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LENOVO\Documents\PEMWEB\Dimsum\DatabaseExcel\"/>
    </mc:Choice>
  </mc:AlternateContent>
  <xr:revisionPtr revIDLastSave="0" documentId="13_ncr:1_{D24E3064-EA31-47FA-AA5B-8E276128841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Database Utama" sheetId="1" r:id="rId1"/>
    <sheet name="Btg A001" sheetId="2" r:id="rId2"/>
    <sheet name="Btg B001" sheetId="6" r:id="rId3"/>
    <sheet name="L A001" sheetId="8" r:id="rId4"/>
    <sheet name="L B001" sheetId="9" r:id="rId5"/>
  </sheets>
  <externalReferences>
    <externalReference r:id="rId6"/>
    <externalReference r:id="rId7"/>
  </externalReferences>
  <definedNames>
    <definedName name="_xlnm._FilterDatabase" localSheetId="1" hidden="1">'Btg A001'!$A$3:$G$1001</definedName>
    <definedName name="_xlnm._FilterDatabase" localSheetId="2" hidden="1">'Btg B001'!$A$2:$G$1000</definedName>
    <definedName name="_xlnm._FilterDatabase" localSheetId="0" hidden="1">'Database Utama'!$A$2:$H$1000</definedName>
    <definedName name="_xlnm._FilterDatabase" localSheetId="3" hidden="1">'L A001'!$A$3:$G$1001</definedName>
    <definedName name="_xlnm._FilterDatabase" localSheetId="4" hidden="1">'L B001'!$A$2:$G$1000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G3" i="1"/>
  <c r="F3" i="1"/>
  <c r="E3" i="1"/>
  <c r="D3" i="1"/>
  <c r="C3" i="1"/>
  <c r="B3" i="1"/>
  <c r="A4" i="1" s="1"/>
  <c r="H4" i="1" s="1"/>
  <c r="C4" i="1" l="1"/>
  <c r="E4" i="1"/>
  <c r="G4" i="1"/>
  <c r="B4" i="1"/>
  <c r="A5" i="1" s="1"/>
  <c r="D4" i="1"/>
  <c r="F4" i="1"/>
  <c r="B5" i="1" l="1"/>
  <c r="D5" i="1"/>
  <c r="F5" i="1"/>
  <c r="H5" i="1"/>
  <c r="C5" i="1"/>
  <c r="E5" i="1"/>
  <c r="G5" i="1"/>
  <c r="A6" i="1"/>
  <c r="C6" i="1" l="1"/>
  <c r="E6" i="1"/>
  <c r="G6" i="1"/>
  <c r="B6" i="1"/>
  <c r="D6" i="1"/>
  <c r="F6" i="1"/>
  <c r="H6" i="1"/>
  <c r="A7" i="1"/>
  <c r="B7" i="1" l="1"/>
  <c r="D7" i="1"/>
  <c r="F7" i="1"/>
  <c r="H7" i="1"/>
  <c r="C7" i="1"/>
  <c r="E7" i="1"/>
  <c r="G7" i="1"/>
  <c r="A8" i="1"/>
  <c r="C8" i="1" l="1"/>
  <c r="E8" i="1"/>
  <c r="G8" i="1"/>
  <c r="B8" i="1"/>
  <c r="D8" i="1"/>
  <c r="F8" i="1"/>
  <c r="H8" i="1"/>
  <c r="A9" i="1"/>
  <c r="B9" i="1" l="1"/>
  <c r="D9" i="1"/>
  <c r="F9" i="1"/>
  <c r="H9" i="1"/>
  <c r="C9" i="1"/>
  <c r="E9" i="1"/>
  <c r="G9" i="1"/>
  <c r="A10" i="1"/>
  <c r="C10" i="1" l="1"/>
  <c r="E10" i="1"/>
  <c r="G10" i="1"/>
  <c r="B10" i="1"/>
  <c r="D10" i="1"/>
  <c r="F10" i="1"/>
  <c r="H10" i="1"/>
  <c r="A11" i="1"/>
  <c r="B11" i="1" l="1"/>
  <c r="D11" i="1"/>
  <c r="F11" i="1"/>
  <c r="H11" i="1"/>
  <c r="C11" i="1"/>
  <c r="E11" i="1"/>
  <c r="G11" i="1"/>
  <c r="A12" i="1"/>
  <c r="C12" i="1" l="1"/>
  <c r="E12" i="1"/>
  <c r="G12" i="1"/>
  <c r="B12" i="1"/>
  <c r="D12" i="1"/>
  <c r="F12" i="1"/>
  <c r="H12" i="1"/>
  <c r="A13" i="1"/>
  <c r="B13" i="1" l="1"/>
  <c r="D13" i="1"/>
  <c r="F13" i="1"/>
  <c r="H13" i="1"/>
  <c r="C13" i="1"/>
  <c r="E13" i="1"/>
  <c r="G13" i="1"/>
  <c r="A14" i="1"/>
  <c r="C14" i="1" l="1"/>
  <c r="E14" i="1"/>
  <c r="G14" i="1"/>
  <c r="B14" i="1"/>
  <c r="D14" i="1"/>
  <c r="F14" i="1"/>
  <c r="H14" i="1"/>
  <c r="A15" i="1"/>
  <c r="B15" i="1" l="1"/>
  <c r="D15" i="1"/>
  <c r="F15" i="1"/>
  <c r="H15" i="1"/>
  <c r="C15" i="1"/>
  <c r="E15" i="1"/>
  <c r="G15" i="1"/>
  <c r="A16" i="1"/>
  <c r="J15" i="1"/>
  <c r="C16" i="1" l="1"/>
  <c r="E16" i="1"/>
  <c r="G16" i="1"/>
  <c r="B16" i="1"/>
  <c r="D16" i="1"/>
  <c r="F16" i="1"/>
  <c r="H16" i="1"/>
  <c r="A17" i="1"/>
  <c r="B17" i="1" l="1"/>
  <c r="D17" i="1"/>
  <c r="F17" i="1"/>
  <c r="H17" i="1"/>
  <c r="C17" i="1"/>
  <c r="E17" i="1"/>
  <c r="G17" i="1"/>
  <c r="A18" i="1"/>
  <c r="C18" i="1" l="1"/>
  <c r="E18" i="1"/>
  <c r="G18" i="1"/>
  <c r="B18" i="1"/>
  <c r="D18" i="1"/>
  <c r="F18" i="1"/>
  <c r="H18" i="1"/>
  <c r="A19" i="1"/>
  <c r="B19" i="1" l="1"/>
  <c r="D19" i="1"/>
  <c r="F19" i="1"/>
  <c r="H19" i="1"/>
  <c r="C19" i="1"/>
  <c r="E19" i="1"/>
  <c r="G19" i="1"/>
  <c r="A20" i="1"/>
  <c r="C20" i="1" l="1"/>
  <c r="E20" i="1"/>
  <c r="G20" i="1"/>
  <c r="B20" i="1"/>
  <c r="D20" i="1"/>
  <c r="F20" i="1"/>
  <c r="H20" i="1"/>
  <c r="A21" i="1"/>
  <c r="B21" i="1" l="1"/>
  <c r="D21" i="1"/>
  <c r="F21" i="1"/>
  <c r="H21" i="1"/>
  <c r="C21" i="1"/>
  <c r="E21" i="1"/>
  <c r="G21" i="1"/>
  <c r="A22" i="1"/>
  <c r="C22" i="1" l="1"/>
  <c r="E22" i="1"/>
  <c r="G22" i="1"/>
  <c r="B22" i="1"/>
  <c r="D22" i="1"/>
  <c r="F22" i="1"/>
  <c r="H22" i="1"/>
  <c r="A23" i="1"/>
  <c r="B23" i="1" l="1"/>
  <c r="D23" i="1"/>
  <c r="F23" i="1"/>
  <c r="C23" i="1"/>
  <c r="E23" i="1"/>
  <c r="G23" i="1"/>
  <c r="H23" i="1"/>
  <c r="A24" i="1"/>
  <c r="B24" i="1" l="1"/>
  <c r="A25" i="1" s="1"/>
  <c r="D24" i="1"/>
  <c r="F24" i="1"/>
  <c r="H24" i="1"/>
  <c r="C24" i="1"/>
  <c r="G24" i="1"/>
  <c r="E24" i="1"/>
  <c r="C25" i="1" l="1"/>
  <c r="E25" i="1"/>
  <c r="G25" i="1"/>
  <c r="D25" i="1"/>
  <c r="H25" i="1"/>
  <c r="B25" i="1"/>
  <c r="F25" i="1"/>
  <c r="A26" i="1"/>
  <c r="B26" i="1" l="1"/>
  <c r="D26" i="1"/>
  <c r="F26" i="1"/>
  <c r="H26" i="1"/>
  <c r="E26" i="1"/>
  <c r="C26" i="1"/>
  <c r="G26" i="1"/>
  <c r="A27" i="1"/>
  <c r="C27" i="1" l="1"/>
  <c r="E27" i="1"/>
  <c r="G27" i="1"/>
  <c r="B27" i="1"/>
  <c r="F27" i="1"/>
  <c r="D27" i="1"/>
  <c r="H27" i="1"/>
  <c r="A28" i="1"/>
  <c r="B28" i="1" l="1"/>
  <c r="D28" i="1"/>
  <c r="F28" i="1"/>
  <c r="H28" i="1"/>
  <c r="C28" i="1"/>
  <c r="G28" i="1"/>
  <c r="E28" i="1"/>
  <c r="A29" i="1"/>
  <c r="C29" i="1" l="1"/>
  <c r="E29" i="1"/>
  <c r="G29" i="1"/>
  <c r="D29" i="1"/>
  <c r="H29" i="1"/>
  <c r="B29" i="1"/>
  <c r="A30" i="1" s="1"/>
  <c r="F29" i="1"/>
  <c r="B30" i="1" l="1"/>
  <c r="D30" i="1"/>
  <c r="F30" i="1"/>
  <c r="H30" i="1"/>
  <c r="C30" i="1"/>
  <c r="E30" i="1"/>
  <c r="G30" i="1"/>
  <c r="A31" i="1"/>
  <c r="C31" i="1" l="1"/>
  <c r="E31" i="1"/>
  <c r="G31" i="1"/>
  <c r="B31" i="1"/>
  <c r="D31" i="1"/>
  <c r="F31" i="1"/>
  <c r="H31" i="1"/>
  <c r="A32" i="1"/>
  <c r="B32" i="1" l="1"/>
  <c r="D32" i="1"/>
  <c r="F32" i="1"/>
  <c r="H32" i="1"/>
  <c r="C32" i="1"/>
  <c r="E32" i="1"/>
  <c r="G32" i="1"/>
  <c r="A33" i="1"/>
  <c r="C33" i="1" l="1"/>
  <c r="E33" i="1"/>
  <c r="G33" i="1"/>
  <c r="B33" i="1"/>
  <c r="D33" i="1"/>
  <c r="F33" i="1"/>
  <c r="H33" i="1"/>
  <c r="A34" i="1"/>
  <c r="B34" i="1" l="1"/>
  <c r="A35" i="1" s="1"/>
  <c r="D34" i="1"/>
  <c r="F34" i="1"/>
  <c r="H34" i="1"/>
  <c r="C34" i="1"/>
  <c r="E34" i="1"/>
  <c r="G34" i="1"/>
  <c r="C35" i="1" l="1"/>
  <c r="E35" i="1"/>
  <c r="G35" i="1"/>
  <c r="B35" i="1"/>
  <c r="D35" i="1"/>
  <c r="F35" i="1"/>
  <c r="H35" i="1"/>
  <c r="A36" i="1"/>
  <c r="B36" i="1" l="1"/>
  <c r="D36" i="1"/>
  <c r="F36" i="1"/>
  <c r="H36" i="1"/>
  <c r="C36" i="1"/>
  <c r="E36" i="1"/>
  <c r="G36" i="1"/>
  <c r="A37" i="1"/>
  <c r="C37" i="1" l="1"/>
  <c r="E37" i="1"/>
  <c r="G37" i="1"/>
  <c r="B37" i="1"/>
  <c r="D37" i="1"/>
  <c r="F37" i="1"/>
  <c r="H37" i="1"/>
  <c r="A38" i="1"/>
  <c r="B38" i="1" l="1"/>
  <c r="D38" i="1"/>
  <c r="F38" i="1"/>
  <c r="H38" i="1"/>
  <c r="C38" i="1"/>
  <c r="E38" i="1"/>
  <c r="G38" i="1"/>
  <c r="A39" i="1"/>
  <c r="C39" i="1" l="1"/>
  <c r="E39" i="1"/>
  <c r="G39" i="1"/>
  <c r="B39" i="1"/>
  <c r="D39" i="1"/>
  <c r="F39" i="1"/>
  <c r="H39" i="1"/>
  <c r="A40" i="1"/>
  <c r="B40" i="1" l="1"/>
  <c r="D40" i="1"/>
  <c r="F40" i="1"/>
  <c r="H40" i="1"/>
  <c r="C40" i="1"/>
  <c r="E40" i="1"/>
  <c r="G40" i="1"/>
  <c r="A41" i="1"/>
  <c r="C41" i="1" l="1"/>
  <c r="E41" i="1"/>
  <c r="G41" i="1"/>
  <c r="B41" i="1"/>
  <c r="D41" i="1"/>
  <c r="F41" i="1"/>
  <c r="H41" i="1"/>
  <c r="A42" i="1"/>
  <c r="B42" i="1" l="1"/>
  <c r="A43" i="1" s="1"/>
  <c r="D42" i="1"/>
  <c r="F42" i="1"/>
  <c r="H42" i="1"/>
  <c r="C42" i="1"/>
  <c r="E42" i="1"/>
  <c r="G42" i="1"/>
  <c r="C43" i="1" l="1"/>
  <c r="E43" i="1"/>
  <c r="G43" i="1"/>
  <c r="B43" i="1"/>
  <c r="D43" i="1"/>
  <c r="F43" i="1"/>
  <c r="H43" i="1"/>
  <c r="A44" i="1"/>
  <c r="B44" i="1" l="1"/>
  <c r="D44" i="1"/>
  <c r="F44" i="1"/>
  <c r="H44" i="1"/>
  <c r="C44" i="1"/>
  <c r="E44" i="1"/>
  <c r="G44" i="1"/>
  <c r="A45" i="1"/>
  <c r="C45" i="1" l="1"/>
  <c r="E45" i="1"/>
  <c r="G45" i="1"/>
  <c r="B45" i="1"/>
  <c r="D45" i="1"/>
  <c r="F45" i="1"/>
  <c r="H45" i="1"/>
  <c r="A46" i="1"/>
  <c r="B46" i="1" l="1"/>
  <c r="D46" i="1"/>
  <c r="F46" i="1"/>
  <c r="H46" i="1"/>
  <c r="C46" i="1"/>
  <c r="E46" i="1"/>
  <c r="G46" i="1"/>
  <c r="A47" i="1"/>
  <c r="C47" i="1" l="1"/>
  <c r="E47" i="1"/>
  <c r="G47" i="1"/>
  <c r="B47" i="1"/>
  <c r="D47" i="1"/>
  <c r="F47" i="1"/>
  <c r="H47" i="1"/>
  <c r="A48" i="1"/>
  <c r="B48" i="1" l="1"/>
  <c r="A49" i="1" s="1"/>
  <c r="D48" i="1"/>
  <c r="F48" i="1"/>
  <c r="H48" i="1"/>
  <c r="C48" i="1"/>
  <c r="E48" i="1"/>
  <c r="G48" i="1"/>
  <c r="C49" i="1" l="1"/>
  <c r="E49" i="1"/>
  <c r="G49" i="1"/>
  <c r="B49" i="1"/>
  <c r="D49" i="1"/>
  <c r="F49" i="1"/>
  <c r="H49" i="1"/>
  <c r="A50" i="1"/>
  <c r="B50" i="1" l="1"/>
  <c r="A51" i="1" s="1"/>
  <c r="D50" i="1"/>
  <c r="F50" i="1"/>
  <c r="H50" i="1"/>
  <c r="C50" i="1"/>
  <c r="E50" i="1"/>
  <c r="G50" i="1"/>
  <c r="C51" i="1" l="1"/>
  <c r="B51" i="1"/>
  <c r="E51" i="1"/>
  <c r="G51" i="1"/>
  <c r="D51" i="1"/>
  <c r="F51" i="1"/>
  <c r="H51" i="1"/>
  <c r="A52" i="1"/>
  <c r="B52" i="1" l="1"/>
  <c r="D52" i="1"/>
  <c r="F52" i="1"/>
  <c r="H52" i="1"/>
  <c r="C52" i="1"/>
  <c r="E52" i="1"/>
  <c r="G52" i="1"/>
  <c r="A53" i="1"/>
  <c r="C53" i="1" l="1"/>
  <c r="E53" i="1"/>
  <c r="G53" i="1"/>
  <c r="B53" i="1"/>
  <c r="D53" i="1"/>
  <c r="F53" i="1"/>
  <c r="H53" i="1"/>
  <c r="A54" i="1"/>
  <c r="B54" i="1" l="1"/>
  <c r="A55" i="1" s="1"/>
  <c r="D54" i="1"/>
  <c r="F54" i="1"/>
  <c r="H54" i="1"/>
  <c r="C54" i="1"/>
  <c r="E54" i="1"/>
  <c r="G54" i="1"/>
  <c r="C55" i="1" l="1"/>
  <c r="E55" i="1"/>
  <c r="G55" i="1"/>
  <c r="B55" i="1"/>
  <c r="D55" i="1"/>
  <c r="F55" i="1"/>
  <c r="H55" i="1"/>
  <c r="A56" i="1"/>
  <c r="B56" i="1" l="1"/>
  <c r="D56" i="1"/>
  <c r="F56" i="1"/>
  <c r="H56" i="1"/>
  <c r="C56" i="1"/>
  <c r="E56" i="1"/>
  <c r="G56" i="1"/>
  <c r="A57" i="1"/>
  <c r="C57" i="1" l="1"/>
  <c r="E57" i="1"/>
  <c r="G57" i="1"/>
  <c r="B57" i="1"/>
  <c r="D57" i="1"/>
  <c r="F57" i="1"/>
  <c r="H57" i="1"/>
  <c r="A58" i="1"/>
  <c r="B58" i="1" l="1"/>
  <c r="D58" i="1"/>
  <c r="F58" i="1"/>
  <c r="H58" i="1"/>
  <c r="C58" i="1"/>
  <c r="E58" i="1"/>
  <c r="G58" i="1"/>
  <c r="A59" i="1"/>
  <c r="C59" i="1" l="1"/>
  <c r="E59" i="1"/>
  <c r="G59" i="1"/>
  <c r="B59" i="1"/>
  <c r="D59" i="1"/>
  <c r="F59" i="1"/>
  <c r="H59" i="1"/>
  <c r="A60" i="1"/>
  <c r="B60" i="1" l="1"/>
  <c r="A61" i="1" s="1"/>
  <c r="D60" i="1"/>
  <c r="F60" i="1"/>
  <c r="H60" i="1"/>
  <c r="C60" i="1"/>
  <c r="E60" i="1"/>
  <c r="G60" i="1"/>
  <c r="C61" i="1" l="1"/>
  <c r="E61" i="1"/>
  <c r="G61" i="1"/>
  <c r="B61" i="1"/>
  <c r="D61" i="1"/>
  <c r="F61" i="1"/>
  <c r="H61" i="1"/>
  <c r="A62" i="1"/>
  <c r="B62" i="1" l="1"/>
  <c r="D62" i="1"/>
  <c r="F62" i="1"/>
  <c r="H62" i="1"/>
  <c r="C62" i="1"/>
  <c r="E62" i="1"/>
  <c r="G62" i="1"/>
  <c r="A63" i="1"/>
  <c r="C63" i="1" l="1"/>
  <c r="E63" i="1"/>
  <c r="G63" i="1"/>
  <c r="B63" i="1"/>
  <c r="D63" i="1"/>
  <c r="F63" i="1"/>
  <c r="H63" i="1"/>
  <c r="A64" i="1"/>
  <c r="B64" i="1" l="1"/>
  <c r="D64" i="1"/>
  <c r="F64" i="1"/>
  <c r="H64" i="1"/>
  <c r="C64" i="1"/>
  <c r="E64" i="1"/>
  <c r="G64" i="1"/>
  <c r="A65" i="1"/>
  <c r="C65" i="1" l="1"/>
  <c r="E65" i="1"/>
  <c r="G65" i="1"/>
  <c r="B65" i="1"/>
  <c r="D65" i="1"/>
  <c r="F65" i="1"/>
  <c r="H65" i="1"/>
  <c r="A66" i="1"/>
  <c r="B66" i="1" l="1"/>
  <c r="D66" i="1"/>
  <c r="F66" i="1"/>
  <c r="H66" i="1"/>
  <c r="C66" i="1"/>
  <c r="E66" i="1"/>
  <c r="G66" i="1"/>
  <c r="A67" i="1"/>
  <c r="C67" i="1" l="1"/>
  <c r="E67" i="1"/>
  <c r="G67" i="1"/>
  <c r="B67" i="1"/>
  <c r="D67" i="1"/>
  <c r="F67" i="1"/>
  <c r="H67" i="1"/>
  <c r="A68" i="1"/>
  <c r="B68" i="1" l="1"/>
  <c r="A69" i="1" s="1"/>
  <c r="D68" i="1"/>
  <c r="F68" i="1"/>
  <c r="H68" i="1"/>
  <c r="C68" i="1"/>
  <c r="E68" i="1"/>
  <c r="G68" i="1"/>
  <c r="C69" i="1" l="1"/>
  <c r="E69" i="1"/>
  <c r="G69" i="1"/>
  <c r="B69" i="1"/>
  <c r="D69" i="1"/>
  <c r="F69" i="1"/>
  <c r="H69" i="1"/>
  <c r="A70" i="1"/>
  <c r="B70" i="1" l="1"/>
  <c r="D70" i="1"/>
  <c r="F70" i="1"/>
  <c r="H70" i="1"/>
  <c r="C70" i="1"/>
  <c r="E70" i="1"/>
  <c r="G70" i="1"/>
  <c r="A71" i="1"/>
  <c r="C71" i="1" l="1"/>
  <c r="E71" i="1"/>
  <c r="G71" i="1"/>
  <c r="B71" i="1"/>
  <c r="D71" i="1"/>
  <c r="F71" i="1"/>
  <c r="H71" i="1"/>
  <c r="A72" i="1"/>
  <c r="B72" i="1" l="1"/>
  <c r="D72" i="1"/>
  <c r="F72" i="1"/>
  <c r="H72" i="1"/>
  <c r="C72" i="1"/>
  <c r="E72" i="1"/>
  <c r="G72" i="1"/>
  <c r="A73" i="1"/>
  <c r="C73" i="1" l="1"/>
  <c r="E73" i="1"/>
  <c r="G73" i="1"/>
  <c r="B73" i="1"/>
  <c r="D73" i="1"/>
  <c r="F73" i="1"/>
  <c r="H73" i="1"/>
  <c r="A74" i="1"/>
  <c r="B74" i="1" l="1"/>
  <c r="D74" i="1"/>
  <c r="F74" i="1"/>
  <c r="H74" i="1"/>
  <c r="C74" i="1"/>
  <c r="E74" i="1"/>
  <c r="G74" i="1"/>
  <c r="A75" i="1"/>
  <c r="C75" i="1" l="1"/>
  <c r="E75" i="1"/>
  <c r="G75" i="1"/>
  <c r="B75" i="1"/>
  <c r="D75" i="1"/>
  <c r="F75" i="1"/>
  <c r="H75" i="1"/>
  <c r="A76" i="1"/>
  <c r="B76" i="1" l="1"/>
  <c r="D76" i="1"/>
  <c r="F76" i="1"/>
  <c r="H76" i="1"/>
  <c r="C76" i="1"/>
  <c r="E76" i="1"/>
  <c r="G76" i="1"/>
  <c r="A77" i="1"/>
  <c r="C77" i="1" l="1"/>
  <c r="E77" i="1"/>
  <c r="G77" i="1"/>
  <c r="B77" i="1"/>
  <c r="D77" i="1"/>
  <c r="F77" i="1"/>
  <c r="H77" i="1"/>
  <c r="A78" i="1"/>
  <c r="B78" i="1" l="1"/>
  <c r="D78" i="1"/>
  <c r="F78" i="1"/>
  <c r="H78" i="1"/>
  <c r="C78" i="1"/>
  <c r="E78" i="1"/>
  <c r="G78" i="1"/>
  <c r="A79" i="1"/>
  <c r="C79" i="1" l="1"/>
  <c r="E79" i="1"/>
  <c r="G79" i="1"/>
  <c r="B79" i="1"/>
  <c r="D79" i="1"/>
  <c r="F79" i="1"/>
  <c r="H79" i="1"/>
  <c r="A80" i="1"/>
  <c r="B80" i="1" l="1"/>
  <c r="D80" i="1"/>
  <c r="F80" i="1"/>
  <c r="H80" i="1"/>
  <c r="C80" i="1"/>
  <c r="E80" i="1"/>
  <c r="G80" i="1"/>
  <c r="A81" i="1"/>
  <c r="C81" i="1" l="1"/>
  <c r="E81" i="1"/>
  <c r="G81" i="1"/>
  <c r="B81" i="1"/>
  <c r="D81" i="1"/>
  <c r="F81" i="1"/>
  <c r="H81" i="1"/>
  <c r="A82" i="1"/>
  <c r="B82" i="1" l="1"/>
  <c r="D82" i="1"/>
  <c r="F82" i="1"/>
  <c r="H82" i="1"/>
  <c r="C82" i="1"/>
  <c r="E82" i="1"/>
  <c r="G82" i="1"/>
  <c r="A83" i="1"/>
  <c r="C83" i="1" l="1"/>
  <c r="E83" i="1"/>
  <c r="G83" i="1"/>
  <c r="B83" i="1"/>
  <c r="D83" i="1"/>
  <c r="F83" i="1"/>
  <c r="H83" i="1"/>
  <c r="A84" i="1"/>
  <c r="B84" i="1" l="1"/>
  <c r="D84" i="1"/>
  <c r="F84" i="1"/>
  <c r="H84" i="1"/>
  <c r="C84" i="1"/>
  <c r="E84" i="1"/>
  <c r="G84" i="1"/>
  <c r="A85" i="1"/>
  <c r="C85" i="1" l="1"/>
  <c r="E85" i="1"/>
  <c r="G85" i="1"/>
  <c r="B85" i="1"/>
  <c r="D85" i="1"/>
  <c r="F85" i="1"/>
  <c r="H85" i="1"/>
  <c r="A86" i="1"/>
  <c r="B86" i="1" l="1"/>
  <c r="D86" i="1"/>
  <c r="F86" i="1"/>
  <c r="H86" i="1"/>
  <c r="C86" i="1"/>
  <c r="E86" i="1"/>
  <c r="G86" i="1"/>
  <c r="A87" i="1"/>
  <c r="C87" i="1" l="1"/>
  <c r="E87" i="1"/>
  <c r="G87" i="1"/>
  <c r="B87" i="1"/>
  <c r="D87" i="1"/>
  <c r="F87" i="1"/>
  <c r="H87" i="1"/>
  <c r="A88" i="1"/>
  <c r="B88" i="1" l="1"/>
  <c r="D88" i="1"/>
  <c r="F88" i="1"/>
  <c r="H88" i="1"/>
  <c r="C88" i="1"/>
  <c r="E88" i="1"/>
  <c r="G88" i="1"/>
  <c r="A89" i="1"/>
  <c r="C89" i="1" l="1"/>
  <c r="E89" i="1"/>
  <c r="G89" i="1"/>
  <c r="B89" i="1"/>
  <c r="D89" i="1"/>
  <c r="F89" i="1"/>
  <c r="H89" i="1"/>
  <c r="A90" i="1"/>
  <c r="B90" i="1" l="1"/>
  <c r="D90" i="1"/>
  <c r="F90" i="1"/>
  <c r="H90" i="1"/>
  <c r="C90" i="1"/>
  <c r="E90" i="1"/>
  <c r="G90" i="1"/>
  <c r="A91" i="1"/>
  <c r="C91" i="1" l="1"/>
  <c r="E91" i="1"/>
  <c r="G91" i="1"/>
  <c r="B91" i="1"/>
  <c r="D91" i="1"/>
  <c r="F91" i="1"/>
  <c r="H91" i="1"/>
  <c r="A92" i="1"/>
  <c r="B92" i="1" l="1"/>
  <c r="D92" i="1"/>
  <c r="F92" i="1"/>
  <c r="H92" i="1"/>
  <c r="C92" i="1"/>
  <c r="E92" i="1"/>
  <c r="G92" i="1"/>
  <c r="A93" i="1"/>
  <c r="C93" i="1" l="1"/>
  <c r="E93" i="1"/>
  <c r="G93" i="1"/>
  <c r="B93" i="1"/>
  <c r="D93" i="1"/>
  <c r="F93" i="1"/>
  <c r="H93" i="1"/>
  <c r="A94" i="1"/>
  <c r="B94" i="1" l="1"/>
  <c r="D94" i="1"/>
  <c r="F94" i="1"/>
  <c r="H94" i="1"/>
  <c r="C94" i="1"/>
  <c r="E94" i="1"/>
  <c r="G94" i="1"/>
  <c r="A95" i="1"/>
  <c r="C95" i="1" l="1"/>
  <c r="E95" i="1"/>
  <c r="G95" i="1"/>
  <c r="B95" i="1"/>
  <c r="D95" i="1"/>
  <c r="F95" i="1"/>
  <c r="H95" i="1"/>
  <c r="A96" i="1"/>
  <c r="B96" i="1" l="1"/>
  <c r="A97" i="1" s="1"/>
  <c r="D96" i="1"/>
  <c r="F96" i="1"/>
  <c r="H96" i="1"/>
  <c r="C96" i="1"/>
  <c r="E96" i="1"/>
  <c r="G96" i="1"/>
  <c r="C97" i="1" l="1"/>
  <c r="E97" i="1"/>
  <c r="G97" i="1"/>
  <c r="B97" i="1"/>
  <c r="D97" i="1"/>
  <c r="F97" i="1"/>
  <c r="H97" i="1"/>
  <c r="A98" i="1"/>
  <c r="B98" i="1" l="1"/>
  <c r="D98" i="1"/>
  <c r="F98" i="1"/>
  <c r="H98" i="1"/>
  <c r="C98" i="1"/>
  <c r="E98" i="1"/>
  <c r="G98" i="1"/>
  <c r="A99" i="1"/>
  <c r="C99" i="1" l="1"/>
  <c r="E99" i="1"/>
  <c r="G99" i="1"/>
  <c r="B99" i="1"/>
  <c r="D99" i="1"/>
  <c r="F99" i="1"/>
  <c r="H99" i="1"/>
  <c r="A100" i="1"/>
  <c r="B100" i="1" l="1"/>
  <c r="D100" i="1"/>
  <c r="F100" i="1"/>
  <c r="H100" i="1"/>
  <c r="C100" i="1"/>
  <c r="E100" i="1"/>
  <c r="G100" i="1"/>
  <c r="A101" i="1"/>
  <c r="C101" i="1" l="1"/>
  <c r="E101" i="1"/>
  <c r="G101" i="1"/>
  <c r="B101" i="1"/>
  <c r="D101" i="1"/>
  <c r="F101" i="1"/>
  <c r="H101" i="1"/>
  <c r="A102" i="1"/>
  <c r="B102" i="1" l="1"/>
  <c r="D102" i="1"/>
  <c r="F102" i="1"/>
  <c r="H102" i="1"/>
  <c r="C102" i="1"/>
  <c r="E102" i="1"/>
  <c r="G102" i="1"/>
  <c r="A103" i="1"/>
  <c r="C103" i="1" l="1"/>
  <c r="E103" i="1"/>
  <c r="G103" i="1"/>
  <c r="B103" i="1"/>
  <c r="D103" i="1"/>
  <c r="F103" i="1"/>
  <c r="H103" i="1"/>
  <c r="A104" i="1"/>
  <c r="B104" i="1" l="1"/>
  <c r="A105" i="1" s="1"/>
  <c r="D104" i="1"/>
  <c r="F104" i="1"/>
  <c r="H104" i="1"/>
  <c r="C104" i="1"/>
  <c r="E104" i="1"/>
  <c r="G104" i="1"/>
  <c r="C105" i="1" l="1"/>
  <c r="E105" i="1"/>
  <c r="G105" i="1"/>
  <c r="B105" i="1"/>
  <c r="D105" i="1"/>
  <c r="F105" i="1"/>
  <c r="H105" i="1"/>
  <c r="A106" i="1"/>
  <c r="B106" i="1" l="1"/>
  <c r="D106" i="1"/>
  <c r="F106" i="1"/>
  <c r="H106" i="1"/>
  <c r="C106" i="1"/>
  <c r="E106" i="1"/>
  <c r="G106" i="1"/>
  <c r="A107" i="1"/>
  <c r="C107" i="1" l="1"/>
  <c r="E107" i="1"/>
  <c r="G107" i="1"/>
  <c r="B107" i="1"/>
  <c r="D107" i="1"/>
  <c r="F107" i="1"/>
  <c r="H107" i="1"/>
  <c r="A108" i="1"/>
  <c r="B108" i="1" l="1"/>
  <c r="D108" i="1"/>
  <c r="F108" i="1"/>
  <c r="H108" i="1"/>
  <c r="C108" i="1"/>
  <c r="E108" i="1"/>
  <c r="G108" i="1"/>
  <c r="A109" i="1"/>
  <c r="C109" i="1" l="1"/>
  <c r="E109" i="1"/>
  <c r="G109" i="1"/>
  <c r="B109" i="1"/>
  <c r="D109" i="1"/>
  <c r="F109" i="1"/>
  <c r="H109" i="1"/>
  <c r="A110" i="1"/>
  <c r="B110" i="1" l="1"/>
  <c r="D110" i="1"/>
  <c r="F110" i="1"/>
  <c r="H110" i="1"/>
  <c r="C110" i="1"/>
  <c r="E110" i="1"/>
  <c r="G110" i="1"/>
  <c r="A111" i="1"/>
  <c r="C111" i="1" l="1"/>
  <c r="E111" i="1"/>
  <c r="G111" i="1"/>
  <c r="B111" i="1"/>
  <c r="D111" i="1"/>
  <c r="F111" i="1"/>
  <c r="H111" i="1"/>
  <c r="A112" i="1"/>
  <c r="B112" i="1" l="1"/>
  <c r="A113" i="1" s="1"/>
  <c r="D112" i="1"/>
  <c r="F112" i="1"/>
  <c r="H112" i="1"/>
  <c r="C112" i="1"/>
  <c r="E112" i="1"/>
  <c r="G112" i="1"/>
  <c r="C113" i="1" l="1"/>
  <c r="E113" i="1"/>
  <c r="G113" i="1"/>
  <c r="B113" i="1"/>
  <c r="D113" i="1"/>
  <c r="F113" i="1"/>
  <c r="H113" i="1"/>
  <c r="A114" i="1"/>
  <c r="B114" i="1" l="1"/>
  <c r="D114" i="1"/>
  <c r="F114" i="1"/>
  <c r="H114" i="1"/>
  <c r="C114" i="1"/>
  <c r="E114" i="1"/>
  <c r="G114" i="1"/>
  <c r="A115" i="1"/>
  <c r="C115" i="1" l="1"/>
  <c r="E115" i="1"/>
  <c r="G115" i="1"/>
  <c r="B115" i="1"/>
  <c r="D115" i="1"/>
  <c r="F115" i="1"/>
  <c r="H115" i="1"/>
  <c r="A116" i="1"/>
  <c r="B116" i="1" l="1"/>
  <c r="D116" i="1"/>
  <c r="F116" i="1"/>
  <c r="H116" i="1"/>
  <c r="C116" i="1"/>
  <c r="E116" i="1"/>
  <c r="G116" i="1"/>
  <c r="A117" i="1"/>
  <c r="C117" i="1" l="1"/>
  <c r="E117" i="1"/>
  <c r="G117" i="1"/>
  <c r="B117" i="1"/>
  <c r="D117" i="1"/>
  <c r="F117" i="1"/>
  <c r="H117" i="1"/>
  <c r="A118" i="1"/>
  <c r="B118" i="1" l="1"/>
  <c r="D118" i="1"/>
  <c r="F118" i="1"/>
  <c r="H118" i="1"/>
  <c r="C118" i="1"/>
  <c r="E118" i="1"/>
  <c r="G118" i="1"/>
  <c r="A119" i="1"/>
  <c r="C119" i="1" l="1"/>
  <c r="E119" i="1"/>
  <c r="G119" i="1"/>
  <c r="B119" i="1"/>
  <c r="D119" i="1"/>
  <c r="F119" i="1"/>
  <c r="H119" i="1"/>
  <c r="A120" i="1"/>
  <c r="B120" i="1" l="1"/>
  <c r="D120" i="1"/>
  <c r="F120" i="1"/>
  <c r="H120" i="1"/>
  <c r="C120" i="1"/>
  <c r="E120" i="1"/>
  <c r="G120" i="1"/>
  <c r="A121" i="1"/>
  <c r="C121" i="1" l="1"/>
  <c r="E121" i="1"/>
  <c r="G121" i="1"/>
  <c r="B121" i="1"/>
  <c r="D121" i="1"/>
  <c r="F121" i="1"/>
  <c r="H121" i="1"/>
  <c r="A122" i="1"/>
  <c r="B122" i="1" l="1"/>
  <c r="D122" i="1"/>
  <c r="F122" i="1"/>
  <c r="H122" i="1"/>
  <c r="C122" i="1"/>
  <c r="E122" i="1"/>
  <c r="G122" i="1"/>
  <c r="A123" i="1"/>
  <c r="C123" i="1" l="1"/>
  <c r="E123" i="1"/>
  <c r="G123" i="1"/>
  <c r="B123" i="1"/>
  <c r="D123" i="1"/>
  <c r="F123" i="1"/>
  <c r="H123" i="1"/>
  <c r="A124" i="1"/>
  <c r="B124" i="1" l="1"/>
  <c r="D124" i="1"/>
  <c r="F124" i="1"/>
  <c r="H124" i="1"/>
  <c r="C124" i="1"/>
  <c r="E124" i="1"/>
  <c r="G124" i="1"/>
  <c r="A125" i="1"/>
  <c r="C125" i="1" l="1"/>
  <c r="E125" i="1"/>
  <c r="G125" i="1"/>
  <c r="B125" i="1"/>
  <c r="D125" i="1"/>
  <c r="F125" i="1"/>
  <c r="H125" i="1"/>
  <c r="A126" i="1"/>
  <c r="B126" i="1" l="1"/>
  <c r="A127" i="1" s="1"/>
  <c r="D126" i="1"/>
  <c r="F126" i="1"/>
  <c r="H126" i="1"/>
  <c r="C126" i="1"/>
  <c r="E126" i="1"/>
  <c r="G126" i="1"/>
  <c r="C127" i="1" l="1"/>
  <c r="E127" i="1"/>
  <c r="G127" i="1"/>
  <c r="B127" i="1"/>
  <c r="D127" i="1"/>
  <c r="F127" i="1"/>
  <c r="H127" i="1"/>
  <c r="A128" i="1"/>
  <c r="B128" i="1" l="1"/>
  <c r="A129" i="1" s="1"/>
  <c r="D128" i="1"/>
  <c r="F128" i="1"/>
  <c r="H128" i="1"/>
  <c r="C128" i="1"/>
  <c r="E128" i="1"/>
  <c r="G128" i="1"/>
  <c r="C129" i="1" l="1"/>
  <c r="E129" i="1"/>
  <c r="G129" i="1"/>
  <c r="B129" i="1"/>
  <c r="D129" i="1"/>
  <c r="F129" i="1"/>
  <c r="H129" i="1"/>
  <c r="A130" i="1"/>
  <c r="B130" i="1" l="1"/>
  <c r="D130" i="1"/>
  <c r="F130" i="1"/>
  <c r="H130" i="1"/>
  <c r="C130" i="1"/>
  <c r="E130" i="1"/>
  <c r="G130" i="1"/>
  <c r="A131" i="1"/>
  <c r="C131" i="1" l="1"/>
  <c r="E131" i="1"/>
  <c r="G131" i="1"/>
  <c r="B131" i="1"/>
  <c r="D131" i="1"/>
  <c r="F131" i="1"/>
  <c r="H131" i="1"/>
  <c r="A132" i="1"/>
  <c r="B132" i="1" l="1"/>
  <c r="D132" i="1"/>
  <c r="F132" i="1"/>
  <c r="H132" i="1"/>
  <c r="C132" i="1"/>
  <c r="E132" i="1"/>
  <c r="G132" i="1"/>
  <c r="A133" i="1"/>
  <c r="C133" i="1" l="1"/>
  <c r="E133" i="1"/>
  <c r="G133" i="1"/>
  <c r="B133" i="1"/>
  <c r="D133" i="1"/>
  <c r="F133" i="1"/>
  <c r="H133" i="1"/>
  <c r="A134" i="1"/>
  <c r="B134" i="1" l="1"/>
  <c r="A135" i="1" s="1"/>
  <c r="D134" i="1"/>
  <c r="F134" i="1"/>
  <c r="H134" i="1"/>
  <c r="C134" i="1"/>
  <c r="E134" i="1"/>
  <c r="G134" i="1"/>
  <c r="C135" i="1" l="1"/>
  <c r="E135" i="1"/>
  <c r="G135" i="1"/>
  <c r="B135" i="1"/>
  <c r="D135" i="1"/>
  <c r="F135" i="1"/>
  <c r="H135" i="1"/>
  <c r="A136" i="1"/>
  <c r="B136" i="1" l="1"/>
  <c r="D136" i="1"/>
  <c r="F136" i="1"/>
  <c r="H136" i="1"/>
  <c r="C136" i="1"/>
  <c r="E136" i="1"/>
  <c r="G136" i="1"/>
  <c r="A137" i="1"/>
  <c r="C137" i="1" l="1"/>
  <c r="E137" i="1"/>
  <c r="G137" i="1"/>
  <c r="B137" i="1"/>
  <c r="D137" i="1"/>
  <c r="F137" i="1"/>
  <c r="H137" i="1"/>
  <c r="A138" i="1"/>
  <c r="B138" i="1" l="1"/>
  <c r="D138" i="1"/>
  <c r="F138" i="1"/>
  <c r="H138" i="1"/>
  <c r="C138" i="1"/>
  <c r="E138" i="1"/>
  <c r="G138" i="1"/>
  <c r="A139" i="1"/>
  <c r="C139" i="1" l="1"/>
  <c r="E139" i="1"/>
  <c r="G139" i="1"/>
  <c r="B139" i="1"/>
  <c r="D139" i="1"/>
  <c r="F139" i="1"/>
  <c r="H139" i="1"/>
  <c r="A140" i="1"/>
  <c r="B140" i="1" l="1"/>
  <c r="A141" i="1" s="1"/>
  <c r="D140" i="1"/>
  <c r="F140" i="1"/>
  <c r="H140" i="1"/>
  <c r="C140" i="1"/>
  <c r="E140" i="1"/>
  <c r="G140" i="1"/>
  <c r="C141" i="1" l="1"/>
  <c r="E141" i="1"/>
  <c r="G141" i="1"/>
  <c r="B141" i="1"/>
  <c r="D141" i="1"/>
  <c r="F141" i="1"/>
  <c r="H141" i="1"/>
  <c r="A142" i="1"/>
  <c r="B142" i="1" l="1"/>
  <c r="D142" i="1"/>
  <c r="F142" i="1"/>
  <c r="H142" i="1"/>
  <c r="C142" i="1"/>
  <c r="E142" i="1"/>
  <c r="G142" i="1"/>
  <c r="A143" i="1"/>
  <c r="C143" i="1" l="1"/>
  <c r="E143" i="1"/>
  <c r="G143" i="1"/>
  <c r="B143" i="1"/>
  <c r="D143" i="1"/>
  <c r="F143" i="1"/>
  <c r="H143" i="1"/>
  <c r="A144" i="1"/>
  <c r="B144" i="1" l="1"/>
  <c r="D144" i="1"/>
  <c r="F144" i="1"/>
  <c r="H144" i="1"/>
  <c r="C144" i="1"/>
  <c r="E144" i="1"/>
  <c r="G144" i="1"/>
  <c r="A145" i="1"/>
  <c r="C145" i="1" l="1"/>
  <c r="E145" i="1"/>
  <c r="G145" i="1"/>
  <c r="B145" i="1"/>
  <c r="D145" i="1"/>
  <c r="F145" i="1"/>
  <c r="H145" i="1"/>
  <c r="A146" i="1"/>
  <c r="B146" i="1" l="1"/>
  <c r="D146" i="1"/>
  <c r="F146" i="1"/>
  <c r="H146" i="1"/>
  <c r="C146" i="1"/>
  <c r="E146" i="1"/>
  <c r="G146" i="1"/>
  <c r="A147" i="1"/>
  <c r="C147" i="1" l="1"/>
  <c r="E147" i="1"/>
  <c r="G147" i="1"/>
  <c r="B147" i="1"/>
  <c r="D147" i="1"/>
  <c r="F147" i="1"/>
  <c r="H147" i="1"/>
  <c r="A148" i="1"/>
  <c r="B148" i="1" l="1"/>
  <c r="D148" i="1"/>
  <c r="C148" i="1"/>
  <c r="E148" i="1"/>
  <c r="G148" i="1"/>
  <c r="H148" i="1"/>
  <c r="F148" i="1"/>
  <c r="A149" i="1"/>
  <c r="C149" i="1" l="1"/>
  <c r="E149" i="1"/>
  <c r="G149" i="1"/>
  <c r="B149" i="1"/>
  <c r="D149" i="1"/>
  <c r="F149" i="1"/>
  <c r="H149" i="1"/>
  <c r="A150" i="1"/>
  <c r="B150" i="1" l="1"/>
  <c r="A151" i="1" s="1"/>
  <c r="D150" i="1"/>
  <c r="F150" i="1"/>
  <c r="H150" i="1"/>
  <c r="C150" i="1"/>
  <c r="E150" i="1"/>
  <c r="G150" i="1"/>
  <c r="C151" i="1" l="1"/>
  <c r="E151" i="1"/>
  <c r="G151" i="1"/>
  <c r="B151" i="1"/>
  <c r="D151" i="1"/>
  <c r="F151" i="1"/>
  <c r="H151" i="1"/>
  <c r="A152" i="1"/>
  <c r="B152" i="1" l="1"/>
  <c r="A153" i="1" s="1"/>
  <c r="D152" i="1"/>
  <c r="F152" i="1"/>
  <c r="H152" i="1"/>
  <c r="C152" i="1"/>
  <c r="E152" i="1"/>
  <c r="G152" i="1"/>
  <c r="C153" i="1" l="1"/>
  <c r="E153" i="1"/>
  <c r="G153" i="1"/>
  <c r="B153" i="1"/>
  <c r="D153" i="1"/>
  <c r="F153" i="1"/>
  <c r="H153" i="1"/>
  <c r="A154" i="1"/>
  <c r="B154" i="1" l="1"/>
  <c r="D154" i="1"/>
  <c r="F154" i="1"/>
  <c r="H154" i="1"/>
  <c r="C154" i="1"/>
  <c r="E154" i="1"/>
  <c r="G154" i="1"/>
  <c r="A155" i="1"/>
  <c r="C155" i="1" l="1"/>
  <c r="E155" i="1"/>
  <c r="G155" i="1"/>
  <c r="B155" i="1"/>
  <c r="D155" i="1"/>
  <c r="F155" i="1"/>
  <c r="H155" i="1"/>
  <c r="A156" i="1"/>
  <c r="B156" i="1" l="1"/>
  <c r="D156" i="1"/>
  <c r="F156" i="1"/>
  <c r="H156" i="1"/>
  <c r="C156" i="1"/>
  <c r="E156" i="1"/>
  <c r="G156" i="1"/>
  <c r="A157" i="1"/>
  <c r="C157" i="1" l="1"/>
  <c r="E157" i="1"/>
  <c r="G157" i="1"/>
  <c r="B157" i="1"/>
  <c r="D157" i="1"/>
  <c r="F157" i="1"/>
  <c r="H157" i="1"/>
  <c r="A158" i="1"/>
  <c r="B158" i="1" l="1"/>
  <c r="D158" i="1"/>
  <c r="F158" i="1"/>
  <c r="H158" i="1"/>
  <c r="C158" i="1"/>
  <c r="E158" i="1"/>
  <c r="G158" i="1"/>
  <c r="A159" i="1"/>
  <c r="C159" i="1" l="1"/>
  <c r="E159" i="1"/>
  <c r="G159" i="1"/>
  <c r="B159" i="1"/>
  <c r="D159" i="1"/>
  <c r="F159" i="1"/>
  <c r="H159" i="1"/>
  <c r="A160" i="1"/>
  <c r="B160" i="1" l="1"/>
  <c r="D160" i="1"/>
  <c r="F160" i="1"/>
  <c r="H160" i="1"/>
  <c r="C160" i="1"/>
  <c r="E160" i="1"/>
  <c r="G160" i="1"/>
  <c r="A161" i="1"/>
  <c r="C161" i="1" l="1"/>
  <c r="E161" i="1"/>
  <c r="G161" i="1"/>
  <c r="B161" i="1"/>
  <c r="D161" i="1"/>
  <c r="F161" i="1"/>
  <c r="H161" i="1"/>
  <c r="A162" i="1"/>
  <c r="B162" i="1" l="1"/>
  <c r="A163" i="1" s="1"/>
  <c r="D162" i="1"/>
  <c r="F162" i="1"/>
  <c r="H162" i="1"/>
  <c r="C162" i="1"/>
  <c r="E162" i="1"/>
  <c r="G162" i="1"/>
  <c r="C163" i="1" l="1"/>
  <c r="E163" i="1"/>
  <c r="G163" i="1"/>
  <c r="B163" i="1"/>
  <c r="D163" i="1"/>
  <c r="F163" i="1"/>
  <c r="H163" i="1"/>
  <c r="A164" i="1"/>
  <c r="B164" i="1" l="1"/>
  <c r="A165" i="1" s="1"/>
  <c r="D164" i="1"/>
  <c r="F164" i="1"/>
  <c r="H164" i="1"/>
  <c r="C164" i="1"/>
  <c r="E164" i="1"/>
  <c r="G164" i="1"/>
  <c r="C165" i="1" l="1"/>
  <c r="E165" i="1"/>
  <c r="G165" i="1"/>
  <c r="B165" i="1"/>
  <c r="D165" i="1"/>
  <c r="F165" i="1"/>
  <c r="H165" i="1"/>
  <c r="A166" i="1"/>
  <c r="B166" i="1" l="1"/>
  <c r="D166" i="1"/>
  <c r="F166" i="1"/>
  <c r="H166" i="1"/>
  <c r="C166" i="1"/>
  <c r="E166" i="1"/>
  <c r="G166" i="1"/>
  <c r="A167" i="1"/>
  <c r="C167" i="1" l="1"/>
  <c r="E167" i="1"/>
  <c r="G167" i="1"/>
  <c r="B167" i="1"/>
  <c r="D167" i="1"/>
  <c r="F167" i="1"/>
  <c r="H167" i="1"/>
  <c r="A168" i="1"/>
  <c r="B168" i="1" l="1"/>
  <c r="D168" i="1"/>
  <c r="F168" i="1"/>
  <c r="H168" i="1"/>
  <c r="C168" i="1"/>
  <c r="E168" i="1"/>
  <c r="G168" i="1"/>
  <c r="A169" i="1"/>
  <c r="C169" i="1" l="1"/>
  <c r="E169" i="1"/>
  <c r="G169" i="1"/>
  <c r="B169" i="1"/>
  <c r="D169" i="1"/>
  <c r="F169" i="1"/>
  <c r="H169" i="1"/>
  <c r="A170" i="1"/>
  <c r="B170" i="1" l="1"/>
  <c r="D170" i="1"/>
  <c r="F170" i="1"/>
  <c r="H170" i="1"/>
  <c r="C170" i="1"/>
  <c r="E170" i="1"/>
  <c r="G170" i="1"/>
  <c r="A171" i="1"/>
  <c r="C171" i="1" l="1"/>
  <c r="E171" i="1"/>
  <c r="G171" i="1"/>
  <c r="B171" i="1"/>
  <c r="D171" i="1"/>
  <c r="F171" i="1"/>
  <c r="H171" i="1"/>
  <c r="A172" i="1"/>
  <c r="B172" i="1" l="1"/>
  <c r="A173" i="1" s="1"/>
  <c r="D172" i="1"/>
  <c r="F172" i="1"/>
  <c r="H172" i="1"/>
  <c r="C172" i="1"/>
  <c r="E172" i="1"/>
  <c r="G172" i="1"/>
  <c r="C173" i="1" l="1"/>
  <c r="E173" i="1"/>
  <c r="G173" i="1"/>
  <c r="B173" i="1"/>
  <c r="D173" i="1"/>
  <c r="F173" i="1"/>
  <c r="H173" i="1"/>
  <c r="A174" i="1"/>
  <c r="B174" i="1" l="1"/>
  <c r="D174" i="1"/>
  <c r="F174" i="1"/>
  <c r="H174" i="1"/>
  <c r="C174" i="1"/>
  <c r="E174" i="1"/>
  <c r="G174" i="1"/>
  <c r="A175" i="1"/>
  <c r="C175" i="1" l="1"/>
  <c r="E175" i="1"/>
  <c r="G175" i="1"/>
  <c r="B175" i="1"/>
  <c r="D175" i="1"/>
  <c r="F175" i="1"/>
  <c r="H175" i="1"/>
  <c r="A176" i="1"/>
  <c r="B176" i="1" l="1"/>
  <c r="D176" i="1"/>
  <c r="F176" i="1"/>
  <c r="H176" i="1"/>
  <c r="C176" i="1"/>
  <c r="E176" i="1"/>
  <c r="G176" i="1"/>
  <c r="A177" i="1"/>
  <c r="C177" i="1" l="1"/>
  <c r="E177" i="1"/>
  <c r="G177" i="1"/>
  <c r="B177" i="1"/>
  <c r="D177" i="1"/>
  <c r="F177" i="1"/>
  <c r="H177" i="1"/>
  <c r="A178" i="1"/>
  <c r="B178" i="1" l="1"/>
  <c r="A179" i="1" s="1"/>
  <c r="D178" i="1"/>
  <c r="F178" i="1"/>
  <c r="H178" i="1"/>
  <c r="C178" i="1"/>
  <c r="E178" i="1"/>
  <c r="G178" i="1"/>
  <c r="C179" i="1" l="1"/>
  <c r="E179" i="1"/>
  <c r="G179" i="1"/>
  <c r="B179" i="1"/>
  <c r="D179" i="1"/>
  <c r="F179" i="1"/>
  <c r="H179" i="1"/>
  <c r="A180" i="1"/>
  <c r="B180" i="1" l="1"/>
  <c r="D180" i="1"/>
  <c r="F180" i="1"/>
  <c r="H180" i="1"/>
  <c r="C180" i="1"/>
  <c r="E180" i="1"/>
  <c r="G180" i="1"/>
  <c r="A181" i="1"/>
  <c r="C181" i="1" l="1"/>
  <c r="E181" i="1"/>
  <c r="G181" i="1"/>
  <c r="B181" i="1"/>
  <c r="D181" i="1"/>
  <c r="F181" i="1"/>
  <c r="H181" i="1"/>
  <c r="A182" i="1"/>
  <c r="B182" i="1" l="1"/>
  <c r="A183" i="1" s="1"/>
  <c r="D182" i="1"/>
  <c r="F182" i="1"/>
  <c r="H182" i="1"/>
  <c r="C182" i="1"/>
  <c r="E182" i="1"/>
  <c r="G182" i="1"/>
  <c r="C183" i="1" l="1"/>
  <c r="E183" i="1"/>
  <c r="G183" i="1"/>
  <c r="B183" i="1"/>
  <c r="D183" i="1"/>
  <c r="F183" i="1"/>
  <c r="H183" i="1"/>
  <c r="A184" i="1"/>
  <c r="B184" i="1" l="1"/>
  <c r="D184" i="1"/>
  <c r="F184" i="1"/>
  <c r="H184" i="1"/>
  <c r="C184" i="1"/>
  <c r="E184" i="1"/>
  <c r="G184" i="1"/>
  <c r="A185" i="1"/>
  <c r="C185" i="1" l="1"/>
  <c r="E185" i="1"/>
  <c r="G185" i="1"/>
  <c r="B185" i="1"/>
  <c r="D185" i="1"/>
  <c r="F185" i="1"/>
  <c r="H185" i="1"/>
  <c r="A186" i="1"/>
  <c r="B186" i="1" l="1"/>
  <c r="D186" i="1"/>
  <c r="F186" i="1"/>
  <c r="H186" i="1"/>
  <c r="C186" i="1"/>
  <c r="E186" i="1"/>
  <c r="G186" i="1"/>
  <c r="A187" i="1"/>
  <c r="C187" i="1" l="1"/>
  <c r="E187" i="1"/>
  <c r="G187" i="1"/>
  <c r="B187" i="1"/>
  <c r="A188" i="1" s="1"/>
  <c r="D187" i="1"/>
  <c r="F187" i="1"/>
  <c r="H187" i="1"/>
  <c r="B188" i="1" l="1"/>
  <c r="D188" i="1"/>
  <c r="F188" i="1"/>
  <c r="H188" i="1"/>
  <c r="C188" i="1"/>
  <c r="E188" i="1"/>
  <c r="G188" i="1"/>
  <c r="A189" i="1"/>
  <c r="C189" i="1" l="1"/>
  <c r="E189" i="1"/>
  <c r="G189" i="1"/>
  <c r="B189" i="1"/>
  <c r="D189" i="1"/>
  <c r="F189" i="1"/>
  <c r="H189" i="1"/>
  <c r="A190" i="1"/>
  <c r="B190" i="1" l="1"/>
  <c r="D190" i="1"/>
  <c r="F190" i="1"/>
  <c r="H190" i="1"/>
  <c r="C190" i="1"/>
  <c r="E190" i="1"/>
  <c r="G190" i="1"/>
  <c r="A191" i="1"/>
  <c r="C191" i="1" l="1"/>
  <c r="E191" i="1"/>
  <c r="G191" i="1"/>
  <c r="B191" i="1"/>
  <c r="D191" i="1"/>
  <c r="F191" i="1"/>
  <c r="H191" i="1"/>
  <c r="A192" i="1"/>
  <c r="B192" i="1" l="1"/>
  <c r="D192" i="1"/>
  <c r="F192" i="1"/>
  <c r="H192" i="1"/>
  <c r="C192" i="1"/>
  <c r="E192" i="1"/>
  <c r="G192" i="1"/>
  <c r="A193" i="1"/>
  <c r="C193" i="1" l="1"/>
  <c r="E193" i="1"/>
  <c r="G193" i="1"/>
  <c r="B193" i="1"/>
  <c r="D193" i="1"/>
  <c r="F193" i="1"/>
  <c r="H193" i="1"/>
  <c r="A194" i="1"/>
  <c r="B194" i="1" l="1"/>
  <c r="A195" i="1" s="1"/>
  <c r="D194" i="1"/>
  <c r="F194" i="1"/>
  <c r="H194" i="1"/>
  <c r="C194" i="1"/>
  <c r="E194" i="1"/>
  <c r="G194" i="1"/>
  <c r="C195" i="1" l="1"/>
  <c r="E195" i="1"/>
  <c r="G195" i="1"/>
  <c r="B195" i="1"/>
  <c r="D195" i="1"/>
  <c r="F195" i="1"/>
  <c r="H195" i="1"/>
  <c r="A196" i="1"/>
  <c r="B196" i="1" l="1"/>
  <c r="D196" i="1"/>
  <c r="F196" i="1"/>
  <c r="H196" i="1"/>
  <c r="C196" i="1"/>
  <c r="E196" i="1"/>
  <c r="G196" i="1"/>
  <c r="A197" i="1"/>
  <c r="C197" i="1" l="1"/>
  <c r="E197" i="1"/>
  <c r="G197" i="1"/>
  <c r="B197" i="1"/>
  <c r="D197" i="1"/>
  <c r="F197" i="1"/>
  <c r="H197" i="1"/>
  <c r="A198" i="1"/>
  <c r="B198" i="1" l="1"/>
  <c r="D198" i="1"/>
  <c r="F198" i="1"/>
  <c r="H198" i="1"/>
  <c r="C198" i="1"/>
  <c r="E198" i="1"/>
  <c r="G198" i="1"/>
  <c r="A199" i="1"/>
  <c r="C199" i="1" l="1"/>
  <c r="E199" i="1"/>
  <c r="G199" i="1"/>
  <c r="B199" i="1"/>
  <c r="D199" i="1"/>
  <c r="F199" i="1"/>
  <c r="H199" i="1"/>
  <c r="A200" i="1"/>
  <c r="B200" i="1" l="1"/>
  <c r="A201" i="1" s="1"/>
  <c r="D200" i="1"/>
  <c r="F200" i="1"/>
  <c r="H200" i="1"/>
  <c r="C200" i="1"/>
  <c r="E200" i="1"/>
  <c r="G200" i="1"/>
  <c r="C201" i="1" l="1"/>
  <c r="E201" i="1"/>
  <c r="G201" i="1"/>
  <c r="B201" i="1"/>
  <c r="D201" i="1"/>
  <c r="F201" i="1"/>
  <c r="H201" i="1"/>
  <c r="A202" i="1"/>
  <c r="B202" i="1" l="1"/>
  <c r="D202" i="1"/>
  <c r="F202" i="1"/>
  <c r="H202" i="1"/>
  <c r="C202" i="1"/>
  <c r="E202" i="1"/>
  <c r="G202" i="1"/>
  <c r="A203" i="1"/>
  <c r="C203" i="1" l="1"/>
  <c r="E203" i="1"/>
  <c r="G203" i="1"/>
  <c r="B203" i="1"/>
  <c r="D203" i="1"/>
  <c r="F203" i="1"/>
  <c r="H203" i="1"/>
  <c r="A204" i="1"/>
  <c r="B204" i="1" l="1"/>
  <c r="A205" i="1" s="1"/>
  <c r="D204" i="1"/>
  <c r="F204" i="1"/>
  <c r="H204" i="1"/>
  <c r="C204" i="1"/>
  <c r="E204" i="1"/>
  <c r="G204" i="1"/>
  <c r="C205" i="1" l="1"/>
  <c r="E205" i="1"/>
  <c r="G205" i="1"/>
  <c r="B205" i="1"/>
  <c r="D205" i="1"/>
  <c r="F205" i="1"/>
  <c r="H205" i="1"/>
  <c r="A206" i="1"/>
  <c r="B206" i="1" l="1"/>
  <c r="D206" i="1"/>
  <c r="F206" i="1"/>
  <c r="H206" i="1"/>
  <c r="C206" i="1"/>
  <c r="E206" i="1"/>
  <c r="G206" i="1"/>
  <c r="A207" i="1"/>
  <c r="C207" i="1" l="1"/>
  <c r="E207" i="1"/>
  <c r="G207" i="1"/>
  <c r="B207" i="1"/>
  <c r="D207" i="1"/>
  <c r="F207" i="1"/>
  <c r="H207" i="1"/>
  <c r="A208" i="1"/>
  <c r="B208" i="1" l="1"/>
  <c r="A209" i="1" s="1"/>
  <c r="D208" i="1"/>
  <c r="F208" i="1"/>
  <c r="H208" i="1"/>
  <c r="C208" i="1"/>
  <c r="E208" i="1"/>
  <c r="G208" i="1"/>
  <c r="C209" i="1" l="1"/>
  <c r="E209" i="1"/>
  <c r="G209" i="1"/>
  <c r="B209" i="1"/>
  <c r="D209" i="1"/>
  <c r="F209" i="1"/>
  <c r="H209" i="1"/>
  <c r="A210" i="1"/>
  <c r="B210" i="1" l="1"/>
  <c r="D210" i="1"/>
  <c r="F210" i="1"/>
  <c r="H210" i="1"/>
  <c r="C210" i="1"/>
  <c r="E210" i="1"/>
  <c r="G210" i="1"/>
  <c r="A211" i="1"/>
  <c r="C211" i="1" l="1"/>
  <c r="E211" i="1"/>
  <c r="G211" i="1"/>
  <c r="B211" i="1"/>
  <c r="D211" i="1"/>
  <c r="F211" i="1"/>
  <c r="H211" i="1"/>
  <c r="A212" i="1"/>
  <c r="B212" i="1" l="1"/>
  <c r="A213" i="1" s="1"/>
  <c r="D212" i="1"/>
  <c r="F212" i="1"/>
  <c r="H212" i="1"/>
  <c r="C212" i="1"/>
  <c r="E212" i="1"/>
  <c r="G212" i="1"/>
  <c r="C213" i="1" l="1"/>
  <c r="E213" i="1"/>
  <c r="G213" i="1"/>
  <c r="B213" i="1"/>
  <c r="D213" i="1"/>
  <c r="F213" i="1"/>
  <c r="H213" i="1"/>
  <c r="A214" i="1"/>
  <c r="B214" i="1" l="1"/>
  <c r="D214" i="1"/>
  <c r="F214" i="1"/>
  <c r="H214" i="1"/>
  <c r="C214" i="1"/>
  <c r="E214" i="1"/>
  <c r="G214" i="1"/>
  <c r="A215" i="1"/>
  <c r="C215" i="1" l="1"/>
  <c r="E215" i="1"/>
  <c r="G215" i="1"/>
  <c r="B215" i="1"/>
  <c r="D215" i="1"/>
  <c r="F215" i="1"/>
  <c r="H215" i="1"/>
  <c r="A216" i="1"/>
  <c r="B216" i="1" l="1"/>
  <c r="A217" i="1" s="1"/>
  <c r="D216" i="1"/>
  <c r="F216" i="1"/>
  <c r="H216" i="1"/>
  <c r="C216" i="1"/>
  <c r="E216" i="1"/>
  <c r="G216" i="1"/>
  <c r="C217" i="1" l="1"/>
  <c r="E217" i="1"/>
  <c r="G217" i="1"/>
  <c r="B217" i="1"/>
  <c r="D217" i="1"/>
  <c r="F217" i="1"/>
  <c r="H217" i="1"/>
  <c r="A218" i="1"/>
  <c r="B218" i="1" l="1"/>
  <c r="D218" i="1"/>
  <c r="F218" i="1"/>
  <c r="H218" i="1"/>
  <c r="C218" i="1"/>
  <c r="E218" i="1"/>
  <c r="G218" i="1"/>
  <c r="A219" i="1"/>
  <c r="C219" i="1" l="1"/>
  <c r="E219" i="1"/>
  <c r="G219" i="1"/>
  <c r="B219" i="1"/>
  <c r="D219" i="1"/>
  <c r="F219" i="1"/>
  <c r="H219" i="1"/>
  <c r="A220" i="1"/>
  <c r="B220" i="1" l="1"/>
  <c r="A221" i="1" s="1"/>
  <c r="D220" i="1"/>
  <c r="F220" i="1"/>
  <c r="H220" i="1"/>
  <c r="C220" i="1"/>
  <c r="E220" i="1"/>
  <c r="G220" i="1"/>
  <c r="C221" i="1" l="1"/>
  <c r="E221" i="1"/>
  <c r="G221" i="1"/>
  <c r="B221" i="1"/>
  <c r="D221" i="1"/>
  <c r="F221" i="1"/>
  <c r="H221" i="1"/>
  <c r="A222" i="1"/>
  <c r="B222" i="1" l="1"/>
  <c r="A223" i="1" s="1"/>
  <c r="D222" i="1"/>
  <c r="F222" i="1"/>
  <c r="H222" i="1"/>
  <c r="C222" i="1"/>
  <c r="E222" i="1"/>
  <c r="G222" i="1"/>
  <c r="C223" i="1" l="1"/>
  <c r="E223" i="1"/>
  <c r="G223" i="1"/>
  <c r="B223" i="1"/>
  <c r="D223" i="1"/>
  <c r="F223" i="1"/>
  <c r="H223" i="1"/>
  <c r="A224" i="1"/>
  <c r="B224" i="1" l="1"/>
  <c r="D224" i="1"/>
  <c r="F224" i="1"/>
  <c r="H224" i="1"/>
  <c r="C224" i="1"/>
  <c r="E224" i="1"/>
  <c r="G224" i="1"/>
  <c r="A225" i="1"/>
  <c r="C225" i="1" l="1"/>
  <c r="E225" i="1"/>
  <c r="G225" i="1"/>
  <c r="B225" i="1"/>
  <c r="D225" i="1"/>
  <c r="F225" i="1"/>
  <c r="H225" i="1"/>
  <c r="A226" i="1"/>
  <c r="B226" i="1" l="1"/>
  <c r="D226" i="1"/>
  <c r="F226" i="1"/>
  <c r="H226" i="1"/>
  <c r="C226" i="1"/>
  <c r="E226" i="1"/>
  <c r="G226" i="1"/>
  <c r="A227" i="1"/>
  <c r="C227" i="1" l="1"/>
  <c r="E227" i="1"/>
  <c r="G227" i="1"/>
  <c r="B227" i="1"/>
  <c r="D227" i="1"/>
  <c r="F227" i="1"/>
  <c r="H227" i="1"/>
  <c r="A228" i="1"/>
  <c r="B228" i="1" l="1"/>
  <c r="D228" i="1"/>
  <c r="F228" i="1"/>
  <c r="H228" i="1"/>
  <c r="C228" i="1"/>
  <c r="E228" i="1"/>
  <c r="G228" i="1"/>
  <c r="A229" i="1"/>
  <c r="C229" i="1" l="1"/>
  <c r="E229" i="1"/>
  <c r="G229" i="1"/>
  <c r="B229" i="1"/>
  <c r="D229" i="1"/>
  <c r="F229" i="1"/>
  <c r="H229" i="1"/>
  <c r="A230" i="1"/>
  <c r="B230" i="1" l="1"/>
  <c r="D230" i="1"/>
  <c r="F230" i="1"/>
  <c r="H230" i="1"/>
  <c r="C230" i="1"/>
  <c r="E230" i="1"/>
  <c r="G230" i="1"/>
  <c r="A231" i="1"/>
  <c r="C231" i="1" l="1"/>
  <c r="E231" i="1"/>
  <c r="G231" i="1"/>
  <c r="B231" i="1"/>
  <c r="D231" i="1"/>
  <c r="F231" i="1"/>
  <c r="H231" i="1"/>
  <c r="A232" i="1"/>
  <c r="B232" i="1" l="1"/>
  <c r="D232" i="1"/>
  <c r="F232" i="1"/>
  <c r="H232" i="1"/>
  <c r="C232" i="1"/>
  <c r="E232" i="1"/>
  <c r="G232" i="1"/>
  <c r="A233" i="1"/>
  <c r="C233" i="1" l="1"/>
  <c r="E233" i="1"/>
  <c r="G233" i="1"/>
  <c r="B233" i="1"/>
  <c r="D233" i="1"/>
  <c r="F233" i="1"/>
  <c r="H233" i="1"/>
  <c r="A234" i="1"/>
  <c r="B234" i="1" l="1"/>
  <c r="D234" i="1"/>
  <c r="F234" i="1"/>
  <c r="H234" i="1"/>
  <c r="C234" i="1"/>
  <c r="E234" i="1"/>
  <c r="G234" i="1"/>
  <c r="A235" i="1"/>
  <c r="C235" i="1" l="1"/>
  <c r="E235" i="1"/>
  <c r="G235" i="1"/>
  <c r="B235" i="1"/>
  <c r="D235" i="1"/>
  <c r="F235" i="1"/>
  <c r="H235" i="1"/>
  <c r="A236" i="1"/>
  <c r="B236" i="1" l="1"/>
  <c r="D236" i="1"/>
  <c r="F236" i="1"/>
  <c r="H236" i="1"/>
  <c r="C236" i="1"/>
  <c r="E236" i="1"/>
  <c r="G236" i="1"/>
  <c r="A237" i="1"/>
  <c r="C237" i="1" l="1"/>
  <c r="E237" i="1"/>
  <c r="G237" i="1"/>
  <c r="B237" i="1"/>
  <c r="D237" i="1"/>
  <c r="F237" i="1"/>
  <c r="H237" i="1"/>
  <c r="A238" i="1"/>
  <c r="B238" i="1" l="1"/>
  <c r="D238" i="1"/>
  <c r="F238" i="1"/>
  <c r="H238" i="1"/>
  <c r="C238" i="1"/>
  <c r="E238" i="1"/>
  <c r="G238" i="1"/>
  <c r="A239" i="1"/>
  <c r="C239" i="1" l="1"/>
  <c r="E239" i="1"/>
  <c r="G239" i="1"/>
  <c r="B239" i="1"/>
  <c r="D239" i="1"/>
  <c r="F239" i="1"/>
  <c r="H239" i="1"/>
  <c r="A240" i="1"/>
  <c r="B240" i="1" l="1"/>
  <c r="D240" i="1"/>
  <c r="F240" i="1"/>
  <c r="H240" i="1"/>
  <c r="C240" i="1"/>
  <c r="E240" i="1"/>
  <c r="G240" i="1"/>
  <c r="A241" i="1"/>
  <c r="C241" i="1" l="1"/>
  <c r="E241" i="1"/>
  <c r="G241" i="1"/>
  <c r="B241" i="1"/>
  <c r="D241" i="1"/>
  <c r="F241" i="1"/>
  <c r="H241" i="1"/>
  <c r="A242" i="1"/>
  <c r="B242" i="1" l="1"/>
  <c r="D242" i="1"/>
  <c r="F242" i="1"/>
  <c r="H242" i="1"/>
  <c r="C242" i="1"/>
  <c r="E242" i="1"/>
  <c r="G242" i="1"/>
  <c r="A243" i="1"/>
  <c r="C243" i="1" l="1"/>
  <c r="E243" i="1"/>
  <c r="G243" i="1"/>
  <c r="B243" i="1"/>
  <c r="D243" i="1"/>
  <c r="F243" i="1"/>
  <c r="H243" i="1"/>
  <c r="A244" i="1"/>
  <c r="B244" i="1" l="1"/>
  <c r="A245" i="1" s="1"/>
  <c r="D244" i="1"/>
  <c r="F244" i="1"/>
  <c r="H244" i="1"/>
  <c r="C244" i="1"/>
  <c r="E244" i="1"/>
  <c r="G244" i="1"/>
  <c r="C245" i="1" l="1"/>
  <c r="E245" i="1"/>
  <c r="G245" i="1"/>
  <c r="B245" i="1"/>
  <c r="D245" i="1"/>
  <c r="F245" i="1"/>
  <c r="H245" i="1"/>
  <c r="A246" i="1"/>
  <c r="B246" i="1" l="1"/>
  <c r="D246" i="1"/>
  <c r="F246" i="1"/>
  <c r="H246" i="1"/>
  <c r="C246" i="1"/>
  <c r="E246" i="1"/>
  <c r="G246" i="1"/>
  <c r="A247" i="1"/>
  <c r="C247" i="1" l="1"/>
  <c r="E247" i="1"/>
  <c r="G247" i="1"/>
  <c r="B247" i="1"/>
  <c r="D247" i="1"/>
  <c r="F247" i="1"/>
  <c r="H247" i="1"/>
  <c r="A248" i="1"/>
  <c r="B248" i="1" l="1"/>
  <c r="D248" i="1"/>
  <c r="F248" i="1"/>
  <c r="H248" i="1"/>
  <c r="C248" i="1"/>
  <c r="E248" i="1"/>
  <c r="G248" i="1"/>
  <c r="A249" i="1"/>
  <c r="C249" i="1" l="1"/>
  <c r="E249" i="1"/>
  <c r="G249" i="1"/>
  <c r="B249" i="1"/>
  <c r="D249" i="1"/>
  <c r="F249" i="1"/>
  <c r="H249" i="1"/>
  <c r="A250" i="1"/>
  <c r="B250" i="1" l="1"/>
  <c r="A251" i="1" s="1"/>
  <c r="D250" i="1"/>
  <c r="F250" i="1"/>
  <c r="H250" i="1"/>
  <c r="C250" i="1"/>
  <c r="E250" i="1"/>
  <c r="G250" i="1"/>
  <c r="C251" i="1" l="1"/>
  <c r="E251" i="1"/>
  <c r="G251" i="1"/>
  <c r="B251" i="1"/>
  <c r="D251" i="1"/>
  <c r="F251" i="1"/>
  <c r="H251" i="1"/>
  <c r="A252" i="1"/>
  <c r="B252" i="1" l="1"/>
  <c r="A253" i="1" s="1"/>
  <c r="D252" i="1"/>
  <c r="F252" i="1"/>
  <c r="H252" i="1"/>
  <c r="C252" i="1"/>
  <c r="E252" i="1"/>
  <c r="G252" i="1"/>
  <c r="C253" i="1" l="1"/>
  <c r="E253" i="1"/>
  <c r="G253" i="1"/>
  <c r="B253" i="1"/>
  <c r="D253" i="1"/>
  <c r="F253" i="1"/>
  <c r="H253" i="1"/>
  <c r="A254" i="1"/>
  <c r="B254" i="1" l="1"/>
  <c r="D254" i="1"/>
  <c r="F254" i="1"/>
  <c r="H254" i="1"/>
  <c r="C254" i="1"/>
  <c r="E254" i="1"/>
  <c r="G254" i="1"/>
  <c r="A255" i="1"/>
  <c r="C255" i="1" l="1"/>
  <c r="E255" i="1"/>
  <c r="G255" i="1"/>
  <c r="B255" i="1"/>
  <c r="D255" i="1"/>
  <c r="F255" i="1"/>
  <c r="H255" i="1"/>
  <c r="A256" i="1"/>
  <c r="B256" i="1" l="1"/>
  <c r="D256" i="1"/>
  <c r="F256" i="1"/>
  <c r="H256" i="1"/>
  <c r="C256" i="1"/>
  <c r="E256" i="1"/>
  <c r="G256" i="1"/>
  <c r="A257" i="1"/>
  <c r="C257" i="1" l="1"/>
  <c r="E257" i="1"/>
  <c r="G257" i="1"/>
  <c r="B257" i="1"/>
  <c r="D257" i="1"/>
  <c r="F257" i="1"/>
  <c r="H257" i="1"/>
  <c r="A258" i="1"/>
  <c r="B258" i="1" l="1"/>
  <c r="D258" i="1"/>
  <c r="F258" i="1"/>
  <c r="H258" i="1"/>
  <c r="C258" i="1"/>
  <c r="E258" i="1"/>
  <c r="G258" i="1"/>
  <c r="A259" i="1"/>
  <c r="C259" i="1" l="1"/>
  <c r="E259" i="1"/>
  <c r="G259" i="1"/>
  <c r="B259" i="1"/>
  <c r="D259" i="1"/>
  <c r="F259" i="1"/>
  <c r="H259" i="1"/>
  <c r="A260" i="1"/>
  <c r="B260" i="1" l="1"/>
  <c r="A261" i="1" s="1"/>
  <c r="D260" i="1"/>
  <c r="F260" i="1"/>
  <c r="H260" i="1"/>
  <c r="C260" i="1"/>
  <c r="E260" i="1"/>
  <c r="G260" i="1"/>
  <c r="C261" i="1" l="1"/>
  <c r="E261" i="1"/>
  <c r="G261" i="1"/>
  <c r="B261" i="1"/>
  <c r="D261" i="1"/>
  <c r="F261" i="1"/>
  <c r="H261" i="1"/>
  <c r="A262" i="1"/>
  <c r="B262" i="1" l="1"/>
  <c r="A263" i="1" s="1"/>
  <c r="D262" i="1"/>
  <c r="F262" i="1"/>
  <c r="H262" i="1"/>
  <c r="C262" i="1"/>
  <c r="E262" i="1"/>
  <c r="G262" i="1"/>
  <c r="C263" i="1" l="1"/>
  <c r="E263" i="1"/>
  <c r="G263" i="1"/>
  <c r="B263" i="1"/>
  <c r="D263" i="1"/>
  <c r="F263" i="1"/>
  <c r="H263" i="1"/>
  <c r="A264" i="1"/>
  <c r="B264" i="1" l="1"/>
  <c r="D264" i="1"/>
  <c r="F264" i="1"/>
  <c r="H264" i="1"/>
  <c r="C264" i="1"/>
  <c r="E264" i="1"/>
  <c r="G264" i="1"/>
  <c r="A265" i="1"/>
  <c r="C265" i="1" l="1"/>
  <c r="E265" i="1"/>
  <c r="G265" i="1"/>
  <c r="B265" i="1"/>
  <c r="D265" i="1"/>
  <c r="F265" i="1"/>
  <c r="H265" i="1"/>
  <c r="A266" i="1"/>
  <c r="B266" i="1" l="1"/>
  <c r="D266" i="1"/>
  <c r="F266" i="1"/>
  <c r="H266" i="1"/>
  <c r="C266" i="1"/>
  <c r="E266" i="1"/>
  <c r="G266" i="1"/>
  <c r="A267" i="1"/>
  <c r="C267" i="1" l="1"/>
  <c r="E267" i="1"/>
  <c r="G267" i="1"/>
  <c r="B267" i="1"/>
  <c r="D267" i="1"/>
  <c r="F267" i="1"/>
  <c r="H267" i="1"/>
  <c r="A268" i="1"/>
  <c r="B268" i="1" l="1"/>
  <c r="D268" i="1"/>
  <c r="F268" i="1"/>
  <c r="H268" i="1"/>
  <c r="C268" i="1"/>
  <c r="E268" i="1"/>
  <c r="G268" i="1"/>
  <c r="A269" i="1"/>
  <c r="C269" i="1" l="1"/>
  <c r="E269" i="1"/>
  <c r="G269" i="1"/>
  <c r="B269" i="1"/>
  <c r="D269" i="1"/>
  <c r="F269" i="1"/>
  <c r="H269" i="1"/>
  <c r="A270" i="1"/>
  <c r="B270" i="1" l="1"/>
  <c r="D270" i="1"/>
  <c r="F270" i="1"/>
  <c r="H270" i="1"/>
  <c r="C270" i="1"/>
  <c r="E270" i="1"/>
  <c r="G270" i="1"/>
  <c r="A271" i="1"/>
  <c r="C271" i="1" l="1"/>
  <c r="E271" i="1"/>
  <c r="G271" i="1"/>
  <c r="B271" i="1"/>
  <c r="D271" i="1"/>
  <c r="F271" i="1"/>
  <c r="H271" i="1"/>
  <c r="A272" i="1"/>
  <c r="B272" i="1" l="1"/>
  <c r="D272" i="1"/>
  <c r="F272" i="1"/>
  <c r="H272" i="1"/>
  <c r="C272" i="1"/>
  <c r="E272" i="1"/>
  <c r="G272" i="1"/>
  <c r="A273" i="1"/>
  <c r="C273" i="1" l="1"/>
  <c r="E273" i="1"/>
  <c r="G273" i="1"/>
  <c r="B273" i="1"/>
  <c r="D273" i="1"/>
  <c r="F273" i="1"/>
  <c r="H273" i="1"/>
  <c r="A274" i="1"/>
  <c r="B274" i="1" l="1"/>
  <c r="D274" i="1"/>
  <c r="F274" i="1"/>
  <c r="H274" i="1"/>
  <c r="C274" i="1"/>
  <c r="E274" i="1"/>
  <c r="G274" i="1"/>
  <c r="A275" i="1"/>
  <c r="C275" i="1" l="1"/>
  <c r="E275" i="1"/>
  <c r="G275" i="1"/>
  <c r="B275" i="1"/>
  <c r="D275" i="1"/>
  <c r="F275" i="1"/>
  <c r="H275" i="1"/>
  <c r="A276" i="1"/>
  <c r="B276" i="1" l="1"/>
  <c r="A277" i="1" s="1"/>
  <c r="D276" i="1"/>
  <c r="F276" i="1"/>
  <c r="H276" i="1"/>
  <c r="C276" i="1"/>
  <c r="E276" i="1"/>
  <c r="G276" i="1"/>
  <c r="C277" i="1" l="1"/>
  <c r="E277" i="1"/>
  <c r="G277" i="1"/>
  <c r="B277" i="1"/>
  <c r="D277" i="1"/>
  <c r="F277" i="1"/>
  <c r="H277" i="1"/>
  <c r="A278" i="1"/>
  <c r="B278" i="1" l="1"/>
  <c r="D278" i="1"/>
  <c r="F278" i="1"/>
  <c r="H278" i="1"/>
  <c r="C278" i="1"/>
  <c r="E278" i="1"/>
  <c r="G278" i="1"/>
  <c r="A279" i="1"/>
  <c r="C279" i="1" l="1"/>
  <c r="E279" i="1"/>
  <c r="G279" i="1"/>
  <c r="B279" i="1"/>
  <c r="D279" i="1"/>
  <c r="F279" i="1"/>
  <c r="H279" i="1"/>
  <c r="A280" i="1"/>
  <c r="B280" i="1" l="1"/>
  <c r="D280" i="1"/>
  <c r="F280" i="1"/>
  <c r="H280" i="1"/>
  <c r="C280" i="1"/>
  <c r="E280" i="1"/>
  <c r="G280" i="1"/>
  <c r="A281" i="1"/>
  <c r="C281" i="1" l="1"/>
  <c r="E281" i="1"/>
  <c r="G281" i="1"/>
  <c r="B281" i="1"/>
  <c r="D281" i="1"/>
  <c r="F281" i="1"/>
  <c r="H281" i="1"/>
  <c r="A282" i="1"/>
  <c r="B282" i="1" l="1"/>
  <c r="A283" i="1" s="1"/>
  <c r="D282" i="1"/>
  <c r="F282" i="1"/>
  <c r="H282" i="1"/>
  <c r="C282" i="1"/>
  <c r="E282" i="1"/>
  <c r="G282" i="1"/>
  <c r="C283" i="1" l="1"/>
  <c r="E283" i="1"/>
  <c r="G283" i="1"/>
  <c r="B283" i="1"/>
  <c r="D283" i="1"/>
  <c r="F283" i="1"/>
  <c r="H283" i="1"/>
  <c r="A284" i="1"/>
  <c r="B284" i="1" l="1"/>
  <c r="A285" i="1" s="1"/>
  <c r="D284" i="1"/>
  <c r="F284" i="1"/>
  <c r="H284" i="1"/>
  <c r="C284" i="1"/>
  <c r="E284" i="1"/>
  <c r="G284" i="1"/>
  <c r="C285" i="1" l="1"/>
  <c r="E285" i="1"/>
  <c r="G285" i="1"/>
  <c r="B285" i="1"/>
  <c r="D285" i="1"/>
  <c r="F285" i="1"/>
  <c r="H285" i="1"/>
  <c r="A286" i="1"/>
  <c r="B286" i="1" l="1"/>
  <c r="D286" i="1"/>
  <c r="F286" i="1"/>
  <c r="H286" i="1"/>
  <c r="C286" i="1"/>
  <c r="E286" i="1"/>
  <c r="G286" i="1"/>
  <c r="A287" i="1"/>
  <c r="C287" i="1" l="1"/>
  <c r="E287" i="1"/>
  <c r="G287" i="1"/>
  <c r="B287" i="1"/>
  <c r="D287" i="1"/>
  <c r="F287" i="1"/>
  <c r="H287" i="1"/>
  <c r="A288" i="1"/>
  <c r="B288" i="1" l="1"/>
  <c r="A289" i="1" s="1"/>
  <c r="D288" i="1"/>
  <c r="F288" i="1"/>
  <c r="H288" i="1"/>
  <c r="C288" i="1"/>
  <c r="E288" i="1"/>
  <c r="G288" i="1"/>
  <c r="C289" i="1" l="1"/>
  <c r="E289" i="1"/>
  <c r="G289" i="1"/>
  <c r="B289" i="1"/>
  <c r="D289" i="1"/>
  <c r="F289" i="1"/>
  <c r="H289" i="1"/>
  <c r="A290" i="1"/>
  <c r="B290" i="1" l="1"/>
  <c r="D290" i="1"/>
  <c r="F290" i="1"/>
  <c r="H290" i="1"/>
  <c r="C290" i="1"/>
  <c r="E290" i="1"/>
  <c r="G290" i="1"/>
  <c r="A291" i="1"/>
  <c r="C291" i="1" l="1"/>
  <c r="E291" i="1"/>
  <c r="G291" i="1"/>
  <c r="B291" i="1"/>
  <c r="D291" i="1"/>
  <c r="F291" i="1"/>
  <c r="H291" i="1"/>
  <c r="A292" i="1"/>
  <c r="B292" i="1" l="1"/>
  <c r="A293" i="1" s="1"/>
  <c r="D292" i="1"/>
  <c r="F292" i="1"/>
  <c r="H292" i="1"/>
  <c r="C292" i="1"/>
  <c r="E292" i="1"/>
  <c r="G292" i="1"/>
  <c r="C293" i="1" l="1"/>
  <c r="E293" i="1"/>
  <c r="G293" i="1"/>
  <c r="B293" i="1"/>
  <c r="D293" i="1"/>
  <c r="F293" i="1"/>
  <c r="H293" i="1"/>
  <c r="A294" i="1"/>
  <c r="B294" i="1" l="1"/>
  <c r="A295" i="1" s="1"/>
  <c r="D294" i="1"/>
  <c r="F294" i="1"/>
  <c r="H294" i="1"/>
  <c r="C294" i="1"/>
  <c r="E294" i="1"/>
  <c r="G294" i="1"/>
  <c r="C295" i="1" l="1"/>
  <c r="E295" i="1"/>
  <c r="G295" i="1"/>
  <c r="B295" i="1"/>
  <c r="D295" i="1"/>
  <c r="F295" i="1"/>
  <c r="H295" i="1"/>
  <c r="A296" i="1"/>
  <c r="B296" i="1" l="1"/>
  <c r="D296" i="1"/>
  <c r="F296" i="1"/>
  <c r="H296" i="1"/>
  <c r="C296" i="1"/>
  <c r="E296" i="1"/>
  <c r="G296" i="1"/>
  <c r="A297" i="1"/>
  <c r="C297" i="1" l="1"/>
  <c r="E297" i="1"/>
  <c r="G297" i="1"/>
  <c r="B297" i="1"/>
  <c r="D297" i="1"/>
  <c r="F297" i="1"/>
  <c r="H297" i="1"/>
  <c r="A298" i="1"/>
  <c r="B298" i="1" l="1"/>
  <c r="D298" i="1"/>
  <c r="F298" i="1"/>
  <c r="H298" i="1"/>
  <c r="C298" i="1"/>
  <c r="E298" i="1"/>
  <c r="G298" i="1"/>
  <c r="A299" i="1"/>
  <c r="C299" i="1" l="1"/>
  <c r="E299" i="1"/>
  <c r="G299" i="1"/>
  <c r="B299" i="1"/>
  <c r="D299" i="1"/>
  <c r="F299" i="1"/>
  <c r="H299" i="1"/>
  <c r="A300" i="1"/>
  <c r="B300" i="1" l="1"/>
  <c r="A301" i="1" s="1"/>
  <c r="D300" i="1"/>
  <c r="F300" i="1"/>
  <c r="H300" i="1"/>
  <c r="C300" i="1"/>
  <c r="E300" i="1"/>
  <c r="G300" i="1"/>
  <c r="C301" i="1" l="1"/>
  <c r="E301" i="1"/>
  <c r="G301" i="1"/>
  <c r="B301" i="1"/>
  <c r="D301" i="1"/>
  <c r="F301" i="1"/>
  <c r="H301" i="1"/>
  <c r="A302" i="1"/>
  <c r="B302" i="1" l="1"/>
  <c r="D302" i="1"/>
  <c r="F302" i="1"/>
  <c r="H302" i="1"/>
  <c r="C302" i="1"/>
  <c r="E302" i="1"/>
  <c r="G302" i="1"/>
  <c r="A303" i="1"/>
  <c r="C303" i="1" l="1"/>
  <c r="E303" i="1"/>
  <c r="G303" i="1"/>
  <c r="B303" i="1"/>
  <c r="D303" i="1"/>
  <c r="F303" i="1"/>
  <c r="H303" i="1"/>
  <c r="A304" i="1"/>
  <c r="B304" i="1" l="1"/>
  <c r="D304" i="1"/>
  <c r="F304" i="1"/>
  <c r="H304" i="1"/>
  <c r="C304" i="1"/>
  <c r="E304" i="1"/>
  <c r="G304" i="1"/>
  <c r="A305" i="1"/>
  <c r="C305" i="1" l="1"/>
  <c r="E305" i="1"/>
  <c r="G305" i="1"/>
  <c r="B305" i="1"/>
  <c r="D305" i="1"/>
  <c r="F305" i="1"/>
  <c r="H305" i="1"/>
  <c r="A306" i="1"/>
  <c r="B306" i="1" l="1"/>
  <c r="D306" i="1"/>
  <c r="F306" i="1"/>
  <c r="H306" i="1"/>
  <c r="C306" i="1"/>
  <c r="E306" i="1"/>
  <c r="G306" i="1"/>
  <c r="A307" i="1"/>
  <c r="C307" i="1" l="1"/>
  <c r="E307" i="1"/>
  <c r="G307" i="1"/>
  <c r="B307" i="1"/>
  <c r="D307" i="1"/>
  <c r="F307" i="1"/>
  <c r="H307" i="1"/>
  <c r="A308" i="1"/>
  <c r="B308" i="1" l="1"/>
  <c r="A309" i="1" s="1"/>
  <c r="D308" i="1"/>
  <c r="F308" i="1"/>
  <c r="H308" i="1"/>
  <c r="C308" i="1"/>
  <c r="E308" i="1"/>
  <c r="G308" i="1"/>
  <c r="C309" i="1" l="1"/>
  <c r="E309" i="1"/>
  <c r="G309" i="1"/>
  <c r="B309" i="1"/>
  <c r="D309" i="1"/>
  <c r="F309" i="1"/>
  <c r="H309" i="1"/>
  <c r="A310" i="1"/>
  <c r="B310" i="1" l="1"/>
  <c r="D310" i="1"/>
  <c r="F310" i="1"/>
  <c r="H310" i="1"/>
  <c r="C310" i="1"/>
  <c r="E310" i="1"/>
  <c r="G310" i="1"/>
  <c r="A311" i="1"/>
  <c r="C311" i="1" l="1"/>
  <c r="E311" i="1"/>
  <c r="G311" i="1"/>
  <c r="B311" i="1"/>
  <c r="D311" i="1"/>
  <c r="F311" i="1"/>
  <c r="H311" i="1"/>
  <c r="A312" i="1"/>
  <c r="B312" i="1" l="1"/>
  <c r="A313" i="1" s="1"/>
  <c r="D312" i="1"/>
  <c r="F312" i="1"/>
  <c r="H312" i="1"/>
  <c r="C312" i="1"/>
  <c r="E312" i="1"/>
  <c r="G312" i="1"/>
  <c r="C313" i="1" l="1"/>
  <c r="E313" i="1"/>
  <c r="G313" i="1"/>
  <c r="B313" i="1"/>
  <c r="D313" i="1"/>
  <c r="F313" i="1"/>
  <c r="H313" i="1"/>
  <c r="A314" i="1"/>
  <c r="B314" i="1" l="1"/>
  <c r="D314" i="1"/>
  <c r="F314" i="1"/>
  <c r="H314" i="1"/>
  <c r="C314" i="1"/>
  <c r="E314" i="1"/>
  <c r="G314" i="1"/>
  <c r="A315" i="1"/>
  <c r="C315" i="1" l="1"/>
  <c r="E315" i="1"/>
  <c r="G315" i="1"/>
  <c r="B315" i="1"/>
  <c r="D315" i="1"/>
  <c r="F315" i="1"/>
  <c r="H315" i="1"/>
  <c r="A316" i="1"/>
  <c r="B316" i="1" l="1"/>
  <c r="A317" i="1" s="1"/>
  <c r="D316" i="1"/>
  <c r="F316" i="1"/>
  <c r="H316" i="1"/>
  <c r="C316" i="1"/>
  <c r="E316" i="1"/>
  <c r="G316" i="1"/>
  <c r="C317" i="1" l="1"/>
  <c r="E317" i="1"/>
  <c r="G317" i="1"/>
  <c r="B317" i="1"/>
  <c r="D317" i="1"/>
  <c r="F317" i="1"/>
  <c r="H317" i="1"/>
  <c r="A318" i="1"/>
  <c r="B318" i="1" l="1"/>
  <c r="D318" i="1"/>
  <c r="F318" i="1"/>
  <c r="H318" i="1"/>
  <c r="C318" i="1"/>
  <c r="E318" i="1"/>
  <c r="G318" i="1"/>
  <c r="A319" i="1"/>
  <c r="C319" i="1" l="1"/>
  <c r="E319" i="1"/>
  <c r="G319" i="1"/>
  <c r="B319" i="1"/>
  <c r="D319" i="1"/>
  <c r="F319" i="1"/>
  <c r="H319" i="1"/>
  <c r="A320" i="1"/>
  <c r="B320" i="1" l="1"/>
  <c r="D320" i="1"/>
  <c r="F320" i="1"/>
  <c r="H320" i="1"/>
  <c r="C320" i="1"/>
  <c r="E320" i="1"/>
  <c r="G320" i="1"/>
  <c r="A321" i="1"/>
  <c r="C321" i="1" l="1"/>
  <c r="E321" i="1"/>
  <c r="G321" i="1"/>
  <c r="B321" i="1"/>
  <c r="D321" i="1"/>
  <c r="F321" i="1"/>
  <c r="H321" i="1"/>
  <c r="A322" i="1"/>
  <c r="B322" i="1" l="1"/>
  <c r="D322" i="1"/>
  <c r="F322" i="1"/>
  <c r="H322" i="1"/>
  <c r="C322" i="1"/>
  <c r="E322" i="1"/>
  <c r="G322" i="1"/>
  <c r="A323" i="1"/>
  <c r="C323" i="1" l="1"/>
  <c r="E323" i="1"/>
  <c r="G323" i="1"/>
  <c r="B323" i="1"/>
  <c r="D323" i="1"/>
  <c r="F323" i="1"/>
  <c r="H323" i="1"/>
  <c r="A324" i="1"/>
  <c r="B324" i="1" l="1"/>
  <c r="A325" i="1" s="1"/>
  <c r="D324" i="1"/>
  <c r="F324" i="1"/>
  <c r="H324" i="1"/>
  <c r="C324" i="1"/>
  <c r="E324" i="1"/>
  <c r="G324" i="1"/>
  <c r="C325" i="1" l="1"/>
  <c r="E325" i="1"/>
  <c r="G325" i="1"/>
  <c r="B325" i="1"/>
  <c r="D325" i="1"/>
  <c r="F325" i="1"/>
  <c r="H325" i="1"/>
  <c r="A326" i="1"/>
  <c r="B326" i="1" l="1"/>
  <c r="D326" i="1"/>
  <c r="F326" i="1"/>
  <c r="H326" i="1"/>
  <c r="C326" i="1"/>
  <c r="E326" i="1"/>
  <c r="G326" i="1"/>
  <c r="A327" i="1"/>
  <c r="C327" i="1" l="1"/>
  <c r="E327" i="1"/>
  <c r="G327" i="1"/>
  <c r="B327" i="1"/>
  <c r="D327" i="1"/>
  <c r="F327" i="1"/>
  <c r="H327" i="1"/>
  <c r="A328" i="1"/>
  <c r="B328" i="1" l="1"/>
  <c r="D328" i="1"/>
  <c r="F328" i="1"/>
  <c r="H328" i="1"/>
  <c r="C328" i="1"/>
  <c r="E328" i="1"/>
  <c r="G328" i="1"/>
  <c r="A329" i="1"/>
  <c r="C329" i="1" l="1"/>
  <c r="E329" i="1"/>
  <c r="G329" i="1"/>
  <c r="B329" i="1"/>
  <c r="D329" i="1"/>
  <c r="F329" i="1"/>
  <c r="H329" i="1"/>
  <c r="A330" i="1"/>
  <c r="B330" i="1" l="1"/>
  <c r="A331" i="1" s="1"/>
  <c r="D330" i="1"/>
  <c r="F330" i="1"/>
  <c r="H330" i="1"/>
  <c r="C330" i="1"/>
  <c r="E330" i="1"/>
  <c r="G330" i="1"/>
  <c r="C331" i="1" l="1"/>
  <c r="E331" i="1"/>
  <c r="G331" i="1"/>
  <c r="B331" i="1"/>
  <c r="D331" i="1"/>
  <c r="F331" i="1"/>
  <c r="H331" i="1"/>
  <c r="A332" i="1"/>
  <c r="B332" i="1" l="1"/>
  <c r="D332" i="1"/>
  <c r="F332" i="1"/>
  <c r="H332" i="1"/>
  <c r="C332" i="1"/>
  <c r="E332" i="1"/>
  <c r="G332" i="1"/>
  <c r="A333" i="1"/>
  <c r="C333" i="1" l="1"/>
  <c r="E333" i="1"/>
  <c r="G333" i="1"/>
  <c r="B333" i="1"/>
  <c r="D333" i="1"/>
  <c r="F333" i="1"/>
  <c r="H333" i="1"/>
  <c r="A334" i="1"/>
  <c r="B334" i="1" l="1"/>
  <c r="D334" i="1"/>
  <c r="F334" i="1"/>
  <c r="H334" i="1"/>
  <c r="C334" i="1"/>
  <c r="E334" i="1"/>
  <c r="G334" i="1"/>
  <c r="A335" i="1"/>
  <c r="C335" i="1" l="1"/>
  <c r="E335" i="1"/>
  <c r="G335" i="1"/>
  <c r="B335" i="1"/>
  <c r="D335" i="1"/>
  <c r="F335" i="1"/>
  <c r="H335" i="1"/>
  <c r="A336" i="1"/>
  <c r="B336" i="1" l="1"/>
  <c r="D336" i="1"/>
  <c r="F336" i="1"/>
  <c r="H336" i="1"/>
  <c r="C336" i="1"/>
  <c r="E336" i="1"/>
  <c r="G336" i="1"/>
  <c r="A337" i="1"/>
  <c r="C337" i="1" l="1"/>
  <c r="E337" i="1"/>
  <c r="G337" i="1"/>
  <c r="B337" i="1"/>
  <c r="D337" i="1"/>
  <c r="F337" i="1"/>
  <c r="H337" i="1"/>
  <c r="A338" i="1"/>
  <c r="B338" i="1" l="1"/>
  <c r="D338" i="1"/>
  <c r="F338" i="1"/>
  <c r="H338" i="1"/>
  <c r="C338" i="1"/>
  <c r="E338" i="1"/>
  <c r="G338" i="1"/>
  <c r="A339" i="1"/>
  <c r="C339" i="1" l="1"/>
  <c r="E339" i="1"/>
  <c r="G339" i="1"/>
  <c r="B339" i="1"/>
  <c r="D339" i="1"/>
  <c r="F339" i="1"/>
  <c r="H339" i="1"/>
  <c r="A340" i="1"/>
  <c r="B340" i="1" l="1"/>
  <c r="A341" i="1" s="1"/>
  <c r="D340" i="1"/>
  <c r="F340" i="1"/>
  <c r="H340" i="1"/>
  <c r="C340" i="1"/>
  <c r="E340" i="1"/>
  <c r="G340" i="1"/>
  <c r="C341" i="1" l="1"/>
  <c r="E341" i="1"/>
  <c r="G341" i="1"/>
  <c r="B341" i="1"/>
  <c r="D341" i="1"/>
  <c r="F341" i="1"/>
  <c r="H341" i="1"/>
  <c r="A342" i="1"/>
  <c r="B342" i="1" l="1"/>
  <c r="D342" i="1"/>
  <c r="F342" i="1"/>
  <c r="H342" i="1"/>
  <c r="C342" i="1"/>
  <c r="E342" i="1"/>
  <c r="G342" i="1"/>
  <c r="A343" i="1"/>
  <c r="C343" i="1" l="1"/>
  <c r="E343" i="1"/>
  <c r="B343" i="1"/>
  <c r="A344" i="1" s="1"/>
  <c r="D343" i="1"/>
  <c r="G343" i="1"/>
  <c r="F343" i="1"/>
  <c r="H343" i="1"/>
  <c r="B344" i="1" l="1"/>
  <c r="D344" i="1"/>
  <c r="F344" i="1"/>
  <c r="H344" i="1"/>
  <c r="C344" i="1"/>
  <c r="E344" i="1"/>
  <c r="G344" i="1"/>
  <c r="A345" i="1"/>
  <c r="C345" i="1" l="1"/>
  <c r="E345" i="1"/>
  <c r="G345" i="1"/>
  <c r="B345" i="1"/>
  <c r="D345" i="1"/>
  <c r="F345" i="1"/>
  <c r="H345" i="1"/>
  <c r="A346" i="1"/>
  <c r="B346" i="1" l="1"/>
  <c r="D346" i="1"/>
  <c r="F346" i="1"/>
  <c r="H346" i="1"/>
  <c r="C346" i="1"/>
  <c r="E346" i="1"/>
  <c r="G346" i="1"/>
  <c r="A347" i="1"/>
  <c r="C347" i="1" l="1"/>
  <c r="E347" i="1"/>
  <c r="G347" i="1"/>
  <c r="B347" i="1"/>
  <c r="D347" i="1"/>
  <c r="F347" i="1"/>
  <c r="H347" i="1"/>
  <c r="A348" i="1"/>
  <c r="B348" i="1" l="1"/>
  <c r="D348" i="1"/>
  <c r="F348" i="1"/>
  <c r="H348" i="1"/>
  <c r="C348" i="1"/>
  <c r="E348" i="1"/>
  <c r="G348" i="1"/>
  <c r="A349" i="1"/>
  <c r="C349" i="1" l="1"/>
  <c r="E349" i="1"/>
  <c r="G349" i="1"/>
  <c r="B349" i="1"/>
  <c r="D349" i="1"/>
  <c r="F349" i="1"/>
  <c r="H349" i="1"/>
  <c r="A350" i="1"/>
  <c r="B350" i="1" l="1"/>
  <c r="D350" i="1"/>
  <c r="F350" i="1"/>
  <c r="H350" i="1"/>
  <c r="C350" i="1"/>
  <c r="E350" i="1"/>
  <c r="G350" i="1"/>
  <c r="A351" i="1"/>
  <c r="C351" i="1" l="1"/>
  <c r="E351" i="1"/>
  <c r="G351" i="1"/>
  <c r="B351" i="1"/>
  <c r="D351" i="1"/>
  <c r="F351" i="1"/>
  <c r="H351" i="1"/>
  <c r="A352" i="1"/>
  <c r="B352" i="1" l="1"/>
  <c r="A353" i="1" s="1"/>
  <c r="D352" i="1"/>
  <c r="F352" i="1"/>
  <c r="H352" i="1"/>
  <c r="C352" i="1"/>
  <c r="E352" i="1"/>
  <c r="G352" i="1"/>
  <c r="C353" i="1" l="1"/>
  <c r="E353" i="1"/>
  <c r="G353" i="1"/>
  <c r="B353" i="1"/>
  <c r="D353" i="1"/>
  <c r="F353" i="1"/>
  <c r="H353" i="1"/>
  <c r="A354" i="1"/>
  <c r="B354" i="1" l="1"/>
  <c r="A355" i="1" s="1"/>
  <c r="D354" i="1"/>
  <c r="F354" i="1"/>
  <c r="H354" i="1"/>
  <c r="C354" i="1"/>
  <c r="E354" i="1"/>
  <c r="G354" i="1"/>
  <c r="C355" i="1" l="1"/>
  <c r="E355" i="1"/>
  <c r="G355" i="1"/>
  <c r="B355" i="1"/>
  <c r="D355" i="1"/>
  <c r="F355" i="1"/>
  <c r="H355" i="1"/>
  <c r="A356" i="1"/>
  <c r="B356" i="1" l="1"/>
  <c r="D356" i="1"/>
  <c r="F356" i="1"/>
  <c r="H356" i="1"/>
  <c r="C356" i="1"/>
  <c r="E356" i="1"/>
  <c r="G356" i="1"/>
  <c r="A357" i="1"/>
  <c r="C357" i="1" l="1"/>
  <c r="E357" i="1"/>
  <c r="G357" i="1"/>
  <c r="B357" i="1"/>
  <c r="D357" i="1"/>
  <c r="F357" i="1"/>
  <c r="H357" i="1"/>
  <c r="A358" i="1"/>
  <c r="B358" i="1" l="1"/>
  <c r="D358" i="1"/>
  <c r="F358" i="1"/>
  <c r="H358" i="1"/>
  <c r="C358" i="1"/>
  <c r="E358" i="1"/>
  <c r="G358" i="1"/>
  <c r="A359" i="1"/>
  <c r="C359" i="1" l="1"/>
  <c r="E359" i="1"/>
  <c r="G359" i="1"/>
  <c r="B359" i="1"/>
  <c r="D359" i="1"/>
  <c r="F359" i="1"/>
  <c r="H359" i="1"/>
  <c r="A360" i="1"/>
  <c r="B360" i="1" l="1"/>
  <c r="D360" i="1"/>
  <c r="F360" i="1"/>
  <c r="H360" i="1"/>
  <c r="C360" i="1"/>
  <c r="E360" i="1"/>
  <c r="G360" i="1"/>
  <c r="A361" i="1"/>
  <c r="C361" i="1" l="1"/>
  <c r="E361" i="1"/>
  <c r="G361" i="1"/>
  <c r="B361" i="1"/>
  <c r="D361" i="1"/>
  <c r="F361" i="1"/>
  <c r="H361" i="1"/>
  <c r="A362" i="1"/>
  <c r="B362" i="1" l="1"/>
  <c r="D362" i="1"/>
  <c r="F362" i="1"/>
  <c r="H362" i="1"/>
  <c r="C362" i="1"/>
  <c r="E362" i="1"/>
  <c r="G362" i="1"/>
  <c r="A363" i="1"/>
  <c r="C363" i="1" l="1"/>
  <c r="E363" i="1"/>
  <c r="G363" i="1"/>
  <c r="B363" i="1"/>
  <c r="D363" i="1"/>
  <c r="F363" i="1"/>
  <c r="H363" i="1"/>
  <c r="A364" i="1"/>
  <c r="B364" i="1" l="1"/>
  <c r="D364" i="1"/>
  <c r="F364" i="1"/>
  <c r="H364" i="1"/>
  <c r="C364" i="1"/>
  <c r="E364" i="1"/>
  <c r="G364" i="1"/>
  <c r="A365" i="1"/>
  <c r="C365" i="1" l="1"/>
  <c r="E365" i="1"/>
  <c r="G365" i="1"/>
  <c r="B365" i="1"/>
  <c r="D365" i="1"/>
  <c r="F365" i="1"/>
  <c r="H365" i="1"/>
  <c r="A366" i="1"/>
  <c r="B366" i="1" l="1"/>
  <c r="D366" i="1"/>
  <c r="F366" i="1"/>
  <c r="H366" i="1"/>
  <c r="C366" i="1"/>
  <c r="E366" i="1"/>
  <c r="G366" i="1"/>
  <c r="A367" i="1"/>
  <c r="C367" i="1" l="1"/>
  <c r="E367" i="1"/>
  <c r="G367" i="1"/>
  <c r="B367" i="1"/>
  <c r="D367" i="1"/>
  <c r="F367" i="1"/>
  <c r="H367" i="1"/>
  <c r="A368" i="1"/>
  <c r="B368" i="1" l="1"/>
  <c r="D368" i="1"/>
  <c r="F368" i="1"/>
  <c r="H368" i="1"/>
  <c r="C368" i="1"/>
  <c r="E368" i="1"/>
  <c r="G368" i="1"/>
  <c r="A369" i="1"/>
  <c r="C369" i="1" l="1"/>
  <c r="E369" i="1"/>
  <c r="G369" i="1"/>
  <c r="B369" i="1"/>
  <c r="D369" i="1"/>
  <c r="F369" i="1"/>
  <c r="H369" i="1"/>
  <c r="A370" i="1"/>
  <c r="B370" i="1" l="1"/>
  <c r="D370" i="1"/>
  <c r="F370" i="1"/>
  <c r="H370" i="1"/>
  <c r="C370" i="1"/>
  <c r="E370" i="1"/>
  <c r="G370" i="1"/>
  <c r="A371" i="1"/>
  <c r="C371" i="1" l="1"/>
  <c r="E371" i="1"/>
  <c r="G371" i="1"/>
  <c r="B371" i="1"/>
  <c r="D371" i="1"/>
  <c r="F371" i="1"/>
  <c r="H371" i="1"/>
  <c r="A372" i="1"/>
  <c r="B372" i="1" l="1"/>
  <c r="A373" i="1" s="1"/>
  <c r="D372" i="1"/>
  <c r="F372" i="1"/>
  <c r="H372" i="1"/>
  <c r="C372" i="1"/>
  <c r="E372" i="1"/>
  <c r="G372" i="1"/>
  <c r="C373" i="1" l="1"/>
  <c r="E373" i="1"/>
  <c r="G373" i="1"/>
  <c r="B373" i="1"/>
  <c r="D373" i="1"/>
  <c r="F373" i="1"/>
  <c r="H373" i="1"/>
  <c r="A374" i="1"/>
  <c r="B374" i="1" l="1"/>
  <c r="D374" i="1"/>
  <c r="F374" i="1"/>
  <c r="H374" i="1"/>
  <c r="C374" i="1"/>
  <c r="E374" i="1"/>
  <c r="G374" i="1"/>
  <c r="A375" i="1"/>
  <c r="C375" i="1" l="1"/>
  <c r="E375" i="1"/>
  <c r="G375" i="1"/>
  <c r="B375" i="1"/>
  <c r="D375" i="1"/>
  <c r="F375" i="1"/>
  <c r="H375" i="1"/>
  <c r="A376" i="1"/>
  <c r="B376" i="1" l="1"/>
  <c r="A377" i="1" s="1"/>
  <c r="D376" i="1"/>
  <c r="F376" i="1"/>
  <c r="H376" i="1"/>
  <c r="C376" i="1"/>
  <c r="E376" i="1"/>
  <c r="G376" i="1"/>
  <c r="C377" i="1" l="1"/>
  <c r="E377" i="1"/>
  <c r="G377" i="1"/>
  <c r="B377" i="1"/>
  <c r="D377" i="1"/>
  <c r="F377" i="1"/>
  <c r="H377" i="1"/>
  <c r="A378" i="1"/>
  <c r="B378" i="1" l="1"/>
  <c r="A379" i="1" s="1"/>
  <c r="D378" i="1"/>
  <c r="F378" i="1"/>
  <c r="H378" i="1"/>
  <c r="C378" i="1"/>
  <c r="E378" i="1"/>
  <c r="G378" i="1"/>
  <c r="C379" i="1" l="1"/>
  <c r="E379" i="1"/>
  <c r="G379" i="1"/>
  <c r="B379" i="1"/>
  <c r="D379" i="1"/>
  <c r="F379" i="1"/>
  <c r="H379" i="1"/>
  <c r="A380" i="1"/>
  <c r="B380" i="1" l="1"/>
  <c r="A381" i="1" s="1"/>
  <c r="D380" i="1"/>
  <c r="F380" i="1"/>
  <c r="H380" i="1"/>
  <c r="C380" i="1"/>
  <c r="E380" i="1"/>
  <c r="G380" i="1"/>
  <c r="C381" i="1" l="1"/>
  <c r="E381" i="1"/>
  <c r="G381" i="1"/>
  <c r="B381" i="1"/>
  <c r="D381" i="1"/>
  <c r="F381" i="1"/>
  <c r="H381" i="1"/>
  <c r="A382" i="1"/>
  <c r="B382" i="1" l="1"/>
  <c r="D382" i="1"/>
  <c r="F382" i="1"/>
  <c r="H382" i="1"/>
  <c r="C382" i="1"/>
  <c r="E382" i="1"/>
  <c r="G382" i="1"/>
  <c r="A383" i="1"/>
  <c r="C383" i="1" l="1"/>
  <c r="E383" i="1"/>
  <c r="G383" i="1"/>
  <c r="B383" i="1"/>
  <c r="D383" i="1"/>
  <c r="F383" i="1"/>
  <c r="H383" i="1"/>
  <c r="A384" i="1"/>
  <c r="B384" i="1" l="1"/>
  <c r="D384" i="1"/>
  <c r="F384" i="1"/>
  <c r="H384" i="1"/>
  <c r="C384" i="1"/>
  <c r="E384" i="1"/>
  <c r="G384" i="1"/>
  <c r="A385" i="1"/>
  <c r="C385" i="1" l="1"/>
  <c r="E385" i="1"/>
  <c r="G385" i="1"/>
  <c r="B385" i="1"/>
  <c r="D385" i="1"/>
  <c r="F385" i="1"/>
  <c r="H385" i="1"/>
  <c r="A386" i="1"/>
  <c r="B386" i="1" l="1"/>
  <c r="A387" i="1" s="1"/>
  <c r="D386" i="1"/>
  <c r="F386" i="1"/>
  <c r="H386" i="1"/>
  <c r="C386" i="1"/>
  <c r="E386" i="1"/>
  <c r="G386" i="1"/>
  <c r="C387" i="1" l="1"/>
  <c r="E387" i="1"/>
  <c r="G387" i="1"/>
  <c r="B387" i="1"/>
  <c r="D387" i="1"/>
  <c r="F387" i="1"/>
  <c r="H387" i="1"/>
  <c r="A388" i="1"/>
  <c r="B388" i="1" l="1"/>
  <c r="A389" i="1" s="1"/>
  <c r="D388" i="1"/>
  <c r="F388" i="1"/>
  <c r="H388" i="1"/>
  <c r="C388" i="1"/>
  <c r="E388" i="1"/>
  <c r="G388" i="1"/>
  <c r="C389" i="1" l="1"/>
  <c r="E389" i="1"/>
  <c r="G389" i="1"/>
  <c r="B389" i="1"/>
  <c r="D389" i="1"/>
  <c r="F389" i="1"/>
  <c r="H389" i="1"/>
  <c r="A390" i="1"/>
  <c r="B390" i="1" l="1"/>
  <c r="D390" i="1"/>
  <c r="F390" i="1"/>
  <c r="H390" i="1"/>
  <c r="C390" i="1"/>
  <c r="E390" i="1"/>
  <c r="G390" i="1"/>
  <c r="A391" i="1"/>
  <c r="C391" i="1" l="1"/>
  <c r="E391" i="1"/>
  <c r="G391" i="1"/>
  <c r="B391" i="1"/>
  <c r="D391" i="1"/>
  <c r="F391" i="1"/>
  <c r="H391" i="1"/>
  <c r="A392" i="1"/>
  <c r="B392" i="1" l="1"/>
  <c r="D392" i="1"/>
  <c r="F392" i="1"/>
  <c r="H392" i="1"/>
  <c r="C392" i="1"/>
  <c r="E392" i="1"/>
  <c r="G392" i="1"/>
  <c r="A393" i="1"/>
  <c r="C393" i="1" l="1"/>
  <c r="E393" i="1"/>
  <c r="G393" i="1"/>
  <c r="B393" i="1"/>
  <c r="D393" i="1"/>
  <c r="F393" i="1"/>
  <c r="H393" i="1"/>
  <c r="A394" i="1"/>
  <c r="B394" i="1" l="1"/>
  <c r="D394" i="1"/>
  <c r="F394" i="1"/>
  <c r="H394" i="1"/>
  <c r="C394" i="1"/>
  <c r="E394" i="1"/>
  <c r="G394" i="1"/>
  <c r="A395" i="1"/>
  <c r="C395" i="1" l="1"/>
  <c r="E395" i="1"/>
  <c r="G395" i="1"/>
  <c r="B395" i="1"/>
  <c r="D395" i="1"/>
  <c r="F395" i="1"/>
  <c r="H395" i="1"/>
  <c r="A396" i="1"/>
  <c r="B396" i="1" l="1"/>
  <c r="A397" i="1" s="1"/>
  <c r="D396" i="1"/>
  <c r="F396" i="1"/>
  <c r="H396" i="1"/>
  <c r="C396" i="1"/>
  <c r="E396" i="1"/>
  <c r="G396" i="1"/>
  <c r="C397" i="1" l="1"/>
  <c r="E397" i="1"/>
  <c r="G397" i="1"/>
  <c r="B397" i="1"/>
  <c r="D397" i="1"/>
  <c r="F397" i="1"/>
  <c r="H397" i="1"/>
  <c r="A398" i="1"/>
  <c r="B398" i="1" l="1"/>
  <c r="A399" i="1" s="1"/>
  <c r="D398" i="1"/>
  <c r="F398" i="1"/>
  <c r="H398" i="1"/>
  <c r="C398" i="1"/>
  <c r="E398" i="1"/>
  <c r="G398" i="1"/>
  <c r="C399" i="1" l="1"/>
  <c r="E399" i="1"/>
  <c r="G399" i="1"/>
  <c r="B399" i="1"/>
  <c r="D399" i="1"/>
  <c r="F399" i="1"/>
  <c r="H399" i="1"/>
  <c r="A400" i="1"/>
  <c r="B400" i="1" l="1"/>
  <c r="D400" i="1"/>
  <c r="F400" i="1"/>
  <c r="H400" i="1"/>
  <c r="C400" i="1"/>
  <c r="E400" i="1"/>
  <c r="G400" i="1"/>
  <c r="A401" i="1"/>
  <c r="C401" i="1" l="1"/>
  <c r="E401" i="1"/>
  <c r="G401" i="1"/>
  <c r="B401" i="1"/>
  <c r="D401" i="1"/>
  <c r="F401" i="1"/>
  <c r="H401" i="1"/>
  <c r="A402" i="1"/>
  <c r="B402" i="1" l="1"/>
  <c r="D402" i="1"/>
  <c r="F402" i="1"/>
  <c r="H402" i="1"/>
  <c r="C402" i="1"/>
  <c r="E402" i="1"/>
  <c r="G402" i="1"/>
  <c r="A403" i="1"/>
  <c r="C403" i="1" l="1"/>
  <c r="E403" i="1"/>
  <c r="G403" i="1"/>
  <c r="B403" i="1"/>
  <c r="D403" i="1"/>
  <c r="F403" i="1"/>
  <c r="H403" i="1"/>
  <c r="A404" i="1"/>
  <c r="B404" i="1" l="1"/>
  <c r="A405" i="1" s="1"/>
  <c r="D404" i="1"/>
  <c r="F404" i="1"/>
  <c r="H404" i="1"/>
  <c r="C404" i="1"/>
  <c r="E404" i="1"/>
  <c r="G404" i="1"/>
  <c r="C405" i="1" l="1"/>
  <c r="E405" i="1"/>
  <c r="G405" i="1"/>
  <c r="B405" i="1"/>
  <c r="D405" i="1"/>
  <c r="F405" i="1"/>
  <c r="H405" i="1"/>
  <c r="A406" i="1"/>
  <c r="B406" i="1" l="1"/>
  <c r="D406" i="1"/>
  <c r="F406" i="1"/>
  <c r="H406" i="1"/>
  <c r="C406" i="1"/>
  <c r="E406" i="1"/>
  <c r="G406" i="1"/>
  <c r="A407" i="1"/>
  <c r="C407" i="1" l="1"/>
  <c r="E407" i="1"/>
  <c r="G407" i="1"/>
  <c r="B407" i="1"/>
  <c r="D407" i="1"/>
  <c r="F407" i="1"/>
  <c r="H407" i="1"/>
  <c r="A408" i="1"/>
  <c r="B408" i="1" l="1"/>
  <c r="D408" i="1"/>
  <c r="F408" i="1"/>
  <c r="H408" i="1"/>
  <c r="C408" i="1"/>
  <c r="E408" i="1"/>
  <c r="G408" i="1"/>
  <c r="A409" i="1"/>
  <c r="C409" i="1" l="1"/>
  <c r="E409" i="1"/>
  <c r="G409" i="1"/>
  <c r="B409" i="1"/>
  <c r="D409" i="1"/>
  <c r="F409" i="1"/>
  <c r="H409" i="1"/>
  <c r="A410" i="1"/>
  <c r="B410" i="1" l="1"/>
  <c r="A411" i="1" s="1"/>
  <c r="D410" i="1"/>
  <c r="F410" i="1"/>
  <c r="H410" i="1"/>
  <c r="C410" i="1"/>
  <c r="E410" i="1"/>
  <c r="G410" i="1"/>
  <c r="C411" i="1" l="1"/>
  <c r="E411" i="1"/>
  <c r="G411" i="1"/>
  <c r="B411" i="1"/>
  <c r="D411" i="1"/>
  <c r="F411" i="1"/>
  <c r="H411" i="1"/>
  <c r="A412" i="1"/>
  <c r="B412" i="1" l="1"/>
  <c r="A413" i="1" s="1"/>
  <c r="D412" i="1"/>
  <c r="F412" i="1"/>
  <c r="H412" i="1"/>
  <c r="C412" i="1"/>
  <c r="E412" i="1"/>
  <c r="G412" i="1"/>
  <c r="C413" i="1" l="1"/>
  <c r="E413" i="1"/>
  <c r="G413" i="1"/>
  <c r="B413" i="1"/>
  <c r="D413" i="1"/>
  <c r="F413" i="1"/>
  <c r="H413" i="1"/>
  <c r="A414" i="1"/>
  <c r="B414" i="1" l="1"/>
  <c r="D414" i="1"/>
  <c r="F414" i="1"/>
  <c r="H414" i="1"/>
  <c r="C414" i="1"/>
  <c r="E414" i="1"/>
  <c r="G414" i="1"/>
  <c r="A415" i="1"/>
  <c r="C415" i="1" l="1"/>
  <c r="E415" i="1"/>
  <c r="G415" i="1"/>
  <c r="B415" i="1"/>
  <c r="D415" i="1"/>
  <c r="F415" i="1"/>
  <c r="H415" i="1"/>
  <c r="A416" i="1"/>
  <c r="B416" i="1" l="1"/>
  <c r="D416" i="1"/>
  <c r="F416" i="1"/>
  <c r="H416" i="1"/>
  <c r="C416" i="1"/>
  <c r="E416" i="1"/>
  <c r="G416" i="1"/>
  <c r="A417" i="1"/>
  <c r="C417" i="1" l="1"/>
  <c r="E417" i="1"/>
  <c r="G417" i="1"/>
  <c r="B417" i="1"/>
  <c r="D417" i="1"/>
  <c r="F417" i="1"/>
  <c r="H417" i="1"/>
  <c r="A418" i="1"/>
  <c r="B418" i="1" l="1"/>
  <c r="D418" i="1"/>
  <c r="F418" i="1"/>
  <c r="H418" i="1"/>
  <c r="C418" i="1"/>
  <c r="E418" i="1"/>
  <c r="G418" i="1"/>
  <c r="A419" i="1"/>
  <c r="C419" i="1" l="1"/>
  <c r="E419" i="1"/>
  <c r="G419" i="1"/>
  <c r="B419" i="1"/>
  <c r="D419" i="1"/>
  <c r="F419" i="1"/>
  <c r="H419" i="1"/>
  <c r="A420" i="1"/>
  <c r="B420" i="1" l="1"/>
  <c r="D420" i="1"/>
  <c r="F420" i="1"/>
  <c r="H420" i="1"/>
  <c r="C420" i="1"/>
  <c r="E420" i="1"/>
  <c r="G420" i="1"/>
  <c r="A421" i="1"/>
  <c r="C421" i="1" l="1"/>
  <c r="E421" i="1"/>
  <c r="G421" i="1"/>
  <c r="B421" i="1"/>
  <c r="D421" i="1"/>
  <c r="F421" i="1"/>
  <c r="H421" i="1"/>
  <c r="A422" i="1"/>
  <c r="B422" i="1" l="1"/>
  <c r="D422" i="1"/>
  <c r="F422" i="1"/>
  <c r="H422" i="1"/>
  <c r="C422" i="1"/>
  <c r="E422" i="1"/>
  <c r="G422" i="1"/>
  <c r="A423" i="1"/>
  <c r="C423" i="1" l="1"/>
  <c r="E423" i="1"/>
  <c r="G423" i="1"/>
  <c r="B423" i="1"/>
  <c r="D423" i="1"/>
  <c r="F423" i="1"/>
  <c r="H423" i="1"/>
  <c r="A424" i="1"/>
  <c r="B424" i="1" l="1"/>
  <c r="A425" i="1" s="1"/>
  <c r="D424" i="1"/>
  <c r="F424" i="1"/>
  <c r="H424" i="1"/>
  <c r="C424" i="1"/>
  <c r="E424" i="1"/>
  <c r="G424" i="1"/>
  <c r="C425" i="1" l="1"/>
  <c r="E425" i="1"/>
  <c r="G425" i="1"/>
  <c r="B425" i="1"/>
  <c r="D425" i="1"/>
  <c r="F425" i="1"/>
  <c r="H425" i="1"/>
  <c r="A426" i="1"/>
  <c r="B426" i="1" l="1"/>
  <c r="D426" i="1"/>
  <c r="F426" i="1"/>
  <c r="H426" i="1"/>
  <c r="C426" i="1"/>
  <c r="E426" i="1"/>
  <c r="G426" i="1"/>
  <c r="A427" i="1"/>
  <c r="C427" i="1" l="1"/>
  <c r="E427" i="1"/>
  <c r="G427" i="1"/>
  <c r="B427" i="1"/>
  <c r="D427" i="1"/>
  <c r="F427" i="1"/>
  <c r="H427" i="1"/>
  <c r="A428" i="1"/>
  <c r="B428" i="1" l="1"/>
  <c r="D428" i="1"/>
  <c r="F428" i="1"/>
  <c r="H428" i="1"/>
  <c r="C428" i="1"/>
  <c r="E428" i="1"/>
  <c r="G428" i="1"/>
  <c r="A429" i="1"/>
  <c r="C429" i="1" l="1"/>
  <c r="E429" i="1"/>
  <c r="G429" i="1"/>
  <c r="B429" i="1"/>
  <c r="D429" i="1"/>
  <c r="F429" i="1"/>
  <c r="H429" i="1"/>
  <c r="A430" i="1"/>
  <c r="B430" i="1" l="1"/>
  <c r="D430" i="1"/>
  <c r="F430" i="1"/>
  <c r="H430" i="1"/>
  <c r="C430" i="1"/>
  <c r="E430" i="1"/>
  <c r="G430" i="1"/>
  <c r="A431" i="1"/>
  <c r="C431" i="1" l="1"/>
  <c r="E431" i="1"/>
  <c r="G431" i="1"/>
  <c r="B431" i="1"/>
  <c r="D431" i="1"/>
  <c r="F431" i="1"/>
  <c r="H431" i="1"/>
  <c r="A432" i="1"/>
  <c r="B432" i="1" l="1"/>
  <c r="A433" i="1" s="1"/>
  <c r="D432" i="1"/>
  <c r="F432" i="1"/>
  <c r="H432" i="1"/>
  <c r="C432" i="1"/>
  <c r="E432" i="1"/>
  <c r="G432" i="1"/>
  <c r="C433" i="1" l="1"/>
  <c r="E433" i="1"/>
  <c r="G433" i="1"/>
  <c r="B433" i="1"/>
  <c r="A434" i="1" s="1"/>
  <c r="D433" i="1"/>
  <c r="F433" i="1"/>
  <c r="H433" i="1"/>
  <c r="B434" i="1" l="1"/>
  <c r="D434" i="1"/>
  <c r="F434" i="1"/>
  <c r="H434" i="1"/>
  <c r="C434" i="1"/>
  <c r="E434" i="1"/>
  <c r="G434" i="1"/>
  <c r="A435" i="1"/>
  <c r="C435" i="1" l="1"/>
  <c r="E435" i="1"/>
  <c r="G435" i="1"/>
  <c r="B435" i="1"/>
  <c r="D435" i="1"/>
  <c r="F435" i="1"/>
  <c r="H435" i="1"/>
  <c r="A436" i="1"/>
  <c r="B436" i="1" l="1"/>
  <c r="D436" i="1"/>
  <c r="F436" i="1"/>
  <c r="H436" i="1"/>
  <c r="C436" i="1"/>
  <c r="E436" i="1"/>
  <c r="G436" i="1"/>
  <c r="A437" i="1"/>
  <c r="C437" i="1" l="1"/>
  <c r="E437" i="1"/>
  <c r="G437" i="1"/>
  <c r="B437" i="1"/>
  <c r="D437" i="1"/>
  <c r="F437" i="1"/>
  <c r="H437" i="1"/>
  <c r="A438" i="1"/>
  <c r="B438" i="1" l="1"/>
  <c r="D438" i="1"/>
  <c r="F438" i="1"/>
  <c r="H438" i="1"/>
  <c r="C438" i="1"/>
  <c r="E438" i="1"/>
  <c r="G438" i="1"/>
  <c r="A439" i="1"/>
  <c r="C439" i="1" l="1"/>
  <c r="E439" i="1"/>
  <c r="G439" i="1"/>
  <c r="B439" i="1"/>
  <c r="D439" i="1"/>
  <c r="F439" i="1"/>
  <c r="H439" i="1"/>
  <c r="A440" i="1"/>
  <c r="B440" i="1" l="1"/>
  <c r="D440" i="1"/>
  <c r="F440" i="1"/>
  <c r="H440" i="1"/>
  <c r="C440" i="1"/>
  <c r="E440" i="1"/>
  <c r="G440" i="1"/>
  <c r="A441" i="1"/>
  <c r="C441" i="1" l="1"/>
  <c r="E441" i="1"/>
  <c r="G441" i="1"/>
  <c r="B441" i="1"/>
  <c r="D441" i="1"/>
  <c r="F441" i="1"/>
  <c r="H441" i="1"/>
  <c r="A442" i="1"/>
  <c r="B442" i="1" l="1"/>
  <c r="D442" i="1"/>
  <c r="F442" i="1"/>
  <c r="H442" i="1"/>
  <c r="C442" i="1"/>
  <c r="E442" i="1"/>
  <c r="G442" i="1"/>
  <c r="A443" i="1"/>
  <c r="C443" i="1" l="1"/>
  <c r="E443" i="1"/>
  <c r="G443" i="1"/>
  <c r="B443" i="1"/>
  <c r="D443" i="1"/>
  <c r="F443" i="1"/>
  <c r="H443" i="1"/>
  <c r="A444" i="1"/>
  <c r="B444" i="1" l="1"/>
  <c r="D444" i="1"/>
  <c r="F444" i="1"/>
  <c r="H444" i="1"/>
  <c r="C444" i="1"/>
  <c r="E444" i="1"/>
  <c r="G444" i="1"/>
  <c r="A445" i="1"/>
  <c r="C445" i="1" l="1"/>
  <c r="E445" i="1"/>
  <c r="G445" i="1"/>
  <c r="B445" i="1"/>
  <c r="D445" i="1"/>
  <c r="F445" i="1"/>
  <c r="H445" i="1"/>
  <c r="A446" i="1"/>
  <c r="B446" i="1" l="1"/>
  <c r="A447" i="1" s="1"/>
  <c r="D446" i="1"/>
  <c r="F446" i="1"/>
  <c r="H446" i="1"/>
  <c r="C446" i="1"/>
  <c r="E446" i="1"/>
  <c r="G446" i="1"/>
  <c r="C447" i="1" l="1"/>
  <c r="E447" i="1"/>
  <c r="G447" i="1"/>
  <c r="B447" i="1"/>
  <c r="D447" i="1"/>
  <c r="F447" i="1"/>
  <c r="H447" i="1"/>
  <c r="A448" i="1"/>
  <c r="B448" i="1" l="1"/>
  <c r="D448" i="1"/>
  <c r="F448" i="1"/>
  <c r="H448" i="1"/>
  <c r="C448" i="1"/>
  <c r="E448" i="1"/>
  <c r="G448" i="1"/>
  <c r="A449" i="1"/>
  <c r="C449" i="1" l="1"/>
  <c r="E449" i="1"/>
  <c r="G449" i="1"/>
  <c r="B449" i="1"/>
  <c r="D449" i="1"/>
  <c r="F449" i="1"/>
  <c r="H449" i="1"/>
  <c r="A450" i="1"/>
  <c r="B450" i="1" l="1"/>
  <c r="A451" i="1" s="1"/>
  <c r="D450" i="1"/>
  <c r="F450" i="1"/>
  <c r="H450" i="1"/>
  <c r="C450" i="1"/>
  <c r="E450" i="1"/>
  <c r="G450" i="1"/>
  <c r="C451" i="1" l="1"/>
  <c r="E451" i="1"/>
  <c r="G451" i="1"/>
  <c r="B451" i="1"/>
  <c r="D451" i="1"/>
  <c r="F451" i="1"/>
  <c r="H451" i="1"/>
  <c r="A452" i="1"/>
  <c r="B452" i="1" l="1"/>
  <c r="A453" i="1" s="1"/>
  <c r="D452" i="1"/>
  <c r="F452" i="1"/>
  <c r="H452" i="1"/>
  <c r="C452" i="1"/>
  <c r="E452" i="1"/>
  <c r="G452" i="1"/>
  <c r="C453" i="1" l="1"/>
  <c r="E453" i="1"/>
  <c r="G453" i="1"/>
  <c r="B453" i="1"/>
  <c r="D453" i="1"/>
  <c r="F453" i="1"/>
  <c r="H453" i="1"/>
  <c r="A454" i="1"/>
  <c r="B454" i="1" l="1"/>
  <c r="D454" i="1"/>
  <c r="F454" i="1"/>
  <c r="H454" i="1"/>
  <c r="C454" i="1"/>
  <c r="E454" i="1"/>
  <c r="G454" i="1"/>
  <c r="A455" i="1"/>
  <c r="C455" i="1" l="1"/>
  <c r="E455" i="1"/>
  <c r="G455" i="1"/>
  <c r="B455" i="1"/>
  <c r="D455" i="1"/>
  <c r="F455" i="1"/>
  <c r="H455" i="1"/>
  <c r="A456" i="1"/>
  <c r="B456" i="1" l="1"/>
  <c r="D456" i="1"/>
  <c r="F456" i="1"/>
  <c r="H456" i="1"/>
  <c r="C456" i="1"/>
  <c r="E456" i="1"/>
  <c r="G456" i="1"/>
  <c r="A457" i="1"/>
  <c r="C457" i="1" l="1"/>
  <c r="E457" i="1"/>
  <c r="G457" i="1"/>
  <c r="B457" i="1"/>
  <c r="D457" i="1"/>
  <c r="F457" i="1"/>
  <c r="H457" i="1"/>
  <c r="A458" i="1"/>
  <c r="B458" i="1" l="1"/>
  <c r="D458" i="1"/>
  <c r="F458" i="1"/>
  <c r="H458" i="1"/>
  <c r="C458" i="1"/>
  <c r="E458" i="1"/>
  <c r="G458" i="1"/>
  <c r="A459" i="1"/>
  <c r="C459" i="1" l="1"/>
  <c r="E459" i="1"/>
  <c r="G459" i="1"/>
  <c r="B459" i="1"/>
  <c r="D459" i="1"/>
  <c r="F459" i="1"/>
  <c r="H459" i="1"/>
  <c r="A460" i="1"/>
  <c r="B460" i="1" l="1"/>
  <c r="A461" i="1" s="1"/>
  <c r="D460" i="1"/>
  <c r="F460" i="1"/>
  <c r="H460" i="1"/>
  <c r="C460" i="1"/>
  <c r="E460" i="1"/>
  <c r="G460" i="1"/>
  <c r="C461" i="1" l="1"/>
  <c r="E461" i="1"/>
  <c r="G461" i="1"/>
  <c r="B461" i="1"/>
  <c r="A462" i="1" s="1"/>
  <c r="D461" i="1"/>
  <c r="F461" i="1"/>
  <c r="H461" i="1"/>
  <c r="B462" i="1" l="1"/>
  <c r="D462" i="1"/>
  <c r="F462" i="1"/>
  <c r="H462" i="1"/>
  <c r="C462" i="1"/>
  <c r="E462" i="1"/>
  <c r="G462" i="1"/>
  <c r="A463" i="1"/>
  <c r="C463" i="1" l="1"/>
  <c r="E463" i="1"/>
  <c r="G463" i="1"/>
  <c r="B463" i="1"/>
  <c r="D463" i="1"/>
  <c r="F463" i="1"/>
  <c r="H463" i="1"/>
  <c r="A464" i="1"/>
  <c r="B464" i="1" l="1"/>
  <c r="D464" i="1"/>
  <c r="F464" i="1"/>
  <c r="H464" i="1"/>
  <c r="C464" i="1"/>
  <c r="E464" i="1"/>
  <c r="G464" i="1"/>
  <c r="A465" i="1"/>
  <c r="C465" i="1" l="1"/>
  <c r="E465" i="1"/>
  <c r="G465" i="1"/>
  <c r="B465" i="1"/>
  <c r="D465" i="1"/>
  <c r="F465" i="1"/>
  <c r="H465" i="1"/>
  <c r="A466" i="1"/>
  <c r="B466" i="1" l="1"/>
  <c r="A467" i="1" s="1"/>
  <c r="D466" i="1"/>
  <c r="F466" i="1"/>
  <c r="H466" i="1"/>
  <c r="C466" i="1"/>
  <c r="E466" i="1"/>
  <c r="G466" i="1"/>
  <c r="C467" i="1" l="1"/>
  <c r="E467" i="1"/>
  <c r="G467" i="1"/>
  <c r="B467" i="1"/>
  <c r="D467" i="1"/>
  <c r="F467" i="1"/>
  <c r="H467" i="1"/>
  <c r="A468" i="1"/>
  <c r="B468" i="1" l="1"/>
  <c r="D468" i="1"/>
  <c r="F468" i="1"/>
  <c r="H468" i="1"/>
  <c r="C468" i="1"/>
  <c r="E468" i="1"/>
  <c r="G468" i="1"/>
  <c r="A469" i="1"/>
  <c r="C469" i="1" l="1"/>
  <c r="E469" i="1"/>
  <c r="G469" i="1"/>
  <c r="B469" i="1"/>
  <c r="D469" i="1"/>
  <c r="F469" i="1"/>
  <c r="H469" i="1"/>
  <c r="A470" i="1"/>
  <c r="B470" i="1" l="1"/>
  <c r="D470" i="1"/>
  <c r="F470" i="1"/>
  <c r="H470" i="1"/>
  <c r="C470" i="1"/>
  <c r="E470" i="1"/>
  <c r="G470" i="1"/>
  <c r="A471" i="1"/>
  <c r="C471" i="1" l="1"/>
  <c r="E471" i="1"/>
  <c r="G471" i="1"/>
  <c r="B471" i="1"/>
  <c r="D471" i="1"/>
  <c r="F471" i="1"/>
  <c r="H471" i="1"/>
  <c r="A472" i="1"/>
  <c r="B472" i="1" l="1"/>
  <c r="A473" i="1" s="1"/>
  <c r="D472" i="1"/>
  <c r="F472" i="1"/>
  <c r="H472" i="1"/>
  <c r="C472" i="1"/>
  <c r="E472" i="1"/>
  <c r="G472" i="1"/>
  <c r="C473" i="1" l="1"/>
  <c r="E473" i="1"/>
  <c r="G473" i="1"/>
  <c r="B473" i="1"/>
  <c r="D473" i="1"/>
  <c r="F473" i="1"/>
  <c r="H473" i="1"/>
  <c r="A474" i="1"/>
  <c r="B474" i="1" l="1"/>
  <c r="A475" i="1" s="1"/>
  <c r="D474" i="1"/>
  <c r="F474" i="1"/>
  <c r="H474" i="1"/>
  <c r="C474" i="1"/>
  <c r="E474" i="1"/>
  <c r="G474" i="1"/>
  <c r="C475" i="1" l="1"/>
  <c r="E475" i="1"/>
  <c r="G475" i="1"/>
  <c r="B475" i="1"/>
  <c r="D475" i="1"/>
  <c r="F475" i="1"/>
  <c r="H475" i="1"/>
  <c r="A476" i="1"/>
  <c r="B476" i="1" l="1"/>
  <c r="D476" i="1"/>
  <c r="F476" i="1"/>
  <c r="H476" i="1"/>
  <c r="C476" i="1"/>
  <c r="E476" i="1"/>
  <c r="G476" i="1"/>
  <c r="A477" i="1"/>
  <c r="C477" i="1" l="1"/>
  <c r="E477" i="1"/>
  <c r="G477" i="1"/>
  <c r="B477" i="1"/>
  <c r="D477" i="1"/>
  <c r="F477" i="1"/>
  <c r="H477" i="1"/>
  <c r="A478" i="1"/>
  <c r="B478" i="1" l="1"/>
  <c r="D478" i="1"/>
  <c r="F478" i="1"/>
  <c r="H478" i="1"/>
  <c r="C478" i="1"/>
  <c r="E478" i="1"/>
  <c r="G478" i="1"/>
  <c r="A479" i="1"/>
  <c r="C479" i="1" l="1"/>
  <c r="E479" i="1"/>
  <c r="G479" i="1"/>
  <c r="B479" i="1"/>
  <c r="D479" i="1"/>
  <c r="F479" i="1"/>
  <c r="H479" i="1"/>
  <c r="A480" i="1"/>
  <c r="B480" i="1" l="1"/>
  <c r="D480" i="1"/>
  <c r="F480" i="1"/>
  <c r="H480" i="1"/>
  <c r="C480" i="1"/>
  <c r="E480" i="1"/>
  <c r="G480" i="1"/>
  <c r="A481" i="1"/>
  <c r="C481" i="1" l="1"/>
  <c r="E481" i="1"/>
  <c r="G481" i="1"/>
  <c r="B481" i="1"/>
  <c r="D481" i="1"/>
  <c r="F481" i="1"/>
  <c r="H481" i="1"/>
  <c r="A482" i="1"/>
  <c r="B482" i="1" l="1"/>
  <c r="D482" i="1"/>
  <c r="F482" i="1"/>
  <c r="H482" i="1"/>
  <c r="C482" i="1"/>
  <c r="E482" i="1"/>
  <c r="G482" i="1"/>
  <c r="A483" i="1"/>
  <c r="C483" i="1" l="1"/>
  <c r="E483" i="1"/>
  <c r="G483" i="1"/>
  <c r="B483" i="1"/>
  <c r="D483" i="1"/>
  <c r="F483" i="1"/>
  <c r="H483" i="1"/>
  <c r="A484" i="1"/>
  <c r="B484" i="1" l="1"/>
  <c r="D484" i="1"/>
  <c r="F484" i="1"/>
  <c r="H484" i="1"/>
  <c r="C484" i="1"/>
  <c r="E484" i="1"/>
  <c r="G484" i="1"/>
  <c r="A485" i="1"/>
  <c r="C485" i="1" l="1"/>
  <c r="E485" i="1"/>
  <c r="G485" i="1"/>
  <c r="B485" i="1"/>
  <c r="D485" i="1"/>
  <c r="F485" i="1"/>
  <c r="H485" i="1"/>
  <c r="A486" i="1"/>
  <c r="B486" i="1" l="1"/>
  <c r="A487" i="1" s="1"/>
  <c r="D486" i="1"/>
  <c r="F486" i="1"/>
  <c r="H486" i="1"/>
  <c r="C486" i="1"/>
  <c r="E486" i="1"/>
  <c r="G486" i="1"/>
  <c r="C487" i="1" l="1"/>
  <c r="E487" i="1"/>
  <c r="G487" i="1"/>
  <c r="B487" i="1"/>
  <c r="D487" i="1"/>
  <c r="F487" i="1"/>
  <c r="H487" i="1"/>
  <c r="A488" i="1"/>
  <c r="B488" i="1" l="1"/>
  <c r="A489" i="1" s="1"/>
  <c r="D488" i="1"/>
  <c r="F488" i="1"/>
  <c r="H488" i="1"/>
  <c r="C488" i="1"/>
  <c r="E488" i="1"/>
  <c r="G488" i="1"/>
  <c r="C489" i="1" l="1"/>
  <c r="E489" i="1"/>
  <c r="G489" i="1"/>
  <c r="B489" i="1"/>
  <c r="D489" i="1"/>
  <c r="F489" i="1"/>
  <c r="H489" i="1"/>
  <c r="A490" i="1"/>
  <c r="B490" i="1" l="1"/>
  <c r="A491" i="1" s="1"/>
  <c r="D490" i="1"/>
  <c r="F490" i="1"/>
  <c r="H490" i="1"/>
  <c r="C490" i="1"/>
  <c r="E490" i="1"/>
  <c r="G490" i="1"/>
  <c r="C491" i="1" l="1"/>
  <c r="E491" i="1"/>
  <c r="G491" i="1"/>
  <c r="B491" i="1"/>
  <c r="D491" i="1"/>
  <c r="F491" i="1"/>
  <c r="H491" i="1"/>
  <c r="A492" i="1"/>
  <c r="B492" i="1" l="1"/>
  <c r="D492" i="1"/>
  <c r="F492" i="1"/>
  <c r="H492" i="1"/>
  <c r="C492" i="1"/>
  <c r="E492" i="1"/>
  <c r="G492" i="1"/>
  <c r="A493" i="1"/>
  <c r="C493" i="1" l="1"/>
  <c r="E493" i="1"/>
  <c r="G493" i="1"/>
  <c r="B493" i="1"/>
  <c r="D493" i="1"/>
  <c r="F493" i="1"/>
  <c r="H493" i="1"/>
  <c r="A494" i="1"/>
  <c r="B494" i="1" l="1"/>
  <c r="A495" i="1" s="1"/>
  <c r="D494" i="1"/>
  <c r="F494" i="1"/>
  <c r="H494" i="1"/>
  <c r="C494" i="1"/>
  <c r="E494" i="1"/>
  <c r="G494" i="1"/>
  <c r="C495" i="1" l="1"/>
  <c r="E495" i="1"/>
  <c r="G495" i="1"/>
  <c r="B495" i="1"/>
  <c r="D495" i="1"/>
  <c r="F495" i="1"/>
  <c r="H495" i="1"/>
  <c r="A496" i="1"/>
  <c r="B496" i="1" l="1"/>
  <c r="A497" i="1" s="1"/>
  <c r="D496" i="1"/>
  <c r="F496" i="1"/>
  <c r="H496" i="1"/>
  <c r="C496" i="1"/>
  <c r="E496" i="1"/>
  <c r="G496" i="1"/>
  <c r="C497" i="1" l="1"/>
  <c r="E497" i="1"/>
  <c r="G497" i="1"/>
  <c r="B497" i="1"/>
  <c r="D497" i="1"/>
  <c r="F497" i="1"/>
  <c r="H497" i="1"/>
  <c r="A498" i="1"/>
  <c r="B498" i="1" l="1"/>
  <c r="A499" i="1" s="1"/>
  <c r="D498" i="1"/>
  <c r="F498" i="1"/>
  <c r="H498" i="1"/>
  <c r="C498" i="1"/>
  <c r="E498" i="1"/>
  <c r="G498" i="1"/>
  <c r="C499" i="1" l="1"/>
  <c r="E499" i="1"/>
  <c r="G499" i="1"/>
  <c r="B499" i="1"/>
  <c r="D499" i="1"/>
  <c r="F499" i="1"/>
  <c r="H499" i="1"/>
  <c r="A500" i="1"/>
  <c r="B500" i="1" l="1"/>
  <c r="D500" i="1"/>
  <c r="F500" i="1"/>
  <c r="H500" i="1"/>
  <c r="C500" i="1"/>
  <c r="E500" i="1"/>
  <c r="G500" i="1"/>
  <c r="A501" i="1"/>
  <c r="C501" i="1" l="1"/>
  <c r="E501" i="1"/>
  <c r="G501" i="1"/>
  <c r="B501" i="1"/>
  <c r="D501" i="1"/>
  <c r="F501" i="1"/>
  <c r="H501" i="1"/>
  <c r="A502" i="1"/>
  <c r="B502" i="1" l="1"/>
  <c r="A503" i="1" s="1"/>
  <c r="D502" i="1"/>
  <c r="F502" i="1"/>
  <c r="H502" i="1"/>
  <c r="C502" i="1"/>
  <c r="E502" i="1"/>
  <c r="G502" i="1"/>
  <c r="C503" i="1" l="1"/>
  <c r="E503" i="1"/>
  <c r="G503" i="1"/>
  <c r="B503" i="1"/>
  <c r="D503" i="1"/>
  <c r="F503" i="1"/>
  <c r="H503" i="1"/>
  <c r="A504" i="1"/>
  <c r="B504" i="1" l="1"/>
  <c r="A505" i="1" s="1"/>
  <c r="D504" i="1"/>
  <c r="F504" i="1"/>
  <c r="H504" i="1"/>
  <c r="C504" i="1"/>
  <c r="E504" i="1"/>
  <c r="G504" i="1"/>
  <c r="C505" i="1" l="1"/>
  <c r="E505" i="1"/>
  <c r="G505" i="1"/>
  <c r="B505" i="1"/>
  <c r="D505" i="1"/>
  <c r="F505" i="1"/>
  <c r="H505" i="1"/>
  <c r="A506" i="1"/>
  <c r="B506" i="1" l="1"/>
  <c r="A507" i="1" s="1"/>
  <c r="D506" i="1"/>
  <c r="F506" i="1"/>
  <c r="H506" i="1"/>
  <c r="C506" i="1"/>
  <c r="E506" i="1"/>
  <c r="G506" i="1"/>
  <c r="C507" i="1" l="1"/>
  <c r="E507" i="1"/>
  <c r="G507" i="1"/>
  <c r="B507" i="1"/>
  <c r="D507" i="1"/>
  <c r="F507" i="1"/>
  <c r="H507" i="1"/>
  <c r="A508" i="1"/>
  <c r="B508" i="1" l="1"/>
  <c r="A509" i="1" s="1"/>
  <c r="D508" i="1"/>
  <c r="F508" i="1"/>
  <c r="H508" i="1"/>
  <c r="C508" i="1"/>
  <c r="E508" i="1"/>
  <c r="G508" i="1"/>
  <c r="C509" i="1" l="1"/>
  <c r="E509" i="1"/>
  <c r="G509" i="1"/>
  <c r="B509" i="1"/>
  <c r="D509" i="1"/>
  <c r="F509" i="1"/>
  <c r="H509" i="1"/>
  <c r="A510" i="1"/>
  <c r="B510" i="1" l="1"/>
  <c r="D510" i="1"/>
  <c r="F510" i="1"/>
  <c r="H510" i="1"/>
  <c r="C510" i="1"/>
  <c r="E510" i="1"/>
  <c r="G510" i="1"/>
  <c r="A511" i="1"/>
  <c r="C511" i="1" l="1"/>
  <c r="E511" i="1"/>
  <c r="G511" i="1"/>
  <c r="B511" i="1"/>
  <c r="D511" i="1"/>
  <c r="F511" i="1"/>
  <c r="H511" i="1"/>
  <c r="A512" i="1"/>
  <c r="B512" i="1" l="1"/>
  <c r="D512" i="1"/>
  <c r="F512" i="1"/>
  <c r="H512" i="1"/>
  <c r="C512" i="1"/>
  <c r="E512" i="1"/>
  <c r="G512" i="1"/>
  <c r="A513" i="1"/>
  <c r="C513" i="1" l="1"/>
  <c r="E513" i="1"/>
  <c r="G513" i="1"/>
  <c r="B513" i="1"/>
  <c r="A514" i="1" s="1"/>
  <c r="D513" i="1"/>
  <c r="F513" i="1"/>
  <c r="H513" i="1"/>
  <c r="B514" i="1" l="1"/>
  <c r="D514" i="1"/>
  <c r="F514" i="1"/>
  <c r="H514" i="1"/>
  <c r="C514" i="1"/>
  <c r="E514" i="1"/>
  <c r="G514" i="1"/>
  <c r="A515" i="1"/>
  <c r="C515" i="1" l="1"/>
  <c r="E515" i="1"/>
  <c r="G515" i="1"/>
  <c r="B515" i="1"/>
  <c r="D515" i="1"/>
  <c r="F515" i="1"/>
  <c r="H515" i="1"/>
  <c r="A516" i="1"/>
  <c r="B516" i="1" l="1"/>
  <c r="D516" i="1"/>
  <c r="F516" i="1"/>
  <c r="H516" i="1"/>
  <c r="C516" i="1"/>
  <c r="E516" i="1"/>
  <c r="G516" i="1"/>
  <c r="A517" i="1"/>
  <c r="C517" i="1" l="1"/>
  <c r="E517" i="1"/>
  <c r="G517" i="1"/>
  <c r="B517" i="1"/>
  <c r="D517" i="1"/>
  <c r="F517" i="1"/>
  <c r="H517" i="1"/>
  <c r="A518" i="1"/>
  <c r="B518" i="1" l="1"/>
  <c r="A519" i="1" s="1"/>
  <c r="D518" i="1"/>
  <c r="F518" i="1"/>
  <c r="H518" i="1"/>
  <c r="C518" i="1"/>
  <c r="E518" i="1"/>
  <c r="G518" i="1"/>
  <c r="C519" i="1" l="1"/>
  <c r="E519" i="1"/>
  <c r="G519" i="1"/>
  <c r="B519" i="1"/>
  <c r="D519" i="1"/>
  <c r="F519" i="1"/>
  <c r="H519" i="1"/>
  <c r="A520" i="1"/>
  <c r="B520" i="1" l="1"/>
  <c r="D520" i="1"/>
  <c r="F520" i="1"/>
  <c r="H520" i="1"/>
  <c r="C520" i="1"/>
  <c r="E520" i="1"/>
  <c r="G520" i="1"/>
  <c r="A521" i="1"/>
  <c r="C521" i="1" l="1"/>
  <c r="E521" i="1"/>
  <c r="G521" i="1"/>
  <c r="B521" i="1"/>
  <c r="D521" i="1"/>
  <c r="F521" i="1"/>
  <c r="H521" i="1"/>
  <c r="A522" i="1"/>
  <c r="B522" i="1" l="1"/>
  <c r="A523" i="1" s="1"/>
  <c r="D522" i="1"/>
  <c r="F522" i="1"/>
  <c r="H522" i="1"/>
  <c r="C522" i="1"/>
  <c r="E522" i="1"/>
  <c r="G522" i="1"/>
  <c r="C523" i="1" l="1"/>
  <c r="E523" i="1"/>
  <c r="G523" i="1"/>
  <c r="B523" i="1"/>
  <c r="D523" i="1"/>
  <c r="F523" i="1"/>
  <c r="H523" i="1"/>
  <c r="A524" i="1"/>
  <c r="B524" i="1" l="1"/>
  <c r="A525" i="1" s="1"/>
  <c r="D524" i="1"/>
  <c r="F524" i="1"/>
  <c r="H524" i="1"/>
  <c r="C524" i="1"/>
  <c r="E524" i="1"/>
  <c r="G524" i="1"/>
  <c r="C525" i="1" l="1"/>
  <c r="E525" i="1"/>
  <c r="G525" i="1"/>
  <c r="B525" i="1"/>
  <c r="D525" i="1"/>
  <c r="F525" i="1"/>
  <c r="H525" i="1"/>
  <c r="A526" i="1"/>
  <c r="B526" i="1" l="1"/>
  <c r="A527" i="1" s="1"/>
  <c r="D526" i="1"/>
  <c r="F526" i="1"/>
  <c r="H526" i="1"/>
  <c r="C526" i="1"/>
  <c r="E526" i="1"/>
  <c r="G526" i="1"/>
  <c r="C527" i="1" l="1"/>
  <c r="E527" i="1"/>
  <c r="G527" i="1"/>
  <c r="B527" i="1"/>
  <c r="D527" i="1"/>
  <c r="F527" i="1"/>
  <c r="H527" i="1"/>
  <c r="A528" i="1"/>
  <c r="B528" i="1" l="1"/>
  <c r="D528" i="1"/>
  <c r="F528" i="1"/>
  <c r="H528" i="1"/>
  <c r="C528" i="1"/>
  <c r="E528" i="1"/>
  <c r="G528" i="1"/>
  <c r="A529" i="1"/>
  <c r="C529" i="1" l="1"/>
  <c r="E529" i="1"/>
  <c r="G529" i="1"/>
  <c r="B529" i="1"/>
  <c r="D529" i="1"/>
  <c r="F529" i="1"/>
  <c r="H529" i="1"/>
  <c r="A530" i="1"/>
  <c r="B530" i="1" l="1"/>
  <c r="A531" i="1" s="1"/>
  <c r="D530" i="1"/>
  <c r="F530" i="1"/>
  <c r="H530" i="1"/>
  <c r="C530" i="1"/>
  <c r="E530" i="1"/>
  <c r="G530" i="1"/>
  <c r="C531" i="1" l="1"/>
  <c r="E531" i="1"/>
  <c r="G531" i="1"/>
  <c r="B531" i="1"/>
  <c r="D531" i="1"/>
  <c r="F531" i="1"/>
  <c r="H531" i="1"/>
  <c r="A532" i="1"/>
  <c r="B532" i="1" l="1"/>
  <c r="D532" i="1"/>
  <c r="F532" i="1"/>
  <c r="H532" i="1"/>
  <c r="C532" i="1"/>
  <c r="E532" i="1"/>
  <c r="G532" i="1"/>
  <c r="A533" i="1"/>
  <c r="C533" i="1" l="1"/>
  <c r="E533" i="1"/>
  <c r="G533" i="1"/>
  <c r="B533" i="1"/>
  <c r="D533" i="1"/>
  <c r="F533" i="1"/>
  <c r="H533" i="1"/>
  <c r="A534" i="1"/>
  <c r="B534" i="1" l="1"/>
  <c r="A535" i="1" s="1"/>
  <c r="D534" i="1"/>
  <c r="F534" i="1"/>
  <c r="H534" i="1"/>
  <c r="C534" i="1"/>
  <c r="E534" i="1"/>
  <c r="G534" i="1"/>
  <c r="C535" i="1" l="1"/>
  <c r="E535" i="1"/>
  <c r="G535" i="1"/>
  <c r="B535" i="1"/>
  <c r="D535" i="1"/>
  <c r="F535" i="1"/>
  <c r="H535" i="1"/>
  <c r="A536" i="1"/>
  <c r="B536" i="1" l="1"/>
  <c r="D536" i="1"/>
  <c r="F536" i="1"/>
  <c r="H536" i="1"/>
  <c r="C536" i="1"/>
  <c r="E536" i="1"/>
  <c r="G536" i="1"/>
  <c r="A537" i="1"/>
  <c r="C537" i="1" l="1"/>
  <c r="E537" i="1"/>
  <c r="G537" i="1"/>
  <c r="B537" i="1"/>
  <c r="D537" i="1"/>
  <c r="F537" i="1"/>
  <c r="H537" i="1"/>
  <c r="A538" i="1"/>
  <c r="B538" i="1" l="1"/>
  <c r="D538" i="1"/>
  <c r="C538" i="1"/>
  <c r="F538" i="1"/>
  <c r="H538" i="1"/>
  <c r="E538" i="1"/>
  <c r="G538" i="1"/>
  <c r="A539" i="1"/>
  <c r="C539" i="1" l="1"/>
  <c r="E539" i="1"/>
  <c r="G539" i="1"/>
  <c r="B539" i="1"/>
  <c r="D539" i="1"/>
  <c r="F539" i="1"/>
  <c r="H539" i="1"/>
  <c r="A540" i="1"/>
  <c r="B540" i="1" l="1"/>
  <c r="D540" i="1"/>
  <c r="F540" i="1"/>
  <c r="H540" i="1"/>
  <c r="C540" i="1"/>
  <c r="E540" i="1"/>
  <c r="G540" i="1"/>
  <c r="A541" i="1"/>
  <c r="C541" i="1" l="1"/>
  <c r="E541" i="1"/>
  <c r="G541" i="1"/>
  <c r="B541" i="1"/>
  <c r="D541" i="1"/>
  <c r="F541" i="1"/>
  <c r="H541" i="1"/>
  <c r="A542" i="1"/>
  <c r="B542" i="1" l="1"/>
  <c r="D542" i="1"/>
  <c r="F542" i="1"/>
  <c r="H542" i="1"/>
  <c r="C542" i="1"/>
  <c r="E542" i="1"/>
  <c r="G542" i="1"/>
  <c r="A543" i="1"/>
  <c r="C543" i="1" l="1"/>
  <c r="E543" i="1"/>
  <c r="G543" i="1"/>
  <c r="B543" i="1"/>
  <c r="D543" i="1"/>
  <c r="F543" i="1"/>
  <c r="H543" i="1"/>
  <c r="A544" i="1"/>
  <c r="B544" i="1" l="1"/>
  <c r="D544" i="1"/>
  <c r="F544" i="1"/>
  <c r="H544" i="1"/>
  <c r="C544" i="1"/>
  <c r="E544" i="1"/>
  <c r="G544" i="1"/>
  <c r="A545" i="1"/>
  <c r="C545" i="1" l="1"/>
  <c r="E545" i="1"/>
  <c r="G545" i="1"/>
  <c r="B545" i="1"/>
  <c r="D545" i="1"/>
  <c r="F545" i="1"/>
  <c r="H545" i="1"/>
  <c r="A546" i="1"/>
  <c r="B546" i="1" l="1"/>
  <c r="D546" i="1"/>
  <c r="F546" i="1"/>
  <c r="H546" i="1"/>
  <c r="C546" i="1"/>
  <c r="E546" i="1"/>
  <c r="G546" i="1"/>
  <c r="A547" i="1"/>
  <c r="C547" i="1" l="1"/>
  <c r="E547" i="1"/>
  <c r="G547" i="1"/>
  <c r="B547" i="1"/>
  <c r="D547" i="1"/>
  <c r="F547" i="1"/>
  <c r="H547" i="1"/>
  <c r="A548" i="1"/>
  <c r="B548" i="1" l="1"/>
  <c r="D548" i="1"/>
  <c r="F548" i="1"/>
  <c r="H548" i="1"/>
  <c r="C548" i="1"/>
  <c r="E548" i="1"/>
  <c r="G548" i="1"/>
  <c r="A549" i="1"/>
  <c r="C549" i="1" l="1"/>
  <c r="E549" i="1"/>
  <c r="G549" i="1"/>
  <c r="B549" i="1"/>
  <c r="D549" i="1"/>
  <c r="F549" i="1"/>
  <c r="H549" i="1"/>
  <c r="A550" i="1"/>
  <c r="B550" i="1" l="1"/>
  <c r="D550" i="1"/>
  <c r="F550" i="1"/>
  <c r="H550" i="1"/>
  <c r="C550" i="1"/>
  <c r="E550" i="1"/>
  <c r="G550" i="1"/>
  <c r="A551" i="1"/>
  <c r="C551" i="1" l="1"/>
  <c r="E551" i="1"/>
  <c r="G551" i="1"/>
  <c r="B551" i="1"/>
  <c r="D551" i="1"/>
  <c r="F551" i="1"/>
  <c r="H551" i="1"/>
  <c r="A552" i="1"/>
  <c r="B552" i="1" l="1"/>
  <c r="A553" i="1" s="1"/>
  <c r="D552" i="1"/>
  <c r="F552" i="1"/>
  <c r="H552" i="1"/>
  <c r="C552" i="1"/>
  <c r="E552" i="1"/>
  <c r="G552" i="1"/>
  <c r="C553" i="1" l="1"/>
  <c r="E553" i="1"/>
  <c r="G553" i="1"/>
  <c r="B553" i="1"/>
  <c r="D553" i="1"/>
  <c r="F553" i="1"/>
  <c r="H553" i="1"/>
  <c r="A554" i="1"/>
  <c r="B554" i="1" l="1"/>
  <c r="D554" i="1"/>
  <c r="F554" i="1"/>
  <c r="H554" i="1"/>
  <c r="C554" i="1"/>
  <c r="E554" i="1"/>
  <c r="G554" i="1"/>
  <c r="A555" i="1"/>
  <c r="C555" i="1" l="1"/>
  <c r="E555" i="1"/>
  <c r="G555" i="1"/>
  <c r="B555" i="1"/>
  <c r="D555" i="1"/>
  <c r="F555" i="1"/>
  <c r="H555" i="1"/>
  <c r="A556" i="1"/>
  <c r="B556" i="1" l="1"/>
  <c r="A557" i="1" s="1"/>
  <c r="D556" i="1"/>
  <c r="F556" i="1"/>
  <c r="H556" i="1"/>
  <c r="C556" i="1"/>
  <c r="E556" i="1"/>
  <c r="G556" i="1"/>
  <c r="C557" i="1" l="1"/>
  <c r="E557" i="1"/>
  <c r="G557" i="1"/>
  <c r="B557" i="1"/>
  <c r="D557" i="1"/>
  <c r="F557" i="1"/>
  <c r="H557" i="1"/>
  <c r="A558" i="1"/>
  <c r="B558" i="1" l="1"/>
  <c r="D558" i="1"/>
  <c r="F558" i="1"/>
  <c r="H558" i="1"/>
  <c r="C558" i="1"/>
  <c r="E558" i="1"/>
  <c r="G558" i="1"/>
  <c r="A559" i="1"/>
  <c r="C559" i="1" l="1"/>
  <c r="E559" i="1"/>
  <c r="G559" i="1"/>
  <c r="B559" i="1"/>
  <c r="D559" i="1"/>
  <c r="F559" i="1"/>
  <c r="H559" i="1"/>
  <c r="A560" i="1"/>
  <c r="B560" i="1" l="1"/>
  <c r="D560" i="1"/>
  <c r="F560" i="1"/>
  <c r="H560" i="1"/>
  <c r="C560" i="1"/>
  <c r="E560" i="1"/>
  <c r="G560" i="1"/>
  <c r="A561" i="1"/>
  <c r="C561" i="1" l="1"/>
  <c r="E561" i="1"/>
  <c r="G561" i="1"/>
  <c r="B561" i="1"/>
  <c r="D561" i="1"/>
  <c r="F561" i="1"/>
  <c r="H561" i="1"/>
  <c r="A562" i="1"/>
  <c r="B562" i="1" l="1"/>
  <c r="D562" i="1"/>
  <c r="F562" i="1"/>
  <c r="H562" i="1"/>
  <c r="C562" i="1"/>
  <c r="E562" i="1"/>
  <c r="G562" i="1"/>
  <c r="A563" i="1"/>
  <c r="C563" i="1" l="1"/>
  <c r="E563" i="1"/>
  <c r="G563" i="1"/>
  <c r="B563" i="1"/>
  <c r="D563" i="1"/>
  <c r="F563" i="1"/>
  <c r="H563" i="1"/>
  <c r="A564" i="1"/>
  <c r="B564" i="1" l="1"/>
  <c r="A565" i="1" s="1"/>
  <c r="D564" i="1"/>
  <c r="F564" i="1"/>
  <c r="H564" i="1"/>
  <c r="C564" i="1"/>
  <c r="E564" i="1"/>
  <c r="G564" i="1"/>
  <c r="C565" i="1" l="1"/>
  <c r="E565" i="1"/>
  <c r="G565" i="1"/>
  <c r="B565" i="1"/>
  <c r="D565" i="1"/>
  <c r="F565" i="1"/>
  <c r="H565" i="1"/>
  <c r="A566" i="1"/>
  <c r="B566" i="1" l="1"/>
  <c r="D566" i="1"/>
  <c r="F566" i="1"/>
  <c r="H566" i="1"/>
  <c r="C566" i="1"/>
  <c r="E566" i="1"/>
  <c r="G566" i="1"/>
  <c r="A567" i="1"/>
  <c r="C567" i="1" l="1"/>
  <c r="E567" i="1"/>
  <c r="G567" i="1"/>
  <c r="B567" i="1"/>
  <c r="D567" i="1"/>
  <c r="F567" i="1"/>
  <c r="H567" i="1"/>
  <c r="A568" i="1"/>
  <c r="B568" i="1" l="1"/>
  <c r="D568" i="1"/>
  <c r="F568" i="1"/>
  <c r="H568" i="1"/>
  <c r="C568" i="1"/>
  <c r="E568" i="1"/>
  <c r="G568" i="1"/>
  <c r="A569" i="1"/>
  <c r="C569" i="1" l="1"/>
  <c r="E569" i="1"/>
  <c r="G569" i="1"/>
  <c r="B569" i="1"/>
  <c r="D569" i="1"/>
  <c r="F569" i="1"/>
  <c r="H569" i="1"/>
  <c r="A570" i="1"/>
  <c r="B570" i="1" l="1"/>
  <c r="D570" i="1"/>
  <c r="F570" i="1"/>
  <c r="H570" i="1"/>
  <c r="C570" i="1"/>
  <c r="E570" i="1"/>
  <c r="G570" i="1"/>
  <c r="A571" i="1"/>
  <c r="C571" i="1" l="1"/>
  <c r="E571" i="1"/>
  <c r="G571" i="1"/>
  <c r="B571" i="1"/>
  <c r="D571" i="1"/>
  <c r="F571" i="1"/>
  <c r="H571" i="1"/>
  <c r="A572" i="1"/>
  <c r="B572" i="1" l="1"/>
  <c r="D572" i="1"/>
  <c r="F572" i="1"/>
  <c r="H572" i="1"/>
  <c r="C572" i="1"/>
  <c r="E572" i="1"/>
  <c r="G572" i="1"/>
  <c r="A573" i="1"/>
  <c r="C573" i="1" l="1"/>
  <c r="E573" i="1"/>
  <c r="G573" i="1"/>
  <c r="B573" i="1"/>
  <c r="D573" i="1"/>
  <c r="F573" i="1"/>
  <c r="H573" i="1"/>
  <c r="A574" i="1"/>
  <c r="B574" i="1" l="1"/>
  <c r="D574" i="1"/>
  <c r="F574" i="1"/>
  <c r="H574" i="1"/>
  <c r="C574" i="1"/>
  <c r="E574" i="1"/>
  <c r="G574" i="1"/>
  <c r="A575" i="1"/>
  <c r="C575" i="1" l="1"/>
  <c r="E575" i="1"/>
  <c r="G575" i="1"/>
  <c r="B575" i="1"/>
  <c r="D575" i="1"/>
  <c r="F575" i="1"/>
  <c r="H575" i="1"/>
  <c r="A576" i="1"/>
  <c r="B576" i="1" l="1"/>
  <c r="D576" i="1"/>
  <c r="F576" i="1"/>
  <c r="H576" i="1"/>
  <c r="C576" i="1"/>
  <c r="E576" i="1"/>
  <c r="G576" i="1"/>
  <c r="A577" i="1"/>
  <c r="C577" i="1" l="1"/>
  <c r="E577" i="1"/>
  <c r="G577" i="1"/>
  <c r="B577" i="1"/>
  <c r="D577" i="1"/>
  <c r="F577" i="1"/>
  <c r="H577" i="1"/>
  <c r="A578" i="1"/>
  <c r="B578" i="1" l="1"/>
  <c r="D578" i="1"/>
  <c r="F578" i="1"/>
  <c r="H578" i="1"/>
  <c r="C578" i="1"/>
  <c r="E578" i="1"/>
  <c r="G578" i="1"/>
  <c r="A579" i="1"/>
  <c r="C579" i="1" l="1"/>
  <c r="E579" i="1"/>
  <c r="G579" i="1"/>
  <c r="B579" i="1"/>
  <c r="D579" i="1"/>
  <c r="F579" i="1"/>
  <c r="H579" i="1"/>
  <c r="A580" i="1"/>
  <c r="B580" i="1" l="1"/>
  <c r="A581" i="1" s="1"/>
  <c r="D580" i="1"/>
  <c r="F580" i="1"/>
  <c r="H580" i="1"/>
  <c r="C580" i="1"/>
  <c r="E580" i="1"/>
  <c r="G580" i="1"/>
  <c r="C581" i="1" l="1"/>
  <c r="E581" i="1"/>
  <c r="G581" i="1"/>
  <c r="B581" i="1"/>
  <c r="D581" i="1"/>
  <c r="F581" i="1"/>
  <c r="H581" i="1"/>
  <c r="A582" i="1"/>
  <c r="B582" i="1" l="1"/>
  <c r="D582" i="1"/>
  <c r="F582" i="1"/>
  <c r="H582" i="1"/>
  <c r="C582" i="1"/>
  <c r="E582" i="1"/>
  <c r="G582" i="1"/>
  <c r="A583" i="1"/>
  <c r="C583" i="1" l="1"/>
  <c r="E583" i="1"/>
  <c r="G583" i="1"/>
  <c r="B583" i="1"/>
  <c r="D583" i="1"/>
  <c r="F583" i="1"/>
  <c r="H583" i="1"/>
  <c r="A584" i="1"/>
  <c r="B584" i="1" l="1"/>
  <c r="D584" i="1"/>
  <c r="F584" i="1"/>
  <c r="H584" i="1"/>
  <c r="C584" i="1"/>
  <c r="E584" i="1"/>
  <c r="G584" i="1"/>
  <c r="A585" i="1"/>
  <c r="C585" i="1" l="1"/>
  <c r="E585" i="1"/>
  <c r="G585" i="1"/>
  <c r="B585" i="1"/>
  <c r="D585" i="1"/>
  <c r="F585" i="1"/>
  <c r="H585" i="1"/>
  <c r="A586" i="1"/>
  <c r="B586" i="1" l="1"/>
  <c r="D586" i="1"/>
  <c r="F586" i="1"/>
  <c r="H586" i="1"/>
  <c r="C586" i="1"/>
  <c r="E586" i="1"/>
  <c r="G586" i="1"/>
  <c r="A587" i="1"/>
  <c r="C587" i="1" l="1"/>
  <c r="E587" i="1"/>
  <c r="G587" i="1"/>
  <c r="B587" i="1"/>
  <c r="D587" i="1"/>
  <c r="F587" i="1"/>
  <c r="H587" i="1"/>
  <c r="A588" i="1"/>
  <c r="B588" i="1" l="1"/>
  <c r="D588" i="1"/>
  <c r="F588" i="1"/>
  <c r="H588" i="1"/>
  <c r="C588" i="1"/>
  <c r="E588" i="1"/>
  <c r="G588" i="1"/>
  <c r="A589" i="1"/>
  <c r="C589" i="1" l="1"/>
  <c r="E589" i="1"/>
  <c r="G589" i="1"/>
  <c r="B589" i="1"/>
  <c r="D589" i="1"/>
  <c r="F589" i="1"/>
  <c r="H589" i="1"/>
  <c r="A590" i="1"/>
  <c r="B590" i="1" l="1"/>
  <c r="D590" i="1"/>
  <c r="F590" i="1"/>
  <c r="H590" i="1"/>
  <c r="C590" i="1"/>
  <c r="E590" i="1"/>
  <c r="G590" i="1"/>
  <c r="A591" i="1"/>
  <c r="C591" i="1" l="1"/>
  <c r="E591" i="1"/>
  <c r="G591" i="1"/>
  <c r="B591" i="1"/>
  <c r="D591" i="1"/>
  <c r="F591" i="1"/>
  <c r="H591" i="1"/>
  <c r="A592" i="1"/>
  <c r="B592" i="1" l="1"/>
  <c r="D592" i="1"/>
  <c r="F592" i="1"/>
  <c r="H592" i="1"/>
  <c r="C592" i="1"/>
  <c r="E592" i="1"/>
  <c r="G592" i="1"/>
  <c r="A593" i="1"/>
  <c r="C593" i="1" l="1"/>
  <c r="E593" i="1"/>
  <c r="G593" i="1"/>
  <c r="B593" i="1"/>
  <c r="D593" i="1"/>
  <c r="F593" i="1"/>
  <c r="H593" i="1"/>
  <c r="A594" i="1"/>
  <c r="B594" i="1" l="1"/>
  <c r="A595" i="1" s="1"/>
  <c r="D594" i="1"/>
  <c r="F594" i="1"/>
  <c r="H594" i="1"/>
  <c r="C594" i="1"/>
  <c r="E594" i="1"/>
  <c r="G594" i="1"/>
  <c r="C595" i="1" l="1"/>
  <c r="E595" i="1"/>
  <c r="G595" i="1"/>
  <c r="B595" i="1"/>
  <c r="D595" i="1"/>
  <c r="F595" i="1"/>
  <c r="H595" i="1"/>
  <c r="A596" i="1"/>
  <c r="B596" i="1" l="1"/>
  <c r="A597" i="1" s="1"/>
  <c r="D596" i="1"/>
  <c r="F596" i="1"/>
  <c r="H596" i="1"/>
  <c r="C596" i="1"/>
  <c r="E596" i="1"/>
  <c r="G596" i="1"/>
  <c r="C597" i="1" l="1"/>
  <c r="E597" i="1"/>
  <c r="G597" i="1"/>
  <c r="B597" i="1"/>
  <c r="D597" i="1"/>
  <c r="F597" i="1"/>
  <c r="H597" i="1"/>
  <c r="A598" i="1"/>
  <c r="B598" i="1" l="1"/>
  <c r="A599" i="1" s="1"/>
  <c r="D598" i="1"/>
  <c r="F598" i="1"/>
  <c r="H598" i="1"/>
  <c r="C598" i="1"/>
  <c r="E598" i="1"/>
  <c r="G598" i="1"/>
  <c r="C599" i="1" l="1"/>
  <c r="E599" i="1"/>
  <c r="G599" i="1"/>
  <c r="B599" i="1"/>
  <c r="D599" i="1"/>
  <c r="F599" i="1"/>
  <c r="H599" i="1"/>
  <c r="A600" i="1"/>
  <c r="B600" i="1" l="1"/>
  <c r="A601" i="1" s="1"/>
  <c r="D600" i="1"/>
  <c r="F600" i="1"/>
  <c r="H600" i="1"/>
  <c r="C600" i="1"/>
  <c r="E600" i="1"/>
  <c r="G600" i="1"/>
  <c r="C601" i="1" l="1"/>
  <c r="E601" i="1"/>
  <c r="G601" i="1"/>
  <c r="B601" i="1"/>
  <c r="D601" i="1"/>
  <c r="F601" i="1"/>
  <c r="H601" i="1"/>
  <c r="A602" i="1"/>
  <c r="B602" i="1" l="1"/>
  <c r="D602" i="1"/>
  <c r="F602" i="1"/>
  <c r="H602" i="1"/>
  <c r="C602" i="1"/>
  <c r="E602" i="1"/>
  <c r="G602" i="1"/>
  <c r="A603" i="1"/>
  <c r="C603" i="1" l="1"/>
  <c r="E603" i="1"/>
  <c r="G603" i="1"/>
  <c r="B603" i="1"/>
  <c r="D603" i="1"/>
  <c r="F603" i="1"/>
  <c r="H603" i="1"/>
  <c r="A604" i="1"/>
  <c r="B604" i="1" l="1"/>
  <c r="D604" i="1"/>
  <c r="F604" i="1"/>
  <c r="H604" i="1"/>
  <c r="C604" i="1"/>
  <c r="E604" i="1"/>
  <c r="G604" i="1"/>
  <c r="A605" i="1"/>
  <c r="C605" i="1" l="1"/>
  <c r="E605" i="1"/>
  <c r="G605" i="1"/>
  <c r="B605" i="1"/>
  <c r="D605" i="1"/>
  <c r="F605" i="1"/>
  <c r="H605" i="1"/>
  <c r="A606" i="1"/>
  <c r="B606" i="1" l="1"/>
  <c r="D606" i="1"/>
  <c r="F606" i="1"/>
  <c r="H606" i="1"/>
  <c r="C606" i="1"/>
  <c r="E606" i="1"/>
  <c r="G606" i="1"/>
  <c r="A607" i="1"/>
  <c r="C607" i="1" l="1"/>
  <c r="E607" i="1"/>
  <c r="G607" i="1"/>
  <c r="B607" i="1"/>
  <c r="D607" i="1"/>
  <c r="F607" i="1"/>
  <c r="H607" i="1"/>
  <c r="A608" i="1"/>
  <c r="B608" i="1" l="1"/>
  <c r="A609" i="1" s="1"/>
  <c r="D608" i="1"/>
  <c r="F608" i="1"/>
  <c r="H608" i="1"/>
  <c r="C608" i="1"/>
  <c r="E608" i="1"/>
  <c r="G608" i="1"/>
  <c r="C609" i="1" l="1"/>
  <c r="E609" i="1"/>
  <c r="G609" i="1"/>
  <c r="B609" i="1"/>
  <c r="D609" i="1"/>
  <c r="F609" i="1"/>
  <c r="H609" i="1"/>
  <c r="A610" i="1"/>
  <c r="B610" i="1" l="1"/>
  <c r="D610" i="1"/>
  <c r="F610" i="1"/>
  <c r="H610" i="1"/>
  <c r="C610" i="1"/>
  <c r="E610" i="1"/>
  <c r="G610" i="1"/>
  <c r="A611" i="1"/>
  <c r="C611" i="1" l="1"/>
  <c r="E611" i="1"/>
  <c r="G611" i="1"/>
  <c r="B611" i="1"/>
  <c r="D611" i="1"/>
  <c r="F611" i="1"/>
  <c r="H611" i="1"/>
  <c r="A612" i="1"/>
  <c r="B612" i="1" l="1"/>
  <c r="D612" i="1"/>
  <c r="F612" i="1"/>
  <c r="H612" i="1"/>
  <c r="C612" i="1"/>
  <c r="E612" i="1"/>
  <c r="G612" i="1"/>
  <c r="A613" i="1"/>
  <c r="C613" i="1" l="1"/>
  <c r="E613" i="1"/>
  <c r="G613" i="1"/>
  <c r="B613" i="1"/>
  <c r="D613" i="1"/>
  <c r="F613" i="1"/>
  <c r="H613" i="1"/>
  <c r="A614" i="1"/>
  <c r="B614" i="1" l="1"/>
  <c r="D614" i="1"/>
  <c r="F614" i="1"/>
  <c r="H614" i="1"/>
  <c r="C614" i="1"/>
  <c r="E614" i="1"/>
  <c r="G614" i="1"/>
  <c r="A615" i="1"/>
  <c r="C615" i="1" l="1"/>
  <c r="E615" i="1"/>
  <c r="G615" i="1"/>
  <c r="B615" i="1"/>
  <c r="D615" i="1"/>
  <c r="F615" i="1"/>
  <c r="H615" i="1"/>
  <c r="A616" i="1"/>
  <c r="B616" i="1" l="1"/>
  <c r="A617" i="1" s="1"/>
  <c r="D616" i="1"/>
  <c r="F616" i="1"/>
  <c r="H616" i="1"/>
  <c r="C616" i="1"/>
  <c r="E616" i="1"/>
  <c r="G616" i="1"/>
  <c r="C617" i="1" l="1"/>
  <c r="E617" i="1"/>
  <c r="G617" i="1"/>
  <c r="B617" i="1"/>
  <c r="D617" i="1"/>
  <c r="F617" i="1"/>
  <c r="H617" i="1"/>
  <c r="A618" i="1"/>
  <c r="B618" i="1" l="1"/>
  <c r="D618" i="1"/>
  <c r="F618" i="1"/>
  <c r="H618" i="1"/>
  <c r="C618" i="1"/>
  <c r="E618" i="1"/>
  <c r="G618" i="1"/>
  <c r="A619" i="1"/>
  <c r="C619" i="1" l="1"/>
  <c r="E619" i="1"/>
  <c r="G619" i="1"/>
  <c r="B619" i="1"/>
  <c r="D619" i="1"/>
  <c r="F619" i="1"/>
  <c r="H619" i="1"/>
  <c r="A620" i="1"/>
  <c r="B620" i="1" l="1"/>
  <c r="A621" i="1" s="1"/>
  <c r="D620" i="1"/>
  <c r="F620" i="1"/>
  <c r="H620" i="1"/>
  <c r="C620" i="1"/>
  <c r="E620" i="1"/>
  <c r="G620" i="1"/>
  <c r="C621" i="1" l="1"/>
  <c r="E621" i="1"/>
  <c r="G621" i="1"/>
  <c r="B621" i="1"/>
  <c r="D621" i="1"/>
  <c r="F621" i="1"/>
  <c r="H621" i="1"/>
  <c r="A622" i="1"/>
  <c r="B622" i="1" l="1"/>
  <c r="D622" i="1"/>
  <c r="F622" i="1"/>
  <c r="H622" i="1"/>
  <c r="C622" i="1"/>
  <c r="E622" i="1"/>
  <c r="G622" i="1"/>
  <c r="A623" i="1"/>
  <c r="C623" i="1" l="1"/>
  <c r="E623" i="1"/>
  <c r="G623" i="1"/>
  <c r="B623" i="1"/>
  <c r="D623" i="1"/>
  <c r="F623" i="1"/>
  <c r="H623" i="1"/>
  <c r="A624" i="1"/>
  <c r="B624" i="1" l="1"/>
  <c r="A625" i="1" s="1"/>
  <c r="D624" i="1"/>
  <c r="F624" i="1"/>
  <c r="H624" i="1"/>
  <c r="C624" i="1"/>
  <c r="E624" i="1"/>
  <c r="G624" i="1"/>
  <c r="C625" i="1" l="1"/>
  <c r="E625" i="1"/>
  <c r="G625" i="1"/>
  <c r="B625" i="1"/>
  <c r="D625" i="1"/>
  <c r="F625" i="1"/>
  <c r="H625" i="1"/>
  <c r="A626" i="1"/>
  <c r="B626" i="1" l="1"/>
  <c r="D626" i="1"/>
  <c r="F626" i="1"/>
  <c r="H626" i="1"/>
  <c r="C626" i="1"/>
  <c r="E626" i="1"/>
  <c r="G626" i="1"/>
  <c r="A627" i="1"/>
  <c r="C627" i="1" l="1"/>
  <c r="E627" i="1"/>
  <c r="G627" i="1"/>
  <c r="B627" i="1"/>
  <c r="D627" i="1"/>
  <c r="F627" i="1"/>
  <c r="H627" i="1"/>
  <c r="A628" i="1"/>
  <c r="B628" i="1" l="1"/>
  <c r="D628" i="1"/>
  <c r="F628" i="1"/>
  <c r="H628" i="1"/>
  <c r="C628" i="1"/>
  <c r="E628" i="1"/>
  <c r="G628" i="1"/>
  <c r="A629" i="1"/>
  <c r="C629" i="1" l="1"/>
  <c r="E629" i="1"/>
  <c r="G629" i="1"/>
  <c r="B629" i="1"/>
  <c r="D629" i="1"/>
  <c r="F629" i="1"/>
  <c r="H629" i="1"/>
  <c r="A630" i="1"/>
  <c r="B630" i="1" l="1"/>
  <c r="D630" i="1"/>
  <c r="F630" i="1"/>
  <c r="H630" i="1"/>
  <c r="C630" i="1"/>
  <c r="E630" i="1"/>
  <c r="G630" i="1"/>
  <c r="A631" i="1"/>
  <c r="C631" i="1" l="1"/>
  <c r="E631" i="1"/>
  <c r="G631" i="1"/>
  <c r="B631" i="1"/>
  <c r="D631" i="1"/>
  <c r="F631" i="1"/>
  <c r="H631" i="1"/>
  <c r="A632" i="1"/>
  <c r="B632" i="1" l="1"/>
  <c r="D632" i="1"/>
  <c r="F632" i="1"/>
  <c r="H632" i="1"/>
  <c r="C632" i="1"/>
  <c r="E632" i="1"/>
  <c r="G632" i="1"/>
  <c r="A633" i="1"/>
  <c r="C633" i="1" l="1"/>
  <c r="E633" i="1"/>
  <c r="G633" i="1"/>
  <c r="B633" i="1"/>
  <c r="D633" i="1"/>
  <c r="F633" i="1"/>
  <c r="H633" i="1"/>
  <c r="A634" i="1"/>
  <c r="B634" i="1" l="1"/>
  <c r="D634" i="1"/>
  <c r="F634" i="1"/>
  <c r="H634" i="1"/>
  <c r="C634" i="1"/>
  <c r="E634" i="1"/>
  <c r="G634" i="1"/>
  <c r="A635" i="1"/>
  <c r="C635" i="1" l="1"/>
  <c r="E635" i="1"/>
  <c r="G635" i="1"/>
  <c r="B635" i="1"/>
  <c r="D635" i="1"/>
  <c r="F635" i="1"/>
  <c r="H635" i="1"/>
  <c r="A636" i="1"/>
  <c r="B636" i="1" l="1"/>
  <c r="A637" i="1" s="1"/>
  <c r="D636" i="1"/>
  <c r="F636" i="1"/>
  <c r="H636" i="1"/>
  <c r="C636" i="1"/>
  <c r="E636" i="1"/>
  <c r="G636" i="1"/>
  <c r="C637" i="1" l="1"/>
  <c r="E637" i="1"/>
  <c r="G637" i="1"/>
  <c r="B637" i="1"/>
  <c r="D637" i="1"/>
  <c r="F637" i="1"/>
  <c r="H637" i="1"/>
  <c r="A638" i="1"/>
  <c r="B638" i="1" l="1"/>
  <c r="D638" i="1"/>
  <c r="F638" i="1"/>
  <c r="H638" i="1"/>
  <c r="C638" i="1"/>
  <c r="E638" i="1"/>
  <c r="G638" i="1"/>
  <c r="A639" i="1"/>
  <c r="C639" i="1" l="1"/>
  <c r="E639" i="1"/>
  <c r="G639" i="1"/>
  <c r="B639" i="1"/>
  <c r="D639" i="1"/>
  <c r="F639" i="1"/>
  <c r="H639" i="1"/>
  <c r="A640" i="1"/>
  <c r="B640" i="1" l="1"/>
  <c r="D640" i="1"/>
  <c r="F640" i="1"/>
  <c r="H640" i="1"/>
  <c r="C640" i="1"/>
  <c r="E640" i="1"/>
  <c r="G640" i="1"/>
  <c r="A641" i="1"/>
  <c r="C641" i="1" l="1"/>
  <c r="E641" i="1"/>
  <c r="G641" i="1"/>
  <c r="B641" i="1"/>
  <c r="D641" i="1"/>
  <c r="F641" i="1"/>
  <c r="H641" i="1"/>
  <c r="A642" i="1"/>
  <c r="B642" i="1" l="1"/>
  <c r="A643" i="1" s="1"/>
  <c r="D642" i="1"/>
  <c r="F642" i="1"/>
  <c r="H642" i="1"/>
  <c r="C642" i="1"/>
  <c r="E642" i="1"/>
  <c r="G642" i="1"/>
  <c r="C643" i="1" l="1"/>
  <c r="E643" i="1"/>
  <c r="G643" i="1"/>
  <c r="B643" i="1"/>
  <c r="D643" i="1"/>
  <c r="F643" i="1"/>
  <c r="H643" i="1"/>
  <c r="A644" i="1"/>
  <c r="B644" i="1" l="1"/>
  <c r="D644" i="1"/>
  <c r="F644" i="1"/>
  <c r="H644" i="1"/>
  <c r="C644" i="1"/>
  <c r="E644" i="1"/>
  <c r="G644" i="1"/>
  <c r="A645" i="1"/>
  <c r="C645" i="1" l="1"/>
  <c r="E645" i="1"/>
  <c r="G645" i="1"/>
  <c r="B645" i="1"/>
  <c r="D645" i="1"/>
  <c r="F645" i="1"/>
  <c r="H645" i="1"/>
  <c r="A646" i="1"/>
  <c r="B646" i="1" l="1"/>
  <c r="D646" i="1"/>
  <c r="F646" i="1"/>
  <c r="H646" i="1"/>
  <c r="C646" i="1"/>
  <c r="E646" i="1"/>
  <c r="G646" i="1"/>
  <c r="A647" i="1"/>
  <c r="C647" i="1" l="1"/>
  <c r="E647" i="1"/>
  <c r="G647" i="1"/>
  <c r="B647" i="1"/>
  <c r="D647" i="1"/>
  <c r="F647" i="1"/>
  <c r="H647" i="1"/>
  <c r="A648" i="1"/>
  <c r="B648" i="1" l="1"/>
  <c r="D648" i="1"/>
  <c r="F648" i="1"/>
  <c r="H648" i="1"/>
  <c r="C648" i="1"/>
  <c r="E648" i="1"/>
  <c r="G648" i="1"/>
  <c r="A649" i="1"/>
  <c r="C649" i="1" l="1"/>
  <c r="E649" i="1"/>
  <c r="G649" i="1"/>
  <c r="B649" i="1"/>
  <c r="D649" i="1"/>
  <c r="F649" i="1"/>
  <c r="H649" i="1"/>
  <c r="A650" i="1"/>
  <c r="B650" i="1" l="1"/>
  <c r="A651" i="1" s="1"/>
  <c r="D650" i="1"/>
  <c r="F650" i="1"/>
  <c r="H650" i="1"/>
  <c r="C650" i="1"/>
  <c r="E650" i="1"/>
  <c r="G650" i="1"/>
  <c r="C651" i="1" l="1"/>
  <c r="E651" i="1"/>
  <c r="G651" i="1"/>
  <c r="B651" i="1"/>
  <c r="D651" i="1"/>
  <c r="F651" i="1"/>
  <c r="H651" i="1"/>
  <c r="A652" i="1"/>
  <c r="B652" i="1" l="1"/>
  <c r="D652" i="1"/>
  <c r="F652" i="1"/>
  <c r="H652" i="1"/>
  <c r="C652" i="1"/>
  <c r="E652" i="1"/>
  <c r="G652" i="1"/>
  <c r="A653" i="1"/>
  <c r="C653" i="1" l="1"/>
  <c r="E653" i="1"/>
  <c r="G653" i="1"/>
  <c r="B653" i="1"/>
  <c r="D653" i="1"/>
  <c r="F653" i="1"/>
  <c r="H653" i="1"/>
  <c r="A654" i="1"/>
  <c r="B654" i="1" l="1"/>
  <c r="D654" i="1"/>
  <c r="F654" i="1"/>
  <c r="H654" i="1"/>
  <c r="C654" i="1"/>
  <c r="E654" i="1"/>
  <c r="G654" i="1"/>
  <c r="A655" i="1"/>
  <c r="C655" i="1" l="1"/>
  <c r="E655" i="1"/>
  <c r="G655" i="1"/>
  <c r="B655" i="1"/>
  <c r="D655" i="1"/>
  <c r="F655" i="1"/>
  <c r="H655" i="1"/>
  <c r="A656" i="1"/>
  <c r="B656" i="1" l="1"/>
  <c r="D656" i="1"/>
  <c r="F656" i="1"/>
  <c r="H656" i="1"/>
  <c r="C656" i="1"/>
  <c r="E656" i="1"/>
  <c r="G656" i="1"/>
  <c r="A657" i="1"/>
  <c r="C657" i="1" l="1"/>
  <c r="E657" i="1"/>
  <c r="G657" i="1"/>
  <c r="B657" i="1"/>
  <c r="D657" i="1"/>
  <c r="F657" i="1"/>
  <c r="H657" i="1"/>
  <c r="A658" i="1"/>
  <c r="B658" i="1" l="1"/>
  <c r="A659" i="1" s="1"/>
  <c r="D658" i="1"/>
  <c r="F658" i="1"/>
  <c r="H658" i="1"/>
  <c r="C658" i="1"/>
  <c r="E658" i="1"/>
  <c r="G658" i="1"/>
  <c r="C659" i="1" l="1"/>
  <c r="E659" i="1"/>
  <c r="G659" i="1"/>
  <c r="B659" i="1"/>
  <c r="D659" i="1"/>
  <c r="F659" i="1"/>
  <c r="H659" i="1"/>
  <c r="A660" i="1"/>
  <c r="B660" i="1" l="1"/>
  <c r="A661" i="1" s="1"/>
  <c r="D660" i="1"/>
  <c r="F660" i="1"/>
  <c r="H660" i="1"/>
  <c r="C660" i="1"/>
  <c r="E660" i="1"/>
  <c r="G660" i="1"/>
  <c r="C661" i="1" l="1"/>
  <c r="E661" i="1"/>
  <c r="G661" i="1"/>
  <c r="B661" i="1"/>
  <c r="D661" i="1"/>
  <c r="F661" i="1"/>
  <c r="H661" i="1"/>
  <c r="A662" i="1"/>
  <c r="B662" i="1" l="1"/>
  <c r="A663" i="1" s="1"/>
  <c r="D662" i="1"/>
  <c r="F662" i="1"/>
  <c r="H662" i="1"/>
  <c r="C662" i="1"/>
  <c r="E662" i="1"/>
  <c r="G662" i="1"/>
  <c r="C663" i="1" l="1"/>
  <c r="E663" i="1"/>
  <c r="G663" i="1"/>
  <c r="B663" i="1"/>
  <c r="D663" i="1"/>
  <c r="F663" i="1"/>
  <c r="H663" i="1"/>
  <c r="A664" i="1"/>
  <c r="B664" i="1" l="1"/>
  <c r="D664" i="1"/>
  <c r="F664" i="1"/>
  <c r="H664" i="1"/>
  <c r="C664" i="1"/>
  <c r="E664" i="1"/>
  <c r="G664" i="1"/>
  <c r="A665" i="1"/>
  <c r="C665" i="1" l="1"/>
  <c r="E665" i="1"/>
  <c r="G665" i="1"/>
  <c r="B665" i="1"/>
  <c r="D665" i="1"/>
  <c r="F665" i="1"/>
  <c r="H665" i="1"/>
  <c r="A666" i="1"/>
  <c r="B666" i="1" l="1"/>
  <c r="D666" i="1"/>
  <c r="F666" i="1"/>
  <c r="H666" i="1"/>
  <c r="C666" i="1"/>
  <c r="E666" i="1"/>
  <c r="G666" i="1"/>
  <c r="A667" i="1"/>
  <c r="C667" i="1" l="1"/>
  <c r="E667" i="1"/>
  <c r="G667" i="1"/>
  <c r="B667" i="1"/>
  <c r="D667" i="1"/>
  <c r="F667" i="1"/>
  <c r="H667" i="1"/>
  <c r="A668" i="1"/>
  <c r="B668" i="1" l="1"/>
  <c r="A669" i="1" s="1"/>
  <c r="D668" i="1"/>
  <c r="F668" i="1"/>
  <c r="H668" i="1"/>
  <c r="C668" i="1"/>
  <c r="E668" i="1"/>
  <c r="G668" i="1"/>
  <c r="C669" i="1" l="1"/>
  <c r="E669" i="1"/>
  <c r="G669" i="1"/>
  <c r="B669" i="1"/>
  <c r="D669" i="1"/>
  <c r="F669" i="1"/>
  <c r="H669" i="1"/>
  <c r="A670" i="1"/>
  <c r="B670" i="1" l="1"/>
  <c r="D670" i="1"/>
  <c r="F670" i="1"/>
  <c r="H670" i="1"/>
  <c r="C670" i="1"/>
  <c r="E670" i="1"/>
  <c r="G670" i="1"/>
  <c r="A671" i="1"/>
  <c r="C671" i="1" l="1"/>
  <c r="E671" i="1"/>
  <c r="G671" i="1"/>
  <c r="B671" i="1"/>
  <c r="D671" i="1"/>
  <c r="F671" i="1"/>
  <c r="H671" i="1"/>
  <c r="A672" i="1"/>
  <c r="B672" i="1" l="1"/>
  <c r="A673" i="1" s="1"/>
  <c r="D672" i="1"/>
  <c r="F672" i="1"/>
  <c r="H672" i="1"/>
  <c r="C672" i="1"/>
  <c r="E672" i="1"/>
  <c r="G672" i="1"/>
  <c r="C673" i="1" l="1"/>
  <c r="E673" i="1"/>
  <c r="G673" i="1"/>
  <c r="B673" i="1"/>
  <c r="D673" i="1"/>
  <c r="F673" i="1"/>
  <c r="H673" i="1"/>
  <c r="A674" i="1"/>
  <c r="B674" i="1" l="1"/>
  <c r="D674" i="1"/>
  <c r="F674" i="1"/>
  <c r="H674" i="1"/>
  <c r="C674" i="1"/>
  <c r="E674" i="1"/>
  <c r="G674" i="1"/>
  <c r="A675" i="1"/>
  <c r="C675" i="1" l="1"/>
  <c r="E675" i="1"/>
  <c r="G675" i="1"/>
  <c r="B675" i="1"/>
  <c r="D675" i="1"/>
  <c r="F675" i="1"/>
  <c r="H675" i="1"/>
  <c r="A676" i="1"/>
  <c r="B676" i="1" l="1"/>
  <c r="D676" i="1"/>
  <c r="F676" i="1"/>
  <c r="H676" i="1"/>
  <c r="C676" i="1"/>
  <c r="E676" i="1"/>
  <c r="G676" i="1"/>
  <c r="A677" i="1"/>
  <c r="C677" i="1" l="1"/>
  <c r="E677" i="1"/>
  <c r="G677" i="1"/>
  <c r="B677" i="1"/>
  <c r="D677" i="1"/>
  <c r="F677" i="1"/>
  <c r="H677" i="1"/>
  <c r="A678" i="1"/>
  <c r="B678" i="1" l="1"/>
  <c r="A679" i="1" s="1"/>
  <c r="D678" i="1"/>
  <c r="F678" i="1"/>
  <c r="H678" i="1"/>
  <c r="C678" i="1"/>
  <c r="E678" i="1"/>
  <c r="G678" i="1"/>
  <c r="C679" i="1" l="1"/>
  <c r="E679" i="1"/>
  <c r="G679" i="1"/>
  <c r="B679" i="1"/>
  <c r="D679" i="1"/>
  <c r="F679" i="1"/>
  <c r="H679" i="1"/>
  <c r="A680" i="1"/>
  <c r="B680" i="1" l="1"/>
  <c r="D680" i="1"/>
  <c r="F680" i="1"/>
  <c r="H680" i="1"/>
  <c r="C680" i="1"/>
  <c r="E680" i="1"/>
  <c r="G680" i="1"/>
  <c r="A681" i="1"/>
  <c r="C681" i="1" l="1"/>
  <c r="E681" i="1"/>
  <c r="G681" i="1"/>
  <c r="B681" i="1"/>
  <c r="D681" i="1"/>
  <c r="F681" i="1"/>
  <c r="H681" i="1"/>
  <c r="A682" i="1"/>
  <c r="B682" i="1" l="1"/>
  <c r="D682" i="1"/>
  <c r="F682" i="1"/>
  <c r="H682" i="1"/>
  <c r="C682" i="1"/>
  <c r="E682" i="1"/>
  <c r="G682" i="1"/>
  <c r="A683" i="1"/>
  <c r="C683" i="1" l="1"/>
  <c r="E683" i="1"/>
  <c r="G683" i="1"/>
  <c r="B683" i="1"/>
  <c r="D683" i="1"/>
  <c r="F683" i="1"/>
  <c r="H683" i="1"/>
  <c r="A684" i="1"/>
  <c r="B684" i="1" l="1"/>
  <c r="D684" i="1"/>
  <c r="F684" i="1"/>
  <c r="H684" i="1"/>
  <c r="C684" i="1"/>
  <c r="E684" i="1"/>
  <c r="G684" i="1"/>
  <c r="A685" i="1"/>
  <c r="C685" i="1" l="1"/>
  <c r="E685" i="1"/>
  <c r="G685" i="1"/>
  <c r="B685" i="1"/>
  <c r="D685" i="1"/>
  <c r="F685" i="1"/>
  <c r="H685" i="1"/>
  <c r="A686" i="1"/>
  <c r="B686" i="1" l="1"/>
  <c r="D686" i="1"/>
  <c r="F686" i="1"/>
  <c r="H686" i="1"/>
  <c r="C686" i="1"/>
  <c r="E686" i="1"/>
  <c r="G686" i="1"/>
  <c r="A687" i="1"/>
  <c r="C687" i="1" l="1"/>
  <c r="E687" i="1"/>
  <c r="G687" i="1"/>
  <c r="B687" i="1"/>
  <c r="D687" i="1"/>
  <c r="F687" i="1"/>
  <c r="H687" i="1"/>
  <c r="A688" i="1"/>
  <c r="B688" i="1" l="1"/>
  <c r="D688" i="1"/>
  <c r="F688" i="1"/>
  <c r="H688" i="1"/>
  <c r="C688" i="1"/>
  <c r="E688" i="1"/>
  <c r="G688" i="1"/>
  <c r="A689" i="1"/>
  <c r="C689" i="1" l="1"/>
  <c r="E689" i="1"/>
  <c r="G689" i="1"/>
  <c r="B689" i="1"/>
  <c r="D689" i="1"/>
  <c r="F689" i="1"/>
  <c r="H689" i="1"/>
  <c r="A690" i="1"/>
  <c r="B690" i="1" l="1"/>
  <c r="D690" i="1"/>
  <c r="F690" i="1"/>
  <c r="H690" i="1"/>
  <c r="C690" i="1"/>
  <c r="E690" i="1"/>
  <c r="G690" i="1"/>
  <c r="A691" i="1"/>
  <c r="C691" i="1" l="1"/>
  <c r="E691" i="1"/>
  <c r="G691" i="1"/>
  <c r="B691" i="1"/>
  <c r="D691" i="1"/>
  <c r="F691" i="1"/>
  <c r="H691" i="1"/>
  <c r="A692" i="1"/>
  <c r="B692" i="1" l="1"/>
  <c r="D692" i="1"/>
  <c r="F692" i="1"/>
  <c r="H692" i="1"/>
  <c r="C692" i="1"/>
  <c r="E692" i="1"/>
  <c r="G692" i="1"/>
  <c r="A693" i="1"/>
  <c r="C693" i="1" l="1"/>
  <c r="E693" i="1"/>
  <c r="G693" i="1"/>
  <c r="B693" i="1"/>
  <c r="D693" i="1"/>
  <c r="F693" i="1"/>
  <c r="H693" i="1"/>
  <c r="A694" i="1"/>
  <c r="B694" i="1" l="1"/>
  <c r="A695" i="1" s="1"/>
  <c r="D694" i="1"/>
  <c r="F694" i="1"/>
  <c r="H694" i="1"/>
  <c r="C694" i="1"/>
  <c r="E694" i="1"/>
  <c r="G694" i="1"/>
  <c r="C695" i="1" l="1"/>
  <c r="E695" i="1"/>
  <c r="G695" i="1"/>
  <c r="B695" i="1"/>
  <c r="D695" i="1"/>
  <c r="F695" i="1"/>
  <c r="H695" i="1"/>
  <c r="A696" i="1"/>
  <c r="B696" i="1" l="1"/>
  <c r="D696" i="1"/>
  <c r="F696" i="1"/>
  <c r="H696" i="1"/>
  <c r="C696" i="1"/>
  <c r="E696" i="1"/>
  <c r="G696" i="1"/>
  <c r="A697" i="1"/>
  <c r="C697" i="1" l="1"/>
  <c r="E697" i="1"/>
  <c r="G697" i="1"/>
  <c r="B697" i="1"/>
  <c r="D697" i="1"/>
  <c r="F697" i="1"/>
  <c r="H697" i="1"/>
  <c r="A698" i="1"/>
  <c r="B698" i="1" l="1"/>
  <c r="D698" i="1"/>
  <c r="F698" i="1"/>
  <c r="H698" i="1"/>
  <c r="C698" i="1"/>
  <c r="E698" i="1"/>
  <c r="G698" i="1"/>
  <c r="A699" i="1"/>
  <c r="C699" i="1" l="1"/>
  <c r="E699" i="1"/>
  <c r="G699" i="1"/>
  <c r="B699" i="1"/>
  <c r="D699" i="1"/>
  <c r="F699" i="1"/>
  <c r="H699" i="1"/>
  <c r="A700" i="1"/>
  <c r="B700" i="1" l="1"/>
  <c r="D700" i="1"/>
  <c r="F700" i="1"/>
  <c r="H700" i="1"/>
  <c r="C700" i="1"/>
  <c r="E700" i="1"/>
  <c r="G700" i="1"/>
  <c r="A701" i="1"/>
  <c r="C701" i="1" l="1"/>
  <c r="E701" i="1"/>
  <c r="G701" i="1"/>
  <c r="B701" i="1"/>
  <c r="D701" i="1"/>
  <c r="F701" i="1"/>
  <c r="H701" i="1"/>
  <c r="A702" i="1"/>
  <c r="B702" i="1" l="1"/>
  <c r="D702" i="1"/>
  <c r="F702" i="1"/>
  <c r="H702" i="1"/>
  <c r="C702" i="1"/>
  <c r="E702" i="1"/>
  <c r="G702" i="1"/>
  <c r="A703" i="1"/>
  <c r="C703" i="1" l="1"/>
  <c r="E703" i="1"/>
  <c r="G703" i="1"/>
  <c r="B703" i="1"/>
  <c r="D703" i="1"/>
  <c r="F703" i="1"/>
  <c r="H703" i="1"/>
  <c r="A704" i="1"/>
  <c r="B704" i="1" l="1"/>
  <c r="A705" i="1" s="1"/>
  <c r="D704" i="1"/>
  <c r="F704" i="1"/>
  <c r="H704" i="1"/>
  <c r="C704" i="1"/>
  <c r="E704" i="1"/>
  <c r="G704" i="1"/>
  <c r="C705" i="1" l="1"/>
  <c r="E705" i="1"/>
  <c r="G705" i="1"/>
  <c r="B705" i="1"/>
  <c r="D705" i="1"/>
  <c r="F705" i="1"/>
  <c r="H705" i="1"/>
  <c r="A706" i="1"/>
  <c r="B706" i="1" l="1"/>
  <c r="D706" i="1"/>
  <c r="F706" i="1"/>
  <c r="H706" i="1"/>
  <c r="C706" i="1"/>
  <c r="E706" i="1"/>
  <c r="G706" i="1"/>
  <c r="A707" i="1"/>
  <c r="C707" i="1" l="1"/>
  <c r="E707" i="1"/>
  <c r="G707" i="1"/>
  <c r="B707" i="1"/>
  <c r="D707" i="1"/>
  <c r="F707" i="1"/>
  <c r="H707" i="1"/>
  <c r="A708" i="1"/>
  <c r="B708" i="1" l="1"/>
  <c r="D708" i="1"/>
  <c r="F708" i="1"/>
  <c r="H708" i="1"/>
  <c r="C708" i="1"/>
  <c r="E708" i="1"/>
  <c r="G708" i="1"/>
  <c r="A709" i="1"/>
  <c r="C709" i="1" l="1"/>
  <c r="E709" i="1"/>
  <c r="G709" i="1"/>
  <c r="B709" i="1"/>
  <c r="D709" i="1"/>
  <c r="F709" i="1"/>
  <c r="H709" i="1"/>
  <c r="A710" i="1"/>
  <c r="B710" i="1" l="1"/>
  <c r="D710" i="1"/>
  <c r="F710" i="1"/>
  <c r="H710" i="1"/>
  <c r="C710" i="1"/>
  <c r="E710" i="1"/>
  <c r="G710" i="1"/>
  <c r="A711" i="1"/>
  <c r="C711" i="1" l="1"/>
  <c r="E711" i="1"/>
  <c r="G711" i="1"/>
  <c r="B711" i="1"/>
  <c r="D711" i="1"/>
  <c r="F711" i="1"/>
  <c r="H711" i="1"/>
  <c r="A712" i="1"/>
  <c r="B712" i="1" l="1"/>
  <c r="D712" i="1"/>
  <c r="F712" i="1"/>
  <c r="H712" i="1"/>
  <c r="C712" i="1"/>
  <c r="E712" i="1"/>
  <c r="G712" i="1"/>
  <c r="A713" i="1"/>
  <c r="C713" i="1" l="1"/>
  <c r="E713" i="1"/>
  <c r="G713" i="1"/>
  <c r="B713" i="1"/>
  <c r="D713" i="1"/>
  <c r="F713" i="1"/>
  <c r="H713" i="1"/>
  <c r="A714" i="1"/>
  <c r="B714" i="1" l="1"/>
  <c r="D714" i="1"/>
  <c r="F714" i="1"/>
  <c r="H714" i="1"/>
  <c r="C714" i="1"/>
  <c r="E714" i="1"/>
  <c r="G714" i="1"/>
  <c r="A715" i="1"/>
  <c r="C715" i="1" l="1"/>
  <c r="E715" i="1"/>
  <c r="G715" i="1"/>
  <c r="B715" i="1"/>
  <c r="D715" i="1"/>
  <c r="F715" i="1"/>
  <c r="H715" i="1"/>
  <c r="A716" i="1"/>
  <c r="B716" i="1" l="1"/>
  <c r="D716" i="1"/>
  <c r="F716" i="1"/>
  <c r="H716" i="1"/>
  <c r="C716" i="1"/>
  <c r="E716" i="1"/>
  <c r="G716" i="1"/>
  <c r="A717" i="1"/>
  <c r="C717" i="1" l="1"/>
  <c r="E717" i="1"/>
  <c r="G717" i="1"/>
  <c r="B717" i="1"/>
  <c r="D717" i="1"/>
  <c r="F717" i="1"/>
  <c r="H717" i="1"/>
  <c r="A718" i="1"/>
  <c r="B718" i="1" l="1"/>
  <c r="D718" i="1"/>
  <c r="F718" i="1"/>
  <c r="H718" i="1"/>
  <c r="C718" i="1"/>
  <c r="E718" i="1"/>
  <c r="G718" i="1"/>
  <c r="A719" i="1"/>
  <c r="C719" i="1" l="1"/>
  <c r="E719" i="1"/>
  <c r="G719" i="1"/>
  <c r="B719" i="1"/>
  <c r="D719" i="1"/>
  <c r="F719" i="1"/>
  <c r="H719" i="1"/>
  <c r="A720" i="1"/>
  <c r="B720" i="1" l="1"/>
  <c r="D720" i="1"/>
  <c r="F720" i="1"/>
  <c r="H720" i="1"/>
  <c r="C720" i="1"/>
  <c r="E720" i="1"/>
  <c r="G720" i="1"/>
  <c r="A721" i="1"/>
  <c r="C721" i="1" l="1"/>
  <c r="E721" i="1"/>
  <c r="G721" i="1"/>
  <c r="B721" i="1"/>
  <c r="D721" i="1"/>
  <c r="F721" i="1"/>
  <c r="H721" i="1"/>
  <c r="A722" i="1"/>
  <c r="B722" i="1" l="1"/>
  <c r="D722" i="1"/>
  <c r="F722" i="1"/>
  <c r="H722" i="1"/>
  <c r="C722" i="1"/>
  <c r="E722" i="1"/>
  <c r="G722" i="1"/>
  <c r="A723" i="1"/>
  <c r="C723" i="1" l="1"/>
  <c r="E723" i="1"/>
  <c r="G723" i="1"/>
  <c r="B723" i="1"/>
  <c r="D723" i="1"/>
  <c r="F723" i="1"/>
  <c r="H723" i="1"/>
  <c r="A724" i="1"/>
  <c r="B724" i="1" l="1"/>
  <c r="D724" i="1"/>
  <c r="F724" i="1"/>
  <c r="H724" i="1"/>
  <c r="C724" i="1"/>
  <c r="E724" i="1"/>
  <c r="G724" i="1"/>
  <c r="A725" i="1"/>
  <c r="C725" i="1" l="1"/>
  <c r="E725" i="1"/>
  <c r="G725" i="1"/>
  <c r="B725" i="1"/>
  <c r="D725" i="1"/>
  <c r="F725" i="1"/>
  <c r="H725" i="1"/>
  <c r="A726" i="1"/>
  <c r="B726" i="1" l="1"/>
  <c r="D726" i="1"/>
  <c r="F726" i="1"/>
  <c r="H726" i="1"/>
  <c r="C726" i="1"/>
  <c r="E726" i="1"/>
  <c r="G726" i="1"/>
  <c r="A727" i="1"/>
  <c r="C727" i="1" l="1"/>
  <c r="E727" i="1"/>
  <c r="G727" i="1"/>
  <c r="B727" i="1"/>
  <c r="D727" i="1"/>
  <c r="F727" i="1"/>
  <c r="H727" i="1"/>
  <c r="A728" i="1"/>
  <c r="B728" i="1" l="1"/>
  <c r="A729" i="1" s="1"/>
  <c r="D728" i="1"/>
  <c r="F728" i="1"/>
  <c r="H728" i="1"/>
  <c r="C728" i="1"/>
  <c r="E728" i="1"/>
  <c r="G728" i="1"/>
  <c r="C729" i="1" l="1"/>
  <c r="E729" i="1"/>
  <c r="G729" i="1"/>
  <c r="B729" i="1"/>
  <c r="D729" i="1"/>
  <c r="F729" i="1"/>
  <c r="H729" i="1"/>
  <c r="A730" i="1"/>
  <c r="B730" i="1" l="1"/>
  <c r="D730" i="1"/>
  <c r="F730" i="1"/>
  <c r="H730" i="1"/>
  <c r="C730" i="1"/>
  <c r="E730" i="1"/>
  <c r="G730" i="1"/>
  <c r="A731" i="1"/>
  <c r="C731" i="1" l="1"/>
  <c r="E731" i="1"/>
  <c r="G731" i="1"/>
  <c r="B731" i="1"/>
  <c r="D731" i="1"/>
  <c r="F731" i="1"/>
  <c r="H731" i="1"/>
  <c r="A732" i="1"/>
  <c r="B732" i="1" l="1"/>
  <c r="D732" i="1"/>
  <c r="F732" i="1"/>
  <c r="H732" i="1"/>
  <c r="C732" i="1"/>
  <c r="E732" i="1"/>
  <c r="G732" i="1"/>
  <c r="A733" i="1"/>
  <c r="C733" i="1" l="1"/>
  <c r="D733" i="1"/>
  <c r="F733" i="1"/>
  <c r="H733" i="1"/>
  <c r="B733" i="1"/>
  <c r="A734" i="1" s="1"/>
  <c r="E733" i="1"/>
  <c r="G733" i="1"/>
  <c r="C734" i="1" l="1"/>
  <c r="E734" i="1"/>
  <c r="G734" i="1"/>
  <c r="B734" i="1"/>
  <c r="D734" i="1"/>
  <c r="F734" i="1"/>
  <c r="H734" i="1"/>
  <c r="A735" i="1"/>
  <c r="B735" i="1" l="1"/>
  <c r="D735" i="1"/>
  <c r="F735" i="1"/>
  <c r="H735" i="1"/>
  <c r="C735" i="1"/>
  <c r="E735" i="1"/>
  <c r="G735" i="1"/>
  <c r="A736" i="1"/>
  <c r="C736" i="1" l="1"/>
  <c r="E736" i="1"/>
  <c r="G736" i="1"/>
  <c r="B736" i="1"/>
  <c r="D736" i="1"/>
  <c r="F736" i="1"/>
  <c r="H736" i="1"/>
  <c r="A737" i="1"/>
  <c r="B737" i="1" l="1"/>
  <c r="D737" i="1"/>
  <c r="F737" i="1"/>
  <c r="H737" i="1"/>
  <c r="C737" i="1"/>
  <c r="E737" i="1"/>
  <c r="G737" i="1"/>
  <c r="A738" i="1"/>
  <c r="C738" i="1" l="1"/>
  <c r="E738" i="1"/>
  <c r="G738" i="1"/>
  <c r="B738" i="1"/>
  <c r="D738" i="1"/>
  <c r="F738" i="1"/>
  <c r="H738" i="1"/>
  <c r="A739" i="1"/>
  <c r="B739" i="1" l="1"/>
  <c r="D739" i="1"/>
  <c r="F739" i="1"/>
  <c r="H739" i="1"/>
  <c r="C739" i="1"/>
  <c r="E739" i="1"/>
  <c r="G739" i="1"/>
  <c r="A740" i="1"/>
  <c r="C740" i="1" l="1"/>
  <c r="E740" i="1"/>
  <c r="G740" i="1"/>
  <c r="B740" i="1"/>
  <c r="D740" i="1"/>
  <c r="F740" i="1"/>
  <c r="H740" i="1"/>
  <c r="A741" i="1"/>
  <c r="B741" i="1" l="1"/>
  <c r="D741" i="1"/>
  <c r="F741" i="1"/>
  <c r="H741" i="1"/>
  <c r="C741" i="1"/>
  <c r="E741" i="1"/>
  <c r="G741" i="1"/>
  <c r="A742" i="1"/>
  <c r="C742" i="1" l="1"/>
  <c r="E742" i="1"/>
  <c r="G742" i="1"/>
  <c r="B742" i="1"/>
  <c r="D742" i="1"/>
  <c r="F742" i="1"/>
  <c r="H742" i="1"/>
  <c r="A743" i="1"/>
  <c r="B743" i="1" l="1"/>
  <c r="D743" i="1"/>
  <c r="F743" i="1"/>
  <c r="H743" i="1"/>
  <c r="C743" i="1"/>
  <c r="E743" i="1"/>
  <c r="G743" i="1"/>
  <c r="A744" i="1"/>
  <c r="C744" i="1" l="1"/>
  <c r="E744" i="1"/>
  <c r="G744" i="1"/>
  <c r="B744" i="1"/>
  <c r="D744" i="1"/>
  <c r="F744" i="1"/>
  <c r="H744" i="1"/>
  <c r="A745" i="1"/>
  <c r="B745" i="1" l="1"/>
  <c r="D745" i="1"/>
  <c r="F745" i="1"/>
  <c r="H745" i="1"/>
  <c r="C745" i="1"/>
  <c r="E745" i="1"/>
  <c r="G745" i="1"/>
  <c r="A746" i="1"/>
  <c r="C746" i="1" l="1"/>
  <c r="E746" i="1"/>
  <c r="G746" i="1"/>
  <c r="B746" i="1"/>
  <c r="D746" i="1"/>
  <c r="F746" i="1"/>
  <c r="H746" i="1"/>
  <c r="A747" i="1"/>
  <c r="B747" i="1" l="1"/>
  <c r="D747" i="1"/>
  <c r="F747" i="1"/>
  <c r="H747" i="1"/>
  <c r="C747" i="1"/>
  <c r="E747" i="1"/>
  <c r="G747" i="1"/>
  <c r="A748" i="1"/>
  <c r="C748" i="1" l="1"/>
  <c r="E748" i="1"/>
  <c r="G748" i="1"/>
  <c r="B748" i="1"/>
  <c r="D748" i="1"/>
  <c r="F748" i="1"/>
  <c r="H748" i="1"/>
  <c r="A749" i="1"/>
  <c r="B749" i="1" l="1"/>
  <c r="D749" i="1"/>
  <c r="F749" i="1"/>
  <c r="H749" i="1"/>
  <c r="C749" i="1"/>
  <c r="E749" i="1"/>
  <c r="G749" i="1"/>
  <c r="A750" i="1"/>
  <c r="C750" i="1" l="1"/>
  <c r="E750" i="1"/>
  <c r="G750" i="1"/>
  <c r="B750" i="1"/>
  <c r="D750" i="1"/>
  <c r="F750" i="1"/>
  <c r="H750" i="1"/>
  <c r="A751" i="1"/>
  <c r="B751" i="1" l="1"/>
  <c r="D751" i="1"/>
  <c r="F751" i="1"/>
  <c r="H751" i="1"/>
  <c r="C751" i="1"/>
  <c r="E751" i="1"/>
  <c r="G751" i="1"/>
  <c r="A752" i="1"/>
  <c r="C752" i="1" l="1"/>
  <c r="E752" i="1"/>
  <c r="G752" i="1"/>
  <c r="B752" i="1"/>
  <c r="D752" i="1"/>
  <c r="F752" i="1"/>
  <c r="H752" i="1"/>
  <c r="A753" i="1"/>
  <c r="B753" i="1" l="1"/>
  <c r="D753" i="1"/>
  <c r="F753" i="1"/>
  <c r="H753" i="1"/>
  <c r="C753" i="1"/>
  <c r="E753" i="1"/>
  <c r="G753" i="1"/>
  <c r="A754" i="1"/>
  <c r="C754" i="1" l="1"/>
  <c r="E754" i="1"/>
  <c r="G754" i="1"/>
  <c r="B754" i="1"/>
  <c r="D754" i="1"/>
  <c r="F754" i="1"/>
  <c r="H754" i="1"/>
  <c r="A755" i="1"/>
  <c r="B755" i="1" l="1"/>
  <c r="A756" i="1" s="1"/>
  <c r="D755" i="1"/>
  <c r="F755" i="1"/>
  <c r="H755" i="1"/>
  <c r="C755" i="1"/>
  <c r="E755" i="1"/>
  <c r="G755" i="1"/>
  <c r="C756" i="1" l="1"/>
  <c r="E756" i="1"/>
  <c r="G756" i="1"/>
  <c r="B756" i="1"/>
  <c r="D756" i="1"/>
  <c r="F756" i="1"/>
  <c r="H756" i="1"/>
  <c r="A757" i="1"/>
  <c r="B757" i="1" l="1"/>
  <c r="D757" i="1"/>
  <c r="F757" i="1"/>
  <c r="H757" i="1"/>
  <c r="C757" i="1"/>
  <c r="E757" i="1"/>
  <c r="G757" i="1"/>
  <c r="A758" i="1"/>
  <c r="C758" i="1" l="1"/>
  <c r="E758" i="1"/>
  <c r="G758" i="1"/>
  <c r="B758" i="1"/>
  <c r="D758" i="1"/>
  <c r="F758" i="1"/>
  <c r="H758" i="1"/>
  <c r="A759" i="1"/>
  <c r="B759" i="1" l="1"/>
  <c r="D759" i="1"/>
  <c r="F759" i="1"/>
  <c r="H759" i="1"/>
  <c r="C759" i="1"/>
  <c r="E759" i="1"/>
  <c r="G759" i="1"/>
  <c r="A760" i="1"/>
  <c r="C760" i="1" l="1"/>
  <c r="E760" i="1"/>
  <c r="G760" i="1"/>
  <c r="B760" i="1"/>
  <c r="D760" i="1"/>
  <c r="F760" i="1"/>
  <c r="H760" i="1"/>
  <c r="A761" i="1"/>
  <c r="B761" i="1" l="1"/>
  <c r="A762" i="1" s="1"/>
  <c r="D761" i="1"/>
  <c r="F761" i="1"/>
  <c r="H761" i="1"/>
  <c r="C761" i="1"/>
  <c r="E761" i="1"/>
  <c r="G761" i="1"/>
  <c r="C762" i="1" l="1"/>
  <c r="E762" i="1"/>
  <c r="G762" i="1"/>
  <c r="B762" i="1"/>
  <c r="D762" i="1"/>
  <c r="F762" i="1"/>
  <c r="H762" i="1"/>
  <c r="A763" i="1"/>
  <c r="B763" i="1" l="1"/>
  <c r="D763" i="1"/>
  <c r="F763" i="1"/>
  <c r="H763" i="1"/>
  <c r="C763" i="1"/>
  <c r="E763" i="1"/>
  <c r="G763" i="1"/>
  <c r="A764" i="1"/>
  <c r="C764" i="1" l="1"/>
  <c r="E764" i="1"/>
  <c r="G764" i="1"/>
  <c r="B764" i="1"/>
  <c r="D764" i="1"/>
  <c r="F764" i="1"/>
  <c r="H764" i="1"/>
  <c r="A765" i="1"/>
  <c r="B765" i="1" l="1"/>
  <c r="D765" i="1"/>
  <c r="F765" i="1"/>
  <c r="H765" i="1"/>
  <c r="C765" i="1"/>
  <c r="E765" i="1"/>
  <c r="G765" i="1"/>
  <c r="A766" i="1"/>
  <c r="C766" i="1" l="1"/>
  <c r="E766" i="1"/>
  <c r="G766" i="1"/>
  <c r="B766" i="1"/>
  <c r="D766" i="1"/>
  <c r="F766" i="1"/>
  <c r="H766" i="1"/>
  <c r="A767" i="1"/>
  <c r="B767" i="1" l="1"/>
  <c r="A768" i="1" s="1"/>
  <c r="D767" i="1"/>
  <c r="F767" i="1"/>
  <c r="H767" i="1"/>
  <c r="C767" i="1"/>
  <c r="E767" i="1"/>
  <c r="G767" i="1"/>
  <c r="C768" i="1" l="1"/>
  <c r="E768" i="1"/>
  <c r="G768" i="1"/>
  <c r="B768" i="1"/>
  <c r="D768" i="1"/>
  <c r="F768" i="1"/>
  <c r="H768" i="1"/>
  <c r="A769" i="1"/>
  <c r="B769" i="1" l="1"/>
  <c r="D769" i="1"/>
  <c r="F769" i="1"/>
  <c r="H769" i="1"/>
  <c r="C769" i="1"/>
  <c r="E769" i="1"/>
  <c r="G769" i="1"/>
  <c r="A770" i="1"/>
  <c r="C770" i="1" l="1"/>
  <c r="E770" i="1"/>
  <c r="G770" i="1"/>
  <c r="B770" i="1"/>
  <c r="D770" i="1"/>
  <c r="F770" i="1"/>
  <c r="H770" i="1"/>
  <c r="A771" i="1"/>
  <c r="B771" i="1" l="1"/>
  <c r="D771" i="1"/>
  <c r="F771" i="1"/>
  <c r="H771" i="1"/>
  <c r="C771" i="1"/>
  <c r="E771" i="1"/>
  <c r="G771" i="1"/>
  <c r="A772" i="1"/>
  <c r="C772" i="1" l="1"/>
  <c r="E772" i="1"/>
  <c r="G772" i="1"/>
  <c r="B772" i="1"/>
  <c r="D772" i="1"/>
  <c r="F772" i="1"/>
  <c r="H772" i="1"/>
  <c r="A773" i="1"/>
  <c r="B773" i="1" l="1"/>
  <c r="A774" i="1" s="1"/>
  <c r="D773" i="1"/>
  <c r="F773" i="1"/>
  <c r="H773" i="1"/>
  <c r="C773" i="1"/>
  <c r="E773" i="1"/>
  <c r="G773" i="1"/>
  <c r="C774" i="1" l="1"/>
  <c r="E774" i="1"/>
  <c r="G774" i="1"/>
  <c r="B774" i="1"/>
  <c r="D774" i="1"/>
  <c r="F774" i="1"/>
  <c r="H774" i="1"/>
  <c r="A775" i="1"/>
  <c r="B775" i="1" l="1"/>
  <c r="D775" i="1"/>
  <c r="F775" i="1"/>
  <c r="H775" i="1"/>
  <c r="C775" i="1"/>
  <c r="E775" i="1"/>
  <c r="G775" i="1"/>
  <c r="A776" i="1"/>
  <c r="C776" i="1" l="1"/>
  <c r="E776" i="1"/>
  <c r="G776" i="1"/>
  <c r="B776" i="1"/>
  <c r="D776" i="1"/>
  <c r="F776" i="1"/>
  <c r="H776" i="1"/>
  <c r="A777" i="1"/>
  <c r="B777" i="1" l="1"/>
  <c r="D777" i="1"/>
  <c r="F777" i="1"/>
  <c r="H777" i="1"/>
  <c r="C777" i="1"/>
  <c r="E777" i="1"/>
  <c r="G777" i="1"/>
  <c r="A778" i="1"/>
  <c r="C778" i="1" l="1"/>
  <c r="E778" i="1"/>
  <c r="G778" i="1"/>
  <c r="B778" i="1"/>
  <c r="D778" i="1"/>
  <c r="F778" i="1"/>
  <c r="H778" i="1"/>
  <c r="A779" i="1"/>
  <c r="B779" i="1" l="1"/>
  <c r="D779" i="1"/>
  <c r="F779" i="1"/>
  <c r="H779" i="1"/>
  <c r="C779" i="1"/>
  <c r="E779" i="1"/>
  <c r="G779" i="1"/>
  <c r="A780" i="1"/>
  <c r="C780" i="1" l="1"/>
  <c r="E780" i="1"/>
  <c r="G780" i="1"/>
  <c r="B780" i="1"/>
  <c r="D780" i="1"/>
  <c r="F780" i="1"/>
  <c r="H780" i="1"/>
  <c r="A781" i="1"/>
  <c r="B781" i="1" l="1"/>
  <c r="D781" i="1"/>
  <c r="F781" i="1"/>
  <c r="H781" i="1"/>
  <c r="C781" i="1"/>
  <c r="E781" i="1"/>
  <c r="G781" i="1"/>
  <c r="A782" i="1"/>
  <c r="C782" i="1" l="1"/>
  <c r="E782" i="1"/>
  <c r="G782" i="1"/>
  <c r="B782" i="1"/>
  <c r="D782" i="1"/>
  <c r="F782" i="1"/>
  <c r="H782" i="1"/>
  <c r="A783" i="1"/>
  <c r="B783" i="1" l="1"/>
  <c r="A784" i="1" s="1"/>
  <c r="D783" i="1"/>
  <c r="F783" i="1"/>
  <c r="H783" i="1"/>
  <c r="C783" i="1"/>
  <c r="E783" i="1"/>
  <c r="G783" i="1"/>
  <c r="C784" i="1" l="1"/>
  <c r="E784" i="1"/>
  <c r="G784" i="1"/>
  <c r="B784" i="1"/>
  <c r="D784" i="1"/>
  <c r="F784" i="1"/>
  <c r="H784" i="1"/>
  <c r="A785" i="1"/>
  <c r="B785" i="1" l="1"/>
  <c r="D785" i="1"/>
  <c r="F785" i="1"/>
  <c r="H785" i="1"/>
  <c r="C785" i="1"/>
  <c r="E785" i="1"/>
  <c r="G785" i="1"/>
  <c r="A786" i="1"/>
  <c r="C786" i="1" l="1"/>
  <c r="E786" i="1"/>
  <c r="G786" i="1"/>
  <c r="B786" i="1"/>
  <c r="D786" i="1"/>
  <c r="F786" i="1"/>
  <c r="H786" i="1"/>
  <c r="A787" i="1"/>
  <c r="B787" i="1" l="1"/>
  <c r="D787" i="1"/>
  <c r="F787" i="1"/>
  <c r="H787" i="1"/>
  <c r="C787" i="1"/>
  <c r="E787" i="1"/>
  <c r="G787" i="1"/>
  <c r="A788" i="1"/>
  <c r="C788" i="1" l="1"/>
  <c r="E788" i="1"/>
  <c r="G788" i="1"/>
  <c r="B788" i="1"/>
  <c r="D788" i="1"/>
  <c r="F788" i="1"/>
  <c r="H788" i="1"/>
  <c r="A789" i="1"/>
  <c r="B789" i="1" l="1"/>
  <c r="D789" i="1"/>
  <c r="F789" i="1"/>
  <c r="H789" i="1"/>
  <c r="C789" i="1"/>
  <c r="E789" i="1"/>
  <c r="G789" i="1"/>
  <c r="A790" i="1"/>
  <c r="C790" i="1" l="1"/>
  <c r="E790" i="1"/>
  <c r="G790" i="1"/>
  <c r="B790" i="1"/>
  <c r="D790" i="1"/>
  <c r="F790" i="1"/>
  <c r="H790" i="1"/>
  <c r="A791" i="1"/>
  <c r="B791" i="1" l="1"/>
  <c r="A792" i="1" s="1"/>
  <c r="D791" i="1"/>
  <c r="F791" i="1"/>
  <c r="H791" i="1"/>
  <c r="C791" i="1"/>
  <c r="E791" i="1"/>
  <c r="G791" i="1"/>
  <c r="C792" i="1" l="1"/>
  <c r="E792" i="1"/>
  <c r="G792" i="1"/>
  <c r="B792" i="1"/>
  <c r="D792" i="1"/>
  <c r="F792" i="1"/>
  <c r="H792" i="1"/>
  <c r="A793" i="1"/>
  <c r="B793" i="1" l="1"/>
  <c r="A794" i="1" s="1"/>
  <c r="D793" i="1"/>
  <c r="F793" i="1"/>
  <c r="H793" i="1"/>
  <c r="C793" i="1"/>
  <c r="E793" i="1"/>
  <c r="G793" i="1"/>
  <c r="C794" i="1" l="1"/>
  <c r="E794" i="1"/>
  <c r="G794" i="1"/>
  <c r="B794" i="1"/>
  <c r="D794" i="1"/>
  <c r="F794" i="1"/>
  <c r="H794" i="1"/>
  <c r="A795" i="1"/>
  <c r="B795" i="1" l="1"/>
  <c r="A796" i="1" s="1"/>
  <c r="D795" i="1"/>
  <c r="F795" i="1"/>
  <c r="H795" i="1"/>
  <c r="C795" i="1"/>
  <c r="E795" i="1"/>
  <c r="G795" i="1"/>
  <c r="C796" i="1" l="1"/>
  <c r="E796" i="1"/>
  <c r="G796" i="1"/>
  <c r="B796" i="1"/>
  <c r="D796" i="1"/>
  <c r="F796" i="1"/>
  <c r="H796" i="1"/>
  <c r="A797" i="1"/>
  <c r="B797" i="1" l="1"/>
  <c r="A798" i="1" s="1"/>
  <c r="D797" i="1"/>
  <c r="F797" i="1"/>
  <c r="H797" i="1"/>
  <c r="C797" i="1"/>
  <c r="E797" i="1"/>
  <c r="G797" i="1"/>
  <c r="C798" i="1" l="1"/>
  <c r="E798" i="1"/>
  <c r="G798" i="1"/>
  <c r="B798" i="1"/>
  <c r="D798" i="1"/>
  <c r="F798" i="1"/>
  <c r="H798" i="1"/>
  <c r="A799" i="1"/>
  <c r="B799" i="1" l="1"/>
  <c r="D799" i="1"/>
  <c r="F799" i="1"/>
  <c r="H799" i="1"/>
  <c r="C799" i="1"/>
  <c r="E799" i="1"/>
  <c r="G799" i="1"/>
  <c r="A800" i="1"/>
  <c r="C800" i="1" l="1"/>
  <c r="E800" i="1"/>
  <c r="G800" i="1"/>
  <c r="B800" i="1"/>
  <c r="D800" i="1"/>
  <c r="F800" i="1"/>
  <c r="H800" i="1"/>
  <c r="A801" i="1"/>
  <c r="B801" i="1" l="1"/>
  <c r="D801" i="1"/>
  <c r="F801" i="1"/>
  <c r="H801" i="1"/>
  <c r="C801" i="1"/>
  <c r="E801" i="1"/>
  <c r="G801" i="1"/>
  <c r="A802" i="1"/>
  <c r="C802" i="1" l="1"/>
  <c r="E802" i="1"/>
  <c r="G802" i="1"/>
  <c r="B802" i="1"/>
  <c r="D802" i="1"/>
  <c r="F802" i="1"/>
  <c r="H802" i="1"/>
  <c r="A803" i="1"/>
  <c r="B803" i="1" l="1"/>
  <c r="A804" i="1" s="1"/>
  <c r="D803" i="1"/>
  <c r="F803" i="1"/>
  <c r="H803" i="1"/>
  <c r="C803" i="1"/>
  <c r="E803" i="1"/>
  <c r="G803" i="1"/>
  <c r="C804" i="1" l="1"/>
  <c r="E804" i="1"/>
  <c r="G804" i="1"/>
  <c r="B804" i="1"/>
  <c r="D804" i="1"/>
  <c r="F804" i="1"/>
  <c r="H804" i="1"/>
  <c r="A805" i="1"/>
  <c r="B805" i="1" l="1"/>
  <c r="A806" i="1" s="1"/>
  <c r="D805" i="1"/>
  <c r="F805" i="1"/>
  <c r="H805" i="1"/>
  <c r="C805" i="1"/>
  <c r="E805" i="1"/>
  <c r="G805" i="1"/>
  <c r="C806" i="1" l="1"/>
  <c r="E806" i="1"/>
  <c r="G806" i="1"/>
  <c r="B806" i="1"/>
  <c r="D806" i="1"/>
  <c r="F806" i="1"/>
  <c r="H806" i="1"/>
  <c r="A807" i="1"/>
  <c r="B807" i="1" l="1"/>
  <c r="D807" i="1"/>
  <c r="F807" i="1"/>
  <c r="H807" i="1"/>
  <c r="C807" i="1"/>
  <c r="E807" i="1"/>
  <c r="G807" i="1"/>
  <c r="A808" i="1"/>
  <c r="C808" i="1" l="1"/>
  <c r="E808" i="1"/>
  <c r="G808" i="1"/>
  <c r="B808" i="1"/>
  <c r="D808" i="1"/>
  <c r="F808" i="1"/>
  <c r="H808" i="1"/>
  <c r="A809" i="1"/>
  <c r="B809" i="1" l="1"/>
  <c r="A810" i="1" s="1"/>
  <c r="D809" i="1"/>
  <c r="F809" i="1"/>
  <c r="H809" i="1"/>
  <c r="C809" i="1"/>
  <c r="E809" i="1"/>
  <c r="G809" i="1"/>
  <c r="C810" i="1" l="1"/>
  <c r="E810" i="1"/>
  <c r="G810" i="1"/>
  <c r="B810" i="1"/>
  <c r="D810" i="1"/>
  <c r="F810" i="1"/>
  <c r="H810" i="1"/>
  <c r="A811" i="1"/>
  <c r="B811" i="1" l="1"/>
  <c r="D811" i="1"/>
  <c r="F811" i="1"/>
  <c r="H811" i="1"/>
  <c r="C811" i="1"/>
  <c r="E811" i="1"/>
  <c r="G811" i="1"/>
  <c r="A812" i="1"/>
  <c r="C812" i="1" l="1"/>
  <c r="E812" i="1"/>
  <c r="G812" i="1"/>
  <c r="B812" i="1"/>
  <c r="D812" i="1"/>
  <c r="F812" i="1"/>
  <c r="H812" i="1"/>
  <c r="A813" i="1"/>
  <c r="B813" i="1" l="1"/>
  <c r="D813" i="1"/>
  <c r="F813" i="1"/>
  <c r="H813" i="1"/>
  <c r="C813" i="1"/>
  <c r="E813" i="1"/>
  <c r="G813" i="1"/>
  <c r="A814" i="1"/>
  <c r="C814" i="1" l="1"/>
  <c r="E814" i="1"/>
  <c r="G814" i="1"/>
  <c r="B814" i="1"/>
  <c r="D814" i="1"/>
  <c r="F814" i="1"/>
  <c r="H814" i="1"/>
  <c r="A815" i="1"/>
  <c r="B815" i="1" l="1"/>
  <c r="A816" i="1" s="1"/>
  <c r="D815" i="1"/>
  <c r="F815" i="1"/>
  <c r="H815" i="1"/>
  <c r="C815" i="1"/>
  <c r="E815" i="1"/>
  <c r="G815" i="1"/>
  <c r="C816" i="1" l="1"/>
  <c r="E816" i="1"/>
  <c r="G816" i="1"/>
  <c r="B816" i="1"/>
  <c r="D816" i="1"/>
  <c r="F816" i="1"/>
  <c r="H816" i="1"/>
  <c r="A817" i="1"/>
  <c r="B817" i="1" l="1"/>
  <c r="D817" i="1"/>
  <c r="F817" i="1"/>
  <c r="H817" i="1"/>
  <c r="C817" i="1"/>
  <c r="E817" i="1"/>
  <c r="G817" i="1"/>
  <c r="A818" i="1"/>
  <c r="C818" i="1" l="1"/>
  <c r="E818" i="1"/>
  <c r="G818" i="1"/>
  <c r="B818" i="1"/>
  <c r="D818" i="1"/>
  <c r="F818" i="1"/>
  <c r="H818" i="1"/>
  <c r="A819" i="1"/>
  <c r="B819" i="1" l="1"/>
  <c r="D819" i="1"/>
  <c r="F819" i="1"/>
  <c r="H819" i="1"/>
  <c r="C819" i="1"/>
  <c r="E819" i="1"/>
  <c r="G819" i="1"/>
  <c r="A820" i="1"/>
  <c r="C820" i="1" l="1"/>
  <c r="E820" i="1"/>
  <c r="G820" i="1"/>
  <c r="B820" i="1"/>
  <c r="D820" i="1"/>
  <c r="F820" i="1"/>
  <c r="H820" i="1"/>
  <c r="A821" i="1"/>
  <c r="B821" i="1" l="1"/>
  <c r="A822" i="1" s="1"/>
  <c r="D821" i="1"/>
  <c r="F821" i="1"/>
  <c r="H821" i="1"/>
  <c r="C821" i="1"/>
  <c r="E821" i="1"/>
  <c r="G821" i="1"/>
  <c r="C822" i="1" l="1"/>
  <c r="E822" i="1"/>
  <c r="G822" i="1"/>
  <c r="B822" i="1"/>
  <c r="D822" i="1"/>
  <c r="F822" i="1"/>
  <c r="H822" i="1"/>
  <c r="A823" i="1"/>
  <c r="B823" i="1" l="1"/>
  <c r="D823" i="1"/>
  <c r="F823" i="1"/>
  <c r="H823" i="1"/>
  <c r="C823" i="1"/>
  <c r="E823" i="1"/>
  <c r="G823" i="1"/>
  <c r="A824" i="1"/>
  <c r="C824" i="1" l="1"/>
  <c r="E824" i="1"/>
  <c r="G824" i="1"/>
  <c r="B824" i="1"/>
  <c r="D824" i="1"/>
  <c r="F824" i="1"/>
  <c r="H824" i="1"/>
  <c r="A825" i="1"/>
  <c r="B825" i="1" l="1"/>
  <c r="D825" i="1"/>
  <c r="F825" i="1"/>
  <c r="H825" i="1"/>
  <c r="C825" i="1"/>
  <c r="E825" i="1"/>
  <c r="G825" i="1"/>
  <c r="A826" i="1"/>
  <c r="C826" i="1" l="1"/>
  <c r="E826" i="1"/>
  <c r="G826" i="1"/>
  <c r="B826" i="1"/>
  <c r="D826" i="1"/>
  <c r="F826" i="1"/>
  <c r="H826" i="1"/>
  <c r="A827" i="1"/>
  <c r="B827" i="1" l="1"/>
  <c r="D827" i="1"/>
  <c r="F827" i="1"/>
  <c r="H827" i="1"/>
  <c r="C827" i="1"/>
  <c r="E827" i="1"/>
  <c r="G827" i="1"/>
  <c r="A828" i="1"/>
  <c r="C828" i="1" l="1"/>
  <c r="E828" i="1"/>
  <c r="G828" i="1"/>
  <c r="B828" i="1"/>
  <c r="D828" i="1"/>
  <c r="F828" i="1"/>
  <c r="H828" i="1"/>
  <c r="A829" i="1"/>
  <c r="B829" i="1" l="1"/>
  <c r="D829" i="1"/>
  <c r="F829" i="1"/>
  <c r="H829" i="1"/>
  <c r="C829" i="1"/>
  <c r="E829" i="1"/>
  <c r="G829" i="1"/>
  <c r="A830" i="1"/>
  <c r="C830" i="1" l="1"/>
  <c r="E830" i="1"/>
  <c r="G830" i="1"/>
  <c r="B830" i="1"/>
  <c r="D830" i="1"/>
  <c r="F830" i="1"/>
  <c r="H830" i="1"/>
  <c r="A831" i="1"/>
  <c r="B831" i="1" l="1"/>
  <c r="A832" i="1" s="1"/>
  <c r="D831" i="1"/>
  <c r="F831" i="1"/>
  <c r="H831" i="1"/>
  <c r="C831" i="1"/>
  <c r="E831" i="1"/>
  <c r="G831" i="1"/>
  <c r="C832" i="1" l="1"/>
  <c r="E832" i="1"/>
  <c r="G832" i="1"/>
  <c r="B832" i="1"/>
  <c r="D832" i="1"/>
  <c r="F832" i="1"/>
  <c r="H832" i="1"/>
  <c r="A833" i="1"/>
  <c r="B833" i="1" l="1"/>
  <c r="D833" i="1"/>
  <c r="F833" i="1"/>
  <c r="H833" i="1"/>
  <c r="C833" i="1"/>
  <c r="E833" i="1"/>
  <c r="G833" i="1"/>
  <c r="A834" i="1"/>
  <c r="C834" i="1" l="1"/>
  <c r="E834" i="1"/>
  <c r="G834" i="1"/>
  <c r="B834" i="1"/>
  <c r="D834" i="1"/>
  <c r="F834" i="1"/>
  <c r="H834" i="1"/>
  <c r="A835" i="1"/>
  <c r="B835" i="1" l="1"/>
  <c r="A836" i="1" s="1"/>
  <c r="D835" i="1"/>
  <c r="F835" i="1"/>
  <c r="H835" i="1"/>
  <c r="C835" i="1"/>
  <c r="E835" i="1"/>
  <c r="G835" i="1"/>
  <c r="C836" i="1" l="1"/>
  <c r="E836" i="1"/>
  <c r="G836" i="1"/>
  <c r="B836" i="1"/>
  <c r="D836" i="1"/>
  <c r="F836" i="1"/>
  <c r="H836" i="1"/>
  <c r="A837" i="1"/>
  <c r="B837" i="1" l="1"/>
  <c r="A838" i="1" s="1"/>
  <c r="D837" i="1"/>
  <c r="F837" i="1"/>
  <c r="H837" i="1"/>
  <c r="C837" i="1"/>
  <c r="E837" i="1"/>
  <c r="G837" i="1"/>
  <c r="C838" i="1" l="1"/>
  <c r="E838" i="1"/>
  <c r="G838" i="1"/>
  <c r="B838" i="1"/>
  <c r="D838" i="1"/>
  <c r="F838" i="1"/>
  <c r="H838" i="1"/>
  <c r="A839" i="1"/>
  <c r="B839" i="1" l="1"/>
  <c r="D839" i="1"/>
  <c r="F839" i="1"/>
  <c r="H839" i="1"/>
  <c r="C839" i="1"/>
  <c r="E839" i="1"/>
  <c r="G839" i="1"/>
  <c r="A840" i="1"/>
  <c r="C840" i="1" l="1"/>
  <c r="E840" i="1"/>
  <c r="G840" i="1"/>
  <c r="B840" i="1"/>
  <c r="D840" i="1"/>
  <c r="F840" i="1"/>
  <c r="H840" i="1"/>
  <c r="A841" i="1"/>
  <c r="B841" i="1" l="1"/>
  <c r="A842" i="1" s="1"/>
  <c r="D841" i="1"/>
  <c r="F841" i="1"/>
  <c r="H841" i="1"/>
  <c r="C841" i="1"/>
  <c r="E841" i="1"/>
  <c r="G841" i="1"/>
  <c r="C842" i="1" l="1"/>
  <c r="E842" i="1"/>
  <c r="G842" i="1"/>
  <c r="B842" i="1"/>
  <c r="D842" i="1"/>
  <c r="F842" i="1"/>
  <c r="H842" i="1"/>
  <c r="A843" i="1"/>
  <c r="B843" i="1" l="1"/>
  <c r="D843" i="1"/>
  <c r="F843" i="1"/>
  <c r="H843" i="1"/>
  <c r="C843" i="1"/>
  <c r="E843" i="1"/>
  <c r="G843" i="1"/>
  <c r="A844" i="1"/>
  <c r="C844" i="1" l="1"/>
  <c r="E844" i="1"/>
  <c r="G844" i="1"/>
  <c r="B844" i="1"/>
  <c r="D844" i="1"/>
  <c r="F844" i="1"/>
  <c r="H844" i="1"/>
  <c r="A845" i="1"/>
  <c r="B845" i="1" l="1"/>
  <c r="D845" i="1"/>
  <c r="F845" i="1"/>
  <c r="H845" i="1"/>
  <c r="C845" i="1"/>
  <c r="E845" i="1"/>
  <c r="G845" i="1"/>
  <c r="A846" i="1"/>
  <c r="C846" i="1" l="1"/>
  <c r="E846" i="1"/>
  <c r="G846" i="1"/>
  <c r="B846" i="1"/>
  <c r="D846" i="1"/>
  <c r="F846" i="1"/>
  <c r="H846" i="1"/>
  <c r="A847" i="1"/>
  <c r="B847" i="1" l="1"/>
  <c r="A848" i="1" s="1"/>
  <c r="D847" i="1"/>
  <c r="F847" i="1"/>
  <c r="H847" i="1"/>
  <c r="C847" i="1"/>
  <c r="E847" i="1"/>
  <c r="G847" i="1"/>
  <c r="C848" i="1" l="1"/>
  <c r="E848" i="1"/>
  <c r="G848" i="1"/>
  <c r="B848" i="1"/>
  <c r="D848" i="1"/>
  <c r="F848" i="1"/>
  <c r="H848" i="1"/>
  <c r="A849" i="1"/>
  <c r="B849" i="1" l="1"/>
  <c r="D849" i="1"/>
  <c r="F849" i="1"/>
  <c r="H849" i="1"/>
  <c r="C849" i="1"/>
  <c r="E849" i="1"/>
  <c r="G849" i="1"/>
  <c r="A850" i="1"/>
  <c r="C850" i="1" l="1"/>
  <c r="E850" i="1"/>
  <c r="G850" i="1"/>
  <c r="B850" i="1"/>
  <c r="D850" i="1"/>
  <c r="F850" i="1"/>
  <c r="H850" i="1"/>
  <c r="A851" i="1"/>
  <c r="B851" i="1" l="1"/>
  <c r="A852" i="1" s="1"/>
  <c r="D851" i="1"/>
  <c r="F851" i="1"/>
  <c r="H851" i="1"/>
  <c r="C851" i="1"/>
  <c r="E851" i="1"/>
  <c r="G851" i="1"/>
  <c r="C852" i="1" l="1"/>
  <c r="E852" i="1"/>
  <c r="G852" i="1"/>
  <c r="B852" i="1"/>
  <c r="D852" i="1"/>
  <c r="F852" i="1"/>
  <c r="H852" i="1"/>
  <c r="A853" i="1"/>
  <c r="B853" i="1" l="1"/>
  <c r="D853" i="1"/>
  <c r="F853" i="1"/>
  <c r="H853" i="1"/>
  <c r="C853" i="1"/>
  <c r="E853" i="1"/>
  <c r="G853" i="1"/>
  <c r="A854" i="1"/>
  <c r="C854" i="1" l="1"/>
  <c r="E854" i="1"/>
  <c r="G854" i="1"/>
  <c r="B854" i="1"/>
  <c r="D854" i="1"/>
  <c r="F854" i="1"/>
  <c r="H854" i="1"/>
  <c r="A855" i="1"/>
  <c r="B855" i="1" l="1"/>
  <c r="D855" i="1"/>
  <c r="F855" i="1"/>
  <c r="H855" i="1"/>
  <c r="C855" i="1"/>
  <c r="E855" i="1"/>
  <c r="G855" i="1"/>
  <c r="A856" i="1"/>
  <c r="C856" i="1" l="1"/>
  <c r="E856" i="1"/>
  <c r="G856" i="1"/>
  <c r="B856" i="1"/>
  <c r="D856" i="1"/>
  <c r="F856" i="1"/>
  <c r="H856" i="1"/>
  <c r="A857" i="1"/>
  <c r="B857" i="1" l="1"/>
  <c r="A858" i="1" s="1"/>
  <c r="D857" i="1"/>
  <c r="F857" i="1"/>
  <c r="H857" i="1"/>
  <c r="C857" i="1"/>
  <c r="E857" i="1"/>
  <c r="G857" i="1"/>
  <c r="C858" i="1" l="1"/>
  <c r="E858" i="1"/>
  <c r="G858" i="1"/>
  <c r="B858" i="1"/>
  <c r="D858" i="1"/>
  <c r="F858" i="1"/>
  <c r="H858" i="1"/>
  <c r="A859" i="1"/>
  <c r="B859" i="1" l="1"/>
  <c r="D859" i="1"/>
  <c r="F859" i="1"/>
  <c r="H859" i="1"/>
  <c r="C859" i="1"/>
  <c r="E859" i="1"/>
  <c r="G859" i="1"/>
  <c r="A860" i="1"/>
  <c r="C860" i="1" l="1"/>
  <c r="E860" i="1"/>
  <c r="G860" i="1"/>
  <c r="B860" i="1"/>
  <c r="D860" i="1"/>
  <c r="F860" i="1"/>
  <c r="H860" i="1"/>
  <c r="A861" i="1"/>
  <c r="B861" i="1" l="1"/>
  <c r="D861" i="1"/>
  <c r="F861" i="1"/>
  <c r="H861" i="1"/>
  <c r="C861" i="1"/>
  <c r="E861" i="1"/>
  <c r="G861" i="1"/>
  <c r="A862" i="1"/>
  <c r="C862" i="1" l="1"/>
  <c r="E862" i="1"/>
  <c r="G862" i="1"/>
  <c r="B862" i="1"/>
  <c r="D862" i="1"/>
  <c r="F862" i="1"/>
  <c r="H862" i="1"/>
  <c r="A863" i="1"/>
  <c r="B863" i="1" l="1"/>
  <c r="A864" i="1" s="1"/>
  <c r="D863" i="1"/>
  <c r="F863" i="1"/>
  <c r="H863" i="1"/>
  <c r="C863" i="1"/>
  <c r="E863" i="1"/>
  <c r="G863" i="1"/>
  <c r="C864" i="1" l="1"/>
  <c r="E864" i="1"/>
  <c r="G864" i="1"/>
  <c r="B864" i="1"/>
  <c r="D864" i="1"/>
  <c r="F864" i="1"/>
  <c r="H864" i="1"/>
  <c r="A865" i="1"/>
  <c r="B865" i="1" l="1"/>
  <c r="D865" i="1"/>
  <c r="F865" i="1"/>
  <c r="H865" i="1"/>
  <c r="C865" i="1"/>
  <c r="E865" i="1"/>
  <c r="G865" i="1"/>
  <c r="A866" i="1"/>
  <c r="C866" i="1" l="1"/>
  <c r="E866" i="1"/>
  <c r="G866" i="1"/>
  <c r="B866" i="1"/>
  <c r="D866" i="1"/>
  <c r="F866" i="1"/>
  <c r="H866" i="1"/>
  <c r="A867" i="1"/>
  <c r="B867" i="1" l="1"/>
  <c r="D867" i="1"/>
  <c r="F867" i="1"/>
  <c r="H867" i="1"/>
  <c r="C867" i="1"/>
  <c r="E867" i="1"/>
  <c r="G867" i="1"/>
  <c r="A868" i="1"/>
  <c r="C868" i="1" l="1"/>
  <c r="E868" i="1"/>
  <c r="G868" i="1"/>
  <c r="B868" i="1"/>
  <c r="D868" i="1"/>
  <c r="F868" i="1"/>
  <c r="H868" i="1"/>
  <c r="A869" i="1"/>
  <c r="B869" i="1" l="1"/>
  <c r="A870" i="1" s="1"/>
  <c r="D869" i="1"/>
  <c r="F869" i="1"/>
  <c r="H869" i="1"/>
  <c r="C869" i="1"/>
  <c r="E869" i="1"/>
  <c r="G869" i="1"/>
  <c r="C870" i="1" l="1"/>
  <c r="E870" i="1"/>
  <c r="G870" i="1"/>
  <c r="B870" i="1"/>
  <c r="D870" i="1"/>
  <c r="F870" i="1"/>
  <c r="H870" i="1"/>
  <c r="A871" i="1"/>
  <c r="B871" i="1" l="1"/>
  <c r="A872" i="1" s="1"/>
  <c r="D871" i="1"/>
  <c r="F871" i="1"/>
  <c r="H871" i="1"/>
  <c r="C871" i="1"/>
  <c r="E871" i="1"/>
  <c r="G871" i="1"/>
  <c r="C872" i="1" l="1"/>
  <c r="E872" i="1"/>
  <c r="G872" i="1"/>
  <c r="B872" i="1"/>
  <c r="D872" i="1"/>
  <c r="F872" i="1"/>
  <c r="H872" i="1"/>
  <c r="A873" i="1"/>
  <c r="B873" i="1" l="1"/>
  <c r="D873" i="1"/>
  <c r="F873" i="1"/>
  <c r="H873" i="1"/>
  <c r="C873" i="1"/>
  <c r="E873" i="1"/>
  <c r="G873" i="1"/>
  <c r="A874" i="1"/>
  <c r="C874" i="1" l="1"/>
  <c r="E874" i="1"/>
  <c r="G874" i="1"/>
  <c r="B874" i="1"/>
  <c r="D874" i="1"/>
  <c r="F874" i="1"/>
  <c r="H874" i="1"/>
  <c r="A875" i="1"/>
  <c r="B875" i="1" l="1"/>
  <c r="A876" i="1" s="1"/>
  <c r="D875" i="1"/>
  <c r="F875" i="1"/>
  <c r="H875" i="1"/>
  <c r="C875" i="1"/>
  <c r="E875" i="1"/>
  <c r="G875" i="1"/>
  <c r="C876" i="1" l="1"/>
  <c r="E876" i="1"/>
  <c r="G876" i="1"/>
  <c r="B876" i="1"/>
  <c r="D876" i="1"/>
  <c r="F876" i="1"/>
  <c r="H876" i="1"/>
  <c r="A877" i="1"/>
  <c r="B877" i="1" l="1"/>
  <c r="D877" i="1"/>
  <c r="F877" i="1"/>
  <c r="H877" i="1"/>
  <c r="C877" i="1"/>
  <c r="E877" i="1"/>
  <c r="G877" i="1"/>
  <c r="A878" i="1"/>
  <c r="C878" i="1" l="1"/>
  <c r="E878" i="1"/>
  <c r="G878" i="1"/>
  <c r="B878" i="1"/>
  <c r="D878" i="1"/>
  <c r="F878" i="1"/>
  <c r="H878" i="1"/>
  <c r="A879" i="1"/>
  <c r="B879" i="1" l="1"/>
  <c r="D879" i="1"/>
  <c r="F879" i="1"/>
  <c r="H879" i="1"/>
  <c r="C879" i="1"/>
  <c r="E879" i="1"/>
  <c r="G879" i="1"/>
  <c r="A880" i="1"/>
  <c r="C880" i="1" l="1"/>
  <c r="E880" i="1"/>
  <c r="G880" i="1"/>
  <c r="B880" i="1"/>
  <c r="D880" i="1"/>
  <c r="F880" i="1"/>
  <c r="H880" i="1"/>
  <c r="A881" i="1"/>
  <c r="B881" i="1" l="1"/>
  <c r="D881" i="1"/>
  <c r="F881" i="1"/>
  <c r="H881" i="1"/>
  <c r="C881" i="1"/>
  <c r="E881" i="1"/>
  <c r="G881" i="1"/>
  <c r="A882" i="1"/>
  <c r="C882" i="1" l="1"/>
  <c r="E882" i="1"/>
  <c r="G882" i="1"/>
  <c r="B882" i="1"/>
  <c r="A883" i="1" s="1"/>
  <c r="D882" i="1"/>
  <c r="F882" i="1"/>
  <c r="H882" i="1"/>
  <c r="B883" i="1" l="1"/>
  <c r="A884" i="1" s="1"/>
  <c r="D883" i="1"/>
  <c r="F883" i="1"/>
  <c r="H883" i="1"/>
  <c r="C883" i="1"/>
  <c r="E883" i="1"/>
  <c r="G883" i="1"/>
  <c r="C884" i="1" l="1"/>
  <c r="E884" i="1"/>
  <c r="G884" i="1"/>
  <c r="B884" i="1"/>
  <c r="D884" i="1"/>
  <c r="F884" i="1"/>
  <c r="H884" i="1"/>
  <c r="A885" i="1"/>
  <c r="B885" i="1" l="1"/>
  <c r="D885" i="1"/>
  <c r="F885" i="1"/>
  <c r="H885" i="1"/>
  <c r="C885" i="1"/>
  <c r="E885" i="1"/>
  <c r="G885" i="1"/>
  <c r="A886" i="1"/>
  <c r="C886" i="1" l="1"/>
  <c r="E886" i="1"/>
  <c r="G886" i="1"/>
  <c r="B886" i="1"/>
  <c r="D886" i="1"/>
  <c r="F886" i="1"/>
  <c r="H886" i="1"/>
  <c r="A887" i="1"/>
  <c r="B887" i="1" l="1"/>
  <c r="D887" i="1"/>
  <c r="F887" i="1"/>
  <c r="H887" i="1"/>
  <c r="C887" i="1"/>
  <c r="E887" i="1"/>
  <c r="G887" i="1"/>
  <c r="A888" i="1"/>
  <c r="C888" i="1" l="1"/>
  <c r="E888" i="1"/>
  <c r="G888" i="1"/>
  <c r="B888" i="1"/>
  <c r="D888" i="1"/>
  <c r="F888" i="1"/>
  <c r="H888" i="1"/>
  <c r="A889" i="1"/>
  <c r="B889" i="1" l="1"/>
  <c r="D889" i="1"/>
  <c r="F889" i="1"/>
  <c r="H889" i="1"/>
  <c r="C889" i="1"/>
  <c r="E889" i="1"/>
  <c r="G889" i="1"/>
  <c r="A890" i="1"/>
  <c r="C890" i="1" l="1"/>
  <c r="E890" i="1"/>
  <c r="G890" i="1"/>
  <c r="B890" i="1"/>
  <c r="D890" i="1"/>
  <c r="F890" i="1"/>
  <c r="H890" i="1"/>
  <c r="A891" i="1"/>
  <c r="B891" i="1" l="1"/>
  <c r="D891" i="1"/>
  <c r="F891" i="1"/>
  <c r="H891" i="1"/>
  <c r="C891" i="1"/>
  <c r="E891" i="1"/>
  <c r="G891" i="1"/>
  <c r="A892" i="1"/>
  <c r="C892" i="1" l="1"/>
  <c r="E892" i="1"/>
  <c r="G892" i="1"/>
  <c r="B892" i="1"/>
  <c r="D892" i="1"/>
  <c r="F892" i="1"/>
  <c r="H892" i="1"/>
  <c r="A893" i="1"/>
  <c r="B893" i="1" l="1"/>
  <c r="D893" i="1"/>
  <c r="F893" i="1"/>
  <c r="H893" i="1"/>
  <c r="C893" i="1"/>
  <c r="E893" i="1"/>
  <c r="G893" i="1"/>
  <c r="A894" i="1"/>
  <c r="C894" i="1" l="1"/>
  <c r="E894" i="1"/>
  <c r="G894" i="1"/>
  <c r="B894" i="1"/>
  <c r="D894" i="1"/>
  <c r="F894" i="1"/>
  <c r="H894" i="1"/>
  <c r="A895" i="1"/>
  <c r="B895" i="1" l="1"/>
  <c r="D895" i="1"/>
  <c r="F895" i="1"/>
  <c r="H895" i="1"/>
  <c r="C895" i="1"/>
  <c r="E895" i="1"/>
  <c r="G895" i="1"/>
  <c r="A896" i="1"/>
  <c r="C896" i="1" l="1"/>
  <c r="E896" i="1"/>
  <c r="G896" i="1"/>
  <c r="B896" i="1"/>
  <c r="D896" i="1"/>
  <c r="F896" i="1"/>
  <c r="H896" i="1"/>
  <c r="A897" i="1"/>
  <c r="B897" i="1" l="1"/>
  <c r="D897" i="1"/>
  <c r="F897" i="1"/>
  <c r="H897" i="1"/>
  <c r="C897" i="1"/>
  <c r="E897" i="1"/>
  <c r="G897" i="1"/>
  <c r="A898" i="1"/>
  <c r="C898" i="1" l="1"/>
  <c r="E898" i="1"/>
  <c r="G898" i="1"/>
  <c r="B898" i="1"/>
  <c r="D898" i="1"/>
  <c r="F898" i="1"/>
  <c r="H898" i="1"/>
  <c r="A899" i="1"/>
  <c r="B899" i="1" l="1"/>
  <c r="A900" i="1" s="1"/>
  <c r="D899" i="1"/>
  <c r="F899" i="1"/>
  <c r="H899" i="1"/>
  <c r="C899" i="1"/>
  <c r="E899" i="1"/>
  <c r="G899" i="1"/>
  <c r="C900" i="1" l="1"/>
  <c r="E900" i="1"/>
  <c r="G900" i="1"/>
  <c r="B900" i="1"/>
  <c r="D900" i="1"/>
  <c r="F900" i="1"/>
  <c r="H900" i="1"/>
  <c r="A901" i="1"/>
  <c r="B901" i="1" l="1"/>
  <c r="A902" i="1" s="1"/>
  <c r="D901" i="1"/>
  <c r="F901" i="1"/>
  <c r="H901" i="1"/>
  <c r="C901" i="1"/>
  <c r="E901" i="1"/>
  <c r="G901" i="1"/>
  <c r="C902" i="1" l="1"/>
  <c r="E902" i="1"/>
  <c r="G902" i="1"/>
  <c r="B902" i="1"/>
  <c r="D902" i="1"/>
  <c r="F902" i="1"/>
  <c r="H902" i="1"/>
  <c r="A903" i="1"/>
  <c r="B903" i="1" l="1"/>
  <c r="D903" i="1"/>
  <c r="F903" i="1"/>
  <c r="H903" i="1"/>
  <c r="C903" i="1"/>
  <c r="E903" i="1"/>
  <c r="G903" i="1"/>
  <c r="A904" i="1"/>
  <c r="C904" i="1" l="1"/>
  <c r="E904" i="1"/>
  <c r="G904" i="1"/>
  <c r="B904" i="1"/>
  <c r="D904" i="1"/>
  <c r="F904" i="1"/>
  <c r="H904" i="1"/>
  <c r="A905" i="1"/>
  <c r="B905" i="1" l="1"/>
  <c r="D905" i="1"/>
  <c r="F905" i="1"/>
  <c r="H905" i="1"/>
  <c r="C905" i="1"/>
  <c r="E905" i="1"/>
  <c r="G905" i="1"/>
  <c r="A906" i="1"/>
  <c r="C906" i="1" l="1"/>
  <c r="E906" i="1"/>
  <c r="G906" i="1"/>
  <c r="B906" i="1"/>
  <c r="D906" i="1"/>
  <c r="F906" i="1"/>
  <c r="H906" i="1"/>
  <c r="A907" i="1"/>
  <c r="B907" i="1" l="1"/>
  <c r="D907" i="1"/>
  <c r="F907" i="1"/>
  <c r="H907" i="1"/>
  <c r="C907" i="1"/>
  <c r="E907" i="1"/>
  <c r="G907" i="1"/>
  <c r="A908" i="1"/>
  <c r="C908" i="1" l="1"/>
  <c r="E908" i="1"/>
  <c r="G908" i="1"/>
  <c r="B908" i="1"/>
  <c r="D908" i="1"/>
  <c r="F908" i="1"/>
  <c r="H908" i="1"/>
  <c r="A909" i="1"/>
  <c r="B909" i="1" l="1"/>
  <c r="A910" i="1" s="1"/>
  <c r="D909" i="1"/>
  <c r="F909" i="1"/>
  <c r="H909" i="1"/>
  <c r="C909" i="1"/>
  <c r="E909" i="1"/>
  <c r="G909" i="1"/>
  <c r="C910" i="1" l="1"/>
  <c r="E910" i="1"/>
  <c r="G910" i="1"/>
  <c r="B910" i="1"/>
  <c r="D910" i="1"/>
  <c r="F910" i="1"/>
  <c r="H910" i="1"/>
  <c r="A911" i="1"/>
  <c r="B911" i="1" l="1"/>
  <c r="D911" i="1"/>
  <c r="F911" i="1"/>
  <c r="H911" i="1"/>
  <c r="C911" i="1"/>
  <c r="E911" i="1"/>
  <c r="G911" i="1"/>
  <c r="A912" i="1"/>
  <c r="C912" i="1" l="1"/>
  <c r="E912" i="1"/>
  <c r="G912" i="1"/>
  <c r="B912" i="1"/>
  <c r="D912" i="1"/>
  <c r="F912" i="1"/>
  <c r="H912" i="1"/>
  <c r="A913" i="1"/>
  <c r="B913" i="1" l="1"/>
  <c r="D913" i="1"/>
  <c r="F913" i="1"/>
  <c r="H913" i="1"/>
  <c r="C913" i="1"/>
  <c r="E913" i="1"/>
  <c r="G913" i="1"/>
  <c r="A914" i="1"/>
  <c r="C914" i="1" l="1"/>
  <c r="E914" i="1"/>
  <c r="G914" i="1"/>
  <c r="B914" i="1"/>
  <c r="D914" i="1"/>
  <c r="F914" i="1"/>
  <c r="H914" i="1"/>
  <c r="A915" i="1"/>
  <c r="B915" i="1" l="1"/>
  <c r="A916" i="1" s="1"/>
  <c r="D915" i="1"/>
  <c r="F915" i="1"/>
  <c r="H915" i="1"/>
  <c r="C915" i="1"/>
  <c r="E915" i="1"/>
  <c r="G915" i="1"/>
  <c r="C916" i="1" l="1"/>
  <c r="E916" i="1"/>
  <c r="G916" i="1"/>
  <c r="B916" i="1"/>
  <c r="D916" i="1"/>
  <c r="F916" i="1"/>
  <c r="H916" i="1"/>
  <c r="A917" i="1"/>
  <c r="B917" i="1" l="1"/>
  <c r="A918" i="1" s="1"/>
  <c r="D917" i="1"/>
  <c r="F917" i="1"/>
  <c r="H917" i="1"/>
  <c r="C917" i="1"/>
  <c r="E917" i="1"/>
  <c r="G917" i="1"/>
  <c r="C918" i="1" l="1"/>
  <c r="E918" i="1"/>
  <c r="G918" i="1"/>
  <c r="B918" i="1"/>
  <c r="D918" i="1"/>
  <c r="F918" i="1"/>
  <c r="H918" i="1"/>
  <c r="A919" i="1"/>
  <c r="B919" i="1" l="1"/>
  <c r="D919" i="1"/>
  <c r="F919" i="1"/>
  <c r="H919" i="1"/>
  <c r="C919" i="1"/>
  <c r="E919" i="1"/>
  <c r="G919" i="1"/>
  <c r="A920" i="1"/>
  <c r="C920" i="1" l="1"/>
  <c r="E920" i="1"/>
  <c r="G920" i="1"/>
  <c r="B920" i="1"/>
  <c r="D920" i="1"/>
  <c r="F920" i="1"/>
  <c r="H920" i="1"/>
  <c r="A921" i="1"/>
  <c r="B921" i="1" l="1"/>
  <c r="A922" i="1" s="1"/>
  <c r="D921" i="1"/>
  <c r="F921" i="1"/>
  <c r="H921" i="1"/>
  <c r="C921" i="1"/>
  <c r="E921" i="1"/>
  <c r="G921" i="1"/>
  <c r="C922" i="1" l="1"/>
  <c r="E922" i="1"/>
  <c r="G922" i="1"/>
  <c r="B922" i="1"/>
  <c r="D922" i="1"/>
  <c r="F922" i="1"/>
  <c r="H922" i="1"/>
  <c r="A923" i="1"/>
  <c r="B923" i="1" l="1"/>
  <c r="A924" i="1" s="1"/>
  <c r="D923" i="1"/>
  <c r="F923" i="1"/>
  <c r="H923" i="1"/>
  <c r="C923" i="1"/>
  <c r="E923" i="1"/>
  <c r="G923" i="1"/>
  <c r="C924" i="1" l="1"/>
  <c r="E924" i="1"/>
  <c r="G924" i="1"/>
  <c r="B924" i="1"/>
  <c r="D924" i="1"/>
  <c r="F924" i="1"/>
  <c r="H924" i="1"/>
  <c r="A925" i="1"/>
  <c r="B925" i="1" l="1"/>
  <c r="D925" i="1"/>
  <c r="F925" i="1"/>
  <c r="H925" i="1"/>
  <c r="C925" i="1"/>
  <c r="E925" i="1"/>
  <c r="G925" i="1"/>
  <c r="A926" i="1"/>
  <c r="C926" i="1" l="1"/>
  <c r="E926" i="1"/>
  <c r="G926" i="1"/>
  <c r="B926" i="1"/>
  <c r="D926" i="1"/>
  <c r="F926" i="1"/>
  <c r="H926" i="1"/>
  <c r="A927" i="1"/>
  <c r="B927" i="1" l="1"/>
  <c r="A928" i="1" s="1"/>
  <c r="D927" i="1"/>
  <c r="F927" i="1"/>
  <c r="H927" i="1"/>
  <c r="C927" i="1"/>
  <c r="E927" i="1"/>
  <c r="G927" i="1"/>
  <c r="C928" i="1" l="1"/>
  <c r="E928" i="1"/>
  <c r="G928" i="1"/>
  <c r="B928" i="1"/>
  <c r="D928" i="1"/>
  <c r="F928" i="1"/>
  <c r="H928" i="1"/>
  <c r="A929" i="1"/>
  <c r="B929" i="1" l="1"/>
  <c r="D929" i="1"/>
  <c r="F929" i="1"/>
  <c r="H929" i="1"/>
  <c r="C929" i="1"/>
  <c r="E929" i="1"/>
  <c r="G929" i="1"/>
  <c r="A930" i="1"/>
  <c r="C930" i="1" l="1"/>
  <c r="E930" i="1"/>
  <c r="G930" i="1"/>
  <c r="B930" i="1"/>
  <c r="D930" i="1"/>
  <c r="F930" i="1"/>
  <c r="H930" i="1"/>
  <c r="A931" i="1"/>
  <c r="B931" i="1" l="1"/>
  <c r="D931" i="1"/>
  <c r="F931" i="1"/>
  <c r="H931" i="1"/>
  <c r="C931" i="1"/>
  <c r="E931" i="1"/>
  <c r="G931" i="1"/>
  <c r="A932" i="1"/>
  <c r="C932" i="1" l="1"/>
  <c r="E932" i="1"/>
  <c r="G932" i="1"/>
  <c r="B932" i="1"/>
  <c r="D932" i="1"/>
  <c r="F932" i="1"/>
  <c r="H932" i="1"/>
  <c r="A933" i="1"/>
  <c r="B933" i="1" l="1"/>
  <c r="A934" i="1" s="1"/>
  <c r="D933" i="1"/>
  <c r="F933" i="1"/>
  <c r="H933" i="1"/>
  <c r="C933" i="1"/>
  <c r="E933" i="1"/>
  <c r="G933" i="1"/>
  <c r="C934" i="1" l="1"/>
  <c r="E934" i="1"/>
  <c r="G934" i="1"/>
  <c r="B934" i="1"/>
  <c r="D934" i="1"/>
  <c r="F934" i="1"/>
  <c r="H934" i="1"/>
  <c r="A935" i="1"/>
  <c r="B935" i="1" l="1"/>
  <c r="D935" i="1"/>
  <c r="F935" i="1"/>
  <c r="H935" i="1"/>
  <c r="C935" i="1"/>
  <c r="E935" i="1"/>
  <c r="G935" i="1"/>
  <c r="A936" i="1"/>
  <c r="C936" i="1" l="1"/>
  <c r="E936" i="1"/>
  <c r="G936" i="1"/>
  <c r="B936" i="1"/>
  <c r="D936" i="1"/>
  <c r="F936" i="1"/>
  <c r="H936" i="1"/>
  <c r="A937" i="1"/>
  <c r="B937" i="1" l="1"/>
  <c r="D937" i="1"/>
  <c r="F937" i="1"/>
  <c r="H937" i="1"/>
  <c r="C937" i="1"/>
  <c r="E937" i="1"/>
  <c r="G937" i="1"/>
  <c r="A938" i="1"/>
  <c r="C938" i="1" l="1"/>
  <c r="E938" i="1"/>
  <c r="G938" i="1"/>
  <c r="B938" i="1"/>
  <c r="D938" i="1"/>
  <c r="F938" i="1"/>
  <c r="H938" i="1"/>
  <c r="A939" i="1"/>
  <c r="B939" i="1" l="1"/>
  <c r="A940" i="1" s="1"/>
  <c r="D939" i="1"/>
  <c r="F939" i="1"/>
  <c r="H939" i="1"/>
  <c r="C939" i="1"/>
  <c r="E939" i="1"/>
  <c r="G939" i="1"/>
  <c r="C940" i="1" l="1"/>
  <c r="E940" i="1"/>
  <c r="G940" i="1"/>
  <c r="B940" i="1"/>
  <c r="D940" i="1"/>
  <c r="F940" i="1"/>
  <c r="H940" i="1"/>
  <c r="A941" i="1"/>
  <c r="B941" i="1" l="1"/>
  <c r="A942" i="1" s="1"/>
  <c r="D941" i="1"/>
  <c r="F941" i="1"/>
  <c r="H941" i="1"/>
  <c r="C941" i="1"/>
  <c r="E941" i="1"/>
  <c r="G941" i="1"/>
  <c r="C942" i="1" l="1"/>
  <c r="E942" i="1"/>
  <c r="G942" i="1"/>
  <c r="B942" i="1"/>
  <c r="D942" i="1"/>
  <c r="F942" i="1"/>
  <c r="H942" i="1"/>
  <c r="A943" i="1"/>
  <c r="B943" i="1" l="1"/>
  <c r="A944" i="1" s="1"/>
  <c r="D943" i="1"/>
  <c r="F943" i="1"/>
  <c r="H943" i="1"/>
  <c r="C943" i="1"/>
  <c r="E943" i="1"/>
  <c r="G943" i="1"/>
  <c r="C944" i="1" l="1"/>
  <c r="E944" i="1"/>
  <c r="G944" i="1"/>
  <c r="B944" i="1"/>
  <c r="D944" i="1"/>
  <c r="F944" i="1"/>
  <c r="H944" i="1"/>
  <c r="A945" i="1"/>
  <c r="B945" i="1" l="1"/>
  <c r="D945" i="1"/>
  <c r="F945" i="1"/>
  <c r="H945" i="1"/>
  <c r="C945" i="1"/>
  <c r="E945" i="1"/>
  <c r="G945" i="1"/>
  <c r="A946" i="1"/>
  <c r="C946" i="1" l="1"/>
  <c r="E946" i="1"/>
  <c r="G946" i="1"/>
  <c r="B946" i="1"/>
  <c r="D946" i="1"/>
  <c r="F946" i="1"/>
  <c r="H946" i="1"/>
  <c r="A947" i="1"/>
  <c r="B947" i="1" l="1"/>
  <c r="A948" i="1" s="1"/>
  <c r="D947" i="1"/>
  <c r="F947" i="1"/>
  <c r="H947" i="1"/>
  <c r="C947" i="1"/>
  <c r="E947" i="1"/>
  <c r="G947" i="1"/>
  <c r="C948" i="1" l="1"/>
  <c r="E948" i="1"/>
  <c r="G948" i="1"/>
  <c r="B948" i="1"/>
  <c r="D948" i="1"/>
  <c r="F948" i="1"/>
  <c r="H948" i="1"/>
  <c r="A949" i="1"/>
  <c r="B949" i="1" l="1"/>
  <c r="D949" i="1"/>
  <c r="F949" i="1"/>
  <c r="H949" i="1"/>
  <c r="C949" i="1"/>
  <c r="E949" i="1"/>
  <c r="G949" i="1"/>
  <c r="A950" i="1"/>
  <c r="C950" i="1" l="1"/>
  <c r="E950" i="1"/>
  <c r="G950" i="1"/>
  <c r="B950" i="1"/>
  <c r="D950" i="1"/>
  <c r="F950" i="1"/>
  <c r="H950" i="1"/>
  <c r="A951" i="1"/>
  <c r="B951" i="1" l="1"/>
  <c r="D951" i="1"/>
  <c r="F951" i="1"/>
  <c r="H951" i="1"/>
  <c r="C951" i="1"/>
  <c r="E951" i="1"/>
  <c r="G951" i="1"/>
  <c r="A952" i="1"/>
  <c r="C952" i="1" l="1"/>
  <c r="E952" i="1"/>
  <c r="G952" i="1"/>
  <c r="B952" i="1"/>
  <c r="D952" i="1"/>
  <c r="F952" i="1"/>
  <c r="H952" i="1"/>
  <c r="A953" i="1"/>
  <c r="B953" i="1" l="1"/>
  <c r="D953" i="1"/>
  <c r="F953" i="1"/>
  <c r="H953" i="1"/>
  <c r="C953" i="1"/>
  <c r="E953" i="1"/>
  <c r="G953" i="1"/>
  <c r="A954" i="1"/>
  <c r="C954" i="1" l="1"/>
  <c r="E954" i="1"/>
  <c r="G954" i="1"/>
  <c r="B954" i="1"/>
  <c r="D954" i="1"/>
  <c r="F954" i="1"/>
  <c r="H954" i="1"/>
  <c r="A955" i="1"/>
  <c r="B955" i="1" l="1"/>
  <c r="A956" i="1" s="1"/>
  <c r="D955" i="1"/>
  <c r="F955" i="1"/>
  <c r="H955" i="1"/>
  <c r="C955" i="1"/>
  <c r="E955" i="1"/>
  <c r="G955" i="1"/>
  <c r="C956" i="1" l="1"/>
  <c r="E956" i="1"/>
  <c r="G956" i="1"/>
  <c r="B956" i="1"/>
  <c r="D956" i="1"/>
  <c r="F956" i="1"/>
  <c r="H956" i="1"/>
  <c r="A957" i="1"/>
  <c r="B957" i="1" l="1"/>
  <c r="D957" i="1"/>
  <c r="F957" i="1"/>
  <c r="H957" i="1"/>
  <c r="C957" i="1"/>
  <c r="E957" i="1"/>
  <c r="G957" i="1"/>
  <c r="A958" i="1"/>
  <c r="C958" i="1" l="1"/>
  <c r="E958" i="1"/>
  <c r="G958" i="1"/>
  <c r="B958" i="1"/>
  <c r="D958" i="1"/>
  <c r="F958" i="1"/>
  <c r="H958" i="1"/>
  <c r="A959" i="1"/>
  <c r="B959" i="1" l="1"/>
  <c r="D959" i="1"/>
  <c r="F959" i="1"/>
  <c r="H959" i="1"/>
  <c r="C959" i="1"/>
  <c r="E959" i="1"/>
  <c r="G959" i="1"/>
  <c r="A960" i="1"/>
  <c r="C960" i="1" l="1"/>
  <c r="E960" i="1"/>
  <c r="G960" i="1"/>
  <c r="B960" i="1"/>
  <c r="D960" i="1"/>
  <c r="F960" i="1"/>
  <c r="H960" i="1"/>
  <c r="A961" i="1"/>
  <c r="B961" i="1" l="1"/>
  <c r="D961" i="1"/>
  <c r="F961" i="1"/>
  <c r="H961" i="1"/>
  <c r="C961" i="1"/>
  <c r="E961" i="1"/>
  <c r="G961" i="1"/>
  <c r="A962" i="1"/>
  <c r="C962" i="1" l="1"/>
  <c r="E962" i="1"/>
  <c r="G962" i="1"/>
  <c r="B962" i="1"/>
  <c r="D962" i="1"/>
  <c r="F962" i="1"/>
  <c r="H962" i="1"/>
  <c r="A963" i="1"/>
  <c r="B963" i="1" l="1"/>
  <c r="D963" i="1"/>
  <c r="F963" i="1"/>
  <c r="H963" i="1"/>
  <c r="C963" i="1"/>
  <c r="E963" i="1"/>
  <c r="G963" i="1"/>
  <c r="A964" i="1"/>
  <c r="C964" i="1" l="1"/>
  <c r="E964" i="1"/>
  <c r="G964" i="1"/>
  <c r="B964" i="1"/>
  <c r="D964" i="1"/>
  <c r="F964" i="1"/>
  <c r="H964" i="1"/>
  <c r="A965" i="1"/>
  <c r="B965" i="1" l="1"/>
  <c r="D965" i="1"/>
  <c r="F965" i="1"/>
  <c r="H965" i="1"/>
  <c r="C965" i="1"/>
  <c r="E965" i="1"/>
  <c r="G965" i="1"/>
  <c r="A966" i="1"/>
  <c r="C966" i="1" l="1"/>
  <c r="E966" i="1"/>
  <c r="G966" i="1"/>
  <c r="B966" i="1"/>
  <c r="D966" i="1"/>
  <c r="F966" i="1"/>
  <c r="H966" i="1"/>
  <c r="A967" i="1"/>
  <c r="B967" i="1" l="1"/>
  <c r="A968" i="1" s="1"/>
  <c r="D967" i="1"/>
  <c r="F967" i="1"/>
  <c r="H967" i="1"/>
  <c r="C967" i="1"/>
  <c r="E967" i="1"/>
  <c r="G967" i="1"/>
  <c r="C968" i="1" l="1"/>
  <c r="E968" i="1"/>
  <c r="G968" i="1"/>
  <c r="B968" i="1"/>
  <c r="D968" i="1"/>
  <c r="F968" i="1"/>
  <c r="H968" i="1"/>
  <c r="A969" i="1"/>
  <c r="B969" i="1" l="1"/>
  <c r="D969" i="1"/>
  <c r="F969" i="1"/>
  <c r="H969" i="1"/>
  <c r="C969" i="1"/>
  <c r="E969" i="1"/>
  <c r="G969" i="1"/>
  <c r="A970" i="1"/>
  <c r="C970" i="1" l="1"/>
  <c r="E970" i="1"/>
  <c r="G970" i="1"/>
  <c r="B970" i="1"/>
  <c r="D970" i="1"/>
  <c r="F970" i="1"/>
  <c r="H970" i="1"/>
  <c r="A971" i="1"/>
  <c r="B971" i="1" l="1"/>
  <c r="D971" i="1"/>
  <c r="F971" i="1"/>
  <c r="H971" i="1"/>
  <c r="C971" i="1"/>
  <c r="E971" i="1"/>
  <c r="G971" i="1"/>
  <c r="A972" i="1"/>
  <c r="C972" i="1" l="1"/>
  <c r="E972" i="1"/>
  <c r="G972" i="1"/>
  <c r="B972" i="1"/>
  <c r="D972" i="1"/>
  <c r="F972" i="1"/>
  <c r="H972" i="1"/>
  <c r="A973" i="1"/>
  <c r="B973" i="1" l="1"/>
  <c r="D973" i="1"/>
  <c r="F973" i="1"/>
  <c r="H973" i="1"/>
  <c r="C973" i="1"/>
  <c r="E973" i="1"/>
  <c r="G973" i="1"/>
  <c r="A974" i="1"/>
  <c r="C974" i="1" l="1"/>
  <c r="E974" i="1"/>
  <c r="G974" i="1"/>
  <c r="B974" i="1"/>
  <c r="D974" i="1"/>
  <c r="F974" i="1"/>
  <c r="H974" i="1"/>
  <c r="A975" i="1"/>
  <c r="B975" i="1" l="1"/>
  <c r="A976" i="1" s="1"/>
  <c r="D975" i="1"/>
  <c r="F975" i="1"/>
  <c r="H975" i="1"/>
  <c r="C975" i="1"/>
  <c r="E975" i="1"/>
  <c r="G975" i="1"/>
  <c r="C976" i="1" l="1"/>
  <c r="E976" i="1"/>
  <c r="G976" i="1"/>
  <c r="B976" i="1"/>
  <c r="D976" i="1"/>
  <c r="F976" i="1"/>
  <c r="H976" i="1"/>
  <c r="A977" i="1"/>
  <c r="B977" i="1" l="1"/>
  <c r="D977" i="1"/>
  <c r="F977" i="1"/>
  <c r="H977" i="1"/>
  <c r="C977" i="1"/>
  <c r="E977" i="1"/>
  <c r="G977" i="1"/>
  <c r="A978" i="1"/>
  <c r="C978" i="1" l="1"/>
  <c r="E978" i="1"/>
  <c r="G978" i="1"/>
  <c r="B978" i="1"/>
  <c r="D978" i="1"/>
  <c r="F978" i="1"/>
  <c r="H978" i="1"/>
  <c r="A979" i="1"/>
  <c r="B979" i="1" l="1"/>
  <c r="D979" i="1"/>
  <c r="F979" i="1"/>
  <c r="H979" i="1"/>
  <c r="C979" i="1"/>
  <c r="E979" i="1"/>
  <c r="G979" i="1"/>
  <c r="A980" i="1"/>
  <c r="C980" i="1" l="1"/>
  <c r="E980" i="1"/>
  <c r="G980" i="1"/>
  <c r="B980" i="1"/>
  <c r="D980" i="1"/>
  <c r="F980" i="1"/>
  <c r="H980" i="1"/>
  <c r="A981" i="1"/>
  <c r="B981" i="1" l="1"/>
  <c r="A982" i="1" s="1"/>
  <c r="D981" i="1"/>
  <c r="F981" i="1"/>
  <c r="H981" i="1"/>
  <c r="C981" i="1"/>
  <c r="E981" i="1"/>
  <c r="G981" i="1"/>
  <c r="C982" i="1" l="1"/>
  <c r="E982" i="1"/>
  <c r="G982" i="1"/>
  <c r="B982" i="1"/>
  <c r="D982" i="1"/>
  <c r="F982" i="1"/>
  <c r="H982" i="1"/>
  <c r="A983" i="1"/>
  <c r="B983" i="1" l="1"/>
  <c r="D983" i="1"/>
  <c r="F983" i="1"/>
  <c r="H983" i="1"/>
  <c r="C983" i="1"/>
  <c r="E983" i="1"/>
  <c r="G983" i="1"/>
  <c r="A984" i="1"/>
  <c r="C984" i="1" l="1"/>
  <c r="E984" i="1"/>
  <c r="G984" i="1"/>
  <c r="B984" i="1"/>
  <c r="D984" i="1"/>
  <c r="F984" i="1"/>
  <c r="H984" i="1"/>
  <c r="A985" i="1"/>
  <c r="B985" i="1" l="1"/>
  <c r="A986" i="1" s="1"/>
  <c r="D985" i="1"/>
  <c r="F985" i="1"/>
  <c r="H985" i="1"/>
  <c r="C985" i="1"/>
  <c r="E985" i="1"/>
  <c r="G985" i="1"/>
  <c r="C986" i="1" l="1"/>
  <c r="E986" i="1"/>
  <c r="G986" i="1"/>
  <c r="B986" i="1"/>
  <c r="D986" i="1"/>
  <c r="F986" i="1"/>
  <c r="H986" i="1"/>
  <c r="A987" i="1"/>
  <c r="B987" i="1" l="1"/>
  <c r="D987" i="1"/>
  <c r="F987" i="1"/>
  <c r="H987" i="1"/>
  <c r="C987" i="1"/>
  <c r="E987" i="1"/>
  <c r="G987" i="1"/>
  <c r="A988" i="1"/>
  <c r="C988" i="1" l="1"/>
  <c r="E988" i="1"/>
  <c r="G988" i="1"/>
  <c r="B988" i="1"/>
  <c r="D988" i="1"/>
  <c r="F988" i="1"/>
  <c r="H988" i="1"/>
  <c r="A989" i="1"/>
  <c r="B989" i="1" l="1"/>
  <c r="A990" i="1" s="1"/>
  <c r="D989" i="1"/>
  <c r="F989" i="1"/>
  <c r="H989" i="1"/>
  <c r="C989" i="1"/>
  <c r="E989" i="1"/>
  <c r="G989" i="1"/>
  <c r="C990" i="1" l="1"/>
  <c r="E990" i="1"/>
  <c r="G990" i="1"/>
  <c r="B990" i="1"/>
  <c r="D990" i="1"/>
  <c r="F990" i="1"/>
  <c r="H990" i="1"/>
  <c r="A991" i="1"/>
  <c r="B991" i="1" l="1"/>
  <c r="A992" i="1" s="1"/>
  <c r="D991" i="1"/>
  <c r="F991" i="1"/>
  <c r="H991" i="1"/>
  <c r="C991" i="1"/>
  <c r="E991" i="1"/>
  <c r="G991" i="1"/>
  <c r="C992" i="1" l="1"/>
  <c r="E992" i="1"/>
  <c r="G992" i="1"/>
  <c r="B992" i="1"/>
  <c r="D992" i="1"/>
  <c r="F992" i="1"/>
  <c r="H992" i="1"/>
  <c r="A993" i="1"/>
  <c r="B993" i="1" l="1"/>
  <c r="D993" i="1"/>
  <c r="F993" i="1"/>
  <c r="H993" i="1"/>
  <c r="C993" i="1"/>
  <c r="E993" i="1"/>
  <c r="G993" i="1"/>
  <c r="A994" i="1"/>
  <c r="C994" i="1" l="1"/>
  <c r="E994" i="1"/>
  <c r="G994" i="1"/>
  <c r="B994" i="1"/>
  <c r="D994" i="1"/>
  <c r="F994" i="1"/>
  <c r="H994" i="1"/>
  <c r="A995" i="1"/>
  <c r="B995" i="1" l="1"/>
  <c r="D995" i="1"/>
  <c r="F995" i="1"/>
  <c r="H995" i="1"/>
  <c r="C995" i="1"/>
  <c r="E995" i="1"/>
  <c r="G995" i="1"/>
  <c r="A996" i="1"/>
  <c r="C996" i="1" l="1"/>
  <c r="E996" i="1"/>
  <c r="G996" i="1"/>
  <c r="B996" i="1"/>
  <c r="D996" i="1"/>
  <c r="F996" i="1"/>
  <c r="H996" i="1"/>
  <c r="A997" i="1"/>
  <c r="B997" i="1" l="1"/>
  <c r="D997" i="1"/>
  <c r="F997" i="1"/>
  <c r="H997" i="1"/>
  <c r="C997" i="1"/>
  <c r="E997" i="1"/>
  <c r="G997" i="1"/>
  <c r="A998" i="1"/>
  <c r="C998" i="1" l="1"/>
  <c r="E998" i="1"/>
  <c r="G998" i="1"/>
  <c r="B998" i="1"/>
  <c r="D998" i="1"/>
  <c r="F998" i="1"/>
  <c r="H998" i="1"/>
  <c r="A999" i="1"/>
  <c r="B999" i="1" l="1"/>
  <c r="D999" i="1"/>
  <c r="F999" i="1"/>
  <c r="H999" i="1"/>
  <c r="C999" i="1"/>
  <c r="E999" i="1"/>
  <c r="G999" i="1"/>
  <c r="A1000" i="1"/>
  <c r="C1000" i="1" l="1"/>
  <c r="E1000" i="1"/>
  <c r="G1000" i="1"/>
  <c r="B1000" i="1"/>
  <c r="D1000" i="1"/>
  <c r="F1000" i="1"/>
  <c r="H1000" i="1"/>
  <c r="B4" i="2"/>
  <c r="A5" i="2" s="1"/>
  <c r="D4" i="2"/>
  <c r="C3" i="6"/>
  <c r="C4" i="8"/>
  <c r="B3" i="6"/>
  <c r="A4" i="6" s="1"/>
  <c r="D3" i="9"/>
  <c r="E4" i="2"/>
  <c r="D4" i="8"/>
  <c r="E3" i="9"/>
  <c r="E3" i="6"/>
  <c r="B4" i="8"/>
  <c r="A5" i="8" s="1"/>
  <c r="C4" i="2"/>
  <c r="C3" i="9"/>
  <c r="B3" i="9"/>
  <c r="A4" i="9" s="1"/>
  <c r="D3" i="6"/>
  <c r="E4" i="8"/>
  <c r="G3" i="9" l="1"/>
  <c r="F3" i="9"/>
  <c r="F4" i="9"/>
  <c r="G4" i="9"/>
  <c r="F3" i="6"/>
  <c r="G4" i="2"/>
  <c r="G3" i="6"/>
  <c r="F4" i="2"/>
  <c r="G4" i="8"/>
  <c r="F4" i="8"/>
  <c r="F5" i="2"/>
  <c r="G5" i="2"/>
  <c r="F4" i="6"/>
  <c r="G4" i="6"/>
  <c r="G5" i="8"/>
  <c r="F5" i="8"/>
  <c r="B4" i="9"/>
  <c r="A5" i="9" s="1"/>
  <c r="C4" i="9"/>
  <c r="D4" i="9"/>
  <c r="E4" i="9"/>
  <c r="B5" i="8"/>
  <c r="A6" i="8" s="1"/>
  <c r="E5" i="8"/>
  <c r="D5" i="8"/>
  <c r="C5" i="8"/>
  <c r="C5" i="2"/>
  <c r="D5" i="2"/>
  <c r="E5" i="2"/>
  <c r="B5" i="2"/>
  <c r="A6" i="2" s="1"/>
  <c r="B4" i="6"/>
  <c r="A5" i="6" s="1"/>
  <c r="C4" i="6"/>
  <c r="D4" i="6"/>
  <c r="E4" i="6"/>
  <c r="F5" i="9" l="1"/>
  <c r="G5" i="9"/>
  <c r="F6" i="2"/>
  <c r="G6" i="2"/>
  <c r="F5" i="6"/>
  <c r="G5" i="6"/>
  <c r="G6" i="8"/>
  <c r="F6" i="8"/>
  <c r="C5" i="6"/>
  <c r="E5" i="6"/>
  <c r="D5" i="6"/>
  <c r="B5" i="6"/>
  <c r="A6" i="6" s="1"/>
  <c r="B6" i="2"/>
  <c r="A7" i="2" s="1"/>
  <c r="E6" i="2"/>
  <c r="D6" i="2"/>
  <c r="C6" i="2"/>
  <c r="C6" i="8"/>
  <c r="D6" i="8"/>
  <c r="E6" i="8"/>
  <c r="B6" i="8"/>
  <c r="A7" i="8" s="1"/>
  <c r="B5" i="9"/>
  <c r="A6" i="9" s="1"/>
  <c r="E5" i="9"/>
  <c r="D5" i="9"/>
  <c r="C5" i="9"/>
  <c r="F6" i="9" l="1"/>
  <c r="G6" i="9"/>
  <c r="F7" i="2"/>
  <c r="G7" i="2"/>
  <c r="F6" i="6"/>
  <c r="G6" i="6"/>
  <c r="G7" i="8"/>
  <c r="F7" i="8"/>
  <c r="B7" i="8"/>
  <c r="A8" i="8" s="1"/>
  <c r="E7" i="8"/>
  <c r="D7" i="8"/>
  <c r="C7" i="8"/>
  <c r="C7" i="2"/>
  <c r="D7" i="2"/>
  <c r="E7" i="2"/>
  <c r="B7" i="2"/>
  <c r="A8" i="2" s="1"/>
  <c r="B6" i="6"/>
  <c r="A7" i="6" s="1"/>
  <c r="D6" i="6"/>
  <c r="E6" i="6"/>
  <c r="C6" i="6"/>
  <c r="B6" i="9"/>
  <c r="A7" i="9" s="1"/>
  <c r="E6" i="9"/>
  <c r="D6" i="9"/>
  <c r="C6" i="9"/>
  <c r="F7" i="9" l="1"/>
  <c r="G7" i="9"/>
  <c r="F8" i="2"/>
  <c r="G8" i="2"/>
  <c r="F7" i="6"/>
  <c r="G7" i="6"/>
  <c r="G8" i="8"/>
  <c r="F8" i="8"/>
  <c r="C7" i="6"/>
  <c r="B7" i="6"/>
  <c r="A8" i="6" s="1"/>
  <c r="E7" i="6"/>
  <c r="D7" i="6"/>
  <c r="B8" i="2"/>
  <c r="A9" i="2" s="1"/>
  <c r="E8" i="2"/>
  <c r="D8" i="2"/>
  <c r="C8" i="2"/>
  <c r="C8" i="8"/>
  <c r="D8" i="8"/>
  <c r="E8" i="8"/>
  <c r="B8" i="8"/>
  <c r="A9" i="8" s="1"/>
  <c r="B7" i="9"/>
  <c r="A8" i="9" s="1"/>
  <c r="E7" i="9"/>
  <c r="D7" i="9"/>
  <c r="C7" i="9"/>
  <c r="F8" i="9" l="1"/>
  <c r="G8" i="9"/>
  <c r="F9" i="2"/>
  <c r="G9" i="2"/>
  <c r="F8" i="6"/>
  <c r="G8" i="6"/>
  <c r="G9" i="8"/>
  <c r="F9" i="8"/>
  <c r="B9" i="8"/>
  <c r="A10" i="8" s="1"/>
  <c r="E9" i="8"/>
  <c r="D9" i="8"/>
  <c r="C9" i="8"/>
  <c r="C9" i="2"/>
  <c r="D9" i="2"/>
  <c r="E9" i="2"/>
  <c r="B9" i="2"/>
  <c r="A10" i="2" s="1"/>
  <c r="C8" i="9"/>
  <c r="D8" i="9"/>
  <c r="E8" i="9"/>
  <c r="B8" i="9"/>
  <c r="A9" i="9" s="1"/>
  <c r="B8" i="6"/>
  <c r="A9" i="6" s="1"/>
  <c r="C8" i="6"/>
  <c r="D8" i="6"/>
  <c r="E8" i="6"/>
  <c r="F9" i="9" l="1"/>
  <c r="G9" i="9"/>
  <c r="F10" i="2"/>
  <c r="G10" i="2"/>
  <c r="F9" i="6"/>
  <c r="G9" i="6"/>
  <c r="G10" i="8"/>
  <c r="F10" i="8"/>
  <c r="C9" i="6"/>
  <c r="E9" i="6"/>
  <c r="D9" i="6"/>
  <c r="B9" i="6"/>
  <c r="A10" i="6" s="1"/>
  <c r="B9" i="9"/>
  <c r="A10" i="9" s="1"/>
  <c r="E9" i="9"/>
  <c r="D9" i="9"/>
  <c r="C9" i="9"/>
  <c r="B10" i="2"/>
  <c r="A11" i="2" s="1"/>
  <c r="E10" i="2"/>
  <c r="D10" i="2"/>
  <c r="C10" i="2"/>
  <c r="C10" i="8"/>
  <c r="D10" i="8"/>
  <c r="E10" i="8"/>
  <c r="B10" i="8"/>
  <c r="A11" i="8" s="1"/>
  <c r="F10" i="9" l="1"/>
  <c r="G10" i="9"/>
  <c r="F11" i="2"/>
  <c r="G11" i="2"/>
  <c r="F10" i="6"/>
  <c r="G10" i="6"/>
  <c r="G11" i="8"/>
  <c r="F11" i="8"/>
  <c r="B11" i="8"/>
  <c r="A12" i="8" s="1"/>
  <c r="E11" i="8"/>
  <c r="D11" i="8"/>
  <c r="C11" i="8"/>
  <c r="C11" i="2"/>
  <c r="D11" i="2"/>
  <c r="E11" i="2"/>
  <c r="B11" i="2"/>
  <c r="A12" i="2" s="1"/>
  <c r="B10" i="6"/>
  <c r="A11" i="6" s="1"/>
  <c r="D10" i="6"/>
  <c r="E10" i="6"/>
  <c r="C10" i="6"/>
  <c r="B10" i="9"/>
  <c r="A11" i="9" s="1"/>
  <c r="E10" i="9"/>
  <c r="D10" i="9"/>
  <c r="C10" i="9"/>
  <c r="F11" i="9" l="1"/>
  <c r="G11" i="9"/>
  <c r="F12" i="2"/>
  <c r="G12" i="2"/>
  <c r="F11" i="6"/>
  <c r="G11" i="6"/>
  <c r="G12" i="8"/>
  <c r="F12" i="8"/>
  <c r="C11" i="6"/>
  <c r="B11" i="6"/>
  <c r="A12" i="6" s="1"/>
  <c r="E11" i="6"/>
  <c r="D11" i="6"/>
  <c r="B12" i="2"/>
  <c r="A13" i="2" s="1"/>
  <c r="E12" i="2"/>
  <c r="D12" i="2"/>
  <c r="C12" i="2"/>
  <c r="C12" i="8"/>
  <c r="D12" i="8"/>
  <c r="E12" i="8"/>
  <c r="B12" i="8"/>
  <c r="A13" i="8" s="1"/>
  <c r="B11" i="9"/>
  <c r="A12" i="9" s="1"/>
  <c r="E11" i="9"/>
  <c r="D11" i="9"/>
  <c r="C11" i="9"/>
  <c r="F12" i="9" l="1"/>
  <c r="G12" i="9"/>
  <c r="F13" i="2"/>
  <c r="G13" i="2"/>
  <c r="F12" i="6"/>
  <c r="G12" i="6"/>
  <c r="G13" i="8"/>
  <c r="F13" i="8"/>
  <c r="B13" i="8"/>
  <c r="A14" i="8" s="1"/>
  <c r="E13" i="8"/>
  <c r="D13" i="8"/>
  <c r="C13" i="8"/>
  <c r="C13" i="2"/>
  <c r="D13" i="2"/>
  <c r="E13" i="2"/>
  <c r="B13" i="2"/>
  <c r="A14" i="2" s="1"/>
  <c r="B12" i="9"/>
  <c r="A13" i="9" s="1"/>
  <c r="E12" i="9"/>
  <c r="D12" i="9"/>
  <c r="C12" i="9"/>
  <c r="B12" i="6"/>
  <c r="A13" i="6" s="1"/>
  <c r="C12" i="6"/>
  <c r="D12" i="6"/>
  <c r="E12" i="6"/>
  <c r="F13" i="9" l="1"/>
  <c r="G13" i="9"/>
  <c r="F14" i="2"/>
  <c r="G14" i="2"/>
  <c r="F13" i="6"/>
  <c r="G13" i="6"/>
  <c r="G14" i="8"/>
  <c r="F14" i="8"/>
  <c r="C13" i="6"/>
  <c r="E13" i="6"/>
  <c r="D13" i="6"/>
  <c r="B13" i="6"/>
  <c r="A14" i="6" s="1"/>
  <c r="B14" i="2"/>
  <c r="A15" i="2" s="1"/>
  <c r="E14" i="2"/>
  <c r="D14" i="2"/>
  <c r="C14" i="2"/>
  <c r="C14" i="8"/>
  <c r="D14" i="8"/>
  <c r="E14" i="8"/>
  <c r="B14" i="8"/>
  <c r="A15" i="8" s="1"/>
  <c r="B13" i="9"/>
  <c r="A14" i="9" s="1"/>
  <c r="E13" i="9"/>
  <c r="D13" i="9"/>
  <c r="C13" i="9"/>
  <c r="F14" i="9" l="1"/>
  <c r="G14" i="9"/>
  <c r="F15" i="2"/>
  <c r="G15" i="2"/>
  <c r="F14" i="6"/>
  <c r="G14" i="6"/>
  <c r="G15" i="8"/>
  <c r="F15" i="8"/>
  <c r="B15" i="8"/>
  <c r="A16" i="8" s="1"/>
  <c r="E15" i="8"/>
  <c r="D15" i="8"/>
  <c r="C15" i="8"/>
  <c r="C15" i="2"/>
  <c r="D15" i="2"/>
  <c r="E15" i="2"/>
  <c r="B15" i="2"/>
  <c r="A16" i="2" s="1"/>
  <c r="B14" i="6"/>
  <c r="A15" i="6" s="1"/>
  <c r="D14" i="6"/>
  <c r="E14" i="6"/>
  <c r="C14" i="6"/>
  <c r="B14" i="9"/>
  <c r="A15" i="9" s="1"/>
  <c r="E14" i="9"/>
  <c r="D14" i="9"/>
  <c r="C14" i="9"/>
  <c r="F15" i="9" l="1"/>
  <c r="G15" i="9"/>
  <c r="F16" i="2"/>
  <c r="G16" i="2"/>
  <c r="F15" i="6"/>
  <c r="G15" i="6"/>
  <c r="G16" i="8"/>
  <c r="F16" i="8"/>
  <c r="C15" i="6"/>
  <c r="B15" i="6"/>
  <c r="A16" i="6" s="1"/>
  <c r="E15" i="6"/>
  <c r="D15" i="6"/>
  <c r="B16" i="2"/>
  <c r="A17" i="2" s="1"/>
  <c r="E16" i="2"/>
  <c r="D16" i="2"/>
  <c r="C16" i="2"/>
  <c r="C16" i="8"/>
  <c r="D16" i="8"/>
  <c r="E16" i="8"/>
  <c r="B16" i="8"/>
  <c r="A17" i="8" s="1"/>
  <c r="B15" i="9"/>
  <c r="A16" i="9" s="1"/>
  <c r="E15" i="9"/>
  <c r="D15" i="9"/>
  <c r="C15" i="9"/>
  <c r="F16" i="9" l="1"/>
  <c r="G16" i="9"/>
  <c r="F17" i="2"/>
  <c r="G17" i="2"/>
  <c r="F16" i="6"/>
  <c r="G16" i="6"/>
  <c r="G17" i="8"/>
  <c r="F17" i="8"/>
  <c r="B17" i="8"/>
  <c r="A18" i="8" s="1"/>
  <c r="E17" i="8"/>
  <c r="D17" i="8"/>
  <c r="C17" i="8"/>
  <c r="C17" i="2"/>
  <c r="D17" i="2"/>
  <c r="E17" i="2"/>
  <c r="B17" i="2"/>
  <c r="A18" i="2" s="1"/>
  <c r="B16" i="9"/>
  <c r="A17" i="9" s="1"/>
  <c r="E16" i="9"/>
  <c r="D16" i="9"/>
  <c r="C16" i="9"/>
  <c r="B16" i="6"/>
  <c r="A17" i="6" s="1"/>
  <c r="C16" i="6"/>
  <c r="D16" i="6"/>
  <c r="E16" i="6"/>
  <c r="F17" i="9" l="1"/>
  <c r="G17" i="9"/>
  <c r="F18" i="2"/>
  <c r="G18" i="2"/>
  <c r="F17" i="6"/>
  <c r="G17" i="6"/>
  <c r="G18" i="8"/>
  <c r="F18" i="8"/>
  <c r="C17" i="6"/>
  <c r="E17" i="6"/>
  <c r="D17" i="6"/>
  <c r="B17" i="6"/>
  <c r="A18" i="6" s="1"/>
  <c r="B18" i="2"/>
  <c r="A19" i="2" s="1"/>
  <c r="E18" i="2"/>
  <c r="D18" i="2"/>
  <c r="C18" i="2"/>
  <c r="C18" i="8"/>
  <c r="D18" i="8"/>
  <c r="E18" i="8"/>
  <c r="B18" i="8"/>
  <c r="A19" i="8" s="1"/>
  <c r="B17" i="9"/>
  <c r="A18" i="9" s="1"/>
  <c r="E17" i="9"/>
  <c r="D17" i="9"/>
  <c r="C17" i="9"/>
  <c r="F18" i="9" l="1"/>
  <c r="G18" i="9"/>
  <c r="F19" i="2"/>
  <c r="G19" i="2"/>
  <c r="F18" i="6"/>
  <c r="G18" i="6"/>
  <c r="G19" i="8"/>
  <c r="F19" i="8"/>
  <c r="B19" i="8"/>
  <c r="A20" i="8" s="1"/>
  <c r="E19" i="8"/>
  <c r="D19" i="8"/>
  <c r="C19" i="8"/>
  <c r="C19" i="2"/>
  <c r="D19" i="2"/>
  <c r="E19" i="2"/>
  <c r="B19" i="2"/>
  <c r="A20" i="2" s="1"/>
  <c r="B18" i="6"/>
  <c r="A19" i="6" s="1"/>
  <c r="D18" i="6"/>
  <c r="E18" i="6"/>
  <c r="C18" i="6"/>
  <c r="B18" i="9"/>
  <c r="A19" i="9" s="1"/>
  <c r="E18" i="9"/>
  <c r="D18" i="9"/>
  <c r="C18" i="9"/>
  <c r="F19" i="9" l="1"/>
  <c r="G19" i="9"/>
  <c r="F20" i="2"/>
  <c r="G20" i="2"/>
  <c r="F19" i="6"/>
  <c r="G19" i="6"/>
  <c r="G20" i="8"/>
  <c r="F20" i="8"/>
  <c r="C19" i="6"/>
  <c r="B19" i="6"/>
  <c r="A20" i="6" s="1"/>
  <c r="E19" i="6"/>
  <c r="D19" i="6"/>
  <c r="B20" i="2"/>
  <c r="A21" i="2" s="1"/>
  <c r="E20" i="2"/>
  <c r="D20" i="2"/>
  <c r="C20" i="2"/>
  <c r="C20" i="8"/>
  <c r="D20" i="8"/>
  <c r="E20" i="8"/>
  <c r="B20" i="8"/>
  <c r="A21" i="8" s="1"/>
  <c r="B19" i="9"/>
  <c r="A20" i="9" s="1"/>
  <c r="E19" i="9"/>
  <c r="D19" i="9"/>
  <c r="C19" i="9"/>
  <c r="F20" i="9" l="1"/>
  <c r="G20" i="9"/>
  <c r="F21" i="2"/>
  <c r="G21" i="2"/>
  <c r="F20" i="6"/>
  <c r="G20" i="6"/>
  <c r="G21" i="8"/>
  <c r="F21" i="8"/>
  <c r="B21" i="8"/>
  <c r="A22" i="8" s="1"/>
  <c r="E21" i="8"/>
  <c r="D21" i="8"/>
  <c r="C21" i="8"/>
  <c r="C21" i="2"/>
  <c r="D21" i="2"/>
  <c r="E21" i="2"/>
  <c r="B21" i="2"/>
  <c r="A22" i="2" s="1"/>
  <c r="B20" i="9"/>
  <c r="A21" i="9" s="1"/>
  <c r="E20" i="9"/>
  <c r="D20" i="9"/>
  <c r="C20" i="9"/>
  <c r="B20" i="6"/>
  <c r="A21" i="6" s="1"/>
  <c r="C20" i="6"/>
  <c r="D20" i="6"/>
  <c r="E20" i="6"/>
  <c r="F21" i="9" l="1"/>
  <c r="G21" i="9"/>
  <c r="F22" i="2"/>
  <c r="G22" i="2"/>
  <c r="F21" i="6"/>
  <c r="G21" i="6"/>
  <c r="G22" i="8"/>
  <c r="F22" i="8"/>
  <c r="C21" i="6"/>
  <c r="E21" i="6"/>
  <c r="D21" i="6"/>
  <c r="B21" i="6"/>
  <c r="A22" i="6" s="1"/>
  <c r="B22" i="2"/>
  <c r="A23" i="2" s="1"/>
  <c r="E22" i="2"/>
  <c r="D22" i="2"/>
  <c r="C22" i="2"/>
  <c r="C22" i="8"/>
  <c r="D22" i="8"/>
  <c r="E22" i="8"/>
  <c r="B22" i="8"/>
  <c r="A23" i="8" s="1"/>
  <c r="B21" i="9"/>
  <c r="A22" i="9" s="1"/>
  <c r="E21" i="9"/>
  <c r="D21" i="9"/>
  <c r="C21" i="9"/>
  <c r="F22" i="9" l="1"/>
  <c r="G22" i="9"/>
  <c r="F23" i="2"/>
  <c r="G23" i="2"/>
  <c r="F22" i="6"/>
  <c r="G22" i="6"/>
  <c r="G23" i="8"/>
  <c r="F23" i="8"/>
  <c r="B23" i="8"/>
  <c r="A24" i="8" s="1"/>
  <c r="E23" i="8"/>
  <c r="D23" i="8"/>
  <c r="C23" i="8"/>
  <c r="C23" i="2"/>
  <c r="D23" i="2"/>
  <c r="E23" i="2"/>
  <c r="B23" i="2"/>
  <c r="A24" i="2" s="1"/>
  <c r="B22" i="6"/>
  <c r="A23" i="6" s="1"/>
  <c r="D22" i="6"/>
  <c r="E22" i="6"/>
  <c r="C22" i="6"/>
  <c r="B22" i="9"/>
  <c r="A23" i="9" s="1"/>
  <c r="E22" i="9"/>
  <c r="D22" i="9"/>
  <c r="C22" i="9"/>
  <c r="F23" i="9" l="1"/>
  <c r="G23" i="9"/>
  <c r="F24" i="2"/>
  <c r="G24" i="2"/>
  <c r="F23" i="6"/>
  <c r="G23" i="6"/>
  <c r="G24" i="8"/>
  <c r="F24" i="8"/>
  <c r="C23" i="6"/>
  <c r="B23" i="6"/>
  <c r="A24" i="6" s="1"/>
  <c r="E23" i="6"/>
  <c r="D23" i="6"/>
  <c r="B24" i="2"/>
  <c r="A25" i="2" s="1"/>
  <c r="E24" i="2"/>
  <c r="D24" i="2"/>
  <c r="C24" i="2"/>
  <c r="C24" i="8"/>
  <c r="D24" i="8"/>
  <c r="E24" i="8"/>
  <c r="B24" i="8"/>
  <c r="A25" i="8" s="1"/>
  <c r="B23" i="9"/>
  <c r="A24" i="9" s="1"/>
  <c r="E23" i="9"/>
  <c r="D23" i="9"/>
  <c r="C23" i="9"/>
  <c r="F24" i="9" l="1"/>
  <c r="G24" i="9"/>
  <c r="F25" i="2"/>
  <c r="G25" i="2"/>
  <c r="F24" i="6"/>
  <c r="G24" i="6"/>
  <c r="G25" i="8"/>
  <c r="F25" i="8"/>
  <c r="B25" i="8"/>
  <c r="A26" i="8" s="1"/>
  <c r="E25" i="8"/>
  <c r="D25" i="8"/>
  <c r="C25" i="8"/>
  <c r="C25" i="2"/>
  <c r="D25" i="2"/>
  <c r="E25" i="2"/>
  <c r="B25" i="2"/>
  <c r="A26" i="2" s="1"/>
  <c r="B24" i="9"/>
  <c r="A25" i="9" s="1"/>
  <c r="E24" i="9"/>
  <c r="D24" i="9"/>
  <c r="C24" i="9"/>
  <c r="B24" i="6"/>
  <c r="A25" i="6" s="1"/>
  <c r="C24" i="6"/>
  <c r="D24" i="6"/>
  <c r="E24" i="6"/>
  <c r="F25" i="9" l="1"/>
  <c r="G25" i="9"/>
  <c r="F26" i="2"/>
  <c r="G26" i="2"/>
  <c r="F25" i="6"/>
  <c r="G25" i="6"/>
  <c r="G26" i="8"/>
  <c r="F26" i="8"/>
  <c r="C25" i="6"/>
  <c r="E25" i="6"/>
  <c r="D25" i="6"/>
  <c r="B25" i="6"/>
  <c r="A26" i="6" s="1"/>
  <c r="B26" i="2"/>
  <c r="A27" i="2" s="1"/>
  <c r="E26" i="2"/>
  <c r="D26" i="2"/>
  <c r="C26" i="2"/>
  <c r="C26" i="8"/>
  <c r="D26" i="8"/>
  <c r="E26" i="8"/>
  <c r="B26" i="8"/>
  <c r="A27" i="8" s="1"/>
  <c r="B25" i="9"/>
  <c r="A26" i="9" s="1"/>
  <c r="E25" i="9"/>
  <c r="D25" i="9"/>
  <c r="C25" i="9"/>
  <c r="F26" i="9" l="1"/>
  <c r="G26" i="9"/>
  <c r="F27" i="2"/>
  <c r="G27" i="2"/>
  <c r="F26" i="6"/>
  <c r="G26" i="6"/>
  <c r="G27" i="8"/>
  <c r="F27" i="8"/>
  <c r="B27" i="8"/>
  <c r="A28" i="8" s="1"/>
  <c r="E27" i="8"/>
  <c r="D27" i="8"/>
  <c r="C27" i="8"/>
  <c r="C27" i="2"/>
  <c r="D27" i="2"/>
  <c r="E27" i="2"/>
  <c r="B27" i="2"/>
  <c r="A28" i="2" s="1"/>
  <c r="B26" i="6"/>
  <c r="A27" i="6" s="1"/>
  <c r="D26" i="6"/>
  <c r="E26" i="6"/>
  <c r="C26" i="6"/>
  <c r="B26" i="9"/>
  <c r="A27" i="9" s="1"/>
  <c r="E26" i="9"/>
  <c r="D26" i="9"/>
  <c r="C26" i="9"/>
  <c r="F27" i="9" l="1"/>
  <c r="G27" i="9"/>
  <c r="F28" i="2"/>
  <c r="G28" i="2"/>
  <c r="F27" i="6"/>
  <c r="G27" i="6"/>
  <c r="G28" i="8"/>
  <c r="F28" i="8"/>
  <c r="C27" i="6"/>
  <c r="B27" i="6"/>
  <c r="A28" i="6" s="1"/>
  <c r="E27" i="6"/>
  <c r="D27" i="6"/>
  <c r="B28" i="2"/>
  <c r="A29" i="2" s="1"/>
  <c r="E28" i="2"/>
  <c r="D28" i="2"/>
  <c r="C28" i="2"/>
  <c r="C28" i="8"/>
  <c r="D28" i="8"/>
  <c r="E28" i="8"/>
  <c r="B28" i="8"/>
  <c r="A29" i="8" s="1"/>
  <c r="B27" i="9"/>
  <c r="A28" i="9" s="1"/>
  <c r="E27" i="9"/>
  <c r="D27" i="9"/>
  <c r="C27" i="9"/>
  <c r="F28" i="9" l="1"/>
  <c r="G28" i="9"/>
  <c r="F29" i="2"/>
  <c r="G29" i="2"/>
  <c r="F28" i="6"/>
  <c r="G28" i="6"/>
  <c r="G29" i="8"/>
  <c r="F29" i="8"/>
  <c r="B29" i="8"/>
  <c r="A30" i="8" s="1"/>
  <c r="E29" i="8"/>
  <c r="D29" i="8"/>
  <c r="C29" i="8"/>
  <c r="C29" i="2"/>
  <c r="D29" i="2"/>
  <c r="E29" i="2"/>
  <c r="B29" i="2"/>
  <c r="A30" i="2" s="1"/>
  <c r="B28" i="9"/>
  <c r="A29" i="9" s="1"/>
  <c r="E28" i="9"/>
  <c r="D28" i="9"/>
  <c r="C28" i="9"/>
  <c r="B28" i="6"/>
  <c r="A29" i="6" s="1"/>
  <c r="C28" i="6"/>
  <c r="D28" i="6"/>
  <c r="E28" i="6"/>
  <c r="F29" i="9" l="1"/>
  <c r="G29" i="9"/>
  <c r="F30" i="2"/>
  <c r="G30" i="2"/>
  <c r="F29" i="6"/>
  <c r="G29" i="6"/>
  <c r="G30" i="8"/>
  <c r="F30" i="8"/>
  <c r="C29" i="6"/>
  <c r="E29" i="6"/>
  <c r="D29" i="6"/>
  <c r="B29" i="6"/>
  <c r="A30" i="6" s="1"/>
  <c r="B30" i="2"/>
  <c r="A31" i="2" s="1"/>
  <c r="E30" i="2"/>
  <c r="D30" i="2"/>
  <c r="C30" i="2"/>
  <c r="C30" i="8"/>
  <c r="D30" i="8"/>
  <c r="E30" i="8"/>
  <c r="B30" i="8"/>
  <c r="A31" i="8" s="1"/>
  <c r="B29" i="9"/>
  <c r="A30" i="9" s="1"/>
  <c r="E29" i="9"/>
  <c r="D29" i="9"/>
  <c r="C29" i="9"/>
  <c r="F30" i="9" l="1"/>
  <c r="G30" i="9"/>
  <c r="F31" i="2"/>
  <c r="G31" i="2"/>
  <c r="F30" i="6"/>
  <c r="G30" i="6"/>
  <c r="G31" i="8"/>
  <c r="F31" i="8"/>
  <c r="B31" i="8"/>
  <c r="A32" i="8" s="1"/>
  <c r="E31" i="8"/>
  <c r="D31" i="8"/>
  <c r="C31" i="8"/>
  <c r="C31" i="2"/>
  <c r="D31" i="2"/>
  <c r="E31" i="2"/>
  <c r="B31" i="2"/>
  <c r="A32" i="2" s="1"/>
  <c r="B30" i="6"/>
  <c r="A31" i="6" s="1"/>
  <c r="D30" i="6"/>
  <c r="E30" i="6"/>
  <c r="C30" i="6"/>
  <c r="B30" i="9"/>
  <c r="A31" i="9" s="1"/>
  <c r="E30" i="9"/>
  <c r="D30" i="9"/>
  <c r="C30" i="9"/>
  <c r="F31" i="9" l="1"/>
  <c r="G31" i="9"/>
  <c r="F32" i="2"/>
  <c r="G32" i="2"/>
  <c r="F31" i="6"/>
  <c r="G31" i="6"/>
  <c r="G32" i="8"/>
  <c r="F32" i="8"/>
  <c r="C31" i="6"/>
  <c r="B31" i="6"/>
  <c r="A32" i="6" s="1"/>
  <c r="E31" i="6"/>
  <c r="D31" i="6"/>
  <c r="B32" i="2"/>
  <c r="A33" i="2" s="1"/>
  <c r="E32" i="2"/>
  <c r="D32" i="2"/>
  <c r="C32" i="2"/>
  <c r="C32" i="8"/>
  <c r="D32" i="8"/>
  <c r="E32" i="8"/>
  <c r="B32" i="8"/>
  <c r="A33" i="8" s="1"/>
  <c r="B31" i="9"/>
  <c r="A32" i="9" s="1"/>
  <c r="E31" i="9"/>
  <c r="D31" i="9"/>
  <c r="C31" i="9"/>
  <c r="F32" i="9" l="1"/>
  <c r="G32" i="9"/>
  <c r="F33" i="2"/>
  <c r="G33" i="2"/>
  <c r="F32" i="6"/>
  <c r="G32" i="6"/>
  <c r="G33" i="8"/>
  <c r="F33" i="8"/>
  <c r="B33" i="8"/>
  <c r="A34" i="8" s="1"/>
  <c r="E33" i="8"/>
  <c r="D33" i="8"/>
  <c r="C33" i="8"/>
  <c r="C33" i="2"/>
  <c r="D33" i="2"/>
  <c r="E33" i="2"/>
  <c r="B33" i="2"/>
  <c r="A34" i="2" s="1"/>
  <c r="B32" i="9"/>
  <c r="A33" i="9" s="1"/>
  <c r="E32" i="9"/>
  <c r="D32" i="9"/>
  <c r="C32" i="9"/>
  <c r="B32" i="6"/>
  <c r="A33" i="6" s="1"/>
  <c r="C32" i="6"/>
  <c r="D32" i="6"/>
  <c r="E32" i="6"/>
  <c r="F33" i="9" l="1"/>
  <c r="G33" i="9"/>
  <c r="F34" i="2"/>
  <c r="G34" i="2"/>
  <c r="F33" i="6"/>
  <c r="G33" i="6"/>
  <c r="G34" i="8"/>
  <c r="F34" i="8"/>
  <c r="C33" i="6"/>
  <c r="E33" i="6"/>
  <c r="D33" i="6"/>
  <c r="B33" i="6"/>
  <c r="A34" i="6" s="1"/>
  <c r="B34" i="2"/>
  <c r="A35" i="2" s="1"/>
  <c r="E34" i="2"/>
  <c r="D34" i="2"/>
  <c r="C34" i="2"/>
  <c r="C34" i="8"/>
  <c r="D34" i="8"/>
  <c r="E34" i="8"/>
  <c r="B34" i="8"/>
  <c r="A35" i="8" s="1"/>
  <c r="B33" i="9"/>
  <c r="A34" i="9" s="1"/>
  <c r="E33" i="9"/>
  <c r="D33" i="9"/>
  <c r="C33" i="9"/>
  <c r="F34" i="9" l="1"/>
  <c r="G34" i="9"/>
  <c r="F35" i="2"/>
  <c r="G35" i="2"/>
  <c r="F34" i="6"/>
  <c r="G34" i="6"/>
  <c r="G35" i="8"/>
  <c r="F35" i="8"/>
  <c r="B35" i="8"/>
  <c r="A36" i="8" s="1"/>
  <c r="E35" i="8"/>
  <c r="D35" i="8"/>
  <c r="C35" i="8"/>
  <c r="C35" i="2"/>
  <c r="D35" i="2"/>
  <c r="E35" i="2"/>
  <c r="B35" i="2"/>
  <c r="A36" i="2" s="1"/>
  <c r="B34" i="6"/>
  <c r="A35" i="6" s="1"/>
  <c r="D34" i="6"/>
  <c r="E34" i="6"/>
  <c r="C34" i="6"/>
  <c r="B34" i="9"/>
  <c r="A35" i="9" s="1"/>
  <c r="E34" i="9"/>
  <c r="D34" i="9"/>
  <c r="C34" i="9"/>
  <c r="F35" i="9" l="1"/>
  <c r="G35" i="9"/>
  <c r="F36" i="2"/>
  <c r="G36" i="2"/>
  <c r="F35" i="6"/>
  <c r="G35" i="6"/>
  <c r="G36" i="8"/>
  <c r="F36" i="8"/>
  <c r="C35" i="6"/>
  <c r="B35" i="6"/>
  <c r="A36" i="6" s="1"/>
  <c r="E35" i="6"/>
  <c r="D35" i="6"/>
  <c r="B36" i="2"/>
  <c r="A37" i="2" s="1"/>
  <c r="E36" i="2"/>
  <c r="D36" i="2"/>
  <c r="C36" i="2"/>
  <c r="C36" i="8"/>
  <c r="D36" i="8"/>
  <c r="E36" i="8"/>
  <c r="B36" i="8"/>
  <c r="A37" i="8" s="1"/>
  <c r="B35" i="9"/>
  <c r="A36" i="9" s="1"/>
  <c r="E35" i="9"/>
  <c r="D35" i="9"/>
  <c r="C35" i="9"/>
  <c r="F36" i="9" l="1"/>
  <c r="G36" i="9"/>
  <c r="F37" i="2"/>
  <c r="G37" i="2"/>
  <c r="F36" i="6"/>
  <c r="G36" i="6"/>
  <c r="G37" i="8"/>
  <c r="F37" i="8"/>
  <c r="B37" i="8"/>
  <c r="A38" i="8" s="1"/>
  <c r="E37" i="8"/>
  <c r="D37" i="8"/>
  <c r="C37" i="8"/>
  <c r="C37" i="2"/>
  <c r="D37" i="2"/>
  <c r="E37" i="2"/>
  <c r="B37" i="2"/>
  <c r="A38" i="2" s="1"/>
  <c r="B36" i="9"/>
  <c r="A37" i="9" s="1"/>
  <c r="E36" i="9"/>
  <c r="D36" i="9"/>
  <c r="C36" i="9"/>
  <c r="B36" i="6"/>
  <c r="A37" i="6" s="1"/>
  <c r="C36" i="6"/>
  <c r="D36" i="6"/>
  <c r="E36" i="6"/>
  <c r="F37" i="9" l="1"/>
  <c r="G37" i="9"/>
  <c r="F38" i="2"/>
  <c r="G38" i="2"/>
  <c r="F37" i="6"/>
  <c r="G37" i="6"/>
  <c r="G38" i="8"/>
  <c r="F38" i="8"/>
  <c r="C37" i="6"/>
  <c r="E37" i="6"/>
  <c r="D37" i="6"/>
  <c r="B37" i="6"/>
  <c r="A38" i="6" s="1"/>
  <c r="B38" i="2"/>
  <c r="A39" i="2" s="1"/>
  <c r="E38" i="2"/>
  <c r="D38" i="2"/>
  <c r="C38" i="2"/>
  <c r="C38" i="8"/>
  <c r="D38" i="8"/>
  <c r="E38" i="8"/>
  <c r="B38" i="8"/>
  <c r="A39" i="8" s="1"/>
  <c r="B37" i="9"/>
  <c r="A38" i="9" s="1"/>
  <c r="E37" i="9"/>
  <c r="D37" i="9"/>
  <c r="C37" i="9"/>
  <c r="F38" i="9" l="1"/>
  <c r="G38" i="9"/>
  <c r="F39" i="2"/>
  <c r="G39" i="2"/>
  <c r="F38" i="6"/>
  <c r="G38" i="6"/>
  <c r="G39" i="8"/>
  <c r="F39" i="8"/>
  <c r="B39" i="8"/>
  <c r="A40" i="8" s="1"/>
  <c r="E39" i="8"/>
  <c r="D39" i="8"/>
  <c r="C39" i="8"/>
  <c r="C39" i="2"/>
  <c r="D39" i="2"/>
  <c r="E39" i="2"/>
  <c r="B39" i="2"/>
  <c r="A40" i="2" s="1"/>
  <c r="B38" i="6"/>
  <c r="A39" i="6" s="1"/>
  <c r="D38" i="6"/>
  <c r="E38" i="6"/>
  <c r="C38" i="6"/>
  <c r="B38" i="9"/>
  <c r="A39" i="9" s="1"/>
  <c r="D38" i="9"/>
  <c r="E38" i="9"/>
  <c r="C38" i="9"/>
  <c r="F39" i="9" l="1"/>
  <c r="G39" i="9"/>
  <c r="F40" i="2"/>
  <c r="G40" i="2"/>
  <c r="F39" i="6"/>
  <c r="G39" i="6"/>
  <c r="G40" i="8"/>
  <c r="F40" i="8"/>
  <c r="C39" i="6"/>
  <c r="B39" i="6"/>
  <c r="A40" i="6" s="1"/>
  <c r="E39" i="6"/>
  <c r="D39" i="6"/>
  <c r="B40" i="2"/>
  <c r="A41" i="2" s="1"/>
  <c r="E40" i="2"/>
  <c r="D40" i="2"/>
  <c r="C40" i="2"/>
  <c r="C40" i="8"/>
  <c r="D40" i="8"/>
  <c r="E40" i="8"/>
  <c r="B40" i="8"/>
  <c r="A41" i="8" s="1"/>
  <c r="B39" i="9"/>
  <c r="A40" i="9" s="1"/>
  <c r="E39" i="9"/>
  <c r="D39" i="9"/>
  <c r="C39" i="9"/>
  <c r="F40" i="9" l="1"/>
  <c r="G40" i="9"/>
  <c r="F41" i="2"/>
  <c r="G41" i="2"/>
  <c r="F40" i="6"/>
  <c r="G40" i="6"/>
  <c r="G41" i="8"/>
  <c r="F41" i="8"/>
  <c r="B41" i="8"/>
  <c r="A42" i="8" s="1"/>
  <c r="E41" i="8"/>
  <c r="D41" i="8"/>
  <c r="C41" i="8"/>
  <c r="C41" i="2"/>
  <c r="D41" i="2"/>
  <c r="E41" i="2"/>
  <c r="B41" i="2"/>
  <c r="A42" i="2" s="1"/>
  <c r="B40" i="9"/>
  <c r="A41" i="9" s="1"/>
  <c r="E40" i="9"/>
  <c r="D40" i="9"/>
  <c r="C40" i="9"/>
  <c r="B40" i="6"/>
  <c r="A41" i="6" s="1"/>
  <c r="C40" i="6"/>
  <c r="D40" i="6"/>
  <c r="E40" i="6"/>
  <c r="F41" i="9" l="1"/>
  <c r="G41" i="9"/>
  <c r="F42" i="2"/>
  <c r="G42" i="2"/>
  <c r="F41" i="6"/>
  <c r="G41" i="6"/>
  <c r="G42" i="8"/>
  <c r="F42" i="8"/>
  <c r="C41" i="6"/>
  <c r="E41" i="6"/>
  <c r="D41" i="6"/>
  <c r="B41" i="6"/>
  <c r="A42" i="6" s="1"/>
  <c r="B42" i="2"/>
  <c r="A43" i="2" s="1"/>
  <c r="E42" i="2"/>
  <c r="D42" i="2"/>
  <c r="C42" i="2"/>
  <c r="C42" i="8"/>
  <c r="D42" i="8"/>
  <c r="E42" i="8"/>
  <c r="B42" i="8"/>
  <c r="A43" i="8" s="1"/>
  <c r="B41" i="9"/>
  <c r="A42" i="9" s="1"/>
  <c r="E41" i="9"/>
  <c r="D41" i="9"/>
  <c r="C41" i="9"/>
  <c r="F42" i="9" l="1"/>
  <c r="G42" i="9"/>
  <c r="F43" i="2"/>
  <c r="G43" i="2"/>
  <c r="F42" i="6"/>
  <c r="G42" i="6"/>
  <c r="G43" i="8"/>
  <c r="F43" i="8"/>
  <c r="B43" i="8"/>
  <c r="A44" i="8" s="1"/>
  <c r="E43" i="8"/>
  <c r="D43" i="8"/>
  <c r="C43" i="8"/>
  <c r="C43" i="2"/>
  <c r="D43" i="2"/>
  <c r="E43" i="2"/>
  <c r="B43" i="2"/>
  <c r="A44" i="2" s="1"/>
  <c r="B42" i="6"/>
  <c r="A43" i="6" s="1"/>
  <c r="D42" i="6"/>
  <c r="E42" i="6"/>
  <c r="C42" i="6"/>
  <c r="B42" i="9"/>
  <c r="A43" i="9" s="1"/>
  <c r="E42" i="9"/>
  <c r="D42" i="9"/>
  <c r="C42" i="9"/>
  <c r="F43" i="9" l="1"/>
  <c r="G43" i="9"/>
  <c r="F44" i="2"/>
  <c r="G44" i="2"/>
  <c r="F43" i="6"/>
  <c r="G43" i="6"/>
  <c r="G44" i="8"/>
  <c r="F44" i="8"/>
  <c r="C43" i="6"/>
  <c r="B43" i="6"/>
  <c r="A44" i="6" s="1"/>
  <c r="E43" i="6"/>
  <c r="D43" i="6"/>
  <c r="B44" i="2"/>
  <c r="A45" i="2" s="1"/>
  <c r="E44" i="2"/>
  <c r="D44" i="2"/>
  <c r="C44" i="2"/>
  <c r="C44" i="8"/>
  <c r="D44" i="8"/>
  <c r="E44" i="8"/>
  <c r="B44" i="8"/>
  <c r="A45" i="8" s="1"/>
  <c r="B43" i="9"/>
  <c r="A44" i="9" s="1"/>
  <c r="E43" i="9"/>
  <c r="D43" i="9"/>
  <c r="C43" i="9"/>
  <c r="F44" i="9" l="1"/>
  <c r="G44" i="9"/>
  <c r="F45" i="2"/>
  <c r="G45" i="2"/>
  <c r="F44" i="6"/>
  <c r="G44" i="6"/>
  <c r="G45" i="8"/>
  <c r="F45" i="8"/>
  <c r="B45" i="8"/>
  <c r="A46" i="8" s="1"/>
  <c r="E45" i="8"/>
  <c r="D45" i="8"/>
  <c r="C45" i="8"/>
  <c r="C45" i="2"/>
  <c r="D45" i="2"/>
  <c r="E45" i="2"/>
  <c r="B45" i="2"/>
  <c r="A46" i="2" s="1"/>
  <c r="B44" i="9"/>
  <c r="A45" i="9" s="1"/>
  <c r="E44" i="9"/>
  <c r="D44" i="9"/>
  <c r="C44" i="9"/>
  <c r="B44" i="6"/>
  <c r="A45" i="6" s="1"/>
  <c r="C44" i="6"/>
  <c r="D44" i="6"/>
  <c r="E44" i="6"/>
  <c r="F45" i="9" l="1"/>
  <c r="G45" i="9"/>
  <c r="F46" i="2"/>
  <c r="G46" i="2"/>
  <c r="F45" i="6"/>
  <c r="G45" i="6"/>
  <c r="G46" i="8"/>
  <c r="F46" i="8"/>
  <c r="C45" i="6"/>
  <c r="E45" i="6"/>
  <c r="D45" i="6"/>
  <c r="B45" i="6"/>
  <c r="A46" i="6" s="1"/>
  <c r="B46" i="2"/>
  <c r="A47" i="2" s="1"/>
  <c r="E46" i="2"/>
  <c r="D46" i="2"/>
  <c r="C46" i="2"/>
  <c r="C46" i="8"/>
  <c r="D46" i="8"/>
  <c r="E46" i="8"/>
  <c r="B46" i="8"/>
  <c r="A47" i="8" s="1"/>
  <c r="B45" i="9"/>
  <c r="A46" i="9" s="1"/>
  <c r="E45" i="9"/>
  <c r="D45" i="9"/>
  <c r="C45" i="9"/>
  <c r="F46" i="9" l="1"/>
  <c r="G46" i="9"/>
  <c r="F47" i="2"/>
  <c r="G47" i="2"/>
  <c r="F46" i="6"/>
  <c r="G46" i="6"/>
  <c r="G47" i="8"/>
  <c r="F47" i="8"/>
  <c r="B47" i="8"/>
  <c r="A48" i="8" s="1"/>
  <c r="E47" i="8"/>
  <c r="D47" i="8"/>
  <c r="C47" i="8"/>
  <c r="C47" i="2"/>
  <c r="D47" i="2"/>
  <c r="E47" i="2"/>
  <c r="B47" i="2"/>
  <c r="A48" i="2" s="1"/>
  <c r="B46" i="6"/>
  <c r="A47" i="6" s="1"/>
  <c r="D46" i="6"/>
  <c r="E46" i="6"/>
  <c r="C46" i="6"/>
  <c r="B46" i="9"/>
  <c r="A47" i="9" s="1"/>
  <c r="E46" i="9"/>
  <c r="D46" i="9"/>
  <c r="C46" i="9"/>
  <c r="F47" i="9" l="1"/>
  <c r="G47" i="9"/>
  <c r="F48" i="2"/>
  <c r="G48" i="2"/>
  <c r="F47" i="6"/>
  <c r="G47" i="6"/>
  <c r="G48" i="8"/>
  <c r="F48" i="8"/>
  <c r="C47" i="6"/>
  <c r="B47" i="6"/>
  <c r="A48" i="6" s="1"/>
  <c r="E47" i="6"/>
  <c r="D47" i="6"/>
  <c r="B48" i="2"/>
  <c r="A49" i="2" s="1"/>
  <c r="E48" i="2"/>
  <c r="D48" i="2"/>
  <c r="C48" i="2"/>
  <c r="C48" i="8"/>
  <c r="D48" i="8"/>
  <c r="E48" i="8"/>
  <c r="B48" i="8"/>
  <c r="A49" i="8" s="1"/>
  <c r="B47" i="9"/>
  <c r="A48" i="9" s="1"/>
  <c r="E47" i="9"/>
  <c r="D47" i="9"/>
  <c r="C47" i="9"/>
  <c r="F48" i="9" l="1"/>
  <c r="G48" i="9"/>
  <c r="F49" i="2"/>
  <c r="G49" i="2"/>
  <c r="F48" i="6"/>
  <c r="G48" i="6"/>
  <c r="G49" i="8"/>
  <c r="F49" i="8"/>
  <c r="B49" i="8"/>
  <c r="A50" i="8" s="1"/>
  <c r="E49" i="8"/>
  <c r="D49" i="8"/>
  <c r="C49" i="8"/>
  <c r="C49" i="2"/>
  <c r="D49" i="2"/>
  <c r="E49" i="2"/>
  <c r="B49" i="2"/>
  <c r="A50" i="2" s="1"/>
  <c r="B48" i="9"/>
  <c r="A49" i="9" s="1"/>
  <c r="E48" i="9"/>
  <c r="D48" i="9"/>
  <c r="C48" i="9"/>
  <c r="B48" i="6"/>
  <c r="A49" i="6" s="1"/>
  <c r="C48" i="6"/>
  <c r="D48" i="6"/>
  <c r="E48" i="6"/>
  <c r="F49" i="9" l="1"/>
  <c r="G49" i="9"/>
  <c r="F50" i="2"/>
  <c r="G50" i="2"/>
  <c r="F49" i="6"/>
  <c r="G49" i="6"/>
  <c r="G50" i="8"/>
  <c r="F50" i="8"/>
  <c r="C49" i="6"/>
  <c r="E49" i="6"/>
  <c r="D49" i="6"/>
  <c r="B49" i="6"/>
  <c r="A50" i="6" s="1"/>
  <c r="B50" i="2"/>
  <c r="A51" i="2" s="1"/>
  <c r="E50" i="2"/>
  <c r="D50" i="2"/>
  <c r="C50" i="2"/>
  <c r="C50" i="8"/>
  <c r="D50" i="8"/>
  <c r="E50" i="8"/>
  <c r="B50" i="8"/>
  <c r="A51" i="8" s="1"/>
  <c r="B49" i="9"/>
  <c r="A50" i="9" s="1"/>
  <c r="E49" i="9"/>
  <c r="D49" i="9"/>
  <c r="C49" i="9"/>
  <c r="F50" i="9" l="1"/>
  <c r="G50" i="9"/>
  <c r="F51" i="2"/>
  <c r="G51" i="2"/>
  <c r="F50" i="6"/>
  <c r="G50" i="6"/>
  <c r="G51" i="8"/>
  <c r="F51" i="8"/>
  <c r="B51" i="8"/>
  <c r="A52" i="8" s="1"/>
  <c r="E51" i="8"/>
  <c r="D51" i="8"/>
  <c r="C51" i="8"/>
  <c r="C51" i="2"/>
  <c r="D51" i="2"/>
  <c r="E51" i="2"/>
  <c r="B51" i="2"/>
  <c r="A52" i="2" s="1"/>
  <c r="B50" i="6"/>
  <c r="A51" i="6" s="1"/>
  <c r="D50" i="6"/>
  <c r="E50" i="6"/>
  <c r="C50" i="6"/>
  <c r="B50" i="9"/>
  <c r="A51" i="9" s="1"/>
  <c r="E50" i="9"/>
  <c r="D50" i="9"/>
  <c r="C50" i="9"/>
  <c r="F51" i="9" l="1"/>
  <c r="G51" i="9"/>
  <c r="F52" i="2"/>
  <c r="G52" i="2"/>
  <c r="F51" i="6"/>
  <c r="G51" i="6"/>
  <c r="G52" i="8"/>
  <c r="F52" i="8"/>
  <c r="C51" i="6"/>
  <c r="B51" i="6"/>
  <c r="A52" i="6" s="1"/>
  <c r="E51" i="6"/>
  <c r="D51" i="6"/>
  <c r="B52" i="2"/>
  <c r="A53" i="2" s="1"/>
  <c r="E52" i="2"/>
  <c r="D52" i="2"/>
  <c r="C52" i="2"/>
  <c r="C52" i="8"/>
  <c r="D52" i="8"/>
  <c r="E52" i="8"/>
  <c r="B52" i="8"/>
  <c r="A53" i="8" s="1"/>
  <c r="B51" i="9"/>
  <c r="A52" i="9" s="1"/>
  <c r="E51" i="9"/>
  <c r="D51" i="9"/>
  <c r="C51" i="9"/>
  <c r="F52" i="9" l="1"/>
  <c r="G52" i="9"/>
  <c r="F53" i="2"/>
  <c r="G53" i="2"/>
  <c r="F52" i="6"/>
  <c r="G52" i="6"/>
  <c r="G53" i="8"/>
  <c r="F53" i="8"/>
  <c r="B53" i="8"/>
  <c r="A54" i="8" s="1"/>
  <c r="E53" i="8"/>
  <c r="D53" i="8"/>
  <c r="C53" i="8"/>
  <c r="C53" i="2"/>
  <c r="D53" i="2"/>
  <c r="E53" i="2"/>
  <c r="B53" i="2"/>
  <c r="A54" i="2" s="1"/>
  <c r="B52" i="9"/>
  <c r="A53" i="9" s="1"/>
  <c r="E52" i="9"/>
  <c r="D52" i="9"/>
  <c r="C52" i="9"/>
  <c r="B52" i="6"/>
  <c r="A53" i="6" s="1"/>
  <c r="C52" i="6"/>
  <c r="D52" i="6"/>
  <c r="E52" i="6"/>
  <c r="F53" i="9" l="1"/>
  <c r="G53" i="9"/>
  <c r="F54" i="2"/>
  <c r="G54" i="2"/>
  <c r="F53" i="6"/>
  <c r="G53" i="6"/>
  <c r="G54" i="8"/>
  <c r="F54" i="8"/>
  <c r="C53" i="6"/>
  <c r="E53" i="6"/>
  <c r="D53" i="6"/>
  <c r="B53" i="6"/>
  <c r="A54" i="6" s="1"/>
  <c r="B54" i="2"/>
  <c r="A55" i="2" s="1"/>
  <c r="E54" i="2"/>
  <c r="D54" i="2"/>
  <c r="C54" i="2"/>
  <c r="C54" i="8"/>
  <c r="D54" i="8"/>
  <c r="E54" i="8"/>
  <c r="B54" i="8"/>
  <c r="A55" i="8" s="1"/>
  <c r="B53" i="9"/>
  <c r="A54" i="9" s="1"/>
  <c r="E53" i="9"/>
  <c r="D53" i="9"/>
  <c r="C53" i="9"/>
  <c r="F54" i="9" l="1"/>
  <c r="G54" i="9"/>
  <c r="F55" i="2"/>
  <c r="G55" i="2"/>
  <c r="F54" i="6"/>
  <c r="G54" i="6"/>
  <c r="G55" i="8"/>
  <c r="F55" i="8"/>
  <c r="B55" i="8"/>
  <c r="A56" i="8" s="1"/>
  <c r="E55" i="8"/>
  <c r="D55" i="8"/>
  <c r="C55" i="8"/>
  <c r="C55" i="2"/>
  <c r="D55" i="2"/>
  <c r="E55" i="2"/>
  <c r="B55" i="2"/>
  <c r="A56" i="2" s="1"/>
  <c r="B54" i="6"/>
  <c r="A55" i="6" s="1"/>
  <c r="D54" i="6"/>
  <c r="E54" i="6"/>
  <c r="C54" i="6"/>
  <c r="B54" i="9"/>
  <c r="A55" i="9" s="1"/>
  <c r="E54" i="9"/>
  <c r="D54" i="9"/>
  <c r="C54" i="9"/>
  <c r="F55" i="9" l="1"/>
  <c r="G55" i="9"/>
  <c r="F56" i="2"/>
  <c r="G56" i="2"/>
  <c r="F55" i="6"/>
  <c r="G55" i="6"/>
  <c r="G56" i="8"/>
  <c r="F56" i="8"/>
  <c r="C55" i="6"/>
  <c r="B55" i="6"/>
  <c r="A56" i="6" s="1"/>
  <c r="E55" i="6"/>
  <c r="D55" i="6"/>
  <c r="B56" i="2"/>
  <c r="A57" i="2" s="1"/>
  <c r="E56" i="2"/>
  <c r="D56" i="2"/>
  <c r="C56" i="2"/>
  <c r="C56" i="8"/>
  <c r="D56" i="8"/>
  <c r="E56" i="8"/>
  <c r="B56" i="8"/>
  <c r="A57" i="8" s="1"/>
  <c r="B55" i="9"/>
  <c r="A56" i="9" s="1"/>
  <c r="E55" i="9"/>
  <c r="D55" i="9"/>
  <c r="C55" i="9"/>
  <c r="F56" i="9" l="1"/>
  <c r="G56" i="9"/>
  <c r="F57" i="2"/>
  <c r="G57" i="2"/>
  <c r="F56" i="6"/>
  <c r="G56" i="6"/>
  <c r="G57" i="8"/>
  <c r="F57" i="8"/>
  <c r="B57" i="8"/>
  <c r="A58" i="8" s="1"/>
  <c r="E57" i="8"/>
  <c r="D57" i="8"/>
  <c r="C57" i="8"/>
  <c r="C57" i="2"/>
  <c r="D57" i="2"/>
  <c r="E57" i="2"/>
  <c r="B57" i="2"/>
  <c r="A58" i="2" s="1"/>
  <c r="B56" i="9"/>
  <c r="A57" i="9" s="1"/>
  <c r="E56" i="9"/>
  <c r="D56" i="9"/>
  <c r="C56" i="9"/>
  <c r="B56" i="6"/>
  <c r="A57" i="6" s="1"/>
  <c r="C56" i="6"/>
  <c r="D56" i="6"/>
  <c r="E56" i="6"/>
  <c r="F57" i="9" l="1"/>
  <c r="G57" i="9"/>
  <c r="F58" i="2"/>
  <c r="G58" i="2"/>
  <c r="F57" i="6"/>
  <c r="G57" i="6"/>
  <c r="G58" i="8"/>
  <c r="F58" i="8"/>
  <c r="C57" i="6"/>
  <c r="E57" i="6"/>
  <c r="D57" i="6"/>
  <c r="B57" i="6"/>
  <c r="A58" i="6" s="1"/>
  <c r="B58" i="2"/>
  <c r="A59" i="2" s="1"/>
  <c r="E58" i="2"/>
  <c r="D58" i="2"/>
  <c r="C58" i="2"/>
  <c r="C58" i="8"/>
  <c r="D58" i="8"/>
  <c r="E58" i="8"/>
  <c r="B58" i="8"/>
  <c r="A59" i="8" s="1"/>
  <c r="B57" i="9"/>
  <c r="A58" i="9" s="1"/>
  <c r="E57" i="9"/>
  <c r="D57" i="9"/>
  <c r="C57" i="9"/>
  <c r="F58" i="9" l="1"/>
  <c r="G58" i="9"/>
  <c r="F59" i="2"/>
  <c r="G59" i="2"/>
  <c r="F58" i="6"/>
  <c r="G58" i="6"/>
  <c r="G59" i="8"/>
  <c r="F59" i="8"/>
  <c r="B59" i="8"/>
  <c r="A60" i="8" s="1"/>
  <c r="E59" i="8"/>
  <c r="D59" i="8"/>
  <c r="C59" i="8"/>
  <c r="C59" i="2"/>
  <c r="D59" i="2"/>
  <c r="E59" i="2"/>
  <c r="B59" i="2"/>
  <c r="A60" i="2" s="1"/>
  <c r="B58" i="6"/>
  <c r="A59" i="6" s="1"/>
  <c r="D58" i="6"/>
  <c r="E58" i="6"/>
  <c r="C58" i="6"/>
  <c r="B58" i="9"/>
  <c r="A59" i="9" s="1"/>
  <c r="E58" i="9"/>
  <c r="D58" i="9"/>
  <c r="C58" i="9"/>
  <c r="F59" i="9" l="1"/>
  <c r="G59" i="9"/>
  <c r="F60" i="2"/>
  <c r="G60" i="2"/>
  <c r="F59" i="6"/>
  <c r="G59" i="6"/>
  <c r="G60" i="8"/>
  <c r="F60" i="8"/>
  <c r="C59" i="6"/>
  <c r="B59" i="6"/>
  <c r="A60" i="6" s="1"/>
  <c r="E59" i="6"/>
  <c r="D59" i="6"/>
  <c r="B60" i="2"/>
  <c r="A61" i="2" s="1"/>
  <c r="E60" i="2"/>
  <c r="D60" i="2"/>
  <c r="C60" i="2"/>
  <c r="C60" i="8"/>
  <c r="D60" i="8"/>
  <c r="E60" i="8"/>
  <c r="B60" i="8"/>
  <c r="A61" i="8" s="1"/>
  <c r="B59" i="9"/>
  <c r="A60" i="9" s="1"/>
  <c r="E59" i="9"/>
  <c r="D59" i="9"/>
  <c r="C59" i="9"/>
  <c r="F60" i="9" l="1"/>
  <c r="G60" i="9"/>
  <c r="F61" i="2"/>
  <c r="G61" i="2"/>
  <c r="F60" i="6"/>
  <c r="G60" i="6"/>
  <c r="G61" i="8"/>
  <c r="F61" i="8"/>
  <c r="B61" i="8"/>
  <c r="A62" i="8" s="1"/>
  <c r="E61" i="8"/>
  <c r="D61" i="8"/>
  <c r="C61" i="8"/>
  <c r="C61" i="2"/>
  <c r="D61" i="2"/>
  <c r="E61" i="2"/>
  <c r="B61" i="2"/>
  <c r="A62" i="2" s="1"/>
  <c r="B60" i="9"/>
  <c r="A61" i="9" s="1"/>
  <c r="E60" i="9"/>
  <c r="D60" i="9"/>
  <c r="C60" i="9"/>
  <c r="B60" i="6"/>
  <c r="A61" i="6" s="1"/>
  <c r="C60" i="6"/>
  <c r="D60" i="6"/>
  <c r="E60" i="6"/>
  <c r="F61" i="9" l="1"/>
  <c r="G61" i="9"/>
  <c r="F62" i="2"/>
  <c r="G62" i="2"/>
  <c r="F61" i="6"/>
  <c r="G61" i="6"/>
  <c r="G62" i="8"/>
  <c r="F62" i="8"/>
  <c r="C61" i="6"/>
  <c r="E61" i="6"/>
  <c r="D61" i="6"/>
  <c r="B61" i="6"/>
  <c r="A62" i="6" s="1"/>
  <c r="B62" i="2"/>
  <c r="A63" i="2" s="1"/>
  <c r="E62" i="2"/>
  <c r="D62" i="2"/>
  <c r="C62" i="2"/>
  <c r="C62" i="8"/>
  <c r="D62" i="8"/>
  <c r="E62" i="8"/>
  <c r="B62" i="8"/>
  <c r="A63" i="8" s="1"/>
  <c r="B61" i="9"/>
  <c r="A62" i="9" s="1"/>
  <c r="E61" i="9"/>
  <c r="D61" i="9"/>
  <c r="C61" i="9"/>
  <c r="F62" i="9" l="1"/>
  <c r="G62" i="9"/>
  <c r="F63" i="2"/>
  <c r="G63" i="2"/>
  <c r="F62" i="6"/>
  <c r="G62" i="6"/>
  <c r="G63" i="8"/>
  <c r="F63" i="8"/>
  <c r="B63" i="8"/>
  <c r="A64" i="8" s="1"/>
  <c r="E63" i="8"/>
  <c r="D63" i="8"/>
  <c r="C63" i="8"/>
  <c r="C63" i="2"/>
  <c r="D63" i="2"/>
  <c r="E63" i="2"/>
  <c r="B63" i="2"/>
  <c r="A64" i="2" s="1"/>
  <c r="B62" i="6"/>
  <c r="A63" i="6" s="1"/>
  <c r="D62" i="6"/>
  <c r="E62" i="6"/>
  <c r="C62" i="6"/>
  <c r="B62" i="9"/>
  <c r="A63" i="9" s="1"/>
  <c r="E62" i="9"/>
  <c r="D62" i="9"/>
  <c r="C62" i="9"/>
  <c r="F63" i="9" l="1"/>
  <c r="G63" i="9"/>
  <c r="F64" i="2"/>
  <c r="G64" i="2"/>
  <c r="F63" i="6"/>
  <c r="G63" i="6"/>
  <c r="G64" i="8"/>
  <c r="F64" i="8"/>
  <c r="C63" i="6"/>
  <c r="B63" i="6"/>
  <c r="A64" i="6" s="1"/>
  <c r="E63" i="6"/>
  <c r="D63" i="6"/>
  <c r="B64" i="2"/>
  <c r="A65" i="2" s="1"/>
  <c r="E64" i="2"/>
  <c r="D64" i="2"/>
  <c r="C64" i="2"/>
  <c r="C64" i="8"/>
  <c r="D64" i="8"/>
  <c r="E64" i="8"/>
  <c r="B64" i="8"/>
  <c r="A65" i="8" s="1"/>
  <c r="B63" i="9"/>
  <c r="A64" i="9" s="1"/>
  <c r="E63" i="9"/>
  <c r="D63" i="9"/>
  <c r="C63" i="9"/>
  <c r="F64" i="9" l="1"/>
  <c r="G64" i="9"/>
  <c r="F65" i="2"/>
  <c r="G65" i="2"/>
  <c r="F64" i="6"/>
  <c r="G64" i="6"/>
  <c r="G65" i="8"/>
  <c r="F65" i="8"/>
  <c r="B65" i="8"/>
  <c r="A66" i="8" s="1"/>
  <c r="E65" i="8"/>
  <c r="D65" i="8"/>
  <c r="C65" i="8"/>
  <c r="C65" i="2"/>
  <c r="D65" i="2"/>
  <c r="E65" i="2"/>
  <c r="B65" i="2"/>
  <c r="A66" i="2" s="1"/>
  <c r="B64" i="9"/>
  <c r="A65" i="9" s="1"/>
  <c r="E64" i="9"/>
  <c r="D64" i="9"/>
  <c r="C64" i="9"/>
  <c r="B64" i="6"/>
  <c r="A65" i="6" s="1"/>
  <c r="C64" i="6"/>
  <c r="D64" i="6"/>
  <c r="E64" i="6"/>
  <c r="F65" i="9" l="1"/>
  <c r="G65" i="9"/>
  <c r="F66" i="2"/>
  <c r="G66" i="2"/>
  <c r="F65" i="6"/>
  <c r="G65" i="6"/>
  <c r="G66" i="8"/>
  <c r="F66" i="8"/>
  <c r="C65" i="6"/>
  <c r="E65" i="6"/>
  <c r="D65" i="6"/>
  <c r="B65" i="6"/>
  <c r="A66" i="6" s="1"/>
  <c r="B66" i="2"/>
  <c r="A67" i="2" s="1"/>
  <c r="E66" i="2"/>
  <c r="D66" i="2"/>
  <c r="C66" i="2"/>
  <c r="C66" i="8"/>
  <c r="D66" i="8"/>
  <c r="E66" i="8"/>
  <c r="B66" i="8"/>
  <c r="A67" i="8" s="1"/>
  <c r="B65" i="9"/>
  <c r="A66" i="9" s="1"/>
  <c r="E65" i="9"/>
  <c r="D65" i="9"/>
  <c r="C65" i="9"/>
  <c r="F66" i="9" l="1"/>
  <c r="G66" i="9"/>
  <c r="F67" i="2"/>
  <c r="G67" i="2"/>
  <c r="F66" i="6"/>
  <c r="G66" i="6"/>
  <c r="G67" i="8"/>
  <c r="F67" i="8"/>
  <c r="B67" i="8"/>
  <c r="A68" i="8" s="1"/>
  <c r="E67" i="8"/>
  <c r="D67" i="8"/>
  <c r="C67" i="8"/>
  <c r="C67" i="2"/>
  <c r="D67" i="2"/>
  <c r="E67" i="2"/>
  <c r="B67" i="2"/>
  <c r="A68" i="2" s="1"/>
  <c r="B66" i="6"/>
  <c r="A67" i="6" s="1"/>
  <c r="D66" i="6"/>
  <c r="E66" i="6"/>
  <c r="C66" i="6"/>
  <c r="B66" i="9"/>
  <c r="A67" i="9" s="1"/>
  <c r="C66" i="9"/>
  <c r="D66" i="9"/>
  <c r="E66" i="9"/>
  <c r="F67" i="9" l="1"/>
  <c r="G67" i="9"/>
  <c r="F68" i="2"/>
  <c r="G68" i="2"/>
  <c r="F67" i="6"/>
  <c r="G67" i="6"/>
  <c r="G68" i="8"/>
  <c r="F68" i="8"/>
  <c r="C67" i="6"/>
  <c r="B67" i="6"/>
  <c r="A68" i="6" s="1"/>
  <c r="E67" i="6"/>
  <c r="D67" i="6"/>
  <c r="B68" i="2"/>
  <c r="A69" i="2" s="1"/>
  <c r="E68" i="2"/>
  <c r="D68" i="2"/>
  <c r="C68" i="2"/>
  <c r="C68" i="8"/>
  <c r="D68" i="8"/>
  <c r="E68" i="8"/>
  <c r="B68" i="8"/>
  <c r="A69" i="8" s="1"/>
  <c r="C67" i="9"/>
  <c r="D67" i="9"/>
  <c r="E67" i="9"/>
  <c r="B67" i="9"/>
  <c r="A68" i="9" s="1"/>
  <c r="F68" i="9" l="1"/>
  <c r="G68" i="9"/>
  <c r="F69" i="2"/>
  <c r="G69" i="2"/>
  <c r="F68" i="6"/>
  <c r="G68" i="6"/>
  <c r="G69" i="8"/>
  <c r="F69" i="8"/>
  <c r="B69" i="8"/>
  <c r="A70" i="8" s="1"/>
  <c r="E69" i="8"/>
  <c r="D69" i="8"/>
  <c r="C69" i="8"/>
  <c r="C69" i="2"/>
  <c r="D69" i="2"/>
  <c r="E69" i="2"/>
  <c r="B69" i="2"/>
  <c r="A70" i="2" s="1"/>
  <c r="C68" i="9"/>
  <c r="D68" i="9"/>
  <c r="E68" i="9"/>
  <c r="B68" i="9"/>
  <c r="A69" i="9" s="1"/>
  <c r="B68" i="6"/>
  <c r="A69" i="6" s="1"/>
  <c r="C68" i="6"/>
  <c r="D68" i="6"/>
  <c r="E68" i="6"/>
  <c r="F69" i="9" l="1"/>
  <c r="G69" i="9"/>
  <c r="F70" i="2"/>
  <c r="G70" i="2"/>
  <c r="F69" i="6"/>
  <c r="G69" i="6"/>
  <c r="G70" i="8"/>
  <c r="F70" i="8"/>
  <c r="C69" i="6"/>
  <c r="E69" i="6"/>
  <c r="D69" i="6"/>
  <c r="B69" i="6"/>
  <c r="A70" i="6" s="1"/>
  <c r="B70" i="2"/>
  <c r="A71" i="2" s="1"/>
  <c r="E70" i="2"/>
  <c r="D70" i="2"/>
  <c r="C70" i="2"/>
  <c r="C70" i="8"/>
  <c r="D70" i="8"/>
  <c r="E70" i="8"/>
  <c r="B70" i="8"/>
  <c r="A71" i="8" s="1"/>
  <c r="C69" i="9"/>
  <c r="D69" i="9"/>
  <c r="E69" i="9"/>
  <c r="B69" i="9"/>
  <c r="A70" i="9" s="1"/>
  <c r="F70" i="9" l="1"/>
  <c r="G70" i="9"/>
  <c r="F71" i="2"/>
  <c r="G71" i="2"/>
  <c r="F70" i="6"/>
  <c r="G70" i="6"/>
  <c r="G71" i="8"/>
  <c r="F71" i="8"/>
  <c r="B71" i="8"/>
  <c r="A72" i="8" s="1"/>
  <c r="E71" i="8"/>
  <c r="D71" i="8"/>
  <c r="C71" i="8"/>
  <c r="C71" i="2"/>
  <c r="D71" i="2"/>
  <c r="E71" i="2"/>
  <c r="B71" i="2"/>
  <c r="A72" i="2" s="1"/>
  <c r="B70" i="6"/>
  <c r="A71" i="6" s="1"/>
  <c r="D70" i="6"/>
  <c r="E70" i="6"/>
  <c r="C70" i="6"/>
  <c r="C70" i="9"/>
  <c r="D70" i="9"/>
  <c r="E70" i="9"/>
  <c r="B70" i="9"/>
  <c r="A71" i="9" s="1"/>
  <c r="F71" i="9" l="1"/>
  <c r="G71" i="9"/>
  <c r="F72" i="2"/>
  <c r="G72" i="2"/>
  <c r="F71" i="6"/>
  <c r="G71" i="6"/>
  <c r="G72" i="8"/>
  <c r="F72" i="8"/>
  <c r="C71" i="6"/>
  <c r="B71" i="6"/>
  <c r="A72" i="6" s="1"/>
  <c r="E71" i="6"/>
  <c r="D71" i="6"/>
  <c r="B72" i="2"/>
  <c r="A73" i="2" s="1"/>
  <c r="E72" i="2"/>
  <c r="D72" i="2"/>
  <c r="C72" i="2"/>
  <c r="C72" i="8"/>
  <c r="D72" i="8"/>
  <c r="E72" i="8"/>
  <c r="B72" i="8"/>
  <c r="A73" i="8" s="1"/>
  <c r="C71" i="9"/>
  <c r="D71" i="9"/>
  <c r="E71" i="9"/>
  <c r="B71" i="9"/>
  <c r="A72" i="9" s="1"/>
  <c r="F72" i="9" l="1"/>
  <c r="G72" i="9"/>
  <c r="F73" i="2"/>
  <c r="G73" i="2"/>
  <c r="F72" i="6"/>
  <c r="G72" i="6"/>
  <c r="G73" i="8"/>
  <c r="F73" i="8"/>
  <c r="B73" i="8"/>
  <c r="A74" i="8" s="1"/>
  <c r="E73" i="8"/>
  <c r="D73" i="8"/>
  <c r="C73" i="8"/>
  <c r="C73" i="2"/>
  <c r="D73" i="2"/>
  <c r="E73" i="2"/>
  <c r="B73" i="2"/>
  <c r="A74" i="2" s="1"/>
  <c r="C72" i="9"/>
  <c r="D72" i="9"/>
  <c r="E72" i="9"/>
  <c r="B72" i="9"/>
  <c r="A73" i="9" s="1"/>
  <c r="B72" i="6"/>
  <c r="A73" i="6" s="1"/>
  <c r="C72" i="6"/>
  <c r="D72" i="6"/>
  <c r="E72" i="6"/>
  <c r="F73" i="9" l="1"/>
  <c r="G73" i="9"/>
  <c r="F74" i="2"/>
  <c r="G74" i="2"/>
  <c r="F73" i="6"/>
  <c r="G73" i="6"/>
  <c r="G74" i="8"/>
  <c r="F74" i="8"/>
  <c r="C73" i="6"/>
  <c r="E73" i="6"/>
  <c r="D73" i="6"/>
  <c r="B73" i="6"/>
  <c r="A74" i="6" s="1"/>
  <c r="B74" i="2"/>
  <c r="A75" i="2" s="1"/>
  <c r="E74" i="2"/>
  <c r="D74" i="2"/>
  <c r="C74" i="2"/>
  <c r="C74" i="8"/>
  <c r="D74" i="8"/>
  <c r="E74" i="8"/>
  <c r="B74" i="8"/>
  <c r="A75" i="8" s="1"/>
  <c r="C73" i="9"/>
  <c r="D73" i="9"/>
  <c r="E73" i="9"/>
  <c r="B73" i="9"/>
  <c r="A74" i="9" s="1"/>
  <c r="F74" i="9" l="1"/>
  <c r="G74" i="9"/>
  <c r="F75" i="2"/>
  <c r="G75" i="2"/>
  <c r="F74" i="6"/>
  <c r="G74" i="6"/>
  <c r="G75" i="8"/>
  <c r="F75" i="8"/>
  <c r="B75" i="8"/>
  <c r="A76" i="8" s="1"/>
  <c r="E75" i="8"/>
  <c r="D75" i="8"/>
  <c r="C75" i="8"/>
  <c r="C75" i="2"/>
  <c r="D75" i="2"/>
  <c r="E75" i="2"/>
  <c r="B75" i="2"/>
  <c r="A76" i="2" s="1"/>
  <c r="B74" i="6"/>
  <c r="A75" i="6" s="1"/>
  <c r="D74" i="6"/>
  <c r="E74" i="6"/>
  <c r="C74" i="6"/>
  <c r="C74" i="9"/>
  <c r="D74" i="9"/>
  <c r="E74" i="9"/>
  <c r="B74" i="9"/>
  <c r="A75" i="9" s="1"/>
  <c r="F75" i="9" l="1"/>
  <c r="G75" i="9"/>
  <c r="F76" i="2"/>
  <c r="G76" i="2"/>
  <c r="F75" i="6"/>
  <c r="G75" i="6"/>
  <c r="G76" i="8"/>
  <c r="F76" i="8"/>
  <c r="C75" i="6"/>
  <c r="B75" i="6"/>
  <c r="A76" i="6" s="1"/>
  <c r="E75" i="6"/>
  <c r="D75" i="6"/>
  <c r="B76" i="2"/>
  <c r="A77" i="2" s="1"/>
  <c r="E76" i="2"/>
  <c r="D76" i="2"/>
  <c r="C76" i="2"/>
  <c r="C76" i="8"/>
  <c r="D76" i="8"/>
  <c r="E76" i="8"/>
  <c r="B76" i="8"/>
  <c r="A77" i="8" s="1"/>
  <c r="C75" i="9"/>
  <c r="D75" i="9"/>
  <c r="E75" i="9"/>
  <c r="B75" i="9"/>
  <c r="A76" i="9" s="1"/>
  <c r="F76" i="9" l="1"/>
  <c r="G76" i="9"/>
  <c r="F77" i="2"/>
  <c r="G77" i="2"/>
  <c r="F76" i="6"/>
  <c r="G76" i="6"/>
  <c r="G77" i="8"/>
  <c r="F77" i="8"/>
  <c r="B77" i="8"/>
  <c r="A78" i="8" s="1"/>
  <c r="E77" i="8"/>
  <c r="D77" i="8"/>
  <c r="C77" i="8"/>
  <c r="C77" i="2"/>
  <c r="D77" i="2"/>
  <c r="E77" i="2"/>
  <c r="B77" i="2"/>
  <c r="A78" i="2" s="1"/>
  <c r="C76" i="9"/>
  <c r="D76" i="9"/>
  <c r="E76" i="9"/>
  <c r="B76" i="9"/>
  <c r="A77" i="9" s="1"/>
  <c r="B76" i="6"/>
  <c r="A77" i="6" s="1"/>
  <c r="C76" i="6"/>
  <c r="D76" i="6"/>
  <c r="E76" i="6"/>
  <c r="F77" i="9" l="1"/>
  <c r="G77" i="9"/>
  <c r="F78" i="2"/>
  <c r="G78" i="2"/>
  <c r="F77" i="6"/>
  <c r="G77" i="6"/>
  <c r="G78" i="8"/>
  <c r="F78" i="8"/>
  <c r="C77" i="6"/>
  <c r="E77" i="6"/>
  <c r="D77" i="6"/>
  <c r="B77" i="6"/>
  <c r="A78" i="6" s="1"/>
  <c r="B78" i="2"/>
  <c r="A79" i="2" s="1"/>
  <c r="E78" i="2"/>
  <c r="D78" i="2"/>
  <c r="C78" i="2"/>
  <c r="C78" i="8"/>
  <c r="D78" i="8"/>
  <c r="E78" i="8"/>
  <c r="B78" i="8"/>
  <c r="A79" i="8" s="1"/>
  <c r="C77" i="9"/>
  <c r="D77" i="9"/>
  <c r="E77" i="9"/>
  <c r="B77" i="9"/>
  <c r="A78" i="9" s="1"/>
  <c r="F78" i="9" l="1"/>
  <c r="G78" i="9"/>
  <c r="F79" i="2"/>
  <c r="G79" i="2"/>
  <c r="F78" i="6"/>
  <c r="G78" i="6"/>
  <c r="G79" i="8"/>
  <c r="F79" i="8"/>
  <c r="B79" i="8"/>
  <c r="A80" i="8" s="1"/>
  <c r="E79" i="8"/>
  <c r="D79" i="8"/>
  <c r="C79" i="8"/>
  <c r="C79" i="2"/>
  <c r="D79" i="2"/>
  <c r="E79" i="2"/>
  <c r="B79" i="2"/>
  <c r="A80" i="2" s="1"/>
  <c r="B78" i="6"/>
  <c r="A79" i="6" s="1"/>
  <c r="D78" i="6"/>
  <c r="E78" i="6"/>
  <c r="C78" i="6"/>
  <c r="C78" i="9"/>
  <c r="D78" i="9"/>
  <c r="E78" i="9"/>
  <c r="B78" i="9"/>
  <c r="A79" i="9" s="1"/>
  <c r="F79" i="9" l="1"/>
  <c r="G79" i="9"/>
  <c r="F80" i="2"/>
  <c r="G80" i="2"/>
  <c r="F79" i="6"/>
  <c r="G79" i="6"/>
  <c r="G80" i="8"/>
  <c r="F80" i="8"/>
  <c r="C79" i="6"/>
  <c r="B79" i="6"/>
  <c r="A80" i="6" s="1"/>
  <c r="E79" i="6"/>
  <c r="D79" i="6"/>
  <c r="B80" i="2"/>
  <c r="A81" i="2" s="1"/>
  <c r="E80" i="2"/>
  <c r="D80" i="2"/>
  <c r="C80" i="2"/>
  <c r="C80" i="8"/>
  <c r="D80" i="8"/>
  <c r="E80" i="8"/>
  <c r="B80" i="8"/>
  <c r="A81" i="8" s="1"/>
  <c r="C79" i="9"/>
  <c r="D79" i="9"/>
  <c r="E79" i="9"/>
  <c r="B79" i="9"/>
  <c r="A80" i="9" s="1"/>
  <c r="F80" i="9" l="1"/>
  <c r="G80" i="9"/>
  <c r="F81" i="2"/>
  <c r="G81" i="2"/>
  <c r="F80" i="6"/>
  <c r="G80" i="6"/>
  <c r="G81" i="8"/>
  <c r="F81" i="8"/>
  <c r="B81" i="8"/>
  <c r="A82" i="8" s="1"/>
  <c r="E81" i="8"/>
  <c r="D81" i="8"/>
  <c r="C81" i="8"/>
  <c r="C81" i="2"/>
  <c r="D81" i="2"/>
  <c r="E81" i="2"/>
  <c r="B81" i="2"/>
  <c r="A82" i="2" s="1"/>
  <c r="C80" i="9"/>
  <c r="D80" i="9"/>
  <c r="E80" i="9"/>
  <c r="B80" i="9"/>
  <c r="A81" i="9" s="1"/>
  <c r="B80" i="6"/>
  <c r="A81" i="6" s="1"/>
  <c r="C80" i="6"/>
  <c r="D80" i="6"/>
  <c r="E80" i="6"/>
  <c r="F81" i="9" l="1"/>
  <c r="G81" i="9"/>
  <c r="F82" i="2"/>
  <c r="G82" i="2"/>
  <c r="F81" i="6"/>
  <c r="G81" i="6"/>
  <c r="G82" i="8"/>
  <c r="F82" i="8"/>
  <c r="C81" i="6"/>
  <c r="E81" i="6"/>
  <c r="D81" i="6"/>
  <c r="B81" i="6"/>
  <c r="A82" i="6" s="1"/>
  <c r="B82" i="2"/>
  <c r="A83" i="2" s="1"/>
  <c r="E82" i="2"/>
  <c r="D82" i="2"/>
  <c r="C82" i="2"/>
  <c r="C82" i="8"/>
  <c r="D82" i="8"/>
  <c r="E82" i="8"/>
  <c r="B82" i="8"/>
  <c r="A83" i="8" s="1"/>
  <c r="C81" i="9"/>
  <c r="D81" i="9"/>
  <c r="E81" i="9"/>
  <c r="B81" i="9"/>
  <c r="A82" i="9" s="1"/>
  <c r="F82" i="9" l="1"/>
  <c r="G82" i="9"/>
  <c r="F83" i="2"/>
  <c r="G83" i="2"/>
  <c r="F82" i="6"/>
  <c r="G82" i="6"/>
  <c r="G83" i="8"/>
  <c r="F83" i="8"/>
  <c r="B83" i="8"/>
  <c r="A84" i="8" s="1"/>
  <c r="E83" i="8"/>
  <c r="D83" i="8"/>
  <c r="C83" i="8"/>
  <c r="C83" i="2"/>
  <c r="D83" i="2"/>
  <c r="E83" i="2"/>
  <c r="B83" i="2"/>
  <c r="A84" i="2" s="1"/>
  <c r="B82" i="6"/>
  <c r="A83" i="6" s="1"/>
  <c r="D82" i="6"/>
  <c r="E82" i="6"/>
  <c r="C82" i="6"/>
  <c r="C82" i="9"/>
  <c r="D82" i="9"/>
  <c r="E82" i="9"/>
  <c r="B82" i="9"/>
  <c r="A83" i="9" s="1"/>
  <c r="F83" i="9" l="1"/>
  <c r="G83" i="9"/>
  <c r="F84" i="2"/>
  <c r="G84" i="2"/>
  <c r="F83" i="6"/>
  <c r="G83" i="6"/>
  <c r="G84" i="8"/>
  <c r="F84" i="8"/>
  <c r="C83" i="6"/>
  <c r="B83" i="6"/>
  <c r="A84" i="6" s="1"/>
  <c r="E83" i="6"/>
  <c r="D83" i="6"/>
  <c r="B84" i="2"/>
  <c r="A85" i="2" s="1"/>
  <c r="E84" i="2"/>
  <c r="D84" i="2"/>
  <c r="C84" i="2"/>
  <c r="C84" i="8"/>
  <c r="D84" i="8"/>
  <c r="E84" i="8"/>
  <c r="B84" i="8"/>
  <c r="A85" i="8" s="1"/>
  <c r="C83" i="9"/>
  <c r="D83" i="9"/>
  <c r="E83" i="9"/>
  <c r="B83" i="9"/>
  <c r="A84" i="9" s="1"/>
  <c r="F84" i="9" l="1"/>
  <c r="G84" i="9"/>
  <c r="F85" i="2"/>
  <c r="G85" i="2"/>
  <c r="F84" i="6"/>
  <c r="G84" i="6"/>
  <c r="G85" i="8"/>
  <c r="F85" i="8"/>
  <c r="B85" i="8"/>
  <c r="A86" i="8" s="1"/>
  <c r="E85" i="8"/>
  <c r="D85" i="8"/>
  <c r="C85" i="8"/>
  <c r="C85" i="2"/>
  <c r="D85" i="2"/>
  <c r="E85" i="2"/>
  <c r="B85" i="2"/>
  <c r="A86" i="2" s="1"/>
  <c r="C84" i="9"/>
  <c r="D84" i="9"/>
  <c r="E84" i="9"/>
  <c r="B84" i="9"/>
  <c r="A85" i="9" s="1"/>
  <c r="B84" i="6"/>
  <c r="A85" i="6" s="1"/>
  <c r="C84" i="6"/>
  <c r="D84" i="6"/>
  <c r="E84" i="6"/>
  <c r="F85" i="9" l="1"/>
  <c r="G85" i="9"/>
  <c r="F86" i="2"/>
  <c r="G86" i="2"/>
  <c r="F85" i="6"/>
  <c r="G85" i="6"/>
  <c r="G86" i="8"/>
  <c r="F86" i="8"/>
  <c r="C85" i="6"/>
  <c r="E85" i="6"/>
  <c r="D85" i="6"/>
  <c r="B85" i="6"/>
  <c r="A86" i="6" s="1"/>
  <c r="B86" i="2"/>
  <c r="A87" i="2" s="1"/>
  <c r="E86" i="2"/>
  <c r="D86" i="2"/>
  <c r="C86" i="2"/>
  <c r="C86" i="8"/>
  <c r="D86" i="8"/>
  <c r="E86" i="8"/>
  <c r="B86" i="8"/>
  <c r="A87" i="8" s="1"/>
  <c r="C85" i="9"/>
  <c r="D85" i="9"/>
  <c r="E85" i="9"/>
  <c r="B85" i="9"/>
  <c r="A86" i="9" s="1"/>
  <c r="F86" i="9" l="1"/>
  <c r="G86" i="9"/>
  <c r="F87" i="2"/>
  <c r="G87" i="2"/>
  <c r="F86" i="6"/>
  <c r="G86" i="6"/>
  <c r="G87" i="8"/>
  <c r="F87" i="8"/>
  <c r="B87" i="8"/>
  <c r="A88" i="8" s="1"/>
  <c r="E87" i="8"/>
  <c r="D87" i="8"/>
  <c r="C87" i="8"/>
  <c r="C87" i="2"/>
  <c r="D87" i="2"/>
  <c r="E87" i="2"/>
  <c r="B87" i="2"/>
  <c r="A88" i="2" s="1"/>
  <c r="B86" i="6"/>
  <c r="A87" i="6" s="1"/>
  <c r="D86" i="6"/>
  <c r="E86" i="6"/>
  <c r="C86" i="6"/>
  <c r="C86" i="9"/>
  <c r="D86" i="9"/>
  <c r="E86" i="9"/>
  <c r="B86" i="9"/>
  <c r="A87" i="9" s="1"/>
  <c r="F87" i="9" l="1"/>
  <c r="G87" i="9"/>
  <c r="F88" i="2"/>
  <c r="G88" i="2"/>
  <c r="F87" i="6"/>
  <c r="G87" i="6"/>
  <c r="G88" i="8"/>
  <c r="F88" i="8"/>
  <c r="C87" i="6"/>
  <c r="B87" i="6"/>
  <c r="A88" i="6" s="1"/>
  <c r="E87" i="6"/>
  <c r="D87" i="6"/>
  <c r="B88" i="2"/>
  <c r="A89" i="2" s="1"/>
  <c r="E88" i="2"/>
  <c r="D88" i="2"/>
  <c r="C88" i="2"/>
  <c r="C88" i="8"/>
  <c r="D88" i="8"/>
  <c r="E88" i="8"/>
  <c r="B88" i="8"/>
  <c r="A89" i="8" s="1"/>
  <c r="C87" i="9"/>
  <c r="D87" i="9"/>
  <c r="E87" i="9"/>
  <c r="B87" i="9"/>
  <c r="A88" i="9" s="1"/>
  <c r="F88" i="9" l="1"/>
  <c r="G88" i="9"/>
  <c r="F89" i="2"/>
  <c r="G89" i="2"/>
  <c r="F88" i="6"/>
  <c r="G88" i="6"/>
  <c r="G89" i="8"/>
  <c r="F89" i="8"/>
  <c r="B89" i="8"/>
  <c r="A90" i="8" s="1"/>
  <c r="E89" i="8"/>
  <c r="D89" i="8"/>
  <c r="C89" i="8"/>
  <c r="C89" i="2"/>
  <c r="D89" i="2"/>
  <c r="E89" i="2"/>
  <c r="B89" i="2"/>
  <c r="A90" i="2" s="1"/>
  <c r="C88" i="9"/>
  <c r="D88" i="9"/>
  <c r="E88" i="9"/>
  <c r="B88" i="9"/>
  <c r="A89" i="9" s="1"/>
  <c r="B88" i="6"/>
  <c r="A89" i="6" s="1"/>
  <c r="C88" i="6"/>
  <c r="D88" i="6"/>
  <c r="E88" i="6"/>
  <c r="G89" i="9" l="1"/>
  <c r="F89" i="9"/>
  <c r="G90" i="2"/>
  <c r="F90" i="2"/>
  <c r="G89" i="6"/>
  <c r="F89" i="6"/>
  <c r="G90" i="8"/>
  <c r="F90" i="8"/>
  <c r="C89" i="6"/>
  <c r="E89" i="6"/>
  <c r="D89" i="6"/>
  <c r="B89" i="6"/>
  <c r="A90" i="6" s="1"/>
  <c r="B90" i="2"/>
  <c r="A91" i="2" s="1"/>
  <c r="E90" i="2"/>
  <c r="D90" i="2"/>
  <c r="C90" i="2"/>
  <c r="C90" i="8"/>
  <c r="D90" i="8"/>
  <c r="E90" i="8"/>
  <c r="B90" i="8"/>
  <c r="A91" i="8" s="1"/>
  <c r="C89" i="9"/>
  <c r="D89" i="9"/>
  <c r="E89" i="9"/>
  <c r="B89" i="9"/>
  <c r="A90" i="9" s="1"/>
  <c r="G90" i="9" l="1"/>
  <c r="F90" i="9"/>
  <c r="G91" i="2"/>
  <c r="F91" i="2"/>
  <c r="G90" i="6"/>
  <c r="F90" i="6"/>
  <c r="G91" i="8"/>
  <c r="F91" i="8"/>
  <c r="B91" i="8"/>
  <c r="A92" i="8" s="1"/>
  <c r="E91" i="8"/>
  <c r="D91" i="8"/>
  <c r="C91" i="8"/>
  <c r="C91" i="2"/>
  <c r="D91" i="2"/>
  <c r="E91" i="2"/>
  <c r="B91" i="2"/>
  <c r="A92" i="2" s="1"/>
  <c r="B90" i="6"/>
  <c r="A91" i="6" s="1"/>
  <c r="D90" i="6"/>
  <c r="E90" i="6"/>
  <c r="C90" i="6"/>
  <c r="C90" i="9"/>
  <c r="D90" i="9"/>
  <c r="E90" i="9"/>
  <c r="B90" i="9"/>
  <c r="A91" i="9" s="1"/>
  <c r="G91" i="9" l="1"/>
  <c r="F91" i="9"/>
  <c r="G92" i="2"/>
  <c r="F92" i="2"/>
  <c r="G91" i="6"/>
  <c r="F91" i="6"/>
  <c r="G92" i="8"/>
  <c r="F92" i="8"/>
  <c r="C91" i="6"/>
  <c r="B91" i="6"/>
  <c r="A92" i="6" s="1"/>
  <c r="E91" i="6"/>
  <c r="D91" i="6"/>
  <c r="B92" i="2"/>
  <c r="A93" i="2" s="1"/>
  <c r="E92" i="2"/>
  <c r="D92" i="2"/>
  <c r="C92" i="2"/>
  <c r="C92" i="8"/>
  <c r="D92" i="8"/>
  <c r="E92" i="8"/>
  <c r="B92" i="8"/>
  <c r="A93" i="8" s="1"/>
  <c r="C91" i="9"/>
  <c r="D91" i="9"/>
  <c r="E91" i="9"/>
  <c r="B91" i="9"/>
  <c r="A92" i="9" s="1"/>
  <c r="G92" i="9" l="1"/>
  <c r="F92" i="9"/>
  <c r="G93" i="2"/>
  <c r="F93" i="2"/>
  <c r="G92" i="6"/>
  <c r="F92" i="6"/>
  <c r="G93" i="8"/>
  <c r="F93" i="8"/>
  <c r="B93" i="8"/>
  <c r="A94" i="8" s="1"/>
  <c r="E93" i="8"/>
  <c r="D93" i="8"/>
  <c r="C93" i="8"/>
  <c r="C93" i="2"/>
  <c r="D93" i="2"/>
  <c r="E93" i="2"/>
  <c r="B93" i="2"/>
  <c r="A94" i="2" s="1"/>
  <c r="C92" i="9"/>
  <c r="D92" i="9"/>
  <c r="E92" i="9"/>
  <c r="B92" i="9"/>
  <c r="A93" i="9" s="1"/>
  <c r="B92" i="6"/>
  <c r="A93" i="6" s="1"/>
  <c r="C92" i="6"/>
  <c r="D92" i="6"/>
  <c r="E92" i="6"/>
  <c r="G93" i="9" l="1"/>
  <c r="F93" i="9"/>
  <c r="G94" i="2"/>
  <c r="F94" i="2"/>
  <c r="G93" i="6"/>
  <c r="F93" i="6"/>
  <c r="G94" i="8"/>
  <c r="F94" i="8"/>
  <c r="C93" i="6"/>
  <c r="E93" i="6"/>
  <c r="D93" i="6"/>
  <c r="B93" i="6"/>
  <c r="A94" i="6" s="1"/>
  <c r="B94" i="2"/>
  <c r="A95" i="2" s="1"/>
  <c r="E94" i="2"/>
  <c r="D94" i="2"/>
  <c r="C94" i="2"/>
  <c r="C94" i="8"/>
  <c r="D94" i="8"/>
  <c r="E94" i="8"/>
  <c r="B94" i="8"/>
  <c r="A95" i="8" s="1"/>
  <c r="C93" i="9"/>
  <c r="D93" i="9"/>
  <c r="E93" i="9"/>
  <c r="B93" i="9"/>
  <c r="A94" i="9" s="1"/>
  <c r="G94" i="9" l="1"/>
  <c r="F94" i="9"/>
  <c r="G95" i="2"/>
  <c r="F95" i="2"/>
  <c r="G94" i="6"/>
  <c r="F94" i="6"/>
  <c r="G95" i="8"/>
  <c r="F95" i="8"/>
  <c r="B95" i="8"/>
  <c r="A96" i="8" s="1"/>
  <c r="E95" i="8"/>
  <c r="D95" i="8"/>
  <c r="C95" i="8"/>
  <c r="C95" i="2"/>
  <c r="D95" i="2"/>
  <c r="E95" i="2"/>
  <c r="B95" i="2"/>
  <c r="A96" i="2" s="1"/>
  <c r="B94" i="6"/>
  <c r="A95" i="6" s="1"/>
  <c r="D94" i="6"/>
  <c r="E94" i="6"/>
  <c r="C94" i="6"/>
  <c r="C94" i="9"/>
  <c r="D94" i="9"/>
  <c r="E94" i="9"/>
  <c r="B94" i="9"/>
  <c r="A95" i="9" s="1"/>
  <c r="G95" i="9" l="1"/>
  <c r="F95" i="9"/>
  <c r="G96" i="2"/>
  <c r="F96" i="2"/>
  <c r="G95" i="6"/>
  <c r="F95" i="6"/>
  <c r="G96" i="8"/>
  <c r="F96" i="8"/>
  <c r="C95" i="6"/>
  <c r="B95" i="6"/>
  <c r="A96" i="6" s="1"/>
  <c r="E95" i="6"/>
  <c r="D95" i="6"/>
  <c r="B96" i="2"/>
  <c r="A97" i="2" s="1"/>
  <c r="E96" i="2"/>
  <c r="D96" i="2"/>
  <c r="C96" i="2"/>
  <c r="C96" i="8"/>
  <c r="D96" i="8"/>
  <c r="E96" i="8"/>
  <c r="B96" i="8"/>
  <c r="A97" i="8" s="1"/>
  <c r="C95" i="9"/>
  <c r="D95" i="9"/>
  <c r="E95" i="9"/>
  <c r="B95" i="9"/>
  <c r="A96" i="9" s="1"/>
  <c r="G96" i="9" l="1"/>
  <c r="F96" i="9"/>
  <c r="G97" i="2"/>
  <c r="F97" i="2"/>
  <c r="G96" i="6"/>
  <c r="F96" i="6"/>
  <c r="G97" i="8"/>
  <c r="F97" i="8"/>
  <c r="B97" i="8"/>
  <c r="A98" i="8" s="1"/>
  <c r="E97" i="8"/>
  <c r="D97" i="8"/>
  <c r="C97" i="8"/>
  <c r="C97" i="2"/>
  <c r="D97" i="2"/>
  <c r="E97" i="2"/>
  <c r="B97" i="2"/>
  <c r="A98" i="2" s="1"/>
  <c r="C96" i="9"/>
  <c r="D96" i="9"/>
  <c r="E96" i="9"/>
  <c r="B96" i="9"/>
  <c r="A97" i="9" s="1"/>
  <c r="B96" i="6"/>
  <c r="A97" i="6" s="1"/>
  <c r="C96" i="6"/>
  <c r="D96" i="6"/>
  <c r="E96" i="6"/>
  <c r="G97" i="9" l="1"/>
  <c r="F97" i="9"/>
  <c r="G98" i="2"/>
  <c r="F98" i="2"/>
  <c r="G97" i="6"/>
  <c r="F97" i="6"/>
  <c r="G98" i="8"/>
  <c r="F98" i="8"/>
  <c r="C97" i="6"/>
  <c r="E97" i="6"/>
  <c r="D97" i="6"/>
  <c r="B97" i="6"/>
  <c r="A98" i="6" s="1"/>
  <c r="B98" i="2"/>
  <c r="A99" i="2" s="1"/>
  <c r="E98" i="2"/>
  <c r="D98" i="2"/>
  <c r="C98" i="2"/>
  <c r="C98" i="8"/>
  <c r="D98" i="8"/>
  <c r="E98" i="8"/>
  <c r="B98" i="8"/>
  <c r="A99" i="8" s="1"/>
  <c r="C97" i="9"/>
  <c r="D97" i="9"/>
  <c r="E97" i="9"/>
  <c r="B97" i="9"/>
  <c r="A98" i="9" s="1"/>
  <c r="G98" i="9" l="1"/>
  <c r="F98" i="9"/>
  <c r="G99" i="2"/>
  <c r="F99" i="2"/>
  <c r="G98" i="6"/>
  <c r="F98" i="6"/>
  <c r="G99" i="8"/>
  <c r="F99" i="8"/>
  <c r="B99" i="8"/>
  <c r="A100" i="8" s="1"/>
  <c r="E99" i="8"/>
  <c r="D99" i="8"/>
  <c r="C99" i="8"/>
  <c r="C99" i="2"/>
  <c r="D99" i="2"/>
  <c r="E99" i="2"/>
  <c r="B99" i="2"/>
  <c r="A100" i="2" s="1"/>
  <c r="B98" i="6"/>
  <c r="A99" i="6" s="1"/>
  <c r="D98" i="6"/>
  <c r="E98" i="6"/>
  <c r="C98" i="6"/>
  <c r="C98" i="9"/>
  <c r="D98" i="9"/>
  <c r="E98" i="9"/>
  <c r="B98" i="9"/>
  <c r="A99" i="9" s="1"/>
  <c r="G99" i="9" l="1"/>
  <c r="F99" i="9"/>
  <c r="G100" i="2"/>
  <c r="F100" i="2"/>
  <c r="G99" i="6"/>
  <c r="F99" i="6"/>
  <c r="G100" i="8"/>
  <c r="F100" i="8"/>
  <c r="C99" i="6"/>
  <c r="B99" i="6"/>
  <c r="A100" i="6" s="1"/>
  <c r="E99" i="6"/>
  <c r="D99" i="6"/>
  <c r="B100" i="2"/>
  <c r="A101" i="2" s="1"/>
  <c r="E100" i="2"/>
  <c r="D100" i="2"/>
  <c r="C100" i="2"/>
  <c r="C100" i="8"/>
  <c r="D100" i="8"/>
  <c r="E100" i="8"/>
  <c r="B100" i="8"/>
  <c r="A101" i="8" s="1"/>
  <c r="C99" i="9"/>
  <c r="D99" i="9"/>
  <c r="E99" i="9"/>
  <c r="B99" i="9"/>
  <c r="A100" i="9" s="1"/>
  <c r="G100" i="9" l="1"/>
  <c r="F100" i="9"/>
  <c r="G101" i="2"/>
  <c r="F101" i="2"/>
  <c r="G100" i="6"/>
  <c r="F100" i="6"/>
  <c r="G101" i="8"/>
  <c r="F101" i="8"/>
  <c r="B101" i="8"/>
  <c r="A102" i="8" s="1"/>
  <c r="E101" i="8"/>
  <c r="D101" i="8"/>
  <c r="C101" i="8"/>
  <c r="C101" i="2"/>
  <c r="D101" i="2"/>
  <c r="E101" i="2"/>
  <c r="B101" i="2"/>
  <c r="A102" i="2" s="1"/>
  <c r="C100" i="9"/>
  <c r="D100" i="9"/>
  <c r="E100" i="9"/>
  <c r="B100" i="9"/>
  <c r="A101" i="9" s="1"/>
  <c r="B100" i="6"/>
  <c r="A101" i="6" s="1"/>
  <c r="C100" i="6"/>
  <c r="D100" i="6"/>
  <c r="E100" i="6"/>
  <c r="G101" i="9" l="1"/>
  <c r="F101" i="9"/>
  <c r="G102" i="2"/>
  <c r="F102" i="2"/>
  <c r="G101" i="6"/>
  <c r="F101" i="6"/>
  <c r="G102" i="8"/>
  <c r="F102" i="8"/>
  <c r="C101" i="6"/>
  <c r="E101" i="6"/>
  <c r="D101" i="6"/>
  <c r="B101" i="6"/>
  <c r="A102" i="6" s="1"/>
  <c r="B102" i="2"/>
  <c r="A103" i="2" s="1"/>
  <c r="E102" i="2"/>
  <c r="D102" i="2"/>
  <c r="C102" i="2"/>
  <c r="C102" i="8"/>
  <c r="D102" i="8"/>
  <c r="E102" i="8"/>
  <c r="B102" i="8"/>
  <c r="A103" i="8" s="1"/>
  <c r="C101" i="9"/>
  <c r="D101" i="9"/>
  <c r="E101" i="9"/>
  <c r="B101" i="9"/>
  <c r="A102" i="9" s="1"/>
  <c r="G102" i="9" l="1"/>
  <c r="F102" i="9"/>
  <c r="G103" i="2"/>
  <c r="F103" i="2"/>
  <c r="G102" i="6"/>
  <c r="F102" i="6"/>
  <c r="G103" i="8"/>
  <c r="F103" i="8"/>
  <c r="B103" i="8"/>
  <c r="A104" i="8" s="1"/>
  <c r="E103" i="8"/>
  <c r="D103" i="8"/>
  <c r="C103" i="8"/>
  <c r="C103" i="2"/>
  <c r="D103" i="2"/>
  <c r="E103" i="2"/>
  <c r="B103" i="2"/>
  <c r="A104" i="2" s="1"/>
  <c r="B102" i="6"/>
  <c r="A103" i="6" s="1"/>
  <c r="D102" i="6"/>
  <c r="E102" i="6"/>
  <c r="C102" i="6"/>
  <c r="C102" i="9"/>
  <c r="D102" i="9"/>
  <c r="E102" i="9"/>
  <c r="B102" i="9"/>
  <c r="A103" i="9" s="1"/>
  <c r="G103" i="9" l="1"/>
  <c r="F103" i="9"/>
  <c r="G104" i="2"/>
  <c r="F104" i="2"/>
  <c r="G103" i="6"/>
  <c r="F103" i="6"/>
  <c r="G104" i="8"/>
  <c r="F104" i="8"/>
  <c r="C103" i="6"/>
  <c r="B103" i="6"/>
  <c r="A104" i="6" s="1"/>
  <c r="E103" i="6"/>
  <c r="D103" i="6"/>
  <c r="B104" i="2"/>
  <c r="A105" i="2" s="1"/>
  <c r="E104" i="2"/>
  <c r="D104" i="2"/>
  <c r="C104" i="2"/>
  <c r="C104" i="8"/>
  <c r="D104" i="8"/>
  <c r="E104" i="8"/>
  <c r="B104" i="8"/>
  <c r="A105" i="8" s="1"/>
  <c r="C103" i="9"/>
  <c r="D103" i="9"/>
  <c r="E103" i="9"/>
  <c r="B103" i="9"/>
  <c r="A104" i="9" s="1"/>
  <c r="G104" i="9" l="1"/>
  <c r="F104" i="9"/>
  <c r="G105" i="2"/>
  <c r="F105" i="2"/>
  <c r="G104" i="6"/>
  <c r="F104" i="6"/>
  <c r="G105" i="8"/>
  <c r="F105" i="8"/>
  <c r="B105" i="8"/>
  <c r="A106" i="8" s="1"/>
  <c r="E105" i="8"/>
  <c r="D105" i="8"/>
  <c r="C105" i="8"/>
  <c r="C105" i="2"/>
  <c r="D105" i="2"/>
  <c r="E105" i="2"/>
  <c r="B105" i="2"/>
  <c r="A106" i="2" s="1"/>
  <c r="C104" i="9"/>
  <c r="D104" i="9"/>
  <c r="E104" i="9"/>
  <c r="B104" i="9"/>
  <c r="A105" i="9" s="1"/>
  <c r="B104" i="6"/>
  <c r="A105" i="6" s="1"/>
  <c r="C104" i="6"/>
  <c r="D104" i="6"/>
  <c r="E104" i="6"/>
  <c r="G105" i="9" l="1"/>
  <c r="F105" i="9"/>
  <c r="G106" i="2"/>
  <c r="F106" i="2"/>
  <c r="G105" i="6"/>
  <c r="F105" i="6"/>
  <c r="G106" i="8"/>
  <c r="F106" i="8"/>
  <c r="C105" i="6"/>
  <c r="E105" i="6"/>
  <c r="D105" i="6"/>
  <c r="B105" i="6"/>
  <c r="A106" i="6" s="1"/>
  <c r="B106" i="2"/>
  <c r="A107" i="2" s="1"/>
  <c r="E106" i="2"/>
  <c r="D106" i="2"/>
  <c r="C106" i="2"/>
  <c r="C106" i="8"/>
  <c r="D106" i="8"/>
  <c r="E106" i="8"/>
  <c r="B106" i="8"/>
  <c r="A107" i="8" s="1"/>
  <c r="C105" i="9"/>
  <c r="D105" i="9"/>
  <c r="E105" i="9"/>
  <c r="B105" i="9"/>
  <c r="A106" i="9" s="1"/>
  <c r="G106" i="9" l="1"/>
  <c r="F106" i="9"/>
  <c r="G107" i="2"/>
  <c r="F107" i="2"/>
  <c r="G106" i="6"/>
  <c r="F106" i="6"/>
  <c r="G107" i="8"/>
  <c r="F107" i="8"/>
  <c r="B107" i="8"/>
  <c r="A108" i="8" s="1"/>
  <c r="E107" i="8"/>
  <c r="D107" i="8"/>
  <c r="C107" i="8"/>
  <c r="C107" i="2"/>
  <c r="D107" i="2"/>
  <c r="E107" i="2"/>
  <c r="B107" i="2"/>
  <c r="A108" i="2" s="1"/>
  <c r="B106" i="6"/>
  <c r="A107" i="6" s="1"/>
  <c r="D106" i="6"/>
  <c r="E106" i="6"/>
  <c r="C106" i="6"/>
  <c r="C106" i="9"/>
  <c r="D106" i="9"/>
  <c r="E106" i="9"/>
  <c r="B106" i="9"/>
  <c r="A107" i="9" s="1"/>
  <c r="G107" i="9" l="1"/>
  <c r="F107" i="9"/>
  <c r="G108" i="2"/>
  <c r="F108" i="2"/>
  <c r="G107" i="6"/>
  <c r="F107" i="6"/>
  <c r="G108" i="8"/>
  <c r="F108" i="8"/>
  <c r="C107" i="6"/>
  <c r="B107" i="6"/>
  <c r="A108" i="6" s="1"/>
  <c r="E107" i="6"/>
  <c r="D107" i="6"/>
  <c r="B108" i="2"/>
  <c r="A109" i="2" s="1"/>
  <c r="E108" i="2"/>
  <c r="D108" i="2"/>
  <c r="C108" i="2"/>
  <c r="C108" i="8"/>
  <c r="D108" i="8"/>
  <c r="E108" i="8"/>
  <c r="B108" i="8"/>
  <c r="A109" i="8" s="1"/>
  <c r="C107" i="9"/>
  <c r="D107" i="9"/>
  <c r="E107" i="9"/>
  <c r="B107" i="9"/>
  <c r="A108" i="9" s="1"/>
  <c r="G108" i="9" l="1"/>
  <c r="F108" i="9"/>
  <c r="G109" i="2"/>
  <c r="F109" i="2"/>
  <c r="G108" i="6"/>
  <c r="F108" i="6"/>
  <c r="G109" i="8"/>
  <c r="F109" i="8"/>
  <c r="B109" i="8"/>
  <c r="A110" i="8" s="1"/>
  <c r="E109" i="8"/>
  <c r="D109" i="8"/>
  <c r="C109" i="8"/>
  <c r="C109" i="2"/>
  <c r="D109" i="2"/>
  <c r="E109" i="2"/>
  <c r="B109" i="2"/>
  <c r="A110" i="2" s="1"/>
  <c r="C108" i="9"/>
  <c r="D108" i="9"/>
  <c r="E108" i="9"/>
  <c r="B108" i="9"/>
  <c r="A109" i="9" s="1"/>
  <c r="B108" i="6"/>
  <c r="A109" i="6" s="1"/>
  <c r="C108" i="6"/>
  <c r="D108" i="6"/>
  <c r="E108" i="6"/>
  <c r="G109" i="9" l="1"/>
  <c r="F109" i="9"/>
  <c r="G110" i="2"/>
  <c r="F110" i="2"/>
  <c r="G109" i="6"/>
  <c r="F109" i="6"/>
  <c r="G110" i="8"/>
  <c r="F110" i="8"/>
  <c r="C109" i="6"/>
  <c r="E109" i="6"/>
  <c r="D109" i="6"/>
  <c r="B109" i="6"/>
  <c r="A110" i="6" s="1"/>
  <c r="B110" i="2"/>
  <c r="A111" i="2" s="1"/>
  <c r="E110" i="2"/>
  <c r="D110" i="2"/>
  <c r="C110" i="2"/>
  <c r="C110" i="8"/>
  <c r="D110" i="8"/>
  <c r="E110" i="8"/>
  <c r="B110" i="8"/>
  <c r="A111" i="8" s="1"/>
  <c r="C109" i="9"/>
  <c r="D109" i="9"/>
  <c r="E109" i="9"/>
  <c r="B109" i="9"/>
  <c r="A110" i="9" s="1"/>
  <c r="G110" i="9" l="1"/>
  <c r="F110" i="9"/>
  <c r="G111" i="2"/>
  <c r="F111" i="2"/>
  <c r="G110" i="6"/>
  <c r="F110" i="6"/>
  <c r="G111" i="8"/>
  <c r="F111" i="8"/>
  <c r="B111" i="8"/>
  <c r="A112" i="8" s="1"/>
  <c r="E111" i="8"/>
  <c r="D111" i="8"/>
  <c r="C111" i="8"/>
  <c r="C111" i="2"/>
  <c r="D111" i="2"/>
  <c r="E111" i="2"/>
  <c r="B111" i="2"/>
  <c r="A112" i="2" s="1"/>
  <c r="B110" i="6"/>
  <c r="A111" i="6" s="1"/>
  <c r="D110" i="6"/>
  <c r="E110" i="6"/>
  <c r="C110" i="6"/>
  <c r="C110" i="9"/>
  <c r="D110" i="9"/>
  <c r="E110" i="9"/>
  <c r="B110" i="9"/>
  <c r="A111" i="9" s="1"/>
  <c r="G111" i="9" l="1"/>
  <c r="F111" i="9"/>
  <c r="G112" i="2"/>
  <c r="F112" i="2"/>
  <c r="G111" i="6"/>
  <c r="F111" i="6"/>
  <c r="G112" i="8"/>
  <c r="F112" i="8"/>
  <c r="C111" i="6"/>
  <c r="B111" i="6"/>
  <c r="A112" i="6" s="1"/>
  <c r="E111" i="6"/>
  <c r="D111" i="6"/>
  <c r="B112" i="2"/>
  <c r="A113" i="2" s="1"/>
  <c r="E112" i="2"/>
  <c r="D112" i="2"/>
  <c r="C112" i="2"/>
  <c r="C112" i="8"/>
  <c r="D112" i="8"/>
  <c r="E112" i="8"/>
  <c r="B112" i="8"/>
  <c r="A113" i="8" s="1"/>
  <c r="C111" i="9"/>
  <c r="D111" i="9"/>
  <c r="E111" i="9"/>
  <c r="B111" i="9"/>
  <c r="A112" i="9" s="1"/>
  <c r="G112" i="9" l="1"/>
  <c r="F112" i="9"/>
  <c r="G113" i="2"/>
  <c r="F113" i="2"/>
  <c r="G112" i="6"/>
  <c r="F112" i="6"/>
  <c r="G113" i="8"/>
  <c r="F113" i="8"/>
  <c r="B113" i="8"/>
  <c r="A114" i="8" s="1"/>
  <c r="E113" i="8"/>
  <c r="D113" i="8"/>
  <c r="C113" i="8"/>
  <c r="C113" i="2"/>
  <c r="D113" i="2"/>
  <c r="E113" i="2"/>
  <c r="B113" i="2"/>
  <c r="A114" i="2" s="1"/>
  <c r="C112" i="9"/>
  <c r="D112" i="9"/>
  <c r="E112" i="9"/>
  <c r="B112" i="9"/>
  <c r="A113" i="9" s="1"/>
  <c r="B112" i="6"/>
  <c r="A113" i="6" s="1"/>
  <c r="C112" i="6"/>
  <c r="D112" i="6"/>
  <c r="E112" i="6"/>
  <c r="G113" i="9" l="1"/>
  <c r="F113" i="9"/>
  <c r="G114" i="2"/>
  <c r="F114" i="2"/>
  <c r="G113" i="6"/>
  <c r="F113" i="6"/>
  <c r="G114" i="8"/>
  <c r="F114" i="8"/>
  <c r="C113" i="6"/>
  <c r="E113" i="6"/>
  <c r="D113" i="6"/>
  <c r="B113" i="6"/>
  <c r="A114" i="6" s="1"/>
  <c r="B114" i="2"/>
  <c r="A115" i="2" s="1"/>
  <c r="E114" i="2"/>
  <c r="D114" i="2"/>
  <c r="C114" i="2"/>
  <c r="C114" i="8"/>
  <c r="D114" i="8"/>
  <c r="E114" i="8"/>
  <c r="B114" i="8"/>
  <c r="A115" i="8" s="1"/>
  <c r="C113" i="9"/>
  <c r="D113" i="9"/>
  <c r="E113" i="9"/>
  <c r="B113" i="9"/>
  <c r="A114" i="9" s="1"/>
  <c r="G114" i="9" l="1"/>
  <c r="F114" i="9"/>
  <c r="G115" i="2"/>
  <c r="F115" i="2"/>
  <c r="G114" i="6"/>
  <c r="F114" i="6"/>
  <c r="G115" i="8"/>
  <c r="F115" i="8"/>
  <c r="B115" i="8"/>
  <c r="A116" i="8" s="1"/>
  <c r="E115" i="8"/>
  <c r="D115" i="8"/>
  <c r="C115" i="8"/>
  <c r="C115" i="2"/>
  <c r="D115" i="2"/>
  <c r="E115" i="2"/>
  <c r="B115" i="2"/>
  <c r="A116" i="2" s="1"/>
  <c r="B114" i="6"/>
  <c r="A115" i="6" s="1"/>
  <c r="D114" i="6"/>
  <c r="E114" i="6"/>
  <c r="C114" i="6"/>
  <c r="C114" i="9"/>
  <c r="D114" i="9"/>
  <c r="E114" i="9"/>
  <c r="B114" i="9"/>
  <c r="A115" i="9" s="1"/>
  <c r="G115" i="9" l="1"/>
  <c r="F115" i="9"/>
  <c r="G116" i="2"/>
  <c r="F116" i="2"/>
  <c r="G115" i="6"/>
  <c r="F115" i="6"/>
  <c r="G116" i="8"/>
  <c r="F116" i="8"/>
  <c r="C115" i="6"/>
  <c r="B115" i="6"/>
  <c r="A116" i="6" s="1"/>
  <c r="E115" i="6"/>
  <c r="D115" i="6"/>
  <c r="B116" i="2"/>
  <c r="A117" i="2" s="1"/>
  <c r="E116" i="2"/>
  <c r="D116" i="2"/>
  <c r="C116" i="2"/>
  <c r="C116" i="8"/>
  <c r="D116" i="8"/>
  <c r="E116" i="8"/>
  <c r="B116" i="8"/>
  <c r="A117" i="8" s="1"/>
  <c r="C115" i="9"/>
  <c r="D115" i="9"/>
  <c r="E115" i="9"/>
  <c r="B115" i="9"/>
  <c r="A116" i="9" s="1"/>
  <c r="G116" i="9" l="1"/>
  <c r="F116" i="9"/>
  <c r="G117" i="2"/>
  <c r="F117" i="2"/>
  <c r="G116" i="6"/>
  <c r="F116" i="6"/>
  <c r="G117" i="8"/>
  <c r="F117" i="8"/>
  <c r="B117" i="8"/>
  <c r="A118" i="8" s="1"/>
  <c r="E117" i="8"/>
  <c r="D117" i="8"/>
  <c r="C117" i="8"/>
  <c r="C117" i="2"/>
  <c r="D117" i="2"/>
  <c r="E117" i="2"/>
  <c r="B117" i="2"/>
  <c r="A118" i="2" s="1"/>
  <c r="C116" i="9"/>
  <c r="D116" i="9"/>
  <c r="B116" i="9"/>
  <c r="A117" i="9" s="1"/>
  <c r="E116" i="9"/>
  <c r="B116" i="6"/>
  <c r="A117" i="6" s="1"/>
  <c r="C116" i="6"/>
  <c r="D116" i="6"/>
  <c r="E116" i="6"/>
  <c r="G117" i="9" l="1"/>
  <c r="F117" i="9"/>
  <c r="G118" i="2"/>
  <c r="F118" i="2"/>
  <c r="G117" i="6"/>
  <c r="F117" i="6"/>
  <c r="G118" i="8"/>
  <c r="F118" i="8"/>
  <c r="C117" i="6"/>
  <c r="E117" i="6"/>
  <c r="D117" i="6"/>
  <c r="B117" i="6"/>
  <c r="A118" i="6" s="1"/>
  <c r="C117" i="9"/>
  <c r="D117" i="9"/>
  <c r="E117" i="9"/>
  <c r="B117" i="9"/>
  <c r="A118" i="9" s="1"/>
  <c r="B118" i="2"/>
  <c r="A119" i="2" s="1"/>
  <c r="E118" i="2"/>
  <c r="D118" i="2"/>
  <c r="C118" i="2"/>
  <c r="C118" i="8"/>
  <c r="D118" i="8"/>
  <c r="E118" i="8"/>
  <c r="B118" i="8"/>
  <c r="A119" i="8" s="1"/>
  <c r="G118" i="9" l="1"/>
  <c r="F118" i="9"/>
  <c r="G119" i="2"/>
  <c r="F119" i="2"/>
  <c r="G118" i="6"/>
  <c r="F118" i="6"/>
  <c r="G119" i="8"/>
  <c r="F119" i="8"/>
  <c r="B119" i="8"/>
  <c r="A120" i="8" s="1"/>
  <c r="E119" i="8"/>
  <c r="D119" i="8"/>
  <c r="C119" i="8"/>
  <c r="C119" i="2"/>
  <c r="D119" i="2"/>
  <c r="E119" i="2"/>
  <c r="B119" i="2"/>
  <c r="A120" i="2" s="1"/>
  <c r="B118" i="6"/>
  <c r="A119" i="6" s="1"/>
  <c r="D118" i="6"/>
  <c r="E118" i="6"/>
  <c r="C118" i="6"/>
  <c r="C118" i="9"/>
  <c r="D118" i="9"/>
  <c r="E118" i="9"/>
  <c r="B118" i="9"/>
  <c r="A119" i="9" s="1"/>
  <c r="G119" i="9" l="1"/>
  <c r="F119" i="9"/>
  <c r="G120" i="2"/>
  <c r="F120" i="2"/>
  <c r="G119" i="6"/>
  <c r="F119" i="6"/>
  <c r="G120" i="8"/>
  <c r="F120" i="8"/>
  <c r="C119" i="6"/>
  <c r="B119" i="6"/>
  <c r="A120" i="6" s="1"/>
  <c r="E119" i="6"/>
  <c r="D119" i="6"/>
  <c r="B120" i="2"/>
  <c r="A121" i="2" s="1"/>
  <c r="E120" i="2"/>
  <c r="D120" i="2"/>
  <c r="C120" i="2"/>
  <c r="C120" i="8"/>
  <c r="D120" i="8"/>
  <c r="E120" i="8"/>
  <c r="B120" i="8"/>
  <c r="A121" i="8" s="1"/>
  <c r="C119" i="9"/>
  <c r="D119" i="9"/>
  <c r="E119" i="9"/>
  <c r="B119" i="9"/>
  <c r="A120" i="9" s="1"/>
  <c r="G120" i="9" l="1"/>
  <c r="F120" i="9"/>
  <c r="G121" i="2"/>
  <c r="F121" i="2"/>
  <c r="G120" i="6"/>
  <c r="F120" i="6"/>
  <c r="G121" i="8"/>
  <c r="F121" i="8"/>
  <c r="B121" i="8"/>
  <c r="A122" i="8" s="1"/>
  <c r="E121" i="8"/>
  <c r="D121" i="8"/>
  <c r="C121" i="8"/>
  <c r="C121" i="2"/>
  <c r="D121" i="2"/>
  <c r="E121" i="2"/>
  <c r="B121" i="2"/>
  <c r="A122" i="2" s="1"/>
  <c r="C120" i="9"/>
  <c r="D120" i="9"/>
  <c r="E120" i="9"/>
  <c r="B120" i="9"/>
  <c r="A121" i="9" s="1"/>
  <c r="B120" i="6"/>
  <c r="A121" i="6" s="1"/>
  <c r="C120" i="6"/>
  <c r="D120" i="6"/>
  <c r="E120" i="6"/>
  <c r="G121" i="9" l="1"/>
  <c r="F121" i="9"/>
  <c r="G122" i="2"/>
  <c r="F122" i="2"/>
  <c r="G121" i="6"/>
  <c r="F121" i="6"/>
  <c r="G122" i="8"/>
  <c r="F122" i="8"/>
  <c r="C121" i="6"/>
  <c r="E121" i="6"/>
  <c r="D121" i="6"/>
  <c r="B121" i="6"/>
  <c r="A122" i="6" s="1"/>
  <c r="B122" i="2"/>
  <c r="A123" i="2" s="1"/>
  <c r="E122" i="2"/>
  <c r="D122" i="2"/>
  <c r="C122" i="2"/>
  <c r="C122" i="8"/>
  <c r="D122" i="8"/>
  <c r="E122" i="8"/>
  <c r="B122" i="8"/>
  <c r="A123" i="8" s="1"/>
  <c r="C121" i="9"/>
  <c r="D121" i="9"/>
  <c r="E121" i="9"/>
  <c r="B121" i="9"/>
  <c r="A122" i="9" s="1"/>
  <c r="G122" i="9" l="1"/>
  <c r="F122" i="9"/>
  <c r="G123" i="2"/>
  <c r="F123" i="2"/>
  <c r="G122" i="6"/>
  <c r="F122" i="6"/>
  <c r="G123" i="8"/>
  <c r="F123" i="8"/>
  <c r="B123" i="8"/>
  <c r="A124" i="8" s="1"/>
  <c r="E123" i="8"/>
  <c r="D123" i="8"/>
  <c r="C123" i="8"/>
  <c r="C123" i="2"/>
  <c r="D123" i="2"/>
  <c r="E123" i="2"/>
  <c r="B123" i="2"/>
  <c r="A124" i="2" s="1"/>
  <c r="B122" i="6"/>
  <c r="A123" i="6" s="1"/>
  <c r="D122" i="6"/>
  <c r="E122" i="6"/>
  <c r="C122" i="6"/>
  <c r="C122" i="9"/>
  <c r="D122" i="9"/>
  <c r="E122" i="9"/>
  <c r="B122" i="9"/>
  <c r="A123" i="9" s="1"/>
  <c r="G123" i="9" l="1"/>
  <c r="F123" i="9"/>
  <c r="G124" i="2"/>
  <c r="F124" i="2"/>
  <c r="G123" i="6"/>
  <c r="F123" i="6"/>
  <c r="G124" i="8"/>
  <c r="F124" i="8"/>
  <c r="C123" i="6"/>
  <c r="B123" i="6"/>
  <c r="A124" i="6" s="1"/>
  <c r="E123" i="6"/>
  <c r="D123" i="6"/>
  <c r="B124" i="2"/>
  <c r="A125" i="2" s="1"/>
  <c r="E124" i="2"/>
  <c r="D124" i="2"/>
  <c r="C124" i="2"/>
  <c r="C124" i="8"/>
  <c r="D124" i="8"/>
  <c r="E124" i="8"/>
  <c r="B124" i="8"/>
  <c r="A125" i="8" s="1"/>
  <c r="C123" i="9"/>
  <c r="E123" i="9"/>
  <c r="D123" i="9"/>
  <c r="B123" i="9"/>
  <c r="A124" i="9" s="1"/>
  <c r="G124" i="9" l="1"/>
  <c r="F124" i="9"/>
  <c r="G125" i="2"/>
  <c r="F125" i="2"/>
  <c r="G124" i="6"/>
  <c r="F124" i="6"/>
  <c r="G125" i="8"/>
  <c r="F125" i="8"/>
  <c r="C124" i="9"/>
  <c r="D124" i="9"/>
  <c r="E124" i="9"/>
  <c r="B124" i="9"/>
  <c r="A125" i="9" s="1"/>
  <c r="B125" i="8"/>
  <c r="A126" i="8" s="1"/>
  <c r="E125" i="8"/>
  <c r="D125" i="8"/>
  <c r="C125" i="8"/>
  <c r="C125" i="2"/>
  <c r="D125" i="2"/>
  <c r="E125" i="2"/>
  <c r="B125" i="2"/>
  <c r="A126" i="2" s="1"/>
  <c r="B124" i="6"/>
  <c r="A125" i="6" s="1"/>
  <c r="C124" i="6"/>
  <c r="D124" i="6"/>
  <c r="E124" i="6"/>
  <c r="G125" i="9" l="1"/>
  <c r="F125" i="9"/>
  <c r="G126" i="2"/>
  <c r="F126" i="2"/>
  <c r="G125" i="6"/>
  <c r="F125" i="6"/>
  <c r="G126" i="8"/>
  <c r="F126" i="8"/>
  <c r="C125" i="6"/>
  <c r="E125" i="6"/>
  <c r="D125" i="6"/>
  <c r="B125" i="6"/>
  <c r="A126" i="6" s="1"/>
  <c r="B126" i="2"/>
  <c r="A127" i="2" s="1"/>
  <c r="E126" i="2"/>
  <c r="D126" i="2"/>
  <c r="C126" i="2"/>
  <c r="C126" i="8"/>
  <c r="D126" i="8"/>
  <c r="E126" i="8"/>
  <c r="B126" i="8"/>
  <c r="A127" i="8" s="1"/>
  <c r="C125" i="9"/>
  <c r="D125" i="9"/>
  <c r="E125" i="9"/>
  <c r="B125" i="9"/>
  <c r="A126" i="9" s="1"/>
  <c r="G126" i="9" l="1"/>
  <c r="F126" i="9"/>
  <c r="G127" i="2"/>
  <c r="F127" i="2"/>
  <c r="G126" i="6"/>
  <c r="F126" i="6"/>
  <c r="G127" i="8"/>
  <c r="F127" i="8"/>
  <c r="B127" i="8"/>
  <c r="A128" i="8" s="1"/>
  <c r="E127" i="8"/>
  <c r="D127" i="8"/>
  <c r="C127" i="8"/>
  <c r="C127" i="2"/>
  <c r="D127" i="2"/>
  <c r="E127" i="2"/>
  <c r="B127" i="2"/>
  <c r="A128" i="2" s="1"/>
  <c r="B126" i="6"/>
  <c r="A127" i="6" s="1"/>
  <c r="D126" i="6"/>
  <c r="E126" i="6"/>
  <c r="C126" i="6"/>
  <c r="C126" i="9"/>
  <c r="D126" i="9"/>
  <c r="E126" i="9"/>
  <c r="B126" i="9"/>
  <c r="A127" i="9" s="1"/>
  <c r="G127" i="9" l="1"/>
  <c r="F127" i="9"/>
  <c r="G128" i="2"/>
  <c r="F128" i="2"/>
  <c r="G127" i="6"/>
  <c r="F127" i="6"/>
  <c r="G128" i="8"/>
  <c r="F128" i="8"/>
  <c r="C127" i="6"/>
  <c r="B127" i="6"/>
  <c r="A128" i="6" s="1"/>
  <c r="E127" i="6"/>
  <c r="D127" i="6"/>
  <c r="B128" i="2"/>
  <c r="A129" i="2" s="1"/>
  <c r="E128" i="2"/>
  <c r="D128" i="2"/>
  <c r="C128" i="2"/>
  <c r="C128" i="8"/>
  <c r="D128" i="8"/>
  <c r="E128" i="8"/>
  <c r="B128" i="8"/>
  <c r="A129" i="8" s="1"/>
  <c r="C127" i="9"/>
  <c r="D127" i="9"/>
  <c r="E127" i="9"/>
  <c r="B127" i="9"/>
  <c r="A128" i="9" s="1"/>
  <c r="G128" i="9" l="1"/>
  <c r="F128" i="9"/>
  <c r="G129" i="2"/>
  <c r="F129" i="2"/>
  <c r="G128" i="6"/>
  <c r="F128" i="6"/>
  <c r="G129" i="8"/>
  <c r="F129" i="8"/>
  <c r="B129" i="8"/>
  <c r="A130" i="8" s="1"/>
  <c r="E129" i="8"/>
  <c r="D129" i="8"/>
  <c r="C129" i="8"/>
  <c r="C129" i="2"/>
  <c r="D129" i="2"/>
  <c r="E129" i="2"/>
  <c r="B129" i="2"/>
  <c r="A130" i="2" s="1"/>
  <c r="C128" i="9"/>
  <c r="D128" i="9"/>
  <c r="E128" i="9"/>
  <c r="B128" i="9"/>
  <c r="A129" i="9" s="1"/>
  <c r="B128" i="6"/>
  <c r="A129" i="6" s="1"/>
  <c r="C128" i="6"/>
  <c r="D128" i="6"/>
  <c r="E128" i="6"/>
  <c r="G129" i="9" l="1"/>
  <c r="F129" i="9"/>
  <c r="G130" i="2"/>
  <c r="F130" i="2"/>
  <c r="G129" i="6"/>
  <c r="F129" i="6"/>
  <c r="G130" i="8"/>
  <c r="F130" i="8"/>
  <c r="C129" i="6"/>
  <c r="E129" i="6"/>
  <c r="D129" i="6"/>
  <c r="B129" i="6"/>
  <c r="A130" i="6" s="1"/>
  <c r="B130" i="2"/>
  <c r="A131" i="2" s="1"/>
  <c r="E130" i="2"/>
  <c r="D130" i="2"/>
  <c r="C130" i="2"/>
  <c r="C130" i="8"/>
  <c r="D130" i="8"/>
  <c r="E130" i="8"/>
  <c r="B130" i="8"/>
  <c r="A131" i="8" s="1"/>
  <c r="C129" i="9"/>
  <c r="D129" i="9"/>
  <c r="E129" i="9"/>
  <c r="B129" i="9"/>
  <c r="A130" i="9" s="1"/>
  <c r="G130" i="9" l="1"/>
  <c r="F130" i="9"/>
  <c r="G131" i="2"/>
  <c r="F131" i="2"/>
  <c r="G130" i="6"/>
  <c r="F130" i="6"/>
  <c r="G131" i="8"/>
  <c r="F131" i="8"/>
  <c r="B131" i="8"/>
  <c r="A132" i="8" s="1"/>
  <c r="E131" i="8"/>
  <c r="D131" i="8"/>
  <c r="C131" i="8"/>
  <c r="C131" i="2"/>
  <c r="D131" i="2"/>
  <c r="E131" i="2"/>
  <c r="B131" i="2"/>
  <c r="A132" i="2" s="1"/>
  <c r="B130" i="6"/>
  <c r="A131" i="6" s="1"/>
  <c r="D130" i="6"/>
  <c r="E130" i="6"/>
  <c r="C130" i="6"/>
  <c r="C130" i="9"/>
  <c r="D130" i="9"/>
  <c r="E130" i="9"/>
  <c r="B130" i="9"/>
  <c r="A131" i="9" s="1"/>
  <c r="G131" i="9" l="1"/>
  <c r="F131" i="9"/>
  <c r="G132" i="2"/>
  <c r="F132" i="2"/>
  <c r="G131" i="6"/>
  <c r="F131" i="6"/>
  <c r="G132" i="8"/>
  <c r="F132" i="8"/>
  <c r="C131" i="6"/>
  <c r="B131" i="6"/>
  <c r="A132" i="6" s="1"/>
  <c r="E131" i="6"/>
  <c r="D131" i="6"/>
  <c r="B132" i="2"/>
  <c r="A133" i="2" s="1"/>
  <c r="E132" i="2"/>
  <c r="D132" i="2"/>
  <c r="C132" i="2"/>
  <c r="C132" i="8"/>
  <c r="D132" i="8"/>
  <c r="E132" i="8"/>
  <c r="B132" i="8"/>
  <c r="A133" i="8" s="1"/>
  <c r="C131" i="9"/>
  <c r="D131" i="9"/>
  <c r="E131" i="9"/>
  <c r="B131" i="9"/>
  <c r="A132" i="9" s="1"/>
  <c r="G132" i="9" l="1"/>
  <c r="F132" i="9"/>
  <c r="G133" i="2"/>
  <c r="F133" i="2"/>
  <c r="G132" i="6"/>
  <c r="F132" i="6"/>
  <c r="G133" i="8"/>
  <c r="F133" i="8"/>
  <c r="B133" i="8"/>
  <c r="A134" i="8" s="1"/>
  <c r="E133" i="8"/>
  <c r="D133" i="8"/>
  <c r="C133" i="8"/>
  <c r="C133" i="2"/>
  <c r="D133" i="2"/>
  <c r="E133" i="2"/>
  <c r="B133" i="2"/>
  <c r="A134" i="2" s="1"/>
  <c r="C132" i="9"/>
  <c r="D132" i="9"/>
  <c r="E132" i="9"/>
  <c r="B132" i="9"/>
  <c r="A133" i="9" s="1"/>
  <c r="B132" i="6"/>
  <c r="A133" i="6" s="1"/>
  <c r="C132" i="6"/>
  <c r="D132" i="6"/>
  <c r="E132" i="6"/>
  <c r="G133" i="9" l="1"/>
  <c r="F133" i="9"/>
  <c r="G134" i="2"/>
  <c r="F134" i="2"/>
  <c r="G133" i="6"/>
  <c r="F133" i="6"/>
  <c r="G134" i="8"/>
  <c r="F134" i="8"/>
  <c r="C133" i="6"/>
  <c r="E133" i="6"/>
  <c r="D133" i="6"/>
  <c r="B133" i="6"/>
  <c r="A134" i="6" s="1"/>
  <c r="B134" i="2"/>
  <c r="A135" i="2" s="1"/>
  <c r="E134" i="2"/>
  <c r="D134" i="2"/>
  <c r="C134" i="2"/>
  <c r="C134" i="8"/>
  <c r="D134" i="8"/>
  <c r="E134" i="8"/>
  <c r="B134" i="8"/>
  <c r="A135" i="8" s="1"/>
  <c r="C133" i="9"/>
  <c r="D133" i="9"/>
  <c r="E133" i="9"/>
  <c r="B133" i="9"/>
  <c r="A134" i="9" s="1"/>
  <c r="G134" i="9" l="1"/>
  <c r="F134" i="9"/>
  <c r="G135" i="2"/>
  <c r="F135" i="2"/>
  <c r="G134" i="6"/>
  <c r="F134" i="6"/>
  <c r="G135" i="8"/>
  <c r="F135" i="8"/>
  <c r="B135" i="8"/>
  <c r="A136" i="8" s="1"/>
  <c r="E135" i="8"/>
  <c r="D135" i="8"/>
  <c r="C135" i="8"/>
  <c r="C135" i="2"/>
  <c r="D135" i="2"/>
  <c r="E135" i="2"/>
  <c r="B135" i="2"/>
  <c r="A136" i="2" s="1"/>
  <c r="B134" i="6"/>
  <c r="A135" i="6" s="1"/>
  <c r="D134" i="6"/>
  <c r="E134" i="6"/>
  <c r="C134" i="6"/>
  <c r="C134" i="9"/>
  <c r="D134" i="9"/>
  <c r="E134" i="9"/>
  <c r="B134" i="9"/>
  <c r="A135" i="9" s="1"/>
  <c r="G135" i="9" l="1"/>
  <c r="F135" i="9"/>
  <c r="G136" i="2"/>
  <c r="F136" i="2"/>
  <c r="G135" i="6"/>
  <c r="F135" i="6"/>
  <c r="G136" i="8"/>
  <c r="F136" i="8"/>
  <c r="C135" i="6"/>
  <c r="B135" i="6"/>
  <c r="A136" i="6" s="1"/>
  <c r="E135" i="6"/>
  <c r="D135" i="6"/>
  <c r="B136" i="2"/>
  <c r="A137" i="2" s="1"/>
  <c r="E136" i="2"/>
  <c r="D136" i="2"/>
  <c r="C136" i="2"/>
  <c r="C136" i="8"/>
  <c r="D136" i="8"/>
  <c r="E136" i="8"/>
  <c r="B136" i="8"/>
  <c r="A137" i="8" s="1"/>
  <c r="C135" i="9"/>
  <c r="D135" i="9"/>
  <c r="E135" i="9"/>
  <c r="B135" i="9"/>
  <c r="A136" i="9" s="1"/>
  <c r="G136" i="9" l="1"/>
  <c r="F136" i="9"/>
  <c r="G137" i="2"/>
  <c r="F137" i="2"/>
  <c r="G136" i="6"/>
  <c r="F136" i="6"/>
  <c r="G137" i="8"/>
  <c r="F137" i="8"/>
  <c r="B137" i="8"/>
  <c r="A138" i="8" s="1"/>
  <c r="E137" i="8"/>
  <c r="D137" i="8"/>
  <c r="C137" i="8"/>
  <c r="C137" i="2"/>
  <c r="D137" i="2"/>
  <c r="E137" i="2"/>
  <c r="B137" i="2"/>
  <c r="A138" i="2" s="1"/>
  <c r="C136" i="9"/>
  <c r="D136" i="9"/>
  <c r="E136" i="9"/>
  <c r="B136" i="9"/>
  <c r="A137" i="9" s="1"/>
  <c r="B136" i="6"/>
  <c r="A137" i="6" s="1"/>
  <c r="C136" i="6"/>
  <c r="D136" i="6"/>
  <c r="E136" i="6"/>
  <c r="G137" i="9" l="1"/>
  <c r="F137" i="9"/>
  <c r="G138" i="2"/>
  <c r="F138" i="2"/>
  <c r="G137" i="6"/>
  <c r="F137" i="6"/>
  <c r="G138" i="8"/>
  <c r="F138" i="8"/>
  <c r="C137" i="6"/>
  <c r="E137" i="6"/>
  <c r="D137" i="6"/>
  <c r="B137" i="6"/>
  <c r="A138" i="6" s="1"/>
  <c r="B138" i="2"/>
  <c r="A139" i="2" s="1"/>
  <c r="E138" i="2"/>
  <c r="D138" i="2"/>
  <c r="C138" i="2"/>
  <c r="C138" i="8"/>
  <c r="D138" i="8"/>
  <c r="E138" i="8"/>
  <c r="B138" i="8"/>
  <c r="A139" i="8" s="1"/>
  <c r="C137" i="9"/>
  <c r="D137" i="9"/>
  <c r="E137" i="9"/>
  <c r="B137" i="9"/>
  <c r="A138" i="9" s="1"/>
  <c r="G138" i="9" l="1"/>
  <c r="F138" i="9"/>
  <c r="G139" i="2"/>
  <c r="F139" i="2"/>
  <c r="G138" i="6"/>
  <c r="F138" i="6"/>
  <c r="G139" i="8"/>
  <c r="F139" i="8"/>
  <c r="B139" i="8"/>
  <c r="A140" i="8" s="1"/>
  <c r="E139" i="8"/>
  <c r="D139" i="8"/>
  <c r="C139" i="8"/>
  <c r="C139" i="2"/>
  <c r="D139" i="2"/>
  <c r="E139" i="2"/>
  <c r="B139" i="2"/>
  <c r="A140" i="2" s="1"/>
  <c r="B138" i="6"/>
  <c r="A139" i="6" s="1"/>
  <c r="D138" i="6"/>
  <c r="E138" i="6"/>
  <c r="C138" i="6"/>
  <c r="C138" i="9"/>
  <c r="D138" i="9"/>
  <c r="E138" i="9"/>
  <c r="B138" i="9"/>
  <c r="A139" i="9" s="1"/>
  <c r="G139" i="9" l="1"/>
  <c r="F139" i="9"/>
  <c r="G140" i="2"/>
  <c r="F140" i="2"/>
  <c r="G139" i="6"/>
  <c r="F139" i="6"/>
  <c r="G140" i="8"/>
  <c r="F140" i="8"/>
  <c r="C139" i="6"/>
  <c r="B139" i="6"/>
  <c r="A140" i="6" s="1"/>
  <c r="E139" i="6"/>
  <c r="D139" i="6"/>
  <c r="B140" i="2"/>
  <c r="A141" i="2" s="1"/>
  <c r="E140" i="2"/>
  <c r="D140" i="2"/>
  <c r="C140" i="2"/>
  <c r="C140" i="8"/>
  <c r="D140" i="8"/>
  <c r="E140" i="8"/>
  <c r="B140" i="8"/>
  <c r="A141" i="8" s="1"/>
  <c r="C139" i="9"/>
  <c r="D139" i="9"/>
  <c r="E139" i="9"/>
  <c r="B139" i="9"/>
  <c r="A140" i="9" s="1"/>
  <c r="G140" i="9" l="1"/>
  <c r="F140" i="9"/>
  <c r="G141" i="2"/>
  <c r="F141" i="2"/>
  <c r="G140" i="6"/>
  <c r="F140" i="6"/>
  <c r="G141" i="8"/>
  <c r="F141" i="8"/>
  <c r="B141" i="8"/>
  <c r="A142" i="8" s="1"/>
  <c r="E141" i="8"/>
  <c r="D141" i="8"/>
  <c r="C141" i="8"/>
  <c r="C141" i="2"/>
  <c r="D141" i="2"/>
  <c r="E141" i="2"/>
  <c r="B141" i="2"/>
  <c r="A142" i="2" s="1"/>
  <c r="C140" i="9"/>
  <c r="D140" i="9"/>
  <c r="E140" i="9"/>
  <c r="B140" i="9"/>
  <c r="A141" i="9" s="1"/>
  <c r="B140" i="6"/>
  <c r="A141" i="6" s="1"/>
  <c r="C140" i="6"/>
  <c r="D140" i="6"/>
  <c r="E140" i="6"/>
  <c r="G141" i="9" l="1"/>
  <c r="F141" i="9"/>
  <c r="G142" i="2"/>
  <c r="F142" i="2"/>
  <c r="G141" i="6"/>
  <c r="F141" i="6"/>
  <c r="G142" i="8"/>
  <c r="F142" i="8"/>
  <c r="C141" i="6"/>
  <c r="E141" i="6"/>
  <c r="D141" i="6"/>
  <c r="B141" i="6"/>
  <c r="A142" i="6" s="1"/>
  <c r="B142" i="2"/>
  <c r="A143" i="2" s="1"/>
  <c r="E142" i="2"/>
  <c r="D142" i="2"/>
  <c r="C142" i="2"/>
  <c r="C142" i="8"/>
  <c r="D142" i="8"/>
  <c r="E142" i="8"/>
  <c r="B142" i="8"/>
  <c r="A143" i="8" s="1"/>
  <c r="C141" i="9"/>
  <c r="D141" i="9"/>
  <c r="E141" i="9"/>
  <c r="B141" i="9"/>
  <c r="A142" i="9" s="1"/>
  <c r="G142" i="9" l="1"/>
  <c r="F142" i="9"/>
  <c r="G143" i="2"/>
  <c r="F143" i="2"/>
  <c r="G142" i="6"/>
  <c r="F142" i="6"/>
  <c r="G143" i="8"/>
  <c r="F143" i="8"/>
  <c r="B143" i="8"/>
  <c r="A144" i="8" s="1"/>
  <c r="E143" i="8"/>
  <c r="D143" i="8"/>
  <c r="C143" i="8"/>
  <c r="C143" i="2"/>
  <c r="D143" i="2"/>
  <c r="E143" i="2"/>
  <c r="B143" i="2"/>
  <c r="A144" i="2" s="1"/>
  <c r="B142" i="6"/>
  <c r="A143" i="6" s="1"/>
  <c r="D142" i="6"/>
  <c r="E142" i="6"/>
  <c r="C142" i="6"/>
  <c r="C142" i="9"/>
  <c r="D142" i="9"/>
  <c r="E142" i="9"/>
  <c r="B142" i="9"/>
  <c r="A143" i="9" s="1"/>
  <c r="G143" i="9" l="1"/>
  <c r="F143" i="9"/>
  <c r="G144" i="2"/>
  <c r="F144" i="2"/>
  <c r="G143" i="6"/>
  <c r="F143" i="6"/>
  <c r="G144" i="8"/>
  <c r="F144" i="8"/>
  <c r="C143" i="6"/>
  <c r="B143" i="6"/>
  <c r="A144" i="6" s="1"/>
  <c r="E143" i="6"/>
  <c r="D143" i="6"/>
  <c r="B144" i="2"/>
  <c r="A145" i="2" s="1"/>
  <c r="E144" i="2"/>
  <c r="D144" i="2"/>
  <c r="C144" i="2"/>
  <c r="C144" i="8"/>
  <c r="D144" i="8"/>
  <c r="E144" i="8"/>
  <c r="B144" i="8"/>
  <c r="A145" i="8" s="1"/>
  <c r="C143" i="9"/>
  <c r="D143" i="9"/>
  <c r="E143" i="9"/>
  <c r="B143" i="9"/>
  <c r="A144" i="9" s="1"/>
  <c r="G144" i="9" l="1"/>
  <c r="F144" i="9"/>
  <c r="G145" i="2"/>
  <c r="F145" i="2"/>
  <c r="G144" i="6"/>
  <c r="F144" i="6"/>
  <c r="G145" i="8"/>
  <c r="F145" i="8"/>
  <c r="B145" i="8"/>
  <c r="A146" i="8" s="1"/>
  <c r="E145" i="8"/>
  <c r="D145" i="8"/>
  <c r="C145" i="8"/>
  <c r="C145" i="2"/>
  <c r="D145" i="2"/>
  <c r="E145" i="2"/>
  <c r="B145" i="2"/>
  <c r="A146" i="2" s="1"/>
  <c r="C144" i="9"/>
  <c r="D144" i="9"/>
  <c r="E144" i="9"/>
  <c r="B144" i="9"/>
  <c r="A145" i="9" s="1"/>
  <c r="B144" i="6"/>
  <c r="A145" i="6" s="1"/>
  <c r="C144" i="6"/>
  <c r="D144" i="6"/>
  <c r="E144" i="6"/>
  <c r="G145" i="9" l="1"/>
  <c r="F145" i="9"/>
  <c r="G146" i="2"/>
  <c r="F146" i="2"/>
  <c r="G145" i="6"/>
  <c r="F145" i="6"/>
  <c r="G146" i="8"/>
  <c r="F146" i="8"/>
  <c r="C145" i="6"/>
  <c r="E145" i="6"/>
  <c r="D145" i="6"/>
  <c r="B145" i="6"/>
  <c r="A146" i="6" s="1"/>
  <c r="B146" i="2"/>
  <c r="A147" i="2" s="1"/>
  <c r="E146" i="2"/>
  <c r="D146" i="2"/>
  <c r="C146" i="2"/>
  <c r="C146" i="8"/>
  <c r="D146" i="8"/>
  <c r="E146" i="8"/>
  <c r="B146" i="8"/>
  <c r="A147" i="8" s="1"/>
  <c r="C145" i="9"/>
  <c r="D145" i="9"/>
  <c r="E145" i="9"/>
  <c r="B145" i="9"/>
  <c r="A146" i="9" s="1"/>
  <c r="G146" i="9" l="1"/>
  <c r="F146" i="9"/>
  <c r="G147" i="2"/>
  <c r="F147" i="2"/>
  <c r="G146" i="6"/>
  <c r="F146" i="6"/>
  <c r="G147" i="8"/>
  <c r="F147" i="8"/>
  <c r="B147" i="8"/>
  <c r="A148" i="8" s="1"/>
  <c r="E147" i="8"/>
  <c r="D147" i="8"/>
  <c r="C147" i="8"/>
  <c r="C147" i="2"/>
  <c r="D147" i="2"/>
  <c r="E147" i="2"/>
  <c r="B147" i="2"/>
  <c r="A148" i="2" s="1"/>
  <c r="B146" i="6"/>
  <c r="A147" i="6" s="1"/>
  <c r="D146" i="6"/>
  <c r="E146" i="6"/>
  <c r="C146" i="6"/>
  <c r="C146" i="9"/>
  <c r="D146" i="9"/>
  <c r="E146" i="9"/>
  <c r="B146" i="9"/>
  <c r="A147" i="9" s="1"/>
  <c r="G147" i="9" l="1"/>
  <c r="F147" i="9"/>
  <c r="G148" i="2"/>
  <c r="F148" i="2"/>
  <c r="G147" i="6"/>
  <c r="F147" i="6"/>
  <c r="G148" i="8"/>
  <c r="F148" i="8"/>
  <c r="C147" i="6"/>
  <c r="B147" i="6"/>
  <c r="A148" i="6" s="1"/>
  <c r="E147" i="6"/>
  <c r="D147" i="6"/>
  <c r="B148" i="2"/>
  <c r="A149" i="2" s="1"/>
  <c r="E148" i="2"/>
  <c r="D148" i="2"/>
  <c r="C148" i="2"/>
  <c r="C148" i="8"/>
  <c r="D148" i="8"/>
  <c r="E148" i="8"/>
  <c r="B148" i="8"/>
  <c r="A149" i="8" s="1"/>
  <c r="C147" i="9"/>
  <c r="D147" i="9"/>
  <c r="E147" i="9"/>
  <c r="B147" i="9"/>
  <c r="A148" i="9" s="1"/>
  <c r="G148" i="9" l="1"/>
  <c r="F148" i="9"/>
  <c r="G149" i="2"/>
  <c r="F149" i="2"/>
  <c r="G148" i="6"/>
  <c r="F148" i="6"/>
  <c r="G149" i="8"/>
  <c r="F149" i="8"/>
  <c r="B149" i="8"/>
  <c r="A150" i="8" s="1"/>
  <c r="E149" i="8"/>
  <c r="D149" i="8"/>
  <c r="C149" i="8"/>
  <c r="C149" i="2"/>
  <c r="D149" i="2"/>
  <c r="E149" i="2"/>
  <c r="B149" i="2"/>
  <c r="A150" i="2" s="1"/>
  <c r="C148" i="9"/>
  <c r="D148" i="9"/>
  <c r="E148" i="9"/>
  <c r="B148" i="9"/>
  <c r="A149" i="9" s="1"/>
  <c r="B148" i="6"/>
  <c r="A149" i="6" s="1"/>
  <c r="C148" i="6"/>
  <c r="D148" i="6"/>
  <c r="E148" i="6"/>
  <c r="G149" i="9" l="1"/>
  <c r="F149" i="9"/>
  <c r="G150" i="2"/>
  <c r="F150" i="2"/>
  <c r="G149" i="6"/>
  <c r="F149" i="6"/>
  <c r="G150" i="8"/>
  <c r="F150" i="8"/>
  <c r="C149" i="6"/>
  <c r="E149" i="6"/>
  <c r="D149" i="6"/>
  <c r="B149" i="6"/>
  <c r="A150" i="6" s="1"/>
  <c r="B150" i="2"/>
  <c r="A151" i="2" s="1"/>
  <c r="E150" i="2"/>
  <c r="D150" i="2"/>
  <c r="C150" i="2"/>
  <c r="C150" i="8"/>
  <c r="D150" i="8"/>
  <c r="E150" i="8"/>
  <c r="B150" i="8"/>
  <c r="A151" i="8" s="1"/>
  <c r="C149" i="9"/>
  <c r="D149" i="9"/>
  <c r="E149" i="9"/>
  <c r="B149" i="9"/>
  <c r="A150" i="9" s="1"/>
  <c r="G150" i="9" l="1"/>
  <c r="F150" i="9"/>
  <c r="G151" i="2"/>
  <c r="F151" i="2"/>
  <c r="G150" i="6"/>
  <c r="F150" i="6"/>
  <c r="G151" i="8"/>
  <c r="F151" i="8"/>
  <c r="B151" i="8"/>
  <c r="A152" i="8" s="1"/>
  <c r="E151" i="8"/>
  <c r="D151" i="8"/>
  <c r="C151" i="8"/>
  <c r="C151" i="2"/>
  <c r="D151" i="2"/>
  <c r="E151" i="2"/>
  <c r="B151" i="2"/>
  <c r="A152" i="2" s="1"/>
  <c r="B150" i="6"/>
  <c r="A151" i="6" s="1"/>
  <c r="D150" i="6"/>
  <c r="E150" i="6"/>
  <c r="C150" i="6"/>
  <c r="C150" i="9"/>
  <c r="D150" i="9"/>
  <c r="E150" i="9"/>
  <c r="B150" i="9"/>
  <c r="A151" i="9" s="1"/>
  <c r="G151" i="9" l="1"/>
  <c r="F151" i="9"/>
  <c r="G152" i="2"/>
  <c r="F152" i="2"/>
  <c r="G151" i="6"/>
  <c r="F151" i="6"/>
  <c r="G152" i="8"/>
  <c r="F152" i="8"/>
  <c r="C151" i="6"/>
  <c r="B151" i="6"/>
  <c r="A152" i="6" s="1"/>
  <c r="E151" i="6"/>
  <c r="D151" i="6"/>
  <c r="B152" i="2"/>
  <c r="A153" i="2" s="1"/>
  <c r="E152" i="2"/>
  <c r="D152" i="2"/>
  <c r="C152" i="2"/>
  <c r="C152" i="8"/>
  <c r="D152" i="8"/>
  <c r="E152" i="8"/>
  <c r="B152" i="8"/>
  <c r="A153" i="8" s="1"/>
  <c r="C151" i="9"/>
  <c r="D151" i="9"/>
  <c r="E151" i="9"/>
  <c r="B151" i="9"/>
  <c r="A152" i="9" s="1"/>
  <c r="G152" i="9" l="1"/>
  <c r="F152" i="9"/>
  <c r="G153" i="2"/>
  <c r="F153" i="2"/>
  <c r="G152" i="6"/>
  <c r="F152" i="6"/>
  <c r="G153" i="8"/>
  <c r="F153" i="8"/>
  <c r="B153" i="8"/>
  <c r="A154" i="8" s="1"/>
  <c r="E153" i="8"/>
  <c r="D153" i="8"/>
  <c r="C153" i="8"/>
  <c r="C153" i="2"/>
  <c r="D153" i="2"/>
  <c r="E153" i="2"/>
  <c r="B153" i="2"/>
  <c r="A154" i="2" s="1"/>
  <c r="C152" i="9"/>
  <c r="D152" i="9"/>
  <c r="E152" i="9"/>
  <c r="B152" i="9"/>
  <c r="A153" i="9" s="1"/>
  <c r="B152" i="6"/>
  <c r="A153" i="6" s="1"/>
  <c r="C152" i="6"/>
  <c r="D152" i="6"/>
  <c r="E152" i="6"/>
  <c r="G153" i="9" l="1"/>
  <c r="F153" i="9"/>
  <c r="G154" i="2"/>
  <c r="F154" i="2"/>
  <c r="G153" i="6"/>
  <c r="F153" i="6"/>
  <c r="G154" i="8"/>
  <c r="F154" i="8"/>
  <c r="C153" i="9"/>
  <c r="D153" i="9"/>
  <c r="E153" i="9"/>
  <c r="B153" i="9"/>
  <c r="A154" i="9" s="1"/>
  <c r="C153" i="6"/>
  <c r="E153" i="6"/>
  <c r="D153" i="6"/>
  <c r="B153" i="6"/>
  <c r="A154" i="6" s="1"/>
  <c r="B154" i="2"/>
  <c r="A155" i="2" s="1"/>
  <c r="E154" i="2"/>
  <c r="D154" i="2"/>
  <c r="C154" i="2"/>
  <c r="C154" i="8"/>
  <c r="D154" i="8"/>
  <c r="E154" i="8"/>
  <c r="B154" i="8"/>
  <c r="A155" i="8" s="1"/>
  <c r="G154" i="9" l="1"/>
  <c r="F154" i="9"/>
  <c r="G155" i="2"/>
  <c r="F155" i="2"/>
  <c r="G154" i="6"/>
  <c r="F154" i="6"/>
  <c r="G155" i="8"/>
  <c r="F155" i="8"/>
  <c r="C154" i="9"/>
  <c r="D154" i="9"/>
  <c r="E154" i="9"/>
  <c r="B154" i="9"/>
  <c r="A155" i="9" s="1"/>
  <c r="B155" i="8"/>
  <c r="A156" i="8" s="1"/>
  <c r="E155" i="8"/>
  <c r="D155" i="8"/>
  <c r="C155" i="8"/>
  <c r="C155" i="2"/>
  <c r="D155" i="2"/>
  <c r="E155" i="2"/>
  <c r="B155" i="2"/>
  <c r="A156" i="2" s="1"/>
  <c r="B154" i="6"/>
  <c r="A155" i="6" s="1"/>
  <c r="D154" i="6"/>
  <c r="E154" i="6"/>
  <c r="C154" i="6"/>
  <c r="G155" i="9" l="1"/>
  <c r="F155" i="9"/>
  <c r="G156" i="2"/>
  <c r="F156" i="2"/>
  <c r="G155" i="6"/>
  <c r="F155" i="6"/>
  <c r="G156" i="8"/>
  <c r="F156" i="8"/>
  <c r="C155" i="9"/>
  <c r="D155" i="9"/>
  <c r="E155" i="9"/>
  <c r="B155" i="9"/>
  <c r="A156" i="9" s="1"/>
  <c r="C155" i="6"/>
  <c r="B155" i="6"/>
  <c r="A156" i="6" s="1"/>
  <c r="E155" i="6"/>
  <c r="D155" i="6"/>
  <c r="B156" i="2"/>
  <c r="A157" i="2" s="1"/>
  <c r="E156" i="2"/>
  <c r="D156" i="2"/>
  <c r="C156" i="2"/>
  <c r="C156" i="8"/>
  <c r="D156" i="8"/>
  <c r="E156" i="8"/>
  <c r="B156" i="8"/>
  <c r="A157" i="8" s="1"/>
  <c r="G156" i="9" l="1"/>
  <c r="F156" i="9"/>
  <c r="G157" i="2"/>
  <c r="F157" i="2"/>
  <c r="G156" i="6"/>
  <c r="F156" i="6"/>
  <c r="G157" i="8"/>
  <c r="F157" i="8"/>
  <c r="B156" i="6"/>
  <c r="A157" i="6" s="1"/>
  <c r="C156" i="6"/>
  <c r="D156" i="6"/>
  <c r="E156" i="6"/>
  <c r="C156" i="9"/>
  <c r="D156" i="9"/>
  <c r="E156" i="9"/>
  <c r="B156" i="9"/>
  <c r="A157" i="9" s="1"/>
  <c r="B157" i="8"/>
  <c r="A158" i="8" s="1"/>
  <c r="E157" i="8"/>
  <c r="D157" i="8"/>
  <c r="C157" i="8"/>
  <c r="C157" i="2"/>
  <c r="D157" i="2"/>
  <c r="E157" i="2"/>
  <c r="B157" i="2"/>
  <c r="A158" i="2" s="1"/>
  <c r="G157" i="9" l="1"/>
  <c r="F157" i="9"/>
  <c r="G158" i="2"/>
  <c r="F158" i="2"/>
  <c r="G157" i="6"/>
  <c r="F157" i="6"/>
  <c r="G158" i="8"/>
  <c r="F158" i="8"/>
  <c r="C157" i="9"/>
  <c r="D157" i="9"/>
  <c r="E157" i="9"/>
  <c r="B157" i="9"/>
  <c r="A158" i="9" s="1"/>
  <c r="B158" i="2"/>
  <c r="A159" i="2" s="1"/>
  <c r="E158" i="2"/>
  <c r="D158" i="2"/>
  <c r="C158" i="2"/>
  <c r="C158" i="8"/>
  <c r="D158" i="8"/>
  <c r="E158" i="8"/>
  <c r="B158" i="8"/>
  <c r="A159" i="8" s="1"/>
  <c r="C157" i="6"/>
  <c r="E157" i="6"/>
  <c r="D157" i="6"/>
  <c r="B157" i="6"/>
  <c r="A158" i="6" s="1"/>
  <c r="G158" i="9" l="1"/>
  <c r="F158" i="9"/>
  <c r="G159" i="2"/>
  <c r="F159" i="2"/>
  <c r="G158" i="6"/>
  <c r="F158" i="6"/>
  <c r="G159" i="8"/>
  <c r="F159" i="8"/>
  <c r="B158" i="6"/>
  <c r="A159" i="6" s="1"/>
  <c r="D158" i="6"/>
  <c r="E158" i="6"/>
  <c r="C158" i="6"/>
  <c r="B159" i="8"/>
  <c r="A160" i="8" s="1"/>
  <c r="E159" i="8"/>
  <c r="D159" i="8"/>
  <c r="C159" i="8"/>
  <c r="C159" i="2"/>
  <c r="D159" i="2"/>
  <c r="E159" i="2"/>
  <c r="B159" i="2"/>
  <c r="A160" i="2" s="1"/>
  <c r="C158" i="9"/>
  <c r="D158" i="9"/>
  <c r="E158" i="9"/>
  <c r="B158" i="9"/>
  <c r="A159" i="9" s="1"/>
  <c r="G159" i="9" l="1"/>
  <c r="F159" i="9"/>
  <c r="G160" i="2"/>
  <c r="F160" i="2"/>
  <c r="G159" i="6"/>
  <c r="F159" i="6"/>
  <c r="G160" i="8"/>
  <c r="F160" i="8"/>
  <c r="B160" i="2"/>
  <c r="A161" i="2" s="1"/>
  <c r="E160" i="2"/>
  <c r="D160" i="2"/>
  <c r="C160" i="2"/>
  <c r="C160" i="8"/>
  <c r="D160" i="8"/>
  <c r="E160" i="8"/>
  <c r="B160" i="8"/>
  <c r="A161" i="8" s="1"/>
  <c r="C159" i="6"/>
  <c r="B159" i="6"/>
  <c r="A160" i="6" s="1"/>
  <c r="E159" i="6"/>
  <c r="D159" i="6"/>
  <c r="C159" i="9"/>
  <c r="D159" i="9"/>
  <c r="E159" i="9"/>
  <c r="B159" i="9"/>
  <c r="A160" i="9" s="1"/>
  <c r="G160" i="9" l="1"/>
  <c r="F160" i="9"/>
  <c r="G161" i="2"/>
  <c r="F161" i="2"/>
  <c r="G160" i="6"/>
  <c r="F160" i="6"/>
  <c r="G161" i="8"/>
  <c r="F161" i="8"/>
  <c r="B161" i="8"/>
  <c r="A162" i="8" s="1"/>
  <c r="E161" i="8"/>
  <c r="D161" i="8"/>
  <c r="C161" i="8"/>
  <c r="C161" i="2"/>
  <c r="D161" i="2"/>
  <c r="E161" i="2"/>
  <c r="B161" i="2"/>
  <c r="A162" i="2" s="1"/>
  <c r="C160" i="9"/>
  <c r="D160" i="9"/>
  <c r="E160" i="9"/>
  <c r="B160" i="9"/>
  <c r="A161" i="9" s="1"/>
  <c r="B160" i="6"/>
  <c r="A161" i="6" s="1"/>
  <c r="C160" i="6"/>
  <c r="D160" i="6"/>
  <c r="E160" i="6"/>
  <c r="G161" i="9" l="1"/>
  <c r="F161" i="9"/>
  <c r="G162" i="2"/>
  <c r="F162" i="2"/>
  <c r="G161" i="6"/>
  <c r="F161" i="6"/>
  <c r="G162" i="8"/>
  <c r="F162" i="8"/>
  <c r="C161" i="6"/>
  <c r="E161" i="6"/>
  <c r="D161" i="6"/>
  <c r="B161" i="6"/>
  <c r="A162" i="6" s="1"/>
  <c r="B162" i="2"/>
  <c r="A163" i="2" s="1"/>
  <c r="E162" i="2"/>
  <c r="D162" i="2"/>
  <c r="C162" i="2"/>
  <c r="C162" i="8"/>
  <c r="D162" i="8"/>
  <c r="E162" i="8"/>
  <c r="B162" i="8"/>
  <c r="A163" i="8" s="1"/>
  <c r="C161" i="9"/>
  <c r="D161" i="9"/>
  <c r="E161" i="9"/>
  <c r="B161" i="9"/>
  <c r="A162" i="9" s="1"/>
  <c r="G162" i="9" l="1"/>
  <c r="F162" i="9"/>
  <c r="G163" i="2"/>
  <c r="F163" i="2"/>
  <c r="G162" i="6"/>
  <c r="F162" i="6"/>
  <c r="G163" i="8"/>
  <c r="F163" i="8"/>
  <c r="B163" i="8"/>
  <c r="A164" i="8" s="1"/>
  <c r="E163" i="8"/>
  <c r="D163" i="8"/>
  <c r="C163" i="8"/>
  <c r="C163" i="2"/>
  <c r="D163" i="2"/>
  <c r="E163" i="2"/>
  <c r="B163" i="2"/>
  <c r="A164" i="2" s="1"/>
  <c r="B162" i="6"/>
  <c r="A163" i="6" s="1"/>
  <c r="D162" i="6"/>
  <c r="E162" i="6"/>
  <c r="C162" i="6"/>
  <c r="C162" i="9"/>
  <c r="D162" i="9"/>
  <c r="E162" i="9"/>
  <c r="B162" i="9"/>
  <c r="A163" i="9" s="1"/>
  <c r="G163" i="9" l="1"/>
  <c r="F163" i="9"/>
  <c r="G164" i="2"/>
  <c r="F164" i="2"/>
  <c r="G163" i="6"/>
  <c r="F163" i="6"/>
  <c r="G164" i="8"/>
  <c r="F164" i="8"/>
  <c r="C163" i="6"/>
  <c r="B163" i="6"/>
  <c r="A164" i="6" s="1"/>
  <c r="E163" i="6"/>
  <c r="D163" i="6"/>
  <c r="B164" i="2"/>
  <c r="A165" i="2" s="1"/>
  <c r="E164" i="2"/>
  <c r="D164" i="2"/>
  <c r="C164" i="2"/>
  <c r="C164" i="8"/>
  <c r="D164" i="8"/>
  <c r="E164" i="8"/>
  <c r="B164" i="8"/>
  <c r="A165" i="8" s="1"/>
  <c r="C163" i="9"/>
  <c r="D163" i="9"/>
  <c r="E163" i="9"/>
  <c r="B163" i="9"/>
  <c r="A164" i="9" s="1"/>
  <c r="G164" i="9" l="1"/>
  <c r="F164" i="9"/>
  <c r="G165" i="2"/>
  <c r="F165" i="2"/>
  <c r="G164" i="6"/>
  <c r="F164" i="6"/>
  <c r="G165" i="8"/>
  <c r="F165" i="8"/>
  <c r="B165" i="8"/>
  <c r="A166" i="8" s="1"/>
  <c r="E165" i="8"/>
  <c r="D165" i="8"/>
  <c r="C165" i="8"/>
  <c r="C165" i="2"/>
  <c r="D165" i="2"/>
  <c r="E165" i="2"/>
  <c r="B165" i="2"/>
  <c r="A166" i="2" s="1"/>
  <c r="C164" i="9"/>
  <c r="D164" i="9"/>
  <c r="E164" i="9"/>
  <c r="B164" i="9"/>
  <c r="A165" i="9" s="1"/>
  <c r="B164" i="6"/>
  <c r="A165" i="6" s="1"/>
  <c r="C164" i="6"/>
  <c r="D164" i="6"/>
  <c r="E164" i="6"/>
  <c r="G165" i="9" l="1"/>
  <c r="F165" i="9"/>
  <c r="G166" i="2"/>
  <c r="F166" i="2"/>
  <c r="G165" i="6"/>
  <c r="F165" i="6"/>
  <c r="G166" i="8"/>
  <c r="F166" i="8"/>
  <c r="C165" i="6"/>
  <c r="E165" i="6"/>
  <c r="D165" i="6"/>
  <c r="B165" i="6"/>
  <c r="A166" i="6" s="1"/>
  <c r="B166" i="2"/>
  <c r="A167" i="2" s="1"/>
  <c r="E166" i="2"/>
  <c r="D166" i="2"/>
  <c r="C166" i="2"/>
  <c r="C166" i="8"/>
  <c r="D166" i="8"/>
  <c r="E166" i="8"/>
  <c r="B166" i="8"/>
  <c r="A167" i="8" s="1"/>
  <c r="C165" i="9"/>
  <c r="D165" i="9"/>
  <c r="E165" i="9"/>
  <c r="B165" i="9"/>
  <c r="A166" i="9" s="1"/>
  <c r="G166" i="9" l="1"/>
  <c r="F166" i="9"/>
  <c r="G167" i="2"/>
  <c r="F167" i="2"/>
  <c r="G166" i="6"/>
  <c r="F166" i="6"/>
  <c r="G167" i="8"/>
  <c r="F167" i="8"/>
  <c r="B167" i="8"/>
  <c r="A168" i="8" s="1"/>
  <c r="E167" i="8"/>
  <c r="D167" i="8"/>
  <c r="C167" i="8"/>
  <c r="C167" i="2"/>
  <c r="D167" i="2"/>
  <c r="E167" i="2"/>
  <c r="B167" i="2"/>
  <c r="A168" i="2" s="1"/>
  <c r="B166" i="6"/>
  <c r="A167" i="6" s="1"/>
  <c r="D166" i="6"/>
  <c r="E166" i="6"/>
  <c r="C166" i="6"/>
  <c r="C166" i="9"/>
  <c r="D166" i="9"/>
  <c r="E166" i="9"/>
  <c r="B166" i="9"/>
  <c r="A167" i="9" s="1"/>
  <c r="G167" i="9" l="1"/>
  <c r="F167" i="9"/>
  <c r="G168" i="2"/>
  <c r="F168" i="2"/>
  <c r="G167" i="6"/>
  <c r="F167" i="6"/>
  <c r="G168" i="8"/>
  <c r="F168" i="8"/>
  <c r="C167" i="6"/>
  <c r="B167" i="6"/>
  <c r="A168" i="6" s="1"/>
  <c r="E167" i="6"/>
  <c r="D167" i="6"/>
  <c r="B168" i="2"/>
  <c r="A169" i="2" s="1"/>
  <c r="E168" i="2"/>
  <c r="D168" i="2"/>
  <c r="C168" i="2"/>
  <c r="C168" i="8"/>
  <c r="D168" i="8"/>
  <c r="E168" i="8"/>
  <c r="B168" i="8"/>
  <c r="A169" i="8" s="1"/>
  <c r="C167" i="9"/>
  <c r="D167" i="9"/>
  <c r="E167" i="9"/>
  <c r="B167" i="9"/>
  <c r="A168" i="9" s="1"/>
  <c r="G168" i="9" l="1"/>
  <c r="F168" i="9"/>
  <c r="G169" i="2"/>
  <c r="F169" i="2"/>
  <c r="G168" i="6"/>
  <c r="F168" i="6"/>
  <c r="G169" i="8"/>
  <c r="F169" i="8"/>
  <c r="C168" i="9"/>
  <c r="D168" i="9"/>
  <c r="E168" i="9"/>
  <c r="B168" i="9"/>
  <c r="A169" i="9" s="1"/>
  <c r="B169" i="8"/>
  <c r="A170" i="8" s="1"/>
  <c r="E169" i="8"/>
  <c r="D169" i="8"/>
  <c r="C169" i="8"/>
  <c r="C169" i="2"/>
  <c r="D169" i="2"/>
  <c r="E169" i="2"/>
  <c r="B169" i="2"/>
  <c r="A170" i="2" s="1"/>
  <c r="B168" i="6"/>
  <c r="A169" i="6" s="1"/>
  <c r="C168" i="6"/>
  <c r="D168" i="6"/>
  <c r="E168" i="6"/>
  <c r="G169" i="9" l="1"/>
  <c r="F169" i="9"/>
  <c r="G170" i="2"/>
  <c r="F170" i="2"/>
  <c r="G169" i="6"/>
  <c r="F169" i="6"/>
  <c r="G170" i="8"/>
  <c r="F170" i="8"/>
  <c r="C169" i="6"/>
  <c r="E169" i="6"/>
  <c r="D169" i="6"/>
  <c r="B169" i="6"/>
  <c r="A170" i="6" s="1"/>
  <c r="B170" i="2"/>
  <c r="A171" i="2" s="1"/>
  <c r="E170" i="2"/>
  <c r="D170" i="2"/>
  <c r="C170" i="2"/>
  <c r="C170" i="8"/>
  <c r="D170" i="8"/>
  <c r="E170" i="8"/>
  <c r="B170" i="8"/>
  <c r="A171" i="8" s="1"/>
  <c r="C169" i="9"/>
  <c r="D169" i="9"/>
  <c r="E169" i="9"/>
  <c r="B169" i="9"/>
  <c r="A170" i="9" s="1"/>
  <c r="G170" i="9" l="1"/>
  <c r="F170" i="9"/>
  <c r="G171" i="2"/>
  <c r="F171" i="2"/>
  <c r="G170" i="6"/>
  <c r="F170" i="6"/>
  <c r="G171" i="8"/>
  <c r="F171" i="8"/>
  <c r="B171" i="8"/>
  <c r="A172" i="8" s="1"/>
  <c r="E171" i="8"/>
  <c r="D171" i="8"/>
  <c r="C171" i="8"/>
  <c r="C171" i="2"/>
  <c r="D171" i="2"/>
  <c r="E171" i="2"/>
  <c r="B171" i="2"/>
  <c r="A172" i="2" s="1"/>
  <c r="B170" i="6"/>
  <c r="A171" i="6" s="1"/>
  <c r="D170" i="6"/>
  <c r="E170" i="6"/>
  <c r="C170" i="6"/>
  <c r="C170" i="9"/>
  <c r="D170" i="9"/>
  <c r="E170" i="9"/>
  <c r="B170" i="9"/>
  <c r="A171" i="9" s="1"/>
  <c r="G171" i="9" l="1"/>
  <c r="F171" i="9"/>
  <c r="G172" i="2"/>
  <c r="F172" i="2"/>
  <c r="G171" i="6"/>
  <c r="F171" i="6"/>
  <c r="G172" i="8"/>
  <c r="F172" i="8"/>
  <c r="C171" i="6"/>
  <c r="B171" i="6"/>
  <c r="A172" i="6" s="1"/>
  <c r="E171" i="6"/>
  <c r="D171" i="6"/>
  <c r="B172" i="2"/>
  <c r="A173" i="2" s="1"/>
  <c r="E172" i="2"/>
  <c r="D172" i="2"/>
  <c r="C172" i="2"/>
  <c r="C172" i="8"/>
  <c r="D172" i="8"/>
  <c r="E172" i="8"/>
  <c r="B172" i="8"/>
  <c r="A173" i="8" s="1"/>
  <c r="C171" i="9"/>
  <c r="D171" i="9"/>
  <c r="E171" i="9"/>
  <c r="B171" i="9"/>
  <c r="A172" i="9" s="1"/>
  <c r="G172" i="9" l="1"/>
  <c r="F172" i="9"/>
  <c r="G173" i="2"/>
  <c r="F173" i="2"/>
  <c r="G172" i="6"/>
  <c r="F172" i="6"/>
  <c r="G173" i="8"/>
  <c r="F173" i="8"/>
  <c r="B173" i="8"/>
  <c r="A174" i="8" s="1"/>
  <c r="E173" i="8"/>
  <c r="D173" i="8"/>
  <c r="C173" i="8"/>
  <c r="C173" i="2"/>
  <c r="D173" i="2"/>
  <c r="E173" i="2"/>
  <c r="B173" i="2"/>
  <c r="A174" i="2" s="1"/>
  <c r="C172" i="9"/>
  <c r="D172" i="9"/>
  <c r="E172" i="9"/>
  <c r="B172" i="9"/>
  <c r="A173" i="9" s="1"/>
  <c r="B172" i="6"/>
  <c r="A173" i="6" s="1"/>
  <c r="C172" i="6"/>
  <c r="D172" i="6"/>
  <c r="E172" i="6"/>
  <c r="G173" i="9" l="1"/>
  <c r="F173" i="9"/>
  <c r="G174" i="2"/>
  <c r="F174" i="2"/>
  <c r="G173" i="6"/>
  <c r="F173" i="6"/>
  <c r="G174" i="8"/>
  <c r="F174" i="8"/>
  <c r="C173" i="6"/>
  <c r="E173" i="6"/>
  <c r="D173" i="6"/>
  <c r="B173" i="6"/>
  <c r="A174" i="6" s="1"/>
  <c r="B174" i="2"/>
  <c r="A175" i="2" s="1"/>
  <c r="E174" i="2"/>
  <c r="D174" i="2"/>
  <c r="C174" i="2"/>
  <c r="C174" i="8"/>
  <c r="D174" i="8"/>
  <c r="E174" i="8"/>
  <c r="B174" i="8"/>
  <c r="A175" i="8" s="1"/>
  <c r="C173" i="9"/>
  <c r="D173" i="9"/>
  <c r="E173" i="9"/>
  <c r="B173" i="9"/>
  <c r="A174" i="9" s="1"/>
  <c r="G174" i="9" l="1"/>
  <c r="F174" i="9"/>
  <c r="G175" i="2"/>
  <c r="F175" i="2"/>
  <c r="G174" i="6"/>
  <c r="F174" i="6"/>
  <c r="G175" i="8"/>
  <c r="F175" i="8"/>
  <c r="B175" i="8"/>
  <c r="A176" i="8" s="1"/>
  <c r="E175" i="8"/>
  <c r="D175" i="8"/>
  <c r="C175" i="8"/>
  <c r="C175" i="2"/>
  <c r="D175" i="2"/>
  <c r="E175" i="2"/>
  <c r="B175" i="2"/>
  <c r="A176" i="2" s="1"/>
  <c r="B174" i="6"/>
  <c r="A175" i="6" s="1"/>
  <c r="D174" i="6"/>
  <c r="E174" i="6"/>
  <c r="C174" i="6"/>
  <c r="C174" i="9"/>
  <c r="D174" i="9"/>
  <c r="E174" i="9"/>
  <c r="B174" i="9"/>
  <c r="A175" i="9" s="1"/>
  <c r="G175" i="9" l="1"/>
  <c r="F175" i="9"/>
  <c r="G176" i="2"/>
  <c r="F176" i="2"/>
  <c r="G175" i="6"/>
  <c r="F175" i="6"/>
  <c r="G176" i="8"/>
  <c r="F176" i="8"/>
  <c r="C175" i="6"/>
  <c r="B175" i="6"/>
  <c r="A176" i="6" s="1"/>
  <c r="E175" i="6"/>
  <c r="D175" i="6"/>
  <c r="B176" i="2"/>
  <c r="A177" i="2" s="1"/>
  <c r="E176" i="2"/>
  <c r="D176" i="2"/>
  <c r="C176" i="2"/>
  <c r="C176" i="8"/>
  <c r="D176" i="8"/>
  <c r="E176" i="8"/>
  <c r="B176" i="8"/>
  <c r="A177" i="8" s="1"/>
  <c r="C175" i="9"/>
  <c r="D175" i="9"/>
  <c r="E175" i="9"/>
  <c r="B175" i="9"/>
  <c r="A176" i="9" s="1"/>
  <c r="G176" i="9" l="1"/>
  <c r="F176" i="9"/>
  <c r="G177" i="2"/>
  <c r="F177" i="2"/>
  <c r="G176" i="6"/>
  <c r="F176" i="6"/>
  <c r="G177" i="8"/>
  <c r="F177" i="8"/>
  <c r="B177" i="8"/>
  <c r="A178" i="8" s="1"/>
  <c r="E177" i="8"/>
  <c r="D177" i="8"/>
  <c r="C177" i="8"/>
  <c r="C177" i="2"/>
  <c r="D177" i="2"/>
  <c r="E177" i="2"/>
  <c r="B177" i="2"/>
  <c r="A178" i="2" s="1"/>
  <c r="C176" i="9"/>
  <c r="D176" i="9"/>
  <c r="E176" i="9"/>
  <c r="B176" i="9"/>
  <c r="A177" i="9" s="1"/>
  <c r="B176" i="6"/>
  <c r="A177" i="6" s="1"/>
  <c r="C176" i="6"/>
  <c r="D176" i="6"/>
  <c r="E176" i="6"/>
  <c r="G177" i="9" l="1"/>
  <c r="F177" i="9"/>
  <c r="G178" i="2"/>
  <c r="F178" i="2"/>
  <c r="G177" i="6"/>
  <c r="F177" i="6"/>
  <c r="G178" i="8"/>
  <c r="F178" i="8"/>
  <c r="C177" i="6"/>
  <c r="E177" i="6"/>
  <c r="D177" i="6"/>
  <c r="B177" i="6"/>
  <c r="A178" i="6" s="1"/>
  <c r="B178" i="2"/>
  <c r="A179" i="2" s="1"/>
  <c r="E178" i="2"/>
  <c r="D178" i="2"/>
  <c r="C178" i="2"/>
  <c r="C178" i="8"/>
  <c r="D178" i="8"/>
  <c r="E178" i="8"/>
  <c r="B178" i="8"/>
  <c r="A179" i="8" s="1"/>
  <c r="C177" i="9"/>
  <c r="D177" i="9"/>
  <c r="E177" i="9"/>
  <c r="B177" i="9"/>
  <c r="A178" i="9" s="1"/>
  <c r="G178" i="9" l="1"/>
  <c r="F178" i="9"/>
  <c r="G179" i="2"/>
  <c r="F179" i="2"/>
  <c r="G178" i="6"/>
  <c r="F178" i="6"/>
  <c r="G179" i="8"/>
  <c r="F179" i="8"/>
  <c r="B179" i="8"/>
  <c r="A180" i="8" s="1"/>
  <c r="E179" i="8"/>
  <c r="D179" i="8"/>
  <c r="C179" i="8"/>
  <c r="C179" i="2"/>
  <c r="D179" i="2"/>
  <c r="E179" i="2"/>
  <c r="B179" i="2"/>
  <c r="A180" i="2" s="1"/>
  <c r="B178" i="6"/>
  <c r="A179" i="6" s="1"/>
  <c r="D178" i="6"/>
  <c r="E178" i="6"/>
  <c r="C178" i="6"/>
  <c r="C178" i="9"/>
  <c r="D178" i="9"/>
  <c r="E178" i="9"/>
  <c r="B178" i="9"/>
  <c r="A179" i="9" s="1"/>
  <c r="G179" i="9" l="1"/>
  <c r="F179" i="9"/>
  <c r="G180" i="2"/>
  <c r="F180" i="2"/>
  <c r="G179" i="6"/>
  <c r="F179" i="6"/>
  <c r="G180" i="8"/>
  <c r="F180" i="8"/>
  <c r="C179" i="6"/>
  <c r="B179" i="6"/>
  <c r="A180" i="6" s="1"/>
  <c r="E179" i="6"/>
  <c r="D179" i="6"/>
  <c r="B180" i="2"/>
  <c r="A181" i="2" s="1"/>
  <c r="E180" i="2"/>
  <c r="D180" i="2"/>
  <c r="C180" i="2"/>
  <c r="C180" i="8"/>
  <c r="D180" i="8"/>
  <c r="E180" i="8"/>
  <c r="B180" i="8"/>
  <c r="A181" i="8" s="1"/>
  <c r="C179" i="9"/>
  <c r="B179" i="9"/>
  <c r="A180" i="9" s="1"/>
  <c r="E179" i="9"/>
  <c r="D179" i="9"/>
  <c r="G180" i="9" l="1"/>
  <c r="F180" i="9"/>
  <c r="G181" i="2"/>
  <c r="F181" i="2"/>
  <c r="G180" i="6"/>
  <c r="F180" i="6"/>
  <c r="G181" i="8"/>
  <c r="F181" i="8"/>
  <c r="C180" i="9"/>
  <c r="D180" i="9"/>
  <c r="E180" i="9"/>
  <c r="B180" i="9"/>
  <c r="A181" i="9" s="1"/>
  <c r="B181" i="8"/>
  <c r="A182" i="8" s="1"/>
  <c r="E181" i="8"/>
  <c r="D181" i="8"/>
  <c r="C181" i="8"/>
  <c r="C181" i="2"/>
  <c r="D181" i="2"/>
  <c r="E181" i="2"/>
  <c r="B181" i="2"/>
  <c r="A182" i="2" s="1"/>
  <c r="B180" i="6"/>
  <c r="A181" i="6" s="1"/>
  <c r="C180" i="6"/>
  <c r="D180" i="6"/>
  <c r="E180" i="6"/>
  <c r="G181" i="9" l="1"/>
  <c r="F181" i="9"/>
  <c r="G182" i="2"/>
  <c r="F182" i="2"/>
  <c r="G181" i="6"/>
  <c r="F181" i="6"/>
  <c r="G182" i="8"/>
  <c r="F182" i="8"/>
  <c r="C181" i="6"/>
  <c r="E181" i="6"/>
  <c r="D181" i="6"/>
  <c r="B181" i="6"/>
  <c r="A182" i="6" s="1"/>
  <c r="B182" i="2"/>
  <c r="A183" i="2" s="1"/>
  <c r="E182" i="2"/>
  <c r="D182" i="2"/>
  <c r="C182" i="2"/>
  <c r="C182" i="8"/>
  <c r="D182" i="8"/>
  <c r="E182" i="8"/>
  <c r="B182" i="8"/>
  <c r="A183" i="8" s="1"/>
  <c r="C181" i="9"/>
  <c r="D181" i="9"/>
  <c r="E181" i="9"/>
  <c r="B181" i="9"/>
  <c r="A182" i="9" s="1"/>
  <c r="G182" i="9" l="1"/>
  <c r="F182" i="9"/>
  <c r="G183" i="2"/>
  <c r="F183" i="2"/>
  <c r="G182" i="6"/>
  <c r="F182" i="6"/>
  <c r="G183" i="8"/>
  <c r="F183" i="8"/>
  <c r="B183" i="8"/>
  <c r="A184" i="8" s="1"/>
  <c r="E183" i="8"/>
  <c r="D183" i="8"/>
  <c r="C183" i="8"/>
  <c r="C183" i="2"/>
  <c r="D183" i="2"/>
  <c r="E183" i="2"/>
  <c r="B183" i="2"/>
  <c r="A184" i="2" s="1"/>
  <c r="B182" i="6"/>
  <c r="A183" i="6" s="1"/>
  <c r="D182" i="6"/>
  <c r="E182" i="6"/>
  <c r="C182" i="6"/>
  <c r="C182" i="9"/>
  <c r="D182" i="9"/>
  <c r="E182" i="9"/>
  <c r="B182" i="9"/>
  <c r="A183" i="9" s="1"/>
  <c r="G183" i="9" l="1"/>
  <c r="F183" i="9"/>
  <c r="G184" i="2"/>
  <c r="F184" i="2"/>
  <c r="G183" i="6"/>
  <c r="F183" i="6"/>
  <c r="G184" i="8"/>
  <c r="F184" i="8"/>
  <c r="C183" i="6"/>
  <c r="B183" i="6"/>
  <c r="A184" i="6" s="1"/>
  <c r="E183" i="6"/>
  <c r="D183" i="6"/>
  <c r="B184" i="2"/>
  <c r="A185" i="2" s="1"/>
  <c r="E184" i="2"/>
  <c r="D184" i="2"/>
  <c r="C184" i="2"/>
  <c r="C184" i="8"/>
  <c r="D184" i="8"/>
  <c r="E184" i="8"/>
  <c r="B184" i="8"/>
  <c r="A185" i="8" s="1"/>
  <c r="C183" i="9"/>
  <c r="D183" i="9"/>
  <c r="E183" i="9"/>
  <c r="B183" i="9"/>
  <c r="A184" i="9" s="1"/>
  <c r="G184" i="9" l="1"/>
  <c r="F184" i="9"/>
  <c r="G185" i="2"/>
  <c r="F185" i="2"/>
  <c r="G184" i="6"/>
  <c r="F184" i="6"/>
  <c r="G185" i="8"/>
  <c r="F185" i="8"/>
  <c r="B185" i="8"/>
  <c r="A186" i="8" s="1"/>
  <c r="E185" i="8"/>
  <c r="D185" i="8"/>
  <c r="C185" i="8"/>
  <c r="C185" i="2"/>
  <c r="D185" i="2"/>
  <c r="E185" i="2"/>
  <c r="B185" i="2"/>
  <c r="A186" i="2" s="1"/>
  <c r="C184" i="9"/>
  <c r="D184" i="9"/>
  <c r="E184" i="9"/>
  <c r="B184" i="9"/>
  <c r="A185" i="9" s="1"/>
  <c r="B184" i="6"/>
  <c r="A185" i="6" s="1"/>
  <c r="C184" i="6"/>
  <c r="D184" i="6"/>
  <c r="E184" i="6"/>
  <c r="G185" i="9" l="1"/>
  <c r="F185" i="9"/>
  <c r="G186" i="2"/>
  <c r="F186" i="2"/>
  <c r="G185" i="6"/>
  <c r="F185" i="6"/>
  <c r="G186" i="8"/>
  <c r="F186" i="8"/>
  <c r="C185" i="6"/>
  <c r="E185" i="6"/>
  <c r="D185" i="6"/>
  <c r="B185" i="6"/>
  <c r="A186" i="6" s="1"/>
  <c r="B186" i="2"/>
  <c r="A187" i="2" s="1"/>
  <c r="E186" i="2"/>
  <c r="D186" i="2"/>
  <c r="C186" i="2"/>
  <c r="C186" i="8"/>
  <c r="D186" i="8"/>
  <c r="E186" i="8"/>
  <c r="B186" i="8"/>
  <c r="A187" i="8" s="1"/>
  <c r="C185" i="9"/>
  <c r="D185" i="9"/>
  <c r="E185" i="9"/>
  <c r="B185" i="9"/>
  <c r="A186" i="9" s="1"/>
  <c r="G186" i="9" l="1"/>
  <c r="F186" i="9"/>
  <c r="G187" i="2"/>
  <c r="F187" i="2"/>
  <c r="G186" i="6"/>
  <c r="F186" i="6"/>
  <c r="G187" i="8"/>
  <c r="F187" i="8"/>
  <c r="B187" i="8"/>
  <c r="A188" i="8" s="1"/>
  <c r="E187" i="8"/>
  <c r="D187" i="8"/>
  <c r="C187" i="8"/>
  <c r="C187" i="2"/>
  <c r="D187" i="2"/>
  <c r="E187" i="2"/>
  <c r="B187" i="2"/>
  <c r="A188" i="2" s="1"/>
  <c r="B186" i="6"/>
  <c r="A187" i="6" s="1"/>
  <c r="D186" i="6"/>
  <c r="E186" i="6"/>
  <c r="C186" i="6"/>
  <c r="C186" i="9"/>
  <c r="D186" i="9"/>
  <c r="E186" i="9"/>
  <c r="B186" i="9"/>
  <c r="A187" i="9" s="1"/>
  <c r="G187" i="9" l="1"/>
  <c r="F187" i="9"/>
  <c r="G188" i="2"/>
  <c r="F188" i="2"/>
  <c r="G187" i="6"/>
  <c r="F187" i="6"/>
  <c r="G188" i="8"/>
  <c r="F188" i="8"/>
  <c r="C187" i="6"/>
  <c r="B187" i="6"/>
  <c r="A188" i="6" s="1"/>
  <c r="E187" i="6"/>
  <c r="D187" i="6"/>
  <c r="B188" i="2"/>
  <c r="A189" i="2" s="1"/>
  <c r="E188" i="2"/>
  <c r="D188" i="2"/>
  <c r="C188" i="2"/>
  <c r="C188" i="8"/>
  <c r="D188" i="8"/>
  <c r="E188" i="8"/>
  <c r="B188" i="8"/>
  <c r="A189" i="8" s="1"/>
  <c r="C187" i="9"/>
  <c r="D187" i="9"/>
  <c r="E187" i="9"/>
  <c r="B187" i="9"/>
  <c r="A188" i="9" s="1"/>
  <c r="G188" i="9" l="1"/>
  <c r="F188" i="9"/>
  <c r="G189" i="2"/>
  <c r="F189" i="2"/>
  <c r="G188" i="6"/>
  <c r="F188" i="6"/>
  <c r="G189" i="8"/>
  <c r="F189" i="8"/>
  <c r="B189" i="8"/>
  <c r="A190" i="8" s="1"/>
  <c r="E189" i="8"/>
  <c r="D189" i="8"/>
  <c r="C189" i="8"/>
  <c r="C189" i="2"/>
  <c r="D189" i="2"/>
  <c r="E189" i="2"/>
  <c r="B189" i="2"/>
  <c r="A190" i="2" s="1"/>
  <c r="C188" i="9"/>
  <c r="D188" i="9"/>
  <c r="E188" i="9"/>
  <c r="B188" i="9"/>
  <c r="A189" i="9" s="1"/>
  <c r="B188" i="6"/>
  <c r="A189" i="6" s="1"/>
  <c r="C188" i="6"/>
  <c r="D188" i="6"/>
  <c r="E188" i="6"/>
  <c r="G189" i="9" l="1"/>
  <c r="F189" i="9"/>
  <c r="G190" i="2"/>
  <c r="F190" i="2"/>
  <c r="G189" i="6"/>
  <c r="F189" i="6"/>
  <c r="G190" i="8"/>
  <c r="F190" i="8"/>
  <c r="C189" i="6"/>
  <c r="E189" i="6"/>
  <c r="D189" i="6"/>
  <c r="B189" i="6"/>
  <c r="A190" i="6" s="1"/>
  <c r="B190" i="2"/>
  <c r="A191" i="2" s="1"/>
  <c r="E190" i="2"/>
  <c r="D190" i="2"/>
  <c r="C190" i="2"/>
  <c r="C190" i="8"/>
  <c r="D190" i="8"/>
  <c r="E190" i="8"/>
  <c r="B190" i="8"/>
  <c r="A191" i="8" s="1"/>
  <c r="C189" i="9"/>
  <c r="D189" i="9"/>
  <c r="E189" i="9"/>
  <c r="B189" i="9"/>
  <c r="A190" i="9" s="1"/>
  <c r="G190" i="9" l="1"/>
  <c r="F190" i="9"/>
  <c r="G191" i="2"/>
  <c r="F191" i="2"/>
  <c r="G190" i="6"/>
  <c r="F190" i="6"/>
  <c r="G191" i="8"/>
  <c r="F191" i="8"/>
  <c r="B191" i="8"/>
  <c r="A192" i="8" s="1"/>
  <c r="E191" i="8"/>
  <c r="D191" i="8"/>
  <c r="C191" i="8"/>
  <c r="C191" i="2"/>
  <c r="D191" i="2"/>
  <c r="E191" i="2"/>
  <c r="B191" i="2"/>
  <c r="A192" i="2" s="1"/>
  <c r="B190" i="6"/>
  <c r="A191" i="6" s="1"/>
  <c r="D190" i="6"/>
  <c r="E190" i="6"/>
  <c r="C190" i="6"/>
  <c r="C190" i="9"/>
  <c r="D190" i="9"/>
  <c r="E190" i="9"/>
  <c r="B190" i="9"/>
  <c r="A191" i="9" s="1"/>
  <c r="G191" i="9" l="1"/>
  <c r="F191" i="9"/>
  <c r="G192" i="2"/>
  <c r="F192" i="2"/>
  <c r="G191" i="6"/>
  <c r="F191" i="6"/>
  <c r="G192" i="8"/>
  <c r="F192" i="8"/>
  <c r="C191" i="6"/>
  <c r="B191" i="6"/>
  <c r="A192" i="6" s="1"/>
  <c r="E191" i="6"/>
  <c r="D191" i="6"/>
  <c r="B192" i="2"/>
  <c r="A193" i="2" s="1"/>
  <c r="E192" i="2"/>
  <c r="D192" i="2"/>
  <c r="C192" i="2"/>
  <c r="C192" i="8"/>
  <c r="D192" i="8"/>
  <c r="E192" i="8"/>
  <c r="B192" i="8"/>
  <c r="A193" i="8" s="1"/>
  <c r="C191" i="9"/>
  <c r="D191" i="9"/>
  <c r="E191" i="9"/>
  <c r="B191" i="9"/>
  <c r="A192" i="9" s="1"/>
  <c r="G192" i="9" l="1"/>
  <c r="F192" i="9"/>
  <c r="G193" i="2"/>
  <c r="F193" i="2"/>
  <c r="G192" i="6"/>
  <c r="F192" i="6"/>
  <c r="G193" i="8"/>
  <c r="F193" i="8"/>
  <c r="B193" i="8"/>
  <c r="A194" i="8" s="1"/>
  <c r="E193" i="8"/>
  <c r="D193" i="8"/>
  <c r="C193" i="8"/>
  <c r="C193" i="2"/>
  <c r="D193" i="2"/>
  <c r="E193" i="2"/>
  <c r="B193" i="2"/>
  <c r="A194" i="2" s="1"/>
  <c r="C192" i="9"/>
  <c r="D192" i="9"/>
  <c r="E192" i="9"/>
  <c r="B192" i="9"/>
  <c r="A193" i="9" s="1"/>
  <c r="B192" i="6"/>
  <c r="A193" i="6" s="1"/>
  <c r="C192" i="6"/>
  <c r="D192" i="6"/>
  <c r="E192" i="6"/>
  <c r="G193" i="9" l="1"/>
  <c r="F193" i="9"/>
  <c r="G194" i="2"/>
  <c r="F194" i="2"/>
  <c r="G193" i="6"/>
  <c r="F193" i="6"/>
  <c r="G194" i="8"/>
  <c r="F194" i="8"/>
  <c r="C193" i="6"/>
  <c r="E193" i="6"/>
  <c r="D193" i="6"/>
  <c r="B193" i="6"/>
  <c r="A194" i="6" s="1"/>
  <c r="B194" i="2"/>
  <c r="A195" i="2" s="1"/>
  <c r="E194" i="2"/>
  <c r="D194" i="2"/>
  <c r="C194" i="2"/>
  <c r="C194" i="8"/>
  <c r="D194" i="8"/>
  <c r="E194" i="8"/>
  <c r="B194" i="8"/>
  <c r="A195" i="8" s="1"/>
  <c r="C193" i="9"/>
  <c r="D193" i="9"/>
  <c r="E193" i="9"/>
  <c r="B193" i="9"/>
  <c r="A194" i="9" s="1"/>
  <c r="G194" i="9" l="1"/>
  <c r="F194" i="9"/>
  <c r="G195" i="2"/>
  <c r="F195" i="2"/>
  <c r="G194" i="6"/>
  <c r="F194" i="6"/>
  <c r="G195" i="8"/>
  <c r="F195" i="8"/>
  <c r="B195" i="8"/>
  <c r="A196" i="8" s="1"/>
  <c r="E195" i="8"/>
  <c r="D195" i="8"/>
  <c r="C195" i="8"/>
  <c r="C195" i="2"/>
  <c r="D195" i="2"/>
  <c r="E195" i="2"/>
  <c r="B195" i="2"/>
  <c r="A196" i="2" s="1"/>
  <c r="B194" i="6"/>
  <c r="A195" i="6" s="1"/>
  <c r="D194" i="6"/>
  <c r="E194" i="6"/>
  <c r="C194" i="6"/>
  <c r="C194" i="9"/>
  <c r="D194" i="9"/>
  <c r="E194" i="9"/>
  <c r="B194" i="9"/>
  <c r="A195" i="9" s="1"/>
  <c r="G195" i="9" l="1"/>
  <c r="F195" i="9"/>
  <c r="G196" i="2"/>
  <c r="F196" i="2"/>
  <c r="G195" i="6"/>
  <c r="F195" i="6"/>
  <c r="G196" i="8"/>
  <c r="F196" i="8"/>
  <c r="C195" i="6"/>
  <c r="B195" i="6"/>
  <c r="A196" i="6" s="1"/>
  <c r="E195" i="6"/>
  <c r="D195" i="6"/>
  <c r="B196" i="2"/>
  <c r="A197" i="2" s="1"/>
  <c r="E196" i="2"/>
  <c r="D196" i="2"/>
  <c r="C196" i="2"/>
  <c r="C196" i="8"/>
  <c r="D196" i="8"/>
  <c r="E196" i="8"/>
  <c r="B196" i="8"/>
  <c r="A197" i="8" s="1"/>
  <c r="C195" i="9"/>
  <c r="D195" i="9"/>
  <c r="E195" i="9"/>
  <c r="B195" i="9"/>
  <c r="A196" i="9" s="1"/>
  <c r="G196" i="9" l="1"/>
  <c r="F196" i="9"/>
  <c r="G197" i="2"/>
  <c r="F197" i="2"/>
  <c r="G196" i="6"/>
  <c r="F196" i="6"/>
  <c r="G197" i="8"/>
  <c r="F197" i="8"/>
  <c r="B197" i="8"/>
  <c r="A198" i="8" s="1"/>
  <c r="E197" i="8"/>
  <c r="D197" i="8"/>
  <c r="C197" i="8"/>
  <c r="C197" i="2"/>
  <c r="D197" i="2"/>
  <c r="E197" i="2"/>
  <c r="B197" i="2"/>
  <c r="A198" i="2" s="1"/>
  <c r="C196" i="9"/>
  <c r="D196" i="9"/>
  <c r="E196" i="9"/>
  <c r="B196" i="9"/>
  <c r="A197" i="9" s="1"/>
  <c r="B196" i="6"/>
  <c r="A197" i="6" s="1"/>
  <c r="C196" i="6"/>
  <c r="D196" i="6"/>
  <c r="E196" i="6"/>
  <c r="G197" i="9" l="1"/>
  <c r="F197" i="9"/>
  <c r="G198" i="2"/>
  <c r="F198" i="2"/>
  <c r="G197" i="6"/>
  <c r="F197" i="6"/>
  <c r="G198" i="8"/>
  <c r="F198" i="8"/>
  <c r="C197" i="6"/>
  <c r="E197" i="6"/>
  <c r="D197" i="6"/>
  <c r="B197" i="6"/>
  <c r="A198" i="6" s="1"/>
  <c r="B198" i="2"/>
  <c r="A199" i="2" s="1"/>
  <c r="E198" i="2"/>
  <c r="D198" i="2"/>
  <c r="C198" i="2"/>
  <c r="C198" i="8"/>
  <c r="D198" i="8"/>
  <c r="E198" i="8"/>
  <c r="B198" i="8"/>
  <c r="A199" i="8" s="1"/>
  <c r="C197" i="9"/>
  <c r="D197" i="9"/>
  <c r="E197" i="9"/>
  <c r="B197" i="9"/>
  <c r="A198" i="9" s="1"/>
  <c r="G198" i="9" l="1"/>
  <c r="F198" i="9"/>
  <c r="G199" i="2"/>
  <c r="F199" i="2"/>
  <c r="G198" i="6"/>
  <c r="F198" i="6"/>
  <c r="G199" i="8"/>
  <c r="F199" i="8"/>
  <c r="B199" i="8"/>
  <c r="A200" i="8" s="1"/>
  <c r="E199" i="8"/>
  <c r="D199" i="8"/>
  <c r="C199" i="8"/>
  <c r="C199" i="2"/>
  <c r="D199" i="2"/>
  <c r="E199" i="2"/>
  <c r="B199" i="2"/>
  <c r="A200" i="2" s="1"/>
  <c r="B198" i="6"/>
  <c r="A199" i="6" s="1"/>
  <c r="D198" i="6"/>
  <c r="E198" i="6"/>
  <c r="C198" i="6"/>
  <c r="C198" i="9"/>
  <c r="D198" i="9"/>
  <c r="E198" i="9"/>
  <c r="B198" i="9"/>
  <c r="A199" i="9" s="1"/>
  <c r="G199" i="9" l="1"/>
  <c r="F199" i="9"/>
  <c r="G200" i="2"/>
  <c r="F200" i="2"/>
  <c r="G199" i="6"/>
  <c r="F199" i="6"/>
  <c r="G200" i="8"/>
  <c r="F200" i="8"/>
  <c r="C199" i="6"/>
  <c r="B199" i="6"/>
  <c r="A200" i="6" s="1"/>
  <c r="E199" i="6"/>
  <c r="D199" i="6"/>
  <c r="B200" i="2"/>
  <c r="A201" i="2" s="1"/>
  <c r="E200" i="2"/>
  <c r="D200" i="2"/>
  <c r="C200" i="2"/>
  <c r="C200" i="8"/>
  <c r="D200" i="8"/>
  <c r="E200" i="8"/>
  <c r="B200" i="8"/>
  <c r="A201" i="8" s="1"/>
  <c r="C199" i="9"/>
  <c r="D199" i="9"/>
  <c r="E199" i="9"/>
  <c r="B199" i="9"/>
  <c r="A200" i="9" s="1"/>
  <c r="G200" i="9" l="1"/>
  <c r="F200" i="9"/>
  <c r="G201" i="2"/>
  <c r="F201" i="2"/>
  <c r="G200" i="6"/>
  <c r="F200" i="6"/>
  <c r="G201" i="8"/>
  <c r="F201" i="8"/>
  <c r="B201" i="8"/>
  <c r="A202" i="8" s="1"/>
  <c r="E201" i="8"/>
  <c r="D201" i="8"/>
  <c r="C201" i="8"/>
  <c r="C201" i="2"/>
  <c r="D201" i="2"/>
  <c r="E201" i="2"/>
  <c r="B201" i="2"/>
  <c r="A202" i="2" s="1"/>
  <c r="C200" i="9"/>
  <c r="D200" i="9"/>
  <c r="E200" i="9"/>
  <c r="B200" i="9"/>
  <c r="A201" i="9" s="1"/>
  <c r="B200" i="6"/>
  <c r="A201" i="6" s="1"/>
  <c r="C200" i="6"/>
  <c r="D200" i="6"/>
  <c r="E200" i="6"/>
  <c r="G201" i="9" l="1"/>
  <c r="F201" i="9"/>
  <c r="G202" i="2"/>
  <c r="F202" i="2"/>
  <c r="G201" i="6"/>
  <c r="F201" i="6"/>
  <c r="G202" i="8"/>
  <c r="F202" i="8"/>
  <c r="C201" i="6"/>
  <c r="E201" i="6"/>
  <c r="D201" i="6"/>
  <c r="B201" i="6"/>
  <c r="A202" i="6" s="1"/>
  <c r="B202" i="2"/>
  <c r="A203" i="2" s="1"/>
  <c r="E202" i="2"/>
  <c r="D202" i="2"/>
  <c r="C202" i="2"/>
  <c r="C202" i="8"/>
  <c r="D202" i="8"/>
  <c r="E202" i="8"/>
  <c r="B202" i="8"/>
  <c r="A203" i="8" s="1"/>
  <c r="C201" i="9"/>
  <c r="D201" i="9"/>
  <c r="E201" i="9"/>
  <c r="B201" i="9"/>
  <c r="A202" i="9" s="1"/>
  <c r="G202" i="9" l="1"/>
  <c r="F202" i="9"/>
  <c r="G203" i="2"/>
  <c r="F203" i="2"/>
  <c r="G202" i="6"/>
  <c r="F202" i="6"/>
  <c r="G203" i="8"/>
  <c r="F203" i="8"/>
  <c r="B203" i="8"/>
  <c r="A204" i="8" s="1"/>
  <c r="E203" i="8"/>
  <c r="D203" i="8"/>
  <c r="C203" i="8"/>
  <c r="C203" i="2"/>
  <c r="D203" i="2"/>
  <c r="E203" i="2"/>
  <c r="B203" i="2"/>
  <c r="A204" i="2" s="1"/>
  <c r="B202" i="6"/>
  <c r="A203" i="6" s="1"/>
  <c r="D202" i="6"/>
  <c r="E202" i="6"/>
  <c r="C202" i="6"/>
  <c r="C202" i="9"/>
  <c r="D202" i="9"/>
  <c r="E202" i="9"/>
  <c r="B202" i="9"/>
  <c r="A203" i="9" s="1"/>
  <c r="G203" i="9" l="1"/>
  <c r="F203" i="9"/>
  <c r="G204" i="2"/>
  <c r="F204" i="2"/>
  <c r="G203" i="6"/>
  <c r="F203" i="6"/>
  <c r="G204" i="8"/>
  <c r="F204" i="8"/>
  <c r="C203" i="6"/>
  <c r="B203" i="6"/>
  <c r="A204" i="6" s="1"/>
  <c r="E203" i="6"/>
  <c r="D203" i="6"/>
  <c r="B204" i="2"/>
  <c r="A205" i="2" s="1"/>
  <c r="E204" i="2"/>
  <c r="D204" i="2"/>
  <c r="C204" i="2"/>
  <c r="C204" i="8"/>
  <c r="D204" i="8"/>
  <c r="E204" i="8"/>
  <c r="B204" i="8"/>
  <c r="A205" i="8" s="1"/>
  <c r="C203" i="9"/>
  <c r="D203" i="9"/>
  <c r="E203" i="9"/>
  <c r="B203" i="9"/>
  <c r="A204" i="9" s="1"/>
  <c r="G204" i="9" l="1"/>
  <c r="F204" i="9"/>
  <c r="G205" i="2"/>
  <c r="F205" i="2"/>
  <c r="G204" i="6"/>
  <c r="F204" i="6"/>
  <c r="G205" i="8"/>
  <c r="F205" i="8"/>
  <c r="B205" i="8"/>
  <c r="A206" i="8" s="1"/>
  <c r="E205" i="8"/>
  <c r="D205" i="8"/>
  <c r="C205" i="8"/>
  <c r="C205" i="2"/>
  <c r="D205" i="2"/>
  <c r="E205" i="2"/>
  <c r="B205" i="2"/>
  <c r="A206" i="2" s="1"/>
  <c r="C204" i="9"/>
  <c r="D204" i="9"/>
  <c r="E204" i="9"/>
  <c r="B204" i="9"/>
  <c r="A205" i="9" s="1"/>
  <c r="B204" i="6"/>
  <c r="A205" i="6" s="1"/>
  <c r="C204" i="6"/>
  <c r="D204" i="6"/>
  <c r="E204" i="6"/>
  <c r="G205" i="9" l="1"/>
  <c r="F205" i="9"/>
  <c r="G206" i="2"/>
  <c r="F206" i="2"/>
  <c r="G205" i="6"/>
  <c r="F205" i="6"/>
  <c r="G206" i="8"/>
  <c r="F206" i="8"/>
  <c r="C205" i="6"/>
  <c r="E205" i="6"/>
  <c r="D205" i="6"/>
  <c r="B205" i="6"/>
  <c r="A206" i="6" s="1"/>
  <c r="B206" i="2"/>
  <c r="A207" i="2" s="1"/>
  <c r="E206" i="2"/>
  <c r="D206" i="2"/>
  <c r="C206" i="2"/>
  <c r="C206" i="8"/>
  <c r="D206" i="8"/>
  <c r="E206" i="8"/>
  <c r="B206" i="8"/>
  <c r="A207" i="8" s="1"/>
  <c r="C205" i="9"/>
  <c r="D205" i="9"/>
  <c r="E205" i="9"/>
  <c r="B205" i="9"/>
  <c r="A206" i="9" s="1"/>
  <c r="G206" i="9" l="1"/>
  <c r="F206" i="9"/>
  <c r="G207" i="2"/>
  <c r="F207" i="2"/>
  <c r="G206" i="6"/>
  <c r="F206" i="6"/>
  <c r="G207" i="8"/>
  <c r="F207" i="8"/>
  <c r="B207" i="8"/>
  <c r="A208" i="8" s="1"/>
  <c r="E207" i="8"/>
  <c r="D207" i="8"/>
  <c r="C207" i="8"/>
  <c r="C207" i="2"/>
  <c r="D207" i="2"/>
  <c r="E207" i="2"/>
  <c r="B207" i="2"/>
  <c r="A208" i="2" s="1"/>
  <c r="B206" i="6"/>
  <c r="A207" i="6" s="1"/>
  <c r="D206" i="6"/>
  <c r="E206" i="6"/>
  <c r="C206" i="6"/>
  <c r="C206" i="9"/>
  <c r="D206" i="9"/>
  <c r="E206" i="9"/>
  <c r="B206" i="9"/>
  <c r="A207" i="9" s="1"/>
  <c r="G207" i="9" l="1"/>
  <c r="F207" i="9"/>
  <c r="G208" i="2"/>
  <c r="F208" i="2"/>
  <c r="G207" i="6"/>
  <c r="F207" i="6"/>
  <c r="G208" i="8"/>
  <c r="F208" i="8"/>
  <c r="C207" i="6"/>
  <c r="B207" i="6"/>
  <c r="A208" i="6" s="1"/>
  <c r="E207" i="6"/>
  <c r="D207" i="6"/>
  <c r="B208" i="2"/>
  <c r="A209" i="2" s="1"/>
  <c r="E208" i="2"/>
  <c r="D208" i="2"/>
  <c r="C208" i="2"/>
  <c r="C208" i="8"/>
  <c r="D208" i="8"/>
  <c r="E208" i="8"/>
  <c r="B208" i="8"/>
  <c r="A209" i="8" s="1"/>
  <c r="C207" i="9"/>
  <c r="D207" i="9"/>
  <c r="E207" i="9"/>
  <c r="B207" i="9"/>
  <c r="A208" i="9" s="1"/>
  <c r="G208" i="9" l="1"/>
  <c r="F208" i="9"/>
  <c r="G209" i="2"/>
  <c r="F209" i="2"/>
  <c r="G208" i="6"/>
  <c r="F208" i="6"/>
  <c r="G209" i="8"/>
  <c r="F209" i="8"/>
  <c r="B209" i="8"/>
  <c r="A210" i="8" s="1"/>
  <c r="E209" i="8"/>
  <c r="D209" i="8"/>
  <c r="C209" i="8"/>
  <c r="C209" i="2"/>
  <c r="D209" i="2"/>
  <c r="E209" i="2"/>
  <c r="B209" i="2"/>
  <c r="A210" i="2" s="1"/>
  <c r="C208" i="9"/>
  <c r="D208" i="9"/>
  <c r="E208" i="9"/>
  <c r="B208" i="9"/>
  <c r="A209" i="9" s="1"/>
  <c r="B208" i="6"/>
  <c r="A209" i="6" s="1"/>
  <c r="C208" i="6"/>
  <c r="D208" i="6"/>
  <c r="E208" i="6"/>
  <c r="G209" i="9" l="1"/>
  <c r="F209" i="9"/>
  <c r="G210" i="2"/>
  <c r="F210" i="2"/>
  <c r="G209" i="6"/>
  <c r="F209" i="6"/>
  <c r="G210" i="8"/>
  <c r="F210" i="8"/>
  <c r="C209" i="6"/>
  <c r="E209" i="6"/>
  <c r="D209" i="6"/>
  <c r="B209" i="6"/>
  <c r="A210" i="6" s="1"/>
  <c r="B210" i="2"/>
  <c r="A211" i="2" s="1"/>
  <c r="E210" i="2"/>
  <c r="D210" i="2"/>
  <c r="C210" i="2"/>
  <c r="C210" i="8"/>
  <c r="D210" i="8"/>
  <c r="E210" i="8"/>
  <c r="B210" i="8"/>
  <c r="A211" i="8" s="1"/>
  <c r="C209" i="9"/>
  <c r="D209" i="9"/>
  <c r="E209" i="9"/>
  <c r="B209" i="9"/>
  <c r="A210" i="9" s="1"/>
  <c r="G210" i="9" l="1"/>
  <c r="F210" i="9"/>
  <c r="G211" i="2"/>
  <c r="F211" i="2"/>
  <c r="G210" i="6"/>
  <c r="F210" i="6"/>
  <c r="G211" i="8"/>
  <c r="F211" i="8"/>
  <c r="B211" i="8"/>
  <c r="A212" i="8" s="1"/>
  <c r="E211" i="8"/>
  <c r="D211" i="8"/>
  <c r="C211" i="8"/>
  <c r="C211" i="2"/>
  <c r="D211" i="2"/>
  <c r="E211" i="2"/>
  <c r="B211" i="2"/>
  <c r="A212" i="2" s="1"/>
  <c r="B210" i="6"/>
  <c r="A211" i="6" s="1"/>
  <c r="D210" i="6"/>
  <c r="E210" i="6"/>
  <c r="C210" i="6"/>
  <c r="C210" i="9"/>
  <c r="D210" i="9"/>
  <c r="E210" i="9"/>
  <c r="B210" i="9"/>
  <c r="A211" i="9" s="1"/>
  <c r="G211" i="9" l="1"/>
  <c r="F211" i="9"/>
  <c r="G212" i="2"/>
  <c r="F212" i="2"/>
  <c r="G211" i="6"/>
  <c r="F211" i="6"/>
  <c r="G212" i="8"/>
  <c r="F212" i="8"/>
  <c r="C211" i="6"/>
  <c r="B211" i="6"/>
  <c r="A212" i="6" s="1"/>
  <c r="E211" i="6"/>
  <c r="D211" i="6"/>
  <c r="C212" i="8"/>
  <c r="D212" i="8"/>
  <c r="E212" i="8"/>
  <c r="B212" i="8"/>
  <c r="A213" i="8" s="1"/>
  <c r="B212" i="2"/>
  <c r="A213" i="2" s="1"/>
  <c r="E212" i="2"/>
  <c r="D212" i="2"/>
  <c r="C212" i="2"/>
  <c r="C211" i="9"/>
  <c r="D211" i="9"/>
  <c r="E211" i="9"/>
  <c r="B211" i="9"/>
  <c r="A212" i="9" s="1"/>
  <c r="G212" i="9" l="1"/>
  <c r="F212" i="9"/>
  <c r="G213" i="2"/>
  <c r="F213" i="2"/>
  <c r="G212" i="6"/>
  <c r="F212" i="6"/>
  <c r="G213" i="8"/>
  <c r="F213" i="8"/>
  <c r="C213" i="2"/>
  <c r="D213" i="2"/>
  <c r="E213" i="2"/>
  <c r="B213" i="2"/>
  <c r="A214" i="2" s="1"/>
  <c r="B213" i="8"/>
  <c r="A214" i="8" s="1"/>
  <c r="E213" i="8"/>
  <c r="D213" i="8"/>
  <c r="C213" i="8"/>
  <c r="C212" i="9"/>
  <c r="D212" i="9"/>
  <c r="E212" i="9"/>
  <c r="B212" i="9"/>
  <c r="A213" i="9" s="1"/>
  <c r="B212" i="6"/>
  <c r="A213" i="6" s="1"/>
  <c r="C212" i="6"/>
  <c r="D212" i="6"/>
  <c r="E212" i="6"/>
  <c r="G213" i="9" l="1"/>
  <c r="F213" i="9"/>
  <c r="G214" i="2"/>
  <c r="F214" i="2"/>
  <c r="G213" i="6"/>
  <c r="F213" i="6"/>
  <c r="G214" i="8"/>
  <c r="F214" i="8"/>
  <c r="C213" i="6"/>
  <c r="E213" i="6"/>
  <c r="D213" i="6"/>
  <c r="B213" i="6"/>
  <c r="A214" i="6" s="1"/>
  <c r="C214" i="8"/>
  <c r="D214" i="8"/>
  <c r="E214" i="8"/>
  <c r="B214" i="8"/>
  <c r="A215" i="8" s="1"/>
  <c r="B214" i="2"/>
  <c r="A215" i="2" s="1"/>
  <c r="E214" i="2"/>
  <c r="D214" i="2"/>
  <c r="C214" i="2"/>
  <c r="C213" i="9"/>
  <c r="D213" i="9"/>
  <c r="E213" i="9"/>
  <c r="B213" i="9"/>
  <c r="A214" i="9" s="1"/>
  <c r="G214" i="9" l="1"/>
  <c r="F214" i="9"/>
  <c r="G215" i="2"/>
  <c r="F215" i="2"/>
  <c r="G214" i="6"/>
  <c r="F214" i="6"/>
  <c r="G215" i="8"/>
  <c r="F215" i="8"/>
  <c r="C215" i="2"/>
  <c r="D215" i="2"/>
  <c r="E215" i="2"/>
  <c r="B215" i="2"/>
  <c r="A216" i="2" s="1"/>
  <c r="B215" i="8"/>
  <c r="A216" i="8" s="1"/>
  <c r="E215" i="8"/>
  <c r="D215" i="8"/>
  <c r="C215" i="8"/>
  <c r="B214" i="6"/>
  <c r="A215" i="6" s="1"/>
  <c r="D214" i="6"/>
  <c r="E214" i="6"/>
  <c r="C214" i="6"/>
  <c r="C214" i="9"/>
  <c r="D214" i="9"/>
  <c r="E214" i="9"/>
  <c r="B214" i="9"/>
  <c r="A215" i="9" s="1"/>
  <c r="G215" i="9" l="1"/>
  <c r="F215" i="9"/>
  <c r="G216" i="2"/>
  <c r="F216" i="2"/>
  <c r="G215" i="6"/>
  <c r="F215" i="6"/>
  <c r="G216" i="8"/>
  <c r="F216" i="8"/>
  <c r="C215" i="6"/>
  <c r="B215" i="6"/>
  <c r="A216" i="6" s="1"/>
  <c r="E215" i="6"/>
  <c r="D215" i="6"/>
  <c r="C216" i="8"/>
  <c r="D216" i="8"/>
  <c r="E216" i="8"/>
  <c r="B216" i="8"/>
  <c r="A217" i="8" s="1"/>
  <c r="B216" i="2"/>
  <c r="A217" i="2" s="1"/>
  <c r="E216" i="2"/>
  <c r="D216" i="2"/>
  <c r="C216" i="2"/>
  <c r="C215" i="9"/>
  <c r="D215" i="9"/>
  <c r="E215" i="9"/>
  <c r="B215" i="9"/>
  <c r="A216" i="9" s="1"/>
  <c r="G216" i="9" l="1"/>
  <c r="F216" i="9"/>
  <c r="F217" i="2"/>
  <c r="G217" i="2"/>
  <c r="G216" i="6"/>
  <c r="F216" i="6"/>
  <c r="G217" i="8"/>
  <c r="F217" i="8"/>
  <c r="C217" i="2"/>
  <c r="D217" i="2"/>
  <c r="E217" i="2"/>
  <c r="B217" i="2"/>
  <c r="A218" i="2" s="1"/>
  <c r="B217" i="8"/>
  <c r="A218" i="8" s="1"/>
  <c r="E217" i="8"/>
  <c r="D217" i="8"/>
  <c r="C217" i="8"/>
  <c r="C216" i="9"/>
  <c r="D216" i="9"/>
  <c r="E216" i="9"/>
  <c r="B216" i="9"/>
  <c r="A217" i="9" s="1"/>
  <c r="B216" i="6"/>
  <c r="A217" i="6" s="1"/>
  <c r="C216" i="6"/>
  <c r="D216" i="6"/>
  <c r="E216" i="6"/>
  <c r="G217" i="9" l="1"/>
  <c r="F217" i="9"/>
  <c r="F218" i="2"/>
  <c r="G218" i="2"/>
  <c r="G217" i="6"/>
  <c r="F217" i="6"/>
  <c r="G218" i="8"/>
  <c r="F218" i="8"/>
  <c r="C217" i="6"/>
  <c r="E217" i="6"/>
  <c r="D217" i="6"/>
  <c r="B217" i="6"/>
  <c r="A218" i="6" s="1"/>
  <c r="C218" i="8"/>
  <c r="D218" i="8"/>
  <c r="E218" i="8"/>
  <c r="B218" i="8"/>
  <c r="A219" i="8" s="1"/>
  <c r="B218" i="2"/>
  <c r="A219" i="2" s="1"/>
  <c r="E218" i="2"/>
  <c r="D218" i="2"/>
  <c r="C218" i="2"/>
  <c r="C217" i="9"/>
  <c r="D217" i="9"/>
  <c r="E217" i="9"/>
  <c r="B217" i="9"/>
  <c r="A218" i="9" s="1"/>
  <c r="G218" i="9" l="1"/>
  <c r="F218" i="9"/>
  <c r="F219" i="2"/>
  <c r="G219" i="2"/>
  <c r="G218" i="6"/>
  <c r="F218" i="6"/>
  <c r="G219" i="8"/>
  <c r="F219" i="8"/>
  <c r="C219" i="2"/>
  <c r="D219" i="2"/>
  <c r="E219" i="2"/>
  <c r="B219" i="2"/>
  <c r="A220" i="2" s="1"/>
  <c r="B219" i="8"/>
  <c r="A220" i="8" s="1"/>
  <c r="E219" i="8"/>
  <c r="D219" i="8"/>
  <c r="C219" i="8"/>
  <c r="B218" i="6"/>
  <c r="A219" i="6" s="1"/>
  <c r="D218" i="6"/>
  <c r="E218" i="6"/>
  <c r="C218" i="6"/>
  <c r="C218" i="9"/>
  <c r="D218" i="9"/>
  <c r="E218" i="9"/>
  <c r="B218" i="9"/>
  <c r="A219" i="9" s="1"/>
  <c r="G219" i="9" l="1"/>
  <c r="F219" i="9"/>
  <c r="F220" i="2"/>
  <c r="G220" i="2"/>
  <c r="G219" i="6"/>
  <c r="F219" i="6"/>
  <c r="G220" i="8"/>
  <c r="F220" i="8"/>
  <c r="C219" i="6"/>
  <c r="B219" i="6"/>
  <c r="A220" i="6" s="1"/>
  <c r="E219" i="6"/>
  <c r="D219" i="6"/>
  <c r="C220" i="8"/>
  <c r="D220" i="8"/>
  <c r="E220" i="8"/>
  <c r="B220" i="8"/>
  <c r="A221" i="8" s="1"/>
  <c r="B220" i="2"/>
  <c r="A221" i="2" s="1"/>
  <c r="E220" i="2"/>
  <c r="D220" i="2"/>
  <c r="C220" i="2"/>
  <c r="C219" i="9"/>
  <c r="D219" i="9"/>
  <c r="E219" i="9"/>
  <c r="B219" i="9"/>
  <c r="A220" i="9" s="1"/>
  <c r="G220" i="9" l="1"/>
  <c r="F220" i="9"/>
  <c r="F221" i="2"/>
  <c r="G221" i="2"/>
  <c r="G220" i="6"/>
  <c r="F220" i="6"/>
  <c r="F221" i="8"/>
  <c r="G221" i="8"/>
  <c r="C221" i="2"/>
  <c r="D221" i="2"/>
  <c r="E221" i="2"/>
  <c r="B221" i="2"/>
  <c r="A222" i="2" s="1"/>
  <c r="B221" i="8"/>
  <c r="A222" i="8" s="1"/>
  <c r="E221" i="8"/>
  <c r="D221" i="8"/>
  <c r="C221" i="8"/>
  <c r="C220" i="9"/>
  <c r="D220" i="9"/>
  <c r="E220" i="9"/>
  <c r="B220" i="9"/>
  <c r="A221" i="9" s="1"/>
  <c r="B220" i="6"/>
  <c r="A221" i="6" s="1"/>
  <c r="C220" i="6"/>
  <c r="D220" i="6"/>
  <c r="E220" i="6"/>
  <c r="G221" i="9" l="1"/>
  <c r="F221" i="9"/>
  <c r="F222" i="2"/>
  <c r="G222" i="2"/>
  <c r="G221" i="6"/>
  <c r="F221" i="6"/>
  <c r="F222" i="8"/>
  <c r="G222" i="8"/>
  <c r="C222" i="8"/>
  <c r="D222" i="8"/>
  <c r="E222" i="8"/>
  <c r="B222" i="8"/>
  <c r="A223" i="8" s="1"/>
  <c r="B222" i="2"/>
  <c r="A223" i="2" s="1"/>
  <c r="E222" i="2"/>
  <c r="D222" i="2"/>
  <c r="C222" i="2"/>
  <c r="C221" i="6"/>
  <c r="E221" i="6"/>
  <c r="D221" i="6"/>
  <c r="B221" i="6"/>
  <c r="A222" i="6" s="1"/>
  <c r="C221" i="9"/>
  <c r="D221" i="9"/>
  <c r="E221" i="9"/>
  <c r="B221" i="9"/>
  <c r="A222" i="9" s="1"/>
  <c r="G222" i="9" l="1"/>
  <c r="F222" i="9"/>
  <c r="F223" i="2"/>
  <c r="G223" i="2"/>
  <c r="G222" i="6"/>
  <c r="F222" i="6"/>
  <c r="F223" i="8"/>
  <c r="G223" i="8"/>
  <c r="B222" i="6"/>
  <c r="A223" i="6" s="1"/>
  <c r="D222" i="6"/>
  <c r="E222" i="6"/>
  <c r="C222" i="6"/>
  <c r="C223" i="2"/>
  <c r="D223" i="2"/>
  <c r="E223" i="2"/>
  <c r="B223" i="2"/>
  <c r="A224" i="2" s="1"/>
  <c r="B223" i="8"/>
  <c r="A224" i="8" s="1"/>
  <c r="E223" i="8"/>
  <c r="D223" i="8"/>
  <c r="C223" i="8"/>
  <c r="C222" i="9"/>
  <c r="D222" i="9"/>
  <c r="E222" i="9"/>
  <c r="B222" i="9"/>
  <c r="A223" i="9" s="1"/>
  <c r="G223" i="9" l="1"/>
  <c r="F223" i="9"/>
  <c r="F224" i="2"/>
  <c r="G224" i="2"/>
  <c r="G223" i="6"/>
  <c r="F223" i="6"/>
  <c r="F224" i="8"/>
  <c r="G224" i="8"/>
  <c r="C224" i="8"/>
  <c r="D224" i="8"/>
  <c r="E224" i="8"/>
  <c r="B224" i="8"/>
  <c r="A225" i="8" s="1"/>
  <c r="B224" i="2"/>
  <c r="A225" i="2" s="1"/>
  <c r="E224" i="2"/>
  <c r="D224" i="2"/>
  <c r="C224" i="2"/>
  <c r="C223" i="6"/>
  <c r="B223" i="6"/>
  <c r="A224" i="6" s="1"/>
  <c r="E223" i="6"/>
  <c r="D223" i="6"/>
  <c r="C223" i="9"/>
  <c r="D223" i="9"/>
  <c r="E223" i="9"/>
  <c r="B223" i="9"/>
  <c r="A224" i="9" s="1"/>
  <c r="G224" i="9" l="1"/>
  <c r="F224" i="9"/>
  <c r="F225" i="2"/>
  <c r="G225" i="2"/>
  <c r="G224" i="6"/>
  <c r="F224" i="6"/>
  <c r="F225" i="8"/>
  <c r="G225" i="8"/>
  <c r="C225" i="2"/>
  <c r="D225" i="2"/>
  <c r="E225" i="2"/>
  <c r="B225" i="2"/>
  <c r="A226" i="2" s="1"/>
  <c r="B225" i="8"/>
  <c r="A226" i="8" s="1"/>
  <c r="E225" i="8"/>
  <c r="D225" i="8"/>
  <c r="C225" i="8"/>
  <c r="C224" i="9"/>
  <c r="D224" i="9"/>
  <c r="E224" i="9"/>
  <c r="B224" i="9"/>
  <c r="A225" i="9" s="1"/>
  <c r="B224" i="6"/>
  <c r="A225" i="6" s="1"/>
  <c r="C224" i="6"/>
  <c r="D224" i="6"/>
  <c r="E224" i="6"/>
  <c r="G225" i="9" l="1"/>
  <c r="F225" i="9"/>
  <c r="F226" i="2"/>
  <c r="G226" i="2"/>
  <c r="G225" i="6"/>
  <c r="F225" i="6"/>
  <c r="F226" i="8"/>
  <c r="G226" i="8"/>
  <c r="C225" i="6"/>
  <c r="E225" i="6"/>
  <c r="D225" i="6"/>
  <c r="B225" i="6"/>
  <c r="A226" i="6" s="1"/>
  <c r="C226" i="8"/>
  <c r="D226" i="8"/>
  <c r="E226" i="8"/>
  <c r="B226" i="8"/>
  <c r="A227" i="8" s="1"/>
  <c r="B226" i="2"/>
  <c r="A227" i="2" s="1"/>
  <c r="E226" i="2"/>
  <c r="D226" i="2"/>
  <c r="C226" i="2"/>
  <c r="C225" i="9"/>
  <c r="D225" i="9"/>
  <c r="E225" i="9"/>
  <c r="B225" i="9"/>
  <c r="A226" i="9" s="1"/>
  <c r="G226" i="9" l="1"/>
  <c r="F226" i="9"/>
  <c r="F227" i="2"/>
  <c r="G227" i="2"/>
  <c r="G226" i="6"/>
  <c r="F226" i="6"/>
  <c r="F227" i="8"/>
  <c r="G227" i="8"/>
  <c r="C227" i="2"/>
  <c r="D227" i="2"/>
  <c r="E227" i="2"/>
  <c r="B227" i="2"/>
  <c r="A228" i="2" s="1"/>
  <c r="B227" i="8"/>
  <c r="A228" i="8" s="1"/>
  <c r="E227" i="8"/>
  <c r="D227" i="8"/>
  <c r="C227" i="8"/>
  <c r="B226" i="6"/>
  <c r="A227" i="6" s="1"/>
  <c r="D226" i="6"/>
  <c r="E226" i="6"/>
  <c r="C226" i="6"/>
  <c r="C226" i="9"/>
  <c r="D226" i="9"/>
  <c r="E226" i="9"/>
  <c r="B226" i="9"/>
  <c r="A227" i="9" s="1"/>
  <c r="G227" i="9" l="1"/>
  <c r="F227" i="9"/>
  <c r="F228" i="2"/>
  <c r="G228" i="2"/>
  <c r="G227" i="6"/>
  <c r="F227" i="6"/>
  <c r="F228" i="8"/>
  <c r="G228" i="8"/>
  <c r="C227" i="6"/>
  <c r="B227" i="6"/>
  <c r="A228" i="6" s="1"/>
  <c r="E227" i="6"/>
  <c r="D227" i="6"/>
  <c r="C228" i="8"/>
  <c r="D228" i="8"/>
  <c r="E228" i="8"/>
  <c r="B228" i="8"/>
  <c r="A229" i="8" s="1"/>
  <c r="B228" i="2"/>
  <c r="A229" i="2" s="1"/>
  <c r="E228" i="2"/>
  <c r="D228" i="2"/>
  <c r="C228" i="2"/>
  <c r="C227" i="9"/>
  <c r="D227" i="9"/>
  <c r="E227" i="9"/>
  <c r="B227" i="9"/>
  <c r="A228" i="9" s="1"/>
  <c r="G228" i="9" l="1"/>
  <c r="F228" i="9"/>
  <c r="F229" i="2"/>
  <c r="G229" i="2"/>
  <c r="G228" i="6"/>
  <c r="F228" i="6"/>
  <c r="F229" i="8"/>
  <c r="G229" i="8"/>
  <c r="C229" i="2"/>
  <c r="D229" i="2"/>
  <c r="E229" i="2"/>
  <c r="B229" i="2"/>
  <c r="A230" i="2" s="1"/>
  <c r="B229" i="8"/>
  <c r="A230" i="8" s="1"/>
  <c r="E229" i="8"/>
  <c r="D229" i="8"/>
  <c r="C229" i="8"/>
  <c r="C228" i="9"/>
  <c r="D228" i="9"/>
  <c r="E228" i="9"/>
  <c r="B228" i="9"/>
  <c r="A229" i="9" s="1"/>
  <c r="B228" i="6"/>
  <c r="A229" i="6" s="1"/>
  <c r="C228" i="6"/>
  <c r="D228" i="6"/>
  <c r="E228" i="6"/>
  <c r="G229" i="9" l="1"/>
  <c r="F229" i="9"/>
  <c r="F230" i="2"/>
  <c r="G230" i="2"/>
  <c r="G229" i="6"/>
  <c r="F229" i="6"/>
  <c r="F230" i="8"/>
  <c r="G230" i="8"/>
  <c r="C229" i="6"/>
  <c r="E229" i="6"/>
  <c r="D229" i="6"/>
  <c r="B229" i="6"/>
  <c r="A230" i="6" s="1"/>
  <c r="C230" i="8"/>
  <c r="D230" i="8"/>
  <c r="E230" i="8"/>
  <c r="B230" i="8"/>
  <c r="A231" i="8" s="1"/>
  <c r="B230" i="2"/>
  <c r="A231" i="2" s="1"/>
  <c r="E230" i="2"/>
  <c r="D230" i="2"/>
  <c r="C230" i="2"/>
  <c r="C229" i="9"/>
  <c r="D229" i="9"/>
  <c r="E229" i="9"/>
  <c r="B229" i="9"/>
  <c r="A230" i="9" s="1"/>
  <c r="G230" i="9" l="1"/>
  <c r="F230" i="9"/>
  <c r="F231" i="2"/>
  <c r="G231" i="2"/>
  <c r="G230" i="6"/>
  <c r="F230" i="6"/>
  <c r="F231" i="8"/>
  <c r="G231" i="8"/>
  <c r="C231" i="2"/>
  <c r="D231" i="2"/>
  <c r="E231" i="2"/>
  <c r="B231" i="2"/>
  <c r="A232" i="2" s="1"/>
  <c r="B231" i="8"/>
  <c r="A232" i="8" s="1"/>
  <c r="E231" i="8"/>
  <c r="D231" i="8"/>
  <c r="C231" i="8"/>
  <c r="B230" i="6"/>
  <c r="A231" i="6" s="1"/>
  <c r="D230" i="6"/>
  <c r="E230" i="6"/>
  <c r="C230" i="6"/>
  <c r="C230" i="9"/>
  <c r="D230" i="9"/>
  <c r="E230" i="9"/>
  <c r="B230" i="9"/>
  <c r="A231" i="9" s="1"/>
  <c r="G231" i="9" l="1"/>
  <c r="F231" i="9"/>
  <c r="F232" i="2"/>
  <c r="G232" i="2"/>
  <c r="G231" i="6"/>
  <c r="F231" i="6"/>
  <c r="F232" i="8"/>
  <c r="G232" i="8"/>
  <c r="C231" i="6"/>
  <c r="B231" i="6"/>
  <c r="A232" i="6" s="1"/>
  <c r="E231" i="6"/>
  <c r="D231" i="6"/>
  <c r="C232" i="8"/>
  <c r="D232" i="8"/>
  <c r="E232" i="8"/>
  <c r="B232" i="8"/>
  <c r="A233" i="8" s="1"/>
  <c r="B232" i="2"/>
  <c r="A233" i="2" s="1"/>
  <c r="E232" i="2"/>
  <c r="D232" i="2"/>
  <c r="C232" i="2"/>
  <c r="C231" i="9"/>
  <c r="D231" i="9"/>
  <c r="E231" i="9"/>
  <c r="B231" i="9"/>
  <c r="A232" i="9" s="1"/>
  <c r="G232" i="9" l="1"/>
  <c r="F232" i="9"/>
  <c r="F233" i="2"/>
  <c r="G233" i="2"/>
  <c r="G232" i="6"/>
  <c r="F232" i="6"/>
  <c r="F233" i="8"/>
  <c r="G233" i="8"/>
  <c r="C233" i="2"/>
  <c r="D233" i="2"/>
  <c r="E233" i="2"/>
  <c r="B233" i="2"/>
  <c r="A234" i="2" s="1"/>
  <c r="B233" i="8"/>
  <c r="A234" i="8" s="1"/>
  <c r="E233" i="8"/>
  <c r="D233" i="8"/>
  <c r="C233" i="8"/>
  <c r="C232" i="9"/>
  <c r="D232" i="9"/>
  <c r="E232" i="9"/>
  <c r="B232" i="9"/>
  <c r="A233" i="9" s="1"/>
  <c r="B232" i="6"/>
  <c r="A233" i="6" s="1"/>
  <c r="C232" i="6"/>
  <c r="D232" i="6"/>
  <c r="E232" i="6"/>
  <c r="G233" i="9" l="1"/>
  <c r="F233" i="9"/>
  <c r="F234" i="2"/>
  <c r="G234" i="2"/>
  <c r="G233" i="6"/>
  <c r="F233" i="6"/>
  <c r="F234" i="8"/>
  <c r="G234" i="8"/>
  <c r="C233" i="6"/>
  <c r="E233" i="6"/>
  <c r="D233" i="6"/>
  <c r="B233" i="6"/>
  <c r="A234" i="6" s="1"/>
  <c r="C234" i="8"/>
  <c r="D234" i="8"/>
  <c r="E234" i="8"/>
  <c r="B234" i="8"/>
  <c r="A235" i="8" s="1"/>
  <c r="B234" i="2"/>
  <c r="A235" i="2" s="1"/>
  <c r="E234" i="2"/>
  <c r="D234" i="2"/>
  <c r="C234" i="2"/>
  <c r="C233" i="9"/>
  <c r="D233" i="9"/>
  <c r="E233" i="9"/>
  <c r="B233" i="9"/>
  <c r="A234" i="9" s="1"/>
  <c r="G234" i="9" l="1"/>
  <c r="F234" i="9"/>
  <c r="F235" i="2"/>
  <c r="G235" i="2"/>
  <c r="G234" i="6"/>
  <c r="F234" i="6"/>
  <c r="F235" i="8"/>
  <c r="G235" i="8"/>
  <c r="C235" i="2"/>
  <c r="D235" i="2"/>
  <c r="E235" i="2"/>
  <c r="B235" i="2"/>
  <c r="A236" i="2" s="1"/>
  <c r="B235" i="8"/>
  <c r="A236" i="8" s="1"/>
  <c r="E235" i="8"/>
  <c r="D235" i="8"/>
  <c r="C235" i="8"/>
  <c r="B234" i="6"/>
  <c r="A235" i="6" s="1"/>
  <c r="D234" i="6"/>
  <c r="E234" i="6"/>
  <c r="C234" i="6"/>
  <c r="C234" i="9"/>
  <c r="D234" i="9"/>
  <c r="E234" i="9"/>
  <c r="B234" i="9"/>
  <c r="A235" i="9" s="1"/>
  <c r="G235" i="9" l="1"/>
  <c r="F235" i="9"/>
  <c r="F236" i="2"/>
  <c r="G236" i="2"/>
  <c r="G235" i="6"/>
  <c r="F235" i="6"/>
  <c r="F236" i="8"/>
  <c r="G236" i="8"/>
  <c r="C235" i="6"/>
  <c r="B235" i="6"/>
  <c r="A236" i="6" s="1"/>
  <c r="E235" i="6"/>
  <c r="D235" i="6"/>
  <c r="C236" i="8"/>
  <c r="D236" i="8"/>
  <c r="E236" i="8"/>
  <c r="B236" i="8"/>
  <c r="A237" i="8" s="1"/>
  <c r="B236" i="2"/>
  <c r="A237" i="2" s="1"/>
  <c r="E236" i="2"/>
  <c r="D236" i="2"/>
  <c r="C236" i="2"/>
  <c r="C235" i="9"/>
  <c r="D235" i="9"/>
  <c r="E235" i="9"/>
  <c r="B235" i="9"/>
  <c r="A236" i="9" s="1"/>
  <c r="G236" i="9" l="1"/>
  <c r="F236" i="9"/>
  <c r="F237" i="2"/>
  <c r="G237" i="2"/>
  <c r="G236" i="6"/>
  <c r="F236" i="6"/>
  <c r="F237" i="8"/>
  <c r="G237" i="8"/>
  <c r="C237" i="2"/>
  <c r="D237" i="2"/>
  <c r="E237" i="2"/>
  <c r="B237" i="2"/>
  <c r="A238" i="2" s="1"/>
  <c r="B237" i="8"/>
  <c r="A238" i="8" s="1"/>
  <c r="E237" i="8"/>
  <c r="D237" i="8"/>
  <c r="C237" i="8"/>
  <c r="C236" i="9"/>
  <c r="D236" i="9"/>
  <c r="E236" i="9"/>
  <c r="B236" i="9"/>
  <c r="A237" i="9" s="1"/>
  <c r="B236" i="6"/>
  <c r="A237" i="6" s="1"/>
  <c r="C236" i="6"/>
  <c r="D236" i="6"/>
  <c r="E236" i="6"/>
  <c r="G237" i="9" l="1"/>
  <c r="F237" i="9"/>
  <c r="F238" i="2"/>
  <c r="G238" i="2"/>
  <c r="G237" i="6"/>
  <c r="F237" i="6"/>
  <c r="F238" i="8"/>
  <c r="G238" i="8"/>
  <c r="C237" i="6"/>
  <c r="E237" i="6"/>
  <c r="D237" i="6"/>
  <c r="B237" i="6"/>
  <c r="A238" i="6" s="1"/>
  <c r="C238" i="8"/>
  <c r="D238" i="8"/>
  <c r="E238" i="8"/>
  <c r="B238" i="8"/>
  <c r="A239" i="8" s="1"/>
  <c r="B238" i="2"/>
  <c r="A239" i="2" s="1"/>
  <c r="E238" i="2"/>
  <c r="D238" i="2"/>
  <c r="C238" i="2"/>
  <c r="C237" i="9"/>
  <c r="D237" i="9"/>
  <c r="E237" i="9"/>
  <c r="B237" i="9"/>
  <c r="A238" i="9" s="1"/>
  <c r="G238" i="9" l="1"/>
  <c r="F238" i="9"/>
  <c r="F239" i="2"/>
  <c r="G239" i="2"/>
  <c r="G238" i="6"/>
  <c r="F238" i="6"/>
  <c r="F239" i="8"/>
  <c r="G239" i="8"/>
  <c r="C239" i="2"/>
  <c r="D239" i="2"/>
  <c r="E239" i="2"/>
  <c r="B239" i="2"/>
  <c r="A240" i="2" s="1"/>
  <c r="B239" i="8"/>
  <c r="A240" i="8" s="1"/>
  <c r="E239" i="8"/>
  <c r="D239" i="8"/>
  <c r="C239" i="8"/>
  <c r="B238" i="6"/>
  <c r="A239" i="6" s="1"/>
  <c r="D238" i="6"/>
  <c r="E238" i="6"/>
  <c r="C238" i="6"/>
  <c r="C238" i="9"/>
  <c r="D238" i="9"/>
  <c r="E238" i="9"/>
  <c r="B238" i="9"/>
  <c r="A239" i="9" s="1"/>
  <c r="G239" i="9" l="1"/>
  <c r="F239" i="9"/>
  <c r="F240" i="2"/>
  <c r="G240" i="2"/>
  <c r="G239" i="6"/>
  <c r="F239" i="6"/>
  <c r="F240" i="8"/>
  <c r="G240" i="8"/>
  <c r="C239" i="6"/>
  <c r="B239" i="6"/>
  <c r="A240" i="6" s="1"/>
  <c r="E239" i="6"/>
  <c r="D239" i="6"/>
  <c r="C240" i="8"/>
  <c r="D240" i="8"/>
  <c r="E240" i="8"/>
  <c r="B240" i="8"/>
  <c r="A241" i="8" s="1"/>
  <c r="B240" i="2"/>
  <c r="A241" i="2" s="1"/>
  <c r="E240" i="2"/>
  <c r="D240" i="2"/>
  <c r="C240" i="2"/>
  <c r="C239" i="9"/>
  <c r="D239" i="9"/>
  <c r="E239" i="9"/>
  <c r="B239" i="9"/>
  <c r="A240" i="9" s="1"/>
  <c r="G240" i="9" l="1"/>
  <c r="F240" i="9"/>
  <c r="F241" i="2"/>
  <c r="G241" i="2"/>
  <c r="G240" i="6"/>
  <c r="F240" i="6"/>
  <c r="F241" i="8"/>
  <c r="G241" i="8"/>
  <c r="C241" i="2"/>
  <c r="D241" i="2"/>
  <c r="E241" i="2"/>
  <c r="B241" i="2"/>
  <c r="A242" i="2" s="1"/>
  <c r="B241" i="8"/>
  <c r="A242" i="8" s="1"/>
  <c r="E241" i="8"/>
  <c r="D241" i="8"/>
  <c r="C241" i="8"/>
  <c r="C240" i="9"/>
  <c r="D240" i="9"/>
  <c r="E240" i="9"/>
  <c r="B240" i="9"/>
  <c r="A241" i="9" s="1"/>
  <c r="B240" i="6"/>
  <c r="A241" i="6" s="1"/>
  <c r="C240" i="6"/>
  <c r="D240" i="6"/>
  <c r="E240" i="6"/>
  <c r="G241" i="9" l="1"/>
  <c r="F241" i="9"/>
  <c r="F242" i="2"/>
  <c r="G242" i="2"/>
  <c r="G241" i="6"/>
  <c r="F241" i="6"/>
  <c r="F242" i="8"/>
  <c r="G242" i="8"/>
  <c r="C241" i="6"/>
  <c r="E241" i="6"/>
  <c r="D241" i="6"/>
  <c r="B241" i="6"/>
  <c r="A242" i="6" s="1"/>
  <c r="C242" i="8"/>
  <c r="D242" i="8"/>
  <c r="E242" i="8"/>
  <c r="B242" i="8"/>
  <c r="A243" i="8" s="1"/>
  <c r="B242" i="2"/>
  <c r="A243" i="2" s="1"/>
  <c r="E242" i="2"/>
  <c r="D242" i="2"/>
  <c r="C242" i="2"/>
  <c r="C241" i="9"/>
  <c r="D241" i="9"/>
  <c r="E241" i="9"/>
  <c r="B241" i="9"/>
  <c r="A242" i="9" s="1"/>
  <c r="G242" i="9" l="1"/>
  <c r="F242" i="9"/>
  <c r="F243" i="2"/>
  <c r="G243" i="2"/>
  <c r="G242" i="6"/>
  <c r="F242" i="6"/>
  <c r="F243" i="8"/>
  <c r="G243" i="8"/>
  <c r="C243" i="2"/>
  <c r="D243" i="2"/>
  <c r="E243" i="2"/>
  <c r="B243" i="2"/>
  <c r="A244" i="2" s="1"/>
  <c r="B243" i="8"/>
  <c r="A244" i="8" s="1"/>
  <c r="E243" i="8"/>
  <c r="D243" i="8"/>
  <c r="C243" i="8"/>
  <c r="B242" i="6"/>
  <c r="A243" i="6" s="1"/>
  <c r="D242" i="6"/>
  <c r="E242" i="6"/>
  <c r="C242" i="6"/>
  <c r="C242" i="9"/>
  <c r="D242" i="9"/>
  <c r="E242" i="9"/>
  <c r="B242" i="9"/>
  <c r="A243" i="9" s="1"/>
  <c r="G243" i="9" l="1"/>
  <c r="F243" i="9"/>
  <c r="F244" i="2"/>
  <c r="G244" i="2"/>
  <c r="G243" i="6"/>
  <c r="F243" i="6"/>
  <c r="F244" i="8"/>
  <c r="G244" i="8"/>
  <c r="C243" i="6"/>
  <c r="B243" i="6"/>
  <c r="A244" i="6" s="1"/>
  <c r="E243" i="6"/>
  <c r="D243" i="6"/>
  <c r="C244" i="8"/>
  <c r="D244" i="8"/>
  <c r="E244" i="8"/>
  <c r="B244" i="8"/>
  <c r="A245" i="8" s="1"/>
  <c r="B244" i="2"/>
  <c r="A245" i="2" s="1"/>
  <c r="E244" i="2"/>
  <c r="D244" i="2"/>
  <c r="C244" i="2"/>
  <c r="C243" i="9"/>
  <c r="D243" i="9"/>
  <c r="E243" i="9"/>
  <c r="B243" i="9"/>
  <c r="A244" i="9" s="1"/>
  <c r="G244" i="9" l="1"/>
  <c r="F244" i="9"/>
  <c r="F245" i="2"/>
  <c r="G245" i="2"/>
  <c r="G244" i="6"/>
  <c r="F244" i="6"/>
  <c r="F245" i="8"/>
  <c r="G245" i="8"/>
  <c r="C245" i="2"/>
  <c r="D245" i="2"/>
  <c r="E245" i="2"/>
  <c r="B245" i="2"/>
  <c r="A246" i="2" s="1"/>
  <c r="B245" i="8"/>
  <c r="A246" i="8" s="1"/>
  <c r="E245" i="8"/>
  <c r="D245" i="8"/>
  <c r="C245" i="8"/>
  <c r="C244" i="9"/>
  <c r="D244" i="9"/>
  <c r="E244" i="9"/>
  <c r="B244" i="9"/>
  <c r="A245" i="9" s="1"/>
  <c r="B244" i="6"/>
  <c r="A245" i="6" s="1"/>
  <c r="C244" i="6"/>
  <c r="D244" i="6"/>
  <c r="E244" i="6"/>
  <c r="G245" i="9" l="1"/>
  <c r="F245" i="9"/>
  <c r="F246" i="2"/>
  <c r="G246" i="2"/>
  <c r="G245" i="6"/>
  <c r="F245" i="6"/>
  <c r="F246" i="8"/>
  <c r="G246" i="8"/>
  <c r="C245" i="6"/>
  <c r="E245" i="6"/>
  <c r="D245" i="6"/>
  <c r="B245" i="6"/>
  <c r="A246" i="6" s="1"/>
  <c r="C246" i="8"/>
  <c r="D246" i="8"/>
  <c r="E246" i="8"/>
  <c r="B246" i="8"/>
  <c r="A247" i="8" s="1"/>
  <c r="B246" i="2"/>
  <c r="A247" i="2" s="1"/>
  <c r="E246" i="2"/>
  <c r="D246" i="2"/>
  <c r="C246" i="2"/>
  <c r="C245" i="9"/>
  <c r="D245" i="9"/>
  <c r="E245" i="9"/>
  <c r="B245" i="9"/>
  <c r="A246" i="9" s="1"/>
  <c r="G246" i="9" l="1"/>
  <c r="F246" i="9"/>
  <c r="F247" i="2"/>
  <c r="G247" i="2"/>
  <c r="G246" i="6"/>
  <c r="F246" i="6"/>
  <c r="F247" i="8"/>
  <c r="G247" i="8"/>
  <c r="C247" i="2"/>
  <c r="D247" i="2"/>
  <c r="E247" i="2"/>
  <c r="B247" i="2"/>
  <c r="A248" i="2" s="1"/>
  <c r="B247" i="8"/>
  <c r="A248" i="8" s="1"/>
  <c r="E247" i="8"/>
  <c r="D247" i="8"/>
  <c r="C247" i="8"/>
  <c r="B246" i="6"/>
  <c r="A247" i="6" s="1"/>
  <c r="D246" i="6"/>
  <c r="E246" i="6"/>
  <c r="C246" i="6"/>
  <c r="C246" i="9"/>
  <c r="D246" i="9"/>
  <c r="E246" i="9"/>
  <c r="B246" i="9"/>
  <c r="A247" i="9" s="1"/>
  <c r="G247" i="9" l="1"/>
  <c r="F247" i="9"/>
  <c r="F248" i="2"/>
  <c r="G248" i="2"/>
  <c r="G247" i="6"/>
  <c r="F247" i="6"/>
  <c r="F248" i="8"/>
  <c r="G248" i="8"/>
  <c r="C247" i="6"/>
  <c r="B247" i="6"/>
  <c r="A248" i="6" s="1"/>
  <c r="E247" i="6"/>
  <c r="D247" i="6"/>
  <c r="C248" i="8"/>
  <c r="D248" i="8"/>
  <c r="E248" i="8"/>
  <c r="B248" i="8"/>
  <c r="A249" i="8" s="1"/>
  <c r="B248" i="2"/>
  <c r="A249" i="2" s="1"/>
  <c r="E248" i="2"/>
  <c r="D248" i="2"/>
  <c r="C248" i="2"/>
  <c r="C247" i="9"/>
  <c r="D247" i="9"/>
  <c r="E247" i="9"/>
  <c r="B247" i="9"/>
  <c r="A248" i="9" s="1"/>
  <c r="G248" i="9" l="1"/>
  <c r="F248" i="9"/>
  <c r="F249" i="2"/>
  <c r="G249" i="2"/>
  <c r="G248" i="6"/>
  <c r="F248" i="6"/>
  <c r="F249" i="8"/>
  <c r="G249" i="8"/>
  <c r="C249" i="2"/>
  <c r="D249" i="2"/>
  <c r="E249" i="2"/>
  <c r="B249" i="2"/>
  <c r="A250" i="2" s="1"/>
  <c r="B249" i="8"/>
  <c r="A250" i="8" s="1"/>
  <c r="E249" i="8"/>
  <c r="D249" i="8"/>
  <c r="C249" i="8"/>
  <c r="C248" i="9"/>
  <c r="D248" i="9"/>
  <c r="E248" i="9"/>
  <c r="B248" i="9"/>
  <c r="A249" i="9" s="1"/>
  <c r="B248" i="6"/>
  <c r="A249" i="6" s="1"/>
  <c r="C248" i="6"/>
  <c r="D248" i="6"/>
  <c r="E248" i="6"/>
  <c r="G249" i="9" l="1"/>
  <c r="F249" i="9"/>
  <c r="F250" i="2"/>
  <c r="G250" i="2"/>
  <c r="G249" i="6"/>
  <c r="F249" i="6"/>
  <c r="F250" i="8"/>
  <c r="G250" i="8"/>
  <c r="C249" i="6"/>
  <c r="E249" i="6"/>
  <c r="D249" i="6"/>
  <c r="B249" i="6"/>
  <c r="A250" i="6" s="1"/>
  <c r="C250" i="8"/>
  <c r="D250" i="8"/>
  <c r="E250" i="8"/>
  <c r="B250" i="8"/>
  <c r="A251" i="8" s="1"/>
  <c r="B250" i="2"/>
  <c r="A251" i="2" s="1"/>
  <c r="E250" i="2"/>
  <c r="D250" i="2"/>
  <c r="C250" i="2"/>
  <c r="C249" i="9"/>
  <c r="D249" i="9"/>
  <c r="E249" i="9"/>
  <c r="B249" i="9"/>
  <c r="A250" i="9" s="1"/>
  <c r="G250" i="9" l="1"/>
  <c r="F250" i="9"/>
  <c r="F251" i="2"/>
  <c r="G251" i="2"/>
  <c r="G250" i="6"/>
  <c r="F250" i="6"/>
  <c r="F251" i="8"/>
  <c r="G251" i="8"/>
  <c r="C251" i="2"/>
  <c r="D251" i="2"/>
  <c r="E251" i="2"/>
  <c r="B251" i="2"/>
  <c r="A252" i="2" s="1"/>
  <c r="B251" i="8"/>
  <c r="A252" i="8" s="1"/>
  <c r="E251" i="8"/>
  <c r="D251" i="8"/>
  <c r="C251" i="8"/>
  <c r="B250" i="6"/>
  <c r="A251" i="6" s="1"/>
  <c r="D250" i="6"/>
  <c r="E250" i="6"/>
  <c r="C250" i="6"/>
  <c r="C250" i="9"/>
  <c r="D250" i="9"/>
  <c r="E250" i="9"/>
  <c r="B250" i="9"/>
  <c r="A251" i="9" s="1"/>
  <c r="G251" i="9" l="1"/>
  <c r="F251" i="9"/>
  <c r="F252" i="2"/>
  <c r="G252" i="2"/>
  <c r="G251" i="6"/>
  <c r="F251" i="6"/>
  <c r="F252" i="8"/>
  <c r="G252" i="8"/>
  <c r="C251" i="6"/>
  <c r="B251" i="6"/>
  <c r="A252" i="6" s="1"/>
  <c r="E251" i="6"/>
  <c r="D251" i="6"/>
  <c r="C252" i="8"/>
  <c r="D252" i="8"/>
  <c r="E252" i="8"/>
  <c r="B252" i="8"/>
  <c r="A253" i="8" s="1"/>
  <c r="B252" i="2"/>
  <c r="A253" i="2" s="1"/>
  <c r="E252" i="2"/>
  <c r="D252" i="2"/>
  <c r="C252" i="2"/>
  <c r="C251" i="9"/>
  <c r="D251" i="9"/>
  <c r="E251" i="9"/>
  <c r="B251" i="9"/>
  <c r="A252" i="9" s="1"/>
  <c r="G252" i="9" l="1"/>
  <c r="F252" i="9"/>
  <c r="F253" i="2"/>
  <c r="G253" i="2"/>
  <c r="G252" i="6"/>
  <c r="F252" i="6"/>
  <c r="F253" i="8"/>
  <c r="G253" i="8"/>
  <c r="C253" i="2"/>
  <c r="D253" i="2"/>
  <c r="E253" i="2"/>
  <c r="B253" i="2"/>
  <c r="A254" i="2" s="1"/>
  <c r="B253" i="8"/>
  <c r="A254" i="8" s="1"/>
  <c r="E253" i="8"/>
  <c r="D253" i="8"/>
  <c r="C253" i="8"/>
  <c r="C252" i="9"/>
  <c r="D252" i="9"/>
  <c r="E252" i="9"/>
  <c r="B252" i="9"/>
  <c r="A253" i="9" s="1"/>
  <c r="B252" i="6"/>
  <c r="A253" i="6" s="1"/>
  <c r="C252" i="6"/>
  <c r="D252" i="6"/>
  <c r="E252" i="6"/>
  <c r="G253" i="9" l="1"/>
  <c r="F253" i="9"/>
  <c r="F254" i="2"/>
  <c r="G254" i="2"/>
  <c r="G253" i="6"/>
  <c r="F253" i="6"/>
  <c r="F254" i="8"/>
  <c r="G254" i="8"/>
  <c r="C253" i="6"/>
  <c r="E253" i="6"/>
  <c r="D253" i="6"/>
  <c r="B253" i="6"/>
  <c r="A254" i="6" s="1"/>
  <c r="C254" i="8"/>
  <c r="D254" i="8"/>
  <c r="E254" i="8"/>
  <c r="B254" i="8"/>
  <c r="A255" i="8" s="1"/>
  <c r="B254" i="2"/>
  <c r="A255" i="2" s="1"/>
  <c r="E254" i="2"/>
  <c r="D254" i="2"/>
  <c r="C254" i="2"/>
  <c r="C253" i="9"/>
  <c r="D253" i="9"/>
  <c r="E253" i="9"/>
  <c r="B253" i="9"/>
  <c r="A254" i="9" s="1"/>
  <c r="G254" i="9" l="1"/>
  <c r="F254" i="9"/>
  <c r="F255" i="2"/>
  <c r="G255" i="2"/>
  <c r="G254" i="6"/>
  <c r="F254" i="6"/>
  <c r="F255" i="8"/>
  <c r="G255" i="8"/>
  <c r="C255" i="2"/>
  <c r="D255" i="2"/>
  <c r="E255" i="2"/>
  <c r="B255" i="2"/>
  <c r="A256" i="2" s="1"/>
  <c r="B255" i="8"/>
  <c r="A256" i="8" s="1"/>
  <c r="E255" i="8"/>
  <c r="D255" i="8"/>
  <c r="C255" i="8"/>
  <c r="B254" i="6"/>
  <c r="A255" i="6" s="1"/>
  <c r="D254" i="6"/>
  <c r="E254" i="6"/>
  <c r="C254" i="6"/>
  <c r="C254" i="9"/>
  <c r="D254" i="9"/>
  <c r="E254" i="9"/>
  <c r="B254" i="9"/>
  <c r="A255" i="9" s="1"/>
  <c r="G255" i="9" l="1"/>
  <c r="F255" i="9"/>
  <c r="F256" i="2"/>
  <c r="G256" i="2"/>
  <c r="G255" i="6"/>
  <c r="F255" i="6"/>
  <c r="F256" i="8"/>
  <c r="G256" i="8"/>
  <c r="C255" i="6"/>
  <c r="B255" i="6"/>
  <c r="A256" i="6" s="1"/>
  <c r="E255" i="6"/>
  <c r="D255" i="6"/>
  <c r="C256" i="8"/>
  <c r="D256" i="8"/>
  <c r="E256" i="8"/>
  <c r="B256" i="8"/>
  <c r="A257" i="8" s="1"/>
  <c r="B256" i="2"/>
  <c r="A257" i="2" s="1"/>
  <c r="E256" i="2"/>
  <c r="D256" i="2"/>
  <c r="C256" i="2"/>
  <c r="C255" i="9"/>
  <c r="D255" i="9"/>
  <c r="E255" i="9"/>
  <c r="B255" i="9"/>
  <c r="A256" i="9" s="1"/>
  <c r="G256" i="9" l="1"/>
  <c r="F256" i="9"/>
  <c r="F257" i="2"/>
  <c r="G257" i="2"/>
  <c r="G256" i="6"/>
  <c r="F256" i="6"/>
  <c r="F257" i="8"/>
  <c r="G257" i="8"/>
  <c r="C257" i="2"/>
  <c r="D257" i="2"/>
  <c r="E257" i="2"/>
  <c r="B257" i="2"/>
  <c r="A258" i="2" s="1"/>
  <c r="B257" i="8"/>
  <c r="A258" i="8" s="1"/>
  <c r="E257" i="8"/>
  <c r="D257" i="8"/>
  <c r="C257" i="8"/>
  <c r="C256" i="9"/>
  <c r="D256" i="9"/>
  <c r="E256" i="9"/>
  <c r="B256" i="9"/>
  <c r="A257" i="9" s="1"/>
  <c r="B256" i="6"/>
  <c r="A257" i="6" s="1"/>
  <c r="C256" i="6"/>
  <c r="D256" i="6"/>
  <c r="E256" i="6"/>
  <c r="G257" i="9" l="1"/>
  <c r="F257" i="9"/>
  <c r="F258" i="2"/>
  <c r="G258" i="2"/>
  <c r="G257" i="6"/>
  <c r="F257" i="6"/>
  <c r="F258" i="8"/>
  <c r="G258" i="8"/>
  <c r="C257" i="6"/>
  <c r="E257" i="6"/>
  <c r="D257" i="6"/>
  <c r="B257" i="6"/>
  <c r="A258" i="6" s="1"/>
  <c r="C258" i="8"/>
  <c r="D258" i="8"/>
  <c r="E258" i="8"/>
  <c r="B258" i="8"/>
  <c r="A259" i="8" s="1"/>
  <c r="B258" i="2"/>
  <c r="A259" i="2" s="1"/>
  <c r="E258" i="2"/>
  <c r="D258" i="2"/>
  <c r="C258" i="2"/>
  <c r="C257" i="9"/>
  <c r="D257" i="9"/>
  <c r="E257" i="9"/>
  <c r="B257" i="9"/>
  <c r="A258" i="9" s="1"/>
  <c r="G258" i="9" l="1"/>
  <c r="F258" i="9"/>
  <c r="F259" i="2"/>
  <c r="G259" i="2"/>
  <c r="G258" i="6"/>
  <c r="F258" i="6"/>
  <c r="F259" i="8"/>
  <c r="G259" i="8"/>
  <c r="C259" i="2"/>
  <c r="D259" i="2"/>
  <c r="E259" i="2"/>
  <c r="B259" i="2"/>
  <c r="A260" i="2" s="1"/>
  <c r="B259" i="8"/>
  <c r="A260" i="8" s="1"/>
  <c r="E259" i="8"/>
  <c r="D259" i="8"/>
  <c r="C259" i="8"/>
  <c r="B258" i="6"/>
  <c r="A259" i="6" s="1"/>
  <c r="D258" i="6"/>
  <c r="E258" i="6"/>
  <c r="C258" i="6"/>
  <c r="C258" i="9"/>
  <c r="D258" i="9"/>
  <c r="E258" i="9"/>
  <c r="B258" i="9"/>
  <c r="A259" i="9" s="1"/>
  <c r="G259" i="9" l="1"/>
  <c r="F259" i="9"/>
  <c r="F260" i="2"/>
  <c r="G260" i="2"/>
  <c r="G259" i="6"/>
  <c r="F259" i="6"/>
  <c r="F260" i="8"/>
  <c r="G260" i="8"/>
  <c r="C259" i="6"/>
  <c r="B259" i="6"/>
  <c r="A260" i="6" s="1"/>
  <c r="E259" i="6"/>
  <c r="D259" i="6"/>
  <c r="C260" i="8"/>
  <c r="D260" i="8"/>
  <c r="E260" i="8"/>
  <c r="B260" i="8"/>
  <c r="A261" i="8" s="1"/>
  <c r="B260" i="2"/>
  <c r="A261" i="2" s="1"/>
  <c r="E260" i="2"/>
  <c r="D260" i="2"/>
  <c r="C260" i="2"/>
  <c r="C259" i="9"/>
  <c r="D259" i="9"/>
  <c r="E259" i="9"/>
  <c r="B259" i="9"/>
  <c r="A260" i="9" s="1"/>
  <c r="G260" i="9" l="1"/>
  <c r="F260" i="9"/>
  <c r="F261" i="2"/>
  <c r="G261" i="2"/>
  <c r="G260" i="6"/>
  <c r="F260" i="6"/>
  <c r="F261" i="8"/>
  <c r="G261" i="8"/>
  <c r="C261" i="2"/>
  <c r="D261" i="2"/>
  <c r="E261" i="2"/>
  <c r="B261" i="2"/>
  <c r="A262" i="2" s="1"/>
  <c r="B261" i="8"/>
  <c r="A262" i="8" s="1"/>
  <c r="E261" i="8"/>
  <c r="D261" i="8"/>
  <c r="C261" i="8"/>
  <c r="C260" i="9"/>
  <c r="D260" i="9"/>
  <c r="E260" i="9"/>
  <c r="B260" i="9"/>
  <c r="A261" i="9" s="1"/>
  <c r="B260" i="6"/>
  <c r="A261" i="6" s="1"/>
  <c r="C260" i="6"/>
  <c r="D260" i="6"/>
  <c r="E260" i="6"/>
  <c r="G261" i="9" l="1"/>
  <c r="F261" i="9"/>
  <c r="F262" i="2"/>
  <c r="G262" i="2"/>
  <c r="G261" i="6"/>
  <c r="F261" i="6"/>
  <c r="F262" i="8"/>
  <c r="G262" i="8"/>
  <c r="C261" i="6"/>
  <c r="E261" i="6"/>
  <c r="D261" i="6"/>
  <c r="B261" i="6"/>
  <c r="A262" i="6" s="1"/>
  <c r="C262" i="8"/>
  <c r="D262" i="8"/>
  <c r="E262" i="8"/>
  <c r="B262" i="8"/>
  <c r="A263" i="8" s="1"/>
  <c r="B262" i="2"/>
  <c r="A263" i="2" s="1"/>
  <c r="E262" i="2"/>
  <c r="D262" i="2"/>
  <c r="C262" i="2"/>
  <c r="C261" i="9"/>
  <c r="D261" i="9"/>
  <c r="E261" i="9"/>
  <c r="B261" i="9"/>
  <c r="A262" i="9" s="1"/>
  <c r="G262" i="9" l="1"/>
  <c r="F262" i="9"/>
  <c r="F263" i="2"/>
  <c r="G263" i="2"/>
  <c r="G262" i="6"/>
  <c r="F262" i="6"/>
  <c r="F263" i="8"/>
  <c r="G263" i="8"/>
  <c r="C263" i="2"/>
  <c r="D263" i="2"/>
  <c r="E263" i="2"/>
  <c r="B263" i="2"/>
  <c r="A264" i="2" s="1"/>
  <c r="B263" i="8"/>
  <c r="A264" i="8" s="1"/>
  <c r="E263" i="8"/>
  <c r="D263" i="8"/>
  <c r="C263" i="8"/>
  <c r="B262" i="6"/>
  <c r="A263" i="6" s="1"/>
  <c r="D262" i="6"/>
  <c r="E262" i="6"/>
  <c r="C262" i="6"/>
  <c r="C262" i="9"/>
  <c r="D262" i="9"/>
  <c r="E262" i="9"/>
  <c r="B262" i="9"/>
  <c r="A263" i="9" s="1"/>
  <c r="G263" i="9" l="1"/>
  <c r="F263" i="9"/>
  <c r="F264" i="2"/>
  <c r="G264" i="2"/>
  <c r="G263" i="6"/>
  <c r="F263" i="6"/>
  <c r="F264" i="8"/>
  <c r="G264" i="8"/>
  <c r="C263" i="6"/>
  <c r="B263" i="6"/>
  <c r="A264" i="6" s="1"/>
  <c r="E263" i="6"/>
  <c r="D263" i="6"/>
  <c r="C264" i="8"/>
  <c r="D264" i="8"/>
  <c r="E264" i="8"/>
  <c r="B264" i="8"/>
  <c r="A265" i="8" s="1"/>
  <c r="B264" i="2"/>
  <c r="A265" i="2" s="1"/>
  <c r="E264" i="2"/>
  <c r="D264" i="2"/>
  <c r="C264" i="2"/>
  <c r="C263" i="9"/>
  <c r="D263" i="9"/>
  <c r="E263" i="9"/>
  <c r="B263" i="9"/>
  <c r="A264" i="9" s="1"/>
  <c r="G264" i="9" l="1"/>
  <c r="F264" i="9"/>
  <c r="F265" i="2"/>
  <c r="G265" i="2"/>
  <c r="G264" i="6"/>
  <c r="F264" i="6"/>
  <c r="F265" i="8"/>
  <c r="G265" i="8"/>
  <c r="C265" i="2"/>
  <c r="D265" i="2"/>
  <c r="E265" i="2"/>
  <c r="B265" i="2"/>
  <c r="A266" i="2" s="1"/>
  <c r="B265" i="8"/>
  <c r="A266" i="8" s="1"/>
  <c r="E265" i="8"/>
  <c r="D265" i="8"/>
  <c r="C265" i="8"/>
  <c r="C264" i="9"/>
  <c r="D264" i="9"/>
  <c r="E264" i="9"/>
  <c r="B264" i="9"/>
  <c r="A265" i="9" s="1"/>
  <c r="B264" i="6"/>
  <c r="A265" i="6" s="1"/>
  <c r="C264" i="6"/>
  <c r="D264" i="6"/>
  <c r="E264" i="6"/>
  <c r="G265" i="9" l="1"/>
  <c r="F265" i="9"/>
  <c r="F266" i="2"/>
  <c r="G266" i="2"/>
  <c r="G265" i="6"/>
  <c r="F265" i="6"/>
  <c r="F266" i="8"/>
  <c r="G266" i="8"/>
  <c r="C265" i="6"/>
  <c r="E265" i="6"/>
  <c r="D265" i="6"/>
  <c r="B265" i="6"/>
  <c r="A266" i="6" s="1"/>
  <c r="C266" i="8"/>
  <c r="D266" i="8"/>
  <c r="E266" i="8"/>
  <c r="B266" i="8"/>
  <c r="A267" i="8" s="1"/>
  <c r="B266" i="2"/>
  <c r="A267" i="2" s="1"/>
  <c r="E266" i="2"/>
  <c r="D266" i="2"/>
  <c r="C266" i="2"/>
  <c r="C265" i="9"/>
  <c r="D265" i="9"/>
  <c r="E265" i="9"/>
  <c r="B265" i="9"/>
  <c r="A266" i="9" s="1"/>
  <c r="G266" i="9" l="1"/>
  <c r="F266" i="9"/>
  <c r="F267" i="2"/>
  <c r="G267" i="2"/>
  <c r="G266" i="6"/>
  <c r="F266" i="6"/>
  <c r="F267" i="8"/>
  <c r="G267" i="8"/>
  <c r="C267" i="2"/>
  <c r="D267" i="2"/>
  <c r="E267" i="2"/>
  <c r="B267" i="2"/>
  <c r="A268" i="2" s="1"/>
  <c r="B267" i="8"/>
  <c r="A268" i="8" s="1"/>
  <c r="E267" i="8"/>
  <c r="D267" i="8"/>
  <c r="C267" i="8"/>
  <c r="B266" i="6"/>
  <c r="A267" i="6" s="1"/>
  <c r="D266" i="6"/>
  <c r="E266" i="6"/>
  <c r="C266" i="6"/>
  <c r="C266" i="9"/>
  <c r="D266" i="9"/>
  <c r="E266" i="9"/>
  <c r="B266" i="9"/>
  <c r="A267" i="9" s="1"/>
  <c r="G267" i="9" l="1"/>
  <c r="F267" i="9"/>
  <c r="F268" i="2"/>
  <c r="G268" i="2"/>
  <c r="G267" i="6"/>
  <c r="F267" i="6"/>
  <c r="F268" i="8"/>
  <c r="G268" i="8"/>
  <c r="C267" i="6"/>
  <c r="B267" i="6"/>
  <c r="A268" i="6" s="1"/>
  <c r="E267" i="6"/>
  <c r="D267" i="6"/>
  <c r="C268" i="8"/>
  <c r="D268" i="8"/>
  <c r="E268" i="8"/>
  <c r="B268" i="8"/>
  <c r="A269" i="8" s="1"/>
  <c r="B268" i="2"/>
  <c r="A269" i="2" s="1"/>
  <c r="E268" i="2"/>
  <c r="D268" i="2"/>
  <c r="C268" i="2"/>
  <c r="C267" i="9"/>
  <c r="D267" i="9"/>
  <c r="E267" i="9"/>
  <c r="B267" i="9"/>
  <c r="A268" i="9" s="1"/>
  <c r="G268" i="9" l="1"/>
  <c r="F268" i="9"/>
  <c r="F269" i="2"/>
  <c r="G269" i="2"/>
  <c r="G268" i="6"/>
  <c r="F268" i="6"/>
  <c r="F269" i="8"/>
  <c r="G269" i="8"/>
  <c r="C269" i="2"/>
  <c r="D269" i="2"/>
  <c r="E269" i="2"/>
  <c r="B269" i="2"/>
  <c r="A270" i="2" s="1"/>
  <c r="B269" i="8"/>
  <c r="A270" i="8" s="1"/>
  <c r="E269" i="8"/>
  <c r="D269" i="8"/>
  <c r="C269" i="8"/>
  <c r="C268" i="9"/>
  <c r="D268" i="9"/>
  <c r="E268" i="9"/>
  <c r="B268" i="9"/>
  <c r="A269" i="9" s="1"/>
  <c r="B268" i="6"/>
  <c r="A269" i="6" s="1"/>
  <c r="C268" i="6"/>
  <c r="D268" i="6"/>
  <c r="E268" i="6"/>
  <c r="G269" i="9" l="1"/>
  <c r="F269" i="9"/>
  <c r="F270" i="2"/>
  <c r="G270" i="2"/>
  <c r="G269" i="6"/>
  <c r="F269" i="6"/>
  <c r="F270" i="8"/>
  <c r="G270" i="8"/>
  <c r="C269" i="6"/>
  <c r="E269" i="6"/>
  <c r="D269" i="6"/>
  <c r="B269" i="6"/>
  <c r="A270" i="6" s="1"/>
  <c r="C270" i="8"/>
  <c r="D270" i="8"/>
  <c r="E270" i="8"/>
  <c r="B270" i="8"/>
  <c r="A271" i="8" s="1"/>
  <c r="B270" i="2"/>
  <c r="A271" i="2" s="1"/>
  <c r="E270" i="2"/>
  <c r="D270" i="2"/>
  <c r="C270" i="2"/>
  <c r="C269" i="9"/>
  <c r="D269" i="9"/>
  <c r="E269" i="9"/>
  <c r="B269" i="9"/>
  <c r="A270" i="9" s="1"/>
  <c r="G270" i="9" l="1"/>
  <c r="F270" i="9"/>
  <c r="F271" i="2"/>
  <c r="G271" i="2"/>
  <c r="G270" i="6"/>
  <c r="F270" i="6"/>
  <c r="F271" i="8"/>
  <c r="G271" i="8"/>
  <c r="C271" i="2"/>
  <c r="D271" i="2"/>
  <c r="E271" i="2"/>
  <c r="B271" i="2"/>
  <c r="A272" i="2" s="1"/>
  <c r="C271" i="8"/>
  <c r="D271" i="8"/>
  <c r="E271" i="8"/>
  <c r="B271" i="8"/>
  <c r="A272" i="8" s="1"/>
  <c r="B270" i="6"/>
  <c r="A271" i="6" s="1"/>
  <c r="D270" i="6"/>
  <c r="E270" i="6"/>
  <c r="C270" i="6"/>
  <c r="C270" i="9"/>
  <c r="D270" i="9"/>
  <c r="E270" i="9"/>
  <c r="B270" i="9"/>
  <c r="A271" i="9" s="1"/>
  <c r="G271" i="9" l="1"/>
  <c r="F271" i="9"/>
  <c r="F272" i="2"/>
  <c r="G272" i="2"/>
  <c r="G271" i="6"/>
  <c r="F271" i="6"/>
  <c r="F272" i="8"/>
  <c r="G272" i="8"/>
  <c r="C271" i="6"/>
  <c r="B271" i="6"/>
  <c r="A272" i="6" s="1"/>
  <c r="E271" i="6"/>
  <c r="D271" i="6"/>
  <c r="B272" i="8"/>
  <c r="A273" i="8" s="1"/>
  <c r="E272" i="8"/>
  <c r="D272" i="8"/>
  <c r="C272" i="8"/>
  <c r="B272" i="2"/>
  <c r="A273" i="2" s="1"/>
  <c r="E272" i="2"/>
  <c r="D272" i="2"/>
  <c r="C272" i="2"/>
  <c r="C271" i="9"/>
  <c r="D271" i="9"/>
  <c r="E271" i="9"/>
  <c r="B271" i="9"/>
  <c r="A272" i="9" s="1"/>
  <c r="G272" i="9" l="1"/>
  <c r="F272" i="9"/>
  <c r="F273" i="2"/>
  <c r="G273" i="2"/>
  <c r="G272" i="6"/>
  <c r="F272" i="6"/>
  <c r="F273" i="8"/>
  <c r="G273" i="8"/>
  <c r="C273" i="2"/>
  <c r="D273" i="2"/>
  <c r="E273" i="2"/>
  <c r="B273" i="2"/>
  <c r="A274" i="2" s="1"/>
  <c r="C273" i="8"/>
  <c r="D273" i="8"/>
  <c r="E273" i="8"/>
  <c r="B273" i="8"/>
  <c r="A274" i="8" s="1"/>
  <c r="C272" i="9"/>
  <c r="D272" i="9"/>
  <c r="E272" i="9"/>
  <c r="B272" i="9"/>
  <c r="A273" i="9" s="1"/>
  <c r="B272" i="6"/>
  <c r="A273" i="6" s="1"/>
  <c r="C272" i="6"/>
  <c r="D272" i="6"/>
  <c r="E272" i="6"/>
  <c r="G273" i="9" l="1"/>
  <c r="F273" i="9"/>
  <c r="F274" i="2"/>
  <c r="G274" i="2"/>
  <c r="G273" i="6"/>
  <c r="F273" i="6"/>
  <c r="F274" i="8"/>
  <c r="G274" i="8"/>
  <c r="C273" i="6"/>
  <c r="E273" i="6"/>
  <c r="D273" i="6"/>
  <c r="B273" i="6"/>
  <c r="A274" i="6" s="1"/>
  <c r="B274" i="8"/>
  <c r="A275" i="8" s="1"/>
  <c r="E274" i="8"/>
  <c r="D274" i="8"/>
  <c r="C274" i="8"/>
  <c r="C274" i="2"/>
  <c r="D274" i="2"/>
  <c r="E274" i="2"/>
  <c r="B274" i="2"/>
  <c r="A275" i="2" s="1"/>
  <c r="C273" i="9"/>
  <c r="D273" i="9"/>
  <c r="E273" i="9"/>
  <c r="B273" i="9"/>
  <c r="A274" i="9" s="1"/>
  <c r="G274" i="9" l="1"/>
  <c r="F274" i="9"/>
  <c r="F275" i="2"/>
  <c r="G275" i="2"/>
  <c r="G274" i="6"/>
  <c r="F274" i="6"/>
  <c r="F275" i="8"/>
  <c r="G275" i="8"/>
  <c r="B275" i="2"/>
  <c r="A276" i="2" s="1"/>
  <c r="E275" i="2"/>
  <c r="D275" i="2"/>
  <c r="C275" i="2"/>
  <c r="C275" i="8"/>
  <c r="D275" i="8"/>
  <c r="E275" i="8"/>
  <c r="B275" i="8"/>
  <c r="A276" i="8" s="1"/>
  <c r="B274" i="6"/>
  <c r="A275" i="6" s="1"/>
  <c r="D274" i="6"/>
  <c r="E274" i="6"/>
  <c r="C274" i="6"/>
  <c r="C274" i="9"/>
  <c r="D274" i="9"/>
  <c r="E274" i="9"/>
  <c r="B274" i="9"/>
  <c r="A275" i="9" s="1"/>
  <c r="G275" i="9" l="1"/>
  <c r="F275" i="9"/>
  <c r="F276" i="2"/>
  <c r="G276" i="2"/>
  <c r="G275" i="6"/>
  <c r="F275" i="6"/>
  <c r="F276" i="8"/>
  <c r="G276" i="8"/>
  <c r="C275" i="6"/>
  <c r="B275" i="6"/>
  <c r="A276" i="6" s="1"/>
  <c r="E275" i="6"/>
  <c r="D275" i="6"/>
  <c r="B276" i="8"/>
  <c r="A277" i="8" s="1"/>
  <c r="E276" i="8"/>
  <c r="D276" i="8"/>
  <c r="C276" i="8"/>
  <c r="C276" i="2"/>
  <c r="D276" i="2"/>
  <c r="E276" i="2"/>
  <c r="B276" i="2"/>
  <c r="A277" i="2" s="1"/>
  <c r="C275" i="9"/>
  <c r="D275" i="9"/>
  <c r="E275" i="9"/>
  <c r="B275" i="9"/>
  <c r="A276" i="9" s="1"/>
  <c r="G276" i="9" l="1"/>
  <c r="F276" i="9"/>
  <c r="F277" i="2"/>
  <c r="G277" i="2"/>
  <c r="G276" i="6"/>
  <c r="F276" i="6"/>
  <c r="F277" i="8"/>
  <c r="G277" i="8"/>
  <c r="B277" i="2"/>
  <c r="A278" i="2" s="1"/>
  <c r="E277" i="2"/>
  <c r="D277" i="2"/>
  <c r="C277" i="2"/>
  <c r="C277" i="8"/>
  <c r="D277" i="8"/>
  <c r="E277" i="8"/>
  <c r="B277" i="8"/>
  <c r="A278" i="8" s="1"/>
  <c r="C276" i="9"/>
  <c r="D276" i="9"/>
  <c r="E276" i="9"/>
  <c r="B276" i="9"/>
  <c r="A277" i="9" s="1"/>
  <c r="B276" i="6"/>
  <c r="A277" i="6" s="1"/>
  <c r="C276" i="6"/>
  <c r="D276" i="6"/>
  <c r="E276" i="6"/>
  <c r="G277" i="9" l="1"/>
  <c r="F277" i="9"/>
  <c r="F278" i="2"/>
  <c r="G278" i="2"/>
  <c r="G277" i="6"/>
  <c r="F277" i="6"/>
  <c r="F278" i="8"/>
  <c r="G278" i="8"/>
  <c r="C277" i="6"/>
  <c r="E277" i="6"/>
  <c r="D277" i="6"/>
  <c r="B277" i="6"/>
  <c r="A278" i="6" s="1"/>
  <c r="B278" i="8"/>
  <c r="A279" i="8" s="1"/>
  <c r="E278" i="8"/>
  <c r="D278" i="8"/>
  <c r="C278" i="8"/>
  <c r="C278" i="2"/>
  <c r="D278" i="2"/>
  <c r="E278" i="2"/>
  <c r="B278" i="2"/>
  <c r="A279" i="2" s="1"/>
  <c r="C277" i="9"/>
  <c r="D277" i="9"/>
  <c r="E277" i="9"/>
  <c r="B277" i="9"/>
  <c r="A278" i="9" s="1"/>
  <c r="G278" i="9" l="1"/>
  <c r="F278" i="9"/>
  <c r="F279" i="2"/>
  <c r="G279" i="2"/>
  <c r="G278" i="6"/>
  <c r="F278" i="6"/>
  <c r="F279" i="8"/>
  <c r="G279" i="8"/>
  <c r="B279" i="2"/>
  <c r="A280" i="2" s="1"/>
  <c r="E279" i="2"/>
  <c r="D279" i="2"/>
  <c r="C279" i="2"/>
  <c r="C279" i="8"/>
  <c r="D279" i="8"/>
  <c r="E279" i="8"/>
  <c r="B279" i="8"/>
  <c r="A280" i="8" s="1"/>
  <c r="B278" i="6"/>
  <c r="A279" i="6" s="1"/>
  <c r="D278" i="6"/>
  <c r="E278" i="6"/>
  <c r="C278" i="6"/>
  <c r="C278" i="9"/>
  <c r="D278" i="9"/>
  <c r="E278" i="9"/>
  <c r="B278" i="9"/>
  <c r="A279" i="9" s="1"/>
  <c r="G279" i="9" l="1"/>
  <c r="F279" i="9"/>
  <c r="F280" i="2"/>
  <c r="G280" i="2"/>
  <c r="G279" i="6"/>
  <c r="F279" i="6"/>
  <c r="F280" i="8"/>
  <c r="G280" i="8"/>
  <c r="C279" i="6"/>
  <c r="B279" i="6"/>
  <c r="A280" i="6" s="1"/>
  <c r="E279" i="6"/>
  <c r="D279" i="6"/>
  <c r="B280" i="8"/>
  <c r="A281" i="8" s="1"/>
  <c r="E280" i="8"/>
  <c r="D280" i="8"/>
  <c r="C280" i="8"/>
  <c r="C280" i="2"/>
  <c r="D280" i="2"/>
  <c r="E280" i="2"/>
  <c r="B280" i="2"/>
  <c r="A281" i="2" s="1"/>
  <c r="C279" i="9"/>
  <c r="D279" i="9"/>
  <c r="E279" i="9"/>
  <c r="B279" i="9"/>
  <c r="A280" i="9" s="1"/>
  <c r="G280" i="9" l="1"/>
  <c r="F280" i="9"/>
  <c r="F281" i="2"/>
  <c r="G281" i="2"/>
  <c r="G280" i="6"/>
  <c r="F280" i="6"/>
  <c r="F281" i="8"/>
  <c r="G281" i="8"/>
  <c r="B281" i="2"/>
  <c r="A282" i="2" s="1"/>
  <c r="E281" i="2"/>
  <c r="D281" i="2"/>
  <c r="C281" i="2"/>
  <c r="C281" i="8"/>
  <c r="D281" i="8"/>
  <c r="E281" i="8"/>
  <c r="B281" i="8"/>
  <c r="A282" i="8" s="1"/>
  <c r="C280" i="9"/>
  <c r="D280" i="9"/>
  <c r="E280" i="9"/>
  <c r="B280" i="9"/>
  <c r="A281" i="9" s="1"/>
  <c r="B280" i="6"/>
  <c r="A281" i="6" s="1"/>
  <c r="C280" i="6"/>
  <c r="D280" i="6"/>
  <c r="E280" i="6"/>
  <c r="G281" i="9" l="1"/>
  <c r="F281" i="9"/>
  <c r="F282" i="2"/>
  <c r="G282" i="2"/>
  <c r="G281" i="6"/>
  <c r="F281" i="6"/>
  <c r="F282" i="8"/>
  <c r="G282" i="8"/>
  <c r="C281" i="6"/>
  <c r="E281" i="6"/>
  <c r="D281" i="6"/>
  <c r="B281" i="6"/>
  <c r="A282" i="6" s="1"/>
  <c r="B282" i="8"/>
  <c r="A283" i="8" s="1"/>
  <c r="E282" i="8"/>
  <c r="D282" i="8"/>
  <c r="C282" i="8"/>
  <c r="C282" i="2"/>
  <c r="D282" i="2"/>
  <c r="E282" i="2"/>
  <c r="B282" i="2"/>
  <c r="A283" i="2" s="1"/>
  <c r="C281" i="9"/>
  <c r="D281" i="9"/>
  <c r="E281" i="9"/>
  <c r="B281" i="9"/>
  <c r="A282" i="9" s="1"/>
  <c r="G282" i="9" l="1"/>
  <c r="F282" i="9"/>
  <c r="F283" i="2"/>
  <c r="G283" i="2"/>
  <c r="G282" i="6"/>
  <c r="F282" i="6"/>
  <c r="F283" i="8"/>
  <c r="G283" i="8"/>
  <c r="B283" i="2"/>
  <c r="A284" i="2" s="1"/>
  <c r="E283" i="2"/>
  <c r="D283" i="2"/>
  <c r="C283" i="2"/>
  <c r="C283" i="8"/>
  <c r="D283" i="8"/>
  <c r="E283" i="8"/>
  <c r="B283" i="8"/>
  <c r="A284" i="8" s="1"/>
  <c r="B282" i="6"/>
  <c r="A283" i="6" s="1"/>
  <c r="D282" i="6"/>
  <c r="E282" i="6"/>
  <c r="C282" i="6"/>
  <c r="C282" i="9"/>
  <c r="D282" i="9"/>
  <c r="E282" i="9"/>
  <c r="B282" i="9"/>
  <c r="A283" i="9" s="1"/>
  <c r="G283" i="9" l="1"/>
  <c r="F283" i="9"/>
  <c r="F284" i="2"/>
  <c r="G284" i="2"/>
  <c r="G283" i="6"/>
  <c r="F283" i="6"/>
  <c r="F284" i="8"/>
  <c r="G284" i="8"/>
  <c r="C283" i="6"/>
  <c r="B283" i="6"/>
  <c r="A284" i="6" s="1"/>
  <c r="E283" i="6"/>
  <c r="D283" i="6"/>
  <c r="B284" i="8"/>
  <c r="A285" i="8" s="1"/>
  <c r="E284" i="8"/>
  <c r="D284" i="8"/>
  <c r="C284" i="8"/>
  <c r="C284" i="2"/>
  <c r="D284" i="2"/>
  <c r="E284" i="2"/>
  <c r="B284" i="2"/>
  <c r="A285" i="2" s="1"/>
  <c r="C283" i="9"/>
  <c r="D283" i="9"/>
  <c r="E283" i="9"/>
  <c r="B283" i="9"/>
  <c r="A284" i="9" s="1"/>
  <c r="G284" i="9" l="1"/>
  <c r="F284" i="9"/>
  <c r="F285" i="2"/>
  <c r="G285" i="2"/>
  <c r="G284" i="6"/>
  <c r="F284" i="6"/>
  <c r="F285" i="8"/>
  <c r="G285" i="8"/>
  <c r="B285" i="2"/>
  <c r="A286" i="2" s="1"/>
  <c r="E285" i="2"/>
  <c r="D285" i="2"/>
  <c r="C285" i="2"/>
  <c r="C285" i="8"/>
  <c r="D285" i="8"/>
  <c r="E285" i="8"/>
  <c r="B285" i="8"/>
  <c r="A286" i="8" s="1"/>
  <c r="C284" i="9"/>
  <c r="D284" i="9"/>
  <c r="E284" i="9"/>
  <c r="B284" i="9"/>
  <c r="A285" i="9" s="1"/>
  <c r="B284" i="6"/>
  <c r="A285" i="6" s="1"/>
  <c r="C284" i="6"/>
  <c r="D284" i="6"/>
  <c r="E284" i="6"/>
  <c r="G285" i="9" l="1"/>
  <c r="F285" i="9"/>
  <c r="F286" i="2"/>
  <c r="G286" i="2"/>
  <c r="G285" i="6"/>
  <c r="F285" i="6"/>
  <c r="F286" i="8"/>
  <c r="G286" i="8"/>
  <c r="C285" i="6"/>
  <c r="E285" i="6"/>
  <c r="D285" i="6"/>
  <c r="B285" i="6"/>
  <c r="A286" i="6" s="1"/>
  <c r="B286" i="8"/>
  <c r="A287" i="8" s="1"/>
  <c r="E286" i="8"/>
  <c r="D286" i="8"/>
  <c r="C286" i="8"/>
  <c r="C286" i="2"/>
  <c r="D286" i="2"/>
  <c r="E286" i="2"/>
  <c r="B286" i="2"/>
  <c r="A287" i="2" s="1"/>
  <c r="C285" i="9"/>
  <c r="D285" i="9"/>
  <c r="E285" i="9"/>
  <c r="B285" i="9"/>
  <c r="A286" i="9" s="1"/>
  <c r="G286" i="9" l="1"/>
  <c r="F286" i="9"/>
  <c r="F287" i="2"/>
  <c r="G287" i="2"/>
  <c r="G286" i="6"/>
  <c r="F286" i="6"/>
  <c r="F287" i="8"/>
  <c r="G287" i="8"/>
  <c r="B287" i="2"/>
  <c r="A288" i="2" s="1"/>
  <c r="E287" i="2"/>
  <c r="D287" i="2"/>
  <c r="C287" i="2"/>
  <c r="C287" i="8"/>
  <c r="D287" i="8"/>
  <c r="E287" i="8"/>
  <c r="B287" i="8"/>
  <c r="A288" i="8" s="1"/>
  <c r="B286" i="6"/>
  <c r="A287" i="6" s="1"/>
  <c r="D286" i="6"/>
  <c r="E286" i="6"/>
  <c r="C286" i="6"/>
  <c r="C286" i="9"/>
  <c r="D286" i="9"/>
  <c r="E286" i="9"/>
  <c r="B286" i="9"/>
  <c r="A287" i="9" s="1"/>
  <c r="G287" i="9" l="1"/>
  <c r="F287" i="9"/>
  <c r="F288" i="2"/>
  <c r="G288" i="2"/>
  <c r="G287" i="6"/>
  <c r="F287" i="6"/>
  <c r="F288" i="8"/>
  <c r="G288" i="8"/>
  <c r="C287" i="6"/>
  <c r="B287" i="6"/>
  <c r="A288" i="6" s="1"/>
  <c r="E287" i="6"/>
  <c r="D287" i="6"/>
  <c r="B288" i="8"/>
  <c r="A289" i="8" s="1"/>
  <c r="E288" i="8"/>
  <c r="D288" i="8"/>
  <c r="C288" i="8"/>
  <c r="C288" i="2"/>
  <c r="D288" i="2"/>
  <c r="E288" i="2"/>
  <c r="B288" i="2"/>
  <c r="A289" i="2" s="1"/>
  <c r="C287" i="9"/>
  <c r="D287" i="9"/>
  <c r="E287" i="9"/>
  <c r="B287" i="9"/>
  <c r="A288" i="9" s="1"/>
  <c r="G288" i="9" l="1"/>
  <c r="F288" i="9"/>
  <c r="F289" i="2"/>
  <c r="G289" i="2"/>
  <c r="G288" i="6"/>
  <c r="F288" i="6"/>
  <c r="F289" i="8"/>
  <c r="G289" i="8"/>
  <c r="B289" i="2"/>
  <c r="A290" i="2" s="1"/>
  <c r="E289" i="2"/>
  <c r="D289" i="2"/>
  <c r="C289" i="2"/>
  <c r="C289" i="8"/>
  <c r="D289" i="8"/>
  <c r="E289" i="8"/>
  <c r="B289" i="8"/>
  <c r="A290" i="8" s="1"/>
  <c r="C288" i="9"/>
  <c r="D288" i="9"/>
  <c r="E288" i="9"/>
  <c r="B288" i="9"/>
  <c r="A289" i="9" s="1"/>
  <c r="B288" i="6"/>
  <c r="A289" i="6" s="1"/>
  <c r="C288" i="6"/>
  <c r="D288" i="6"/>
  <c r="E288" i="6"/>
  <c r="G289" i="9" l="1"/>
  <c r="F289" i="9"/>
  <c r="F290" i="2"/>
  <c r="G290" i="2"/>
  <c r="G289" i="6"/>
  <c r="F289" i="6"/>
  <c r="F290" i="8"/>
  <c r="G290" i="8"/>
  <c r="C289" i="6"/>
  <c r="E289" i="6"/>
  <c r="D289" i="6"/>
  <c r="B289" i="6"/>
  <c r="A290" i="6" s="1"/>
  <c r="B290" i="8"/>
  <c r="A291" i="8" s="1"/>
  <c r="E290" i="8"/>
  <c r="D290" i="8"/>
  <c r="C290" i="8"/>
  <c r="C290" i="2"/>
  <c r="D290" i="2"/>
  <c r="E290" i="2"/>
  <c r="B290" i="2"/>
  <c r="A291" i="2" s="1"/>
  <c r="C289" i="9"/>
  <c r="D289" i="9"/>
  <c r="E289" i="9"/>
  <c r="B289" i="9"/>
  <c r="A290" i="9" s="1"/>
  <c r="G290" i="9" l="1"/>
  <c r="F290" i="9"/>
  <c r="F291" i="2"/>
  <c r="G291" i="2"/>
  <c r="G290" i="6"/>
  <c r="F290" i="6"/>
  <c r="F291" i="8"/>
  <c r="G291" i="8"/>
  <c r="B291" i="2"/>
  <c r="A292" i="2" s="1"/>
  <c r="E291" i="2"/>
  <c r="D291" i="2"/>
  <c r="C291" i="2"/>
  <c r="C291" i="8"/>
  <c r="D291" i="8"/>
  <c r="E291" i="8"/>
  <c r="B291" i="8"/>
  <c r="A292" i="8" s="1"/>
  <c r="B290" i="6"/>
  <c r="A291" i="6" s="1"/>
  <c r="D290" i="6"/>
  <c r="E290" i="6"/>
  <c r="C290" i="6"/>
  <c r="C290" i="9"/>
  <c r="D290" i="9"/>
  <c r="E290" i="9"/>
  <c r="B290" i="9"/>
  <c r="A291" i="9" s="1"/>
  <c r="G291" i="9" l="1"/>
  <c r="F291" i="9"/>
  <c r="F292" i="2"/>
  <c r="G292" i="2"/>
  <c r="G291" i="6"/>
  <c r="F291" i="6"/>
  <c r="F292" i="8"/>
  <c r="G292" i="8"/>
  <c r="C291" i="6"/>
  <c r="B291" i="6"/>
  <c r="A292" i="6" s="1"/>
  <c r="E291" i="6"/>
  <c r="D291" i="6"/>
  <c r="B292" i="8"/>
  <c r="A293" i="8" s="1"/>
  <c r="E292" i="8"/>
  <c r="D292" i="8"/>
  <c r="C292" i="8"/>
  <c r="C292" i="2"/>
  <c r="D292" i="2"/>
  <c r="E292" i="2"/>
  <c r="B292" i="2"/>
  <c r="A293" i="2" s="1"/>
  <c r="C291" i="9"/>
  <c r="D291" i="9"/>
  <c r="E291" i="9"/>
  <c r="B291" i="9"/>
  <c r="A292" i="9" s="1"/>
  <c r="G292" i="9" l="1"/>
  <c r="F292" i="9"/>
  <c r="F293" i="2"/>
  <c r="G293" i="2"/>
  <c r="G292" i="6"/>
  <c r="F292" i="6"/>
  <c r="F293" i="8"/>
  <c r="G293" i="8"/>
  <c r="B293" i="2"/>
  <c r="A294" i="2" s="1"/>
  <c r="E293" i="2"/>
  <c r="D293" i="2"/>
  <c r="C293" i="2"/>
  <c r="C293" i="8"/>
  <c r="D293" i="8"/>
  <c r="E293" i="8"/>
  <c r="B293" i="8"/>
  <c r="A294" i="8" s="1"/>
  <c r="C292" i="9"/>
  <c r="D292" i="9"/>
  <c r="E292" i="9"/>
  <c r="B292" i="9"/>
  <c r="A293" i="9" s="1"/>
  <c r="B292" i="6"/>
  <c r="A293" i="6" s="1"/>
  <c r="C292" i="6"/>
  <c r="D292" i="6"/>
  <c r="E292" i="6"/>
  <c r="G293" i="9" l="1"/>
  <c r="F293" i="9"/>
  <c r="F294" i="2"/>
  <c r="G294" i="2"/>
  <c r="G293" i="6"/>
  <c r="F293" i="6"/>
  <c r="F294" i="8"/>
  <c r="G294" i="8"/>
  <c r="C293" i="6"/>
  <c r="E293" i="6"/>
  <c r="D293" i="6"/>
  <c r="B293" i="6"/>
  <c r="A294" i="6" s="1"/>
  <c r="B294" i="8"/>
  <c r="A295" i="8" s="1"/>
  <c r="E294" i="8"/>
  <c r="D294" i="8"/>
  <c r="C294" i="8"/>
  <c r="C294" i="2"/>
  <c r="D294" i="2"/>
  <c r="E294" i="2"/>
  <c r="B294" i="2"/>
  <c r="A295" i="2" s="1"/>
  <c r="C293" i="9"/>
  <c r="D293" i="9"/>
  <c r="B293" i="9"/>
  <c r="A294" i="9" s="1"/>
  <c r="E293" i="9"/>
  <c r="G294" i="9" l="1"/>
  <c r="F294" i="9"/>
  <c r="F295" i="2"/>
  <c r="G295" i="2"/>
  <c r="G294" i="6"/>
  <c r="F294" i="6"/>
  <c r="F295" i="8"/>
  <c r="G295" i="8"/>
  <c r="C294" i="9"/>
  <c r="D294" i="9"/>
  <c r="E294" i="9"/>
  <c r="B294" i="9"/>
  <c r="A295" i="9" s="1"/>
  <c r="B295" i="2"/>
  <c r="A296" i="2" s="1"/>
  <c r="E295" i="2"/>
  <c r="D295" i="2"/>
  <c r="C295" i="2"/>
  <c r="C295" i="8"/>
  <c r="D295" i="8"/>
  <c r="E295" i="8"/>
  <c r="B295" i="8"/>
  <c r="A296" i="8" s="1"/>
  <c r="B294" i="6"/>
  <c r="A295" i="6" s="1"/>
  <c r="D294" i="6"/>
  <c r="E294" i="6"/>
  <c r="C294" i="6"/>
  <c r="G295" i="9" l="1"/>
  <c r="F295" i="9"/>
  <c r="F296" i="2"/>
  <c r="G296" i="2"/>
  <c r="G295" i="6"/>
  <c r="F295" i="6"/>
  <c r="F296" i="8"/>
  <c r="G296" i="8"/>
  <c r="C295" i="6"/>
  <c r="B295" i="6"/>
  <c r="A296" i="6" s="1"/>
  <c r="E295" i="6"/>
  <c r="D295" i="6"/>
  <c r="B296" i="8"/>
  <c r="A297" i="8" s="1"/>
  <c r="E296" i="8"/>
  <c r="D296" i="8"/>
  <c r="C296" i="8"/>
  <c r="C296" i="2"/>
  <c r="D296" i="2"/>
  <c r="E296" i="2"/>
  <c r="B296" i="2"/>
  <c r="A297" i="2" s="1"/>
  <c r="C295" i="9"/>
  <c r="D295" i="9"/>
  <c r="E295" i="9"/>
  <c r="B295" i="9"/>
  <c r="A296" i="9" s="1"/>
  <c r="G296" i="9" l="1"/>
  <c r="F296" i="9"/>
  <c r="F297" i="2"/>
  <c r="G297" i="2"/>
  <c r="G296" i="6"/>
  <c r="F296" i="6"/>
  <c r="F297" i="8"/>
  <c r="G297" i="8"/>
  <c r="B297" i="2"/>
  <c r="A298" i="2" s="1"/>
  <c r="E297" i="2"/>
  <c r="D297" i="2"/>
  <c r="C297" i="2"/>
  <c r="C297" i="8"/>
  <c r="D297" i="8"/>
  <c r="E297" i="8"/>
  <c r="B297" i="8"/>
  <c r="A298" i="8" s="1"/>
  <c r="C296" i="9"/>
  <c r="D296" i="9"/>
  <c r="E296" i="9"/>
  <c r="B296" i="9"/>
  <c r="A297" i="9" s="1"/>
  <c r="B296" i="6"/>
  <c r="A297" i="6" s="1"/>
  <c r="C296" i="6"/>
  <c r="D296" i="6"/>
  <c r="E296" i="6"/>
  <c r="G297" i="9" l="1"/>
  <c r="F297" i="9"/>
  <c r="F298" i="2"/>
  <c r="G298" i="2"/>
  <c r="G297" i="6"/>
  <c r="F297" i="6"/>
  <c r="F298" i="8"/>
  <c r="G298" i="8"/>
  <c r="C297" i="6"/>
  <c r="E297" i="6"/>
  <c r="D297" i="6"/>
  <c r="B297" i="6"/>
  <c r="A298" i="6" s="1"/>
  <c r="B298" i="8"/>
  <c r="A299" i="8" s="1"/>
  <c r="E298" i="8"/>
  <c r="D298" i="8"/>
  <c r="C298" i="8"/>
  <c r="C298" i="2"/>
  <c r="D298" i="2"/>
  <c r="E298" i="2"/>
  <c r="B298" i="2"/>
  <c r="A299" i="2" s="1"/>
  <c r="C297" i="9"/>
  <c r="D297" i="9"/>
  <c r="E297" i="9"/>
  <c r="B297" i="9"/>
  <c r="A298" i="9" s="1"/>
  <c r="G298" i="9" l="1"/>
  <c r="F298" i="9"/>
  <c r="F299" i="2"/>
  <c r="G299" i="2"/>
  <c r="G298" i="6"/>
  <c r="F298" i="6"/>
  <c r="F299" i="8"/>
  <c r="G299" i="8"/>
  <c r="B299" i="2"/>
  <c r="A300" i="2" s="1"/>
  <c r="E299" i="2"/>
  <c r="D299" i="2"/>
  <c r="C299" i="2"/>
  <c r="C299" i="8"/>
  <c r="D299" i="8"/>
  <c r="E299" i="8"/>
  <c r="B299" i="8"/>
  <c r="A300" i="8" s="1"/>
  <c r="B298" i="6"/>
  <c r="A299" i="6" s="1"/>
  <c r="D298" i="6"/>
  <c r="E298" i="6"/>
  <c r="C298" i="6"/>
  <c r="C298" i="9"/>
  <c r="D298" i="9"/>
  <c r="E298" i="9"/>
  <c r="B298" i="9"/>
  <c r="A299" i="9" s="1"/>
  <c r="G299" i="9" l="1"/>
  <c r="F299" i="9"/>
  <c r="F300" i="2"/>
  <c r="G300" i="2"/>
  <c r="G299" i="6"/>
  <c r="F299" i="6"/>
  <c r="F300" i="8"/>
  <c r="G300" i="8"/>
  <c r="C299" i="6"/>
  <c r="B299" i="6"/>
  <c r="A300" i="6" s="1"/>
  <c r="E299" i="6"/>
  <c r="D299" i="6"/>
  <c r="B300" i="8"/>
  <c r="A301" i="8" s="1"/>
  <c r="E300" i="8"/>
  <c r="D300" i="8"/>
  <c r="C300" i="8"/>
  <c r="C300" i="2"/>
  <c r="D300" i="2"/>
  <c r="E300" i="2"/>
  <c r="B300" i="2"/>
  <c r="A301" i="2" s="1"/>
  <c r="C299" i="9"/>
  <c r="D299" i="9"/>
  <c r="E299" i="9"/>
  <c r="B299" i="9"/>
  <c r="A300" i="9" s="1"/>
  <c r="G300" i="9" l="1"/>
  <c r="F300" i="9"/>
  <c r="F301" i="2"/>
  <c r="G301" i="2"/>
  <c r="G300" i="6"/>
  <c r="F300" i="6"/>
  <c r="F301" i="8"/>
  <c r="G301" i="8"/>
  <c r="B301" i="2"/>
  <c r="A302" i="2" s="1"/>
  <c r="E301" i="2"/>
  <c r="D301" i="2"/>
  <c r="C301" i="2"/>
  <c r="C301" i="8"/>
  <c r="D301" i="8"/>
  <c r="E301" i="8"/>
  <c r="B301" i="8"/>
  <c r="A302" i="8" s="1"/>
  <c r="C300" i="9"/>
  <c r="D300" i="9"/>
  <c r="E300" i="9"/>
  <c r="B300" i="9"/>
  <c r="A301" i="9" s="1"/>
  <c r="B300" i="6"/>
  <c r="A301" i="6" s="1"/>
  <c r="C300" i="6"/>
  <c r="D300" i="6"/>
  <c r="E300" i="6"/>
  <c r="G301" i="9" l="1"/>
  <c r="F301" i="9"/>
  <c r="F302" i="2"/>
  <c r="G302" i="2"/>
  <c r="G301" i="6"/>
  <c r="F301" i="6"/>
  <c r="F302" i="8"/>
  <c r="G302" i="8"/>
  <c r="C301" i="6"/>
  <c r="E301" i="6"/>
  <c r="D301" i="6"/>
  <c r="B301" i="6"/>
  <c r="A302" i="6" s="1"/>
  <c r="B302" i="8"/>
  <c r="A303" i="8" s="1"/>
  <c r="E302" i="8"/>
  <c r="D302" i="8"/>
  <c r="C302" i="8"/>
  <c r="C302" i="2"/>
  <c r="D302" i="2"/>
  <c r="E302" i="2"/>
  <c r="B302" i="2"/>
  <c r="A303" i="2" s="1"/>
  <c r="C301" i="9"/>
  <c r="D301" i="9"/>
  <c r="E301" i="9"/>
  <c r="B301" i="9"/>
  <c r="A302" i="9" s="1"/>
  <c r="G302" i="9" l="1"/>
  <c r="F302" i="9"/>
  <c r="F303" i="2"/>
  <c r="G303" i="2"/>
  <c r="G302" i="6"/>
  <c r="F302" i="6"/>
  <c r="F303" i="8"/>
  <c r="G303" i="8"/>
  <c r="B303" i="2"/>
  <c r="A304" i="2" s="1"/>
  <c r="E303" i="2"/>
  <c r="D303" i="2"/>
  <c r="C303" i="2"/>
  <c r="C303" i="8"/>
  <c r="D303" i="8"/>
  <c r="E303" i="8"/>
  <c r="B303" i="8"/>
  <c r="A304" i="8" s="1"/>
  <c r="B302" i="6"/>
  <c r="A303" i="6" s="1"/>
  <c r="D302" i="6"/>
  <c r="E302" i="6"/>
  <c r="C302" i="6"/>
  <c r="C302" i="9"/>
  <c r="D302" i="9"/>
  <c r="E302" i="9"/>
  <c r="B302" i="9"/>
  <c r="A303" i="9" s="1"/>
  <c r="G303" i="9" l="1"/>
  <c r="F303" i="9"/>
  <c r="F304" i="2"/>
  <c r="G304" i="2"/>
  <c r="G303" i="6"/>
  <c r="F303" i="6"/>
  <c r="F304" i="8"/>
  <c r="G304" i="8"/>
  <c r="C303" i="6"/>
  <c r="B303" i="6"/>
  <c r="A304" i="6" s="1"/>
  <c r="E303" i="6"/>
  <c r="D303" i="6"/>
  <c r="B304" i="8"/>
  <c r="A305" i="8" s="1"/>
  <c r="E304" i="8"/>
  <c r="D304" i="8"/>
  <c r="C304" i="8"/>
  <c r="C304" i="2"/>
  <c r="D304" i="2"/>
  <c r="E304" i="2"/>
  <c r="B304" i="2"/>
  <c r="A305" i="2" s="1"/>
  <c r="C303" i="9"/>
  <c r="D303" i="9"/>
  <c r="E303" i="9"/>
  <c r="B303" i="9"/>
  <c r="A304" i="9" s="1"/>
  <c r="G304" i="9" l="1"/>
  <c r="F304" i="9"/>
  <c r="F305" i="2"/>
  <c r="G305" i="2"/>
  <c r="G304" i="6"/>
  <c r="F304" i="6"/>
  <c r="F305" i="8"/>
  <c r="G305" i="8"/>
  <c r="B305" i="2"/>
  <c r="A306" i="2" s="1"/>
  <c r="E305" i="2"/>
  <c r="D305" i="2"/>
  <c r="C305" i="2"/>
  <c r="C305" i="8"/>
  <c r="D305" i="8"/>
  <c r="E305" i="8"/>
  <c r="B305" i="8"/>
  <c r="A306" i="8" s="1"/>
  <c r="C304" i="9"/>
  <c r="D304" i="9"/>
  <c r="E304" i="9"/>
  <c r="B304" i="9"/>
  <c r="A305" i="9" s="1"/>
  <c r="B304" i="6"/>
  <c r="A305" i="6" s="1"/>
  <c r="C304" i="6"/>
  <c r="D304" i="6"/>
  <c r="E304" i="6"/>
  <c r="G305" i="9" l="1"/>
  <c r="F305" i="9"/>
  <c r="F306" i="2"/>
  <c r="G306" i="2"/>
  <c r="G305" i="6"/>
  <c r="F305" i="6"/>
  <c r="F306" i="8"/>
  <c r="G306" i="8"/>
  <c r="C305" i="6"/>
  <c r="E305" i="6"/>
  <c r="D305" i="6"/>
  <c r="B305" i="6"/>
  <c r="A306" i="6" s="1"/>
  <c r="B306" i="8"/>
  <c r="A307" i="8" s="1"/>
  <c r="E306" i="8"/>
  <c r="D306" i="8"/>
  <c r="C306" i="8"/>
  <c r="C306" i="2"/>
  <c r="D306" i="2"/>
  <c r="E306" i="2"/>
  <c r="B306" i="2"/>
  <c r="A307" i="2" s="1"/>
  <c r="C305" i="9"/>
  <c r="D305" i="9"/>
  <c r="E305" i="9"/>
  <c r="B305" i="9"/>
  <c r="A306" i="9" s="1"/>
  <c r="G306" i="9" l="1"/>
  <c r="F306" i="9"/>
  <c r="F307" i="2"/>
  <c r="G307" i="2"/>
  <c r="G306" i="6"/>
  <c r="F306" i="6"/>
  <c r="F307" i="8"/>
  <c r="G307" i="8"/>
  <c r="B307" i="2"/>
  <c r="A308" i="2" s="1"/>
  <c r="E307" i="2"/>
  <c r="D307" i="2"/>
  <c r="C307" i="2"/>
  <c r="C307" i="8"/>
  <c r="D307" i="8"/>
  <c r="E307" i="8"/>
  <c r="B307" i="8"/>
  <c r="A308" i="8" s="1"/>
  <c r="B306" i="6"/>
  <c r="A307" i="6" s="1"/>
  <c r="D306" i="6"/>
  <c r="E306" i="6"/>
  <c r="C306" i="6"/>
  <c r="C306" i="9"/>
  <c r="D306" i="9"/>
  <c r="E306" i="9"/>
  <c r="B306" i="9"/>
  <c r="A307" i="9" s="1"/>
  <c r="G307" i="9" l="1"/>
  <c r="F307" i="9"/>
  <c r="F308" i="2"/>
  <c r="G308" i="2"/>
  <c r="G307" i="6"/>
  <c r="F307" i="6"/>
  <c r="F308" i="8"/>
  <c r="G308" i="8"/>
  <c r="C307" i="6"/>
  <c r="B307" i="6"/>
  <c r="A308" i="6" s="1"/>
  <c r="E307" i="6"/>
  <c r="D307" i="6"/>
  <c r="B308" i="8"/>
  <c r="A309" i="8" s="1"/>
  <c r="E308" i="8"/>
  <c r="D308" i="8"/>
  <c r="C308" i="8"/>
  <c r="C308" i="2"/>
  <c r="D308" i="2"/>
  <c r="E308" i="2"/>
  <c r="B308" i="2"/>
  <c r="A309" i="2" s="1"/>
  <c r="C307" i="9"/>
  <c r="D307" i="9"/>
  <c r="E307" i="9"/>
  <c r="B307" i="9"/>
  <c r="A308" i="9" s="1"/>
  <c r="G308" i="9" l="1"/>
  <c r="F308" i="9"/>
  <c r="F309" i="2"/>
  <c r="G309" i="2"/>
  <c r="G308" i="6"/>
  <c r="F308" i="6"/>
  <c r="F309" i="8"/>
  <c r="G309" i="8"/>
  <c r="B309" i="2"/>
  <c r="A310" i="2" s="1"/>
  <c r="E309" i="2"/>
  <c r="D309" i="2"/>
  <c r="C309" i="2"/>
  <c r="C309" i="8"/>
  <c r="D309" i="8"/>
  <c r="E309" i="8"/>
  <c r="B309" i="8"/>
  <c r="A310" i="8" s="1"/>
  <c r="C308" i="9"/>
  <c r="D308" i="9"/>
  <c r="E308" i="9"/>
  <c r="B308" i="9"/>
  <c r="A309" i="9" s="1"/>
  <c r="B308" i="6"/>
  <c r="A309" i="6" s="1"/>
  <c r="C308" i="6"/>
  <c r="D308" i="6"/>
  <c r="E308" i="6"/>
  <c r="G309" i="9" l="1"/>
  <c r="F309" i="9"/>
  <c r="F310" i="2"/>
  <c r="G310" i="2"/>
  <c r="G309" i="6"/>
  <c r="F309" i="6"/>
  <c r="F310" i="8"/>
  <c r="G310" i="8"/>
  <c r="C309" i="6"/>
  <c r="E309" i="6"/>
  <c r="D309" i="6"/>
  <c r="B309" i="6"/>
  <c r="A310" i="6" s="1"/>
  <c r="B310" i="8"/>
  <c r="A311" i="8" s="1"/>
  <c r="E310" i="8"/>
  <c r="D310" i="8"/>
  <c r="C310" i="8"/>
  <c r="C310" i="2"/>
  <c r="D310" i="2"/>
  <c r="E310" i="2"/>
  <c r="B310" i="2"/>
  <c r="A311" i="2" s="1"/>
  <c r="C309" i="9"/>
  <c r="D309" i="9"/>
  <c r="E309" i="9"/>
  <c r="B309" i="9"/>
  <c r="A310" i="9" s="1"/>
  <c r="G310" i="9" l="1"/>
  <c r="F310" i="9"/>
  <c r="F311" i="2"/>
  <c r="G311" i="2"/>
  <c r="G310" i="6"/>
  <c r="F310" i="6"/>
  <c r="F311" i="8"/>
  <c r="G311" i="8"/>
  <c r="B311" i="2"/>
  <c r="A312" i="2" s="1"/>
  <c r="E311" i="2"/>
  <c r="D311" i="2"/>
  <c r="C311" i="2"/>
  <c r="C311" i="8"/>
  <c r="D311" i="8"/>
  <c r="E311" i="8"/>
  <c r="B311" i="8"/>
  <c r="A312" i="8" s="1"/>
  <c r="B310" i="6"/>
  <c r="A311" i="6" s="1"/>
  <c r="D310" i="6"/>
  <c r="E310" i="6"/>
  <c r="C310" i="6"/>
  <c r="C310" i="9"/>
  <c r="D310" i="9"/>
  <c r="E310" i="9"/>
  <c r="B310" i="9"/>
  <c r="A311" i="9" s="1"/>
  <c r="G311" i="9" l="1"/>
  <c r="F311" i="9"/>
  <c r="F312" i="2"/>
  <c r="G312" i="2"/>
  <c r="G311" i="6"/>
  <c r="F311" i="6"/>
  <c r="F312" i="8"/>
  <c r="G312" i="8"/>
  <c r="C311" i="6"/>
  <c r="B311" i="6"/>
  <c r="A312" i="6" s="1"/>
  <c r="E311" i="6"/>
  <c r="D311" i="6"/>
  <c r="B312" i="8"/>
  <c r="A313" i="8" s="1"/>
  <c r="E312" i="8"/>
  <c r="D312" i="8"/>
  <c r="C312" i="8"/>
  <c r="C312" i="2"/>
  <c r="D312" i="2"/>
  <c r="E312" i="2"/>
  <c r="B312" i="2"/>
  <c r="A313" i="2" s="1"/>
  <c r="C311" i="9"/>
  <c r="D311" i="9"/>
  <c r="E311" i="9"/>
  <c r="B311" i="9"/>
  <c r="A312" i="9" s="1"/>
  <c r="G312" i="9" l="1"/>
  <c r="F312" i="9"/>
  <c r="F313" i="2"/>
  <c r="G313" i="2"/>
  <c r="G312" i="6"/>
  <c r="F312" i="6"/>
  <c r="F313" i="8"/>
  <c r="G313" i="8"/>
  <c r="B313" i="2"/>
  <c r="A314" i="2" s="1"/>
  <c r="E313" i="2"/>
  <c r="D313" i="2"/>
  <c r="C313" i="2"/>
  <c r="C313" i="8"/>
  <c r="D313" i="8"/>
  <c r="E313" i="8"/>
  <c r="B313" i="8"/>
  <c r="A314" i="8" s="1"/>
  <c r="C312" i="9"/>
  <c r="D312" i="9"/>
  <c r="E312" i="9"/>
  <c r="B312" i="9"/>
  <c r="A313" i="9" s="1"/>
  <c r="B312" i="6"/>
  <c r="A313" i="6" s="1"/>
  <c r="C312" i="6"/>
  <c r="D312" i="6"/>
  <c r="E312" i="6"/>
  <c r="G313" i="9" l="1"/>
  <c r="F313" i="9"/>
  <c r="F314" i="2"/>
  <c r="G314" i="2"/>
  <c r="G313" i="6"/>
  <c r="F313" i="6"/>
  <c r="F314" i="8"/>
  <c r="G314" i="8"/>
  <c r="C313" i="6"/>
  <c r="E313" i="6"/>
  <c r="D313" i="6"/>
  <c r="B313" i="6"/>
  <c r="A314" i="6" s="1"/>
  <c r="B314" i="8"/>
  <c r="A315" i="8" s="1"/>
  <c r="E314" i="8"/>
  <c r="D314" i="8"/>
  <c r="C314" i="8"/>
  <c r="C314" i="2"/>
  <c r="D314" i="2"/>
  <c r="E314" i="2"/>
  <c r="B314" i="2"/>
  <c r="A315" i="2" s="1"/>
  <c r="C313" i="9"/>
  <c r="D313" i="9"/>
  <c r="E313" i="9"/>
  <c r="B313" i="9"/>
  <c r="A314" i="9" s="1"/>
  <c r="G314" i="9" l="1"/>
  <c r="F314" i="9"/>
  <c r="F315" i="2"/>
  <c r="G315" i="2"/>
  <c r="G314" i="6"/>
  <c r="F314" i="6"/>
  <c r="F315" i="8"/>
  <c r="G315" i="8"/>
  <c r="B315" i="2"/>
  <c r="A316" i="2" s="1"/>
  <c r="E315" i="2"/>
  <c r="D315" i="2"/>
  <c r="C315" i="2"/>
  <c r="C315" i="8"/>
  <c r="D315" i="8"/>
  <c r="E315" i="8"/>
  <c r="B315" i="8"/>
  <c r="A316" i="8" s="1"/>
  <c r="B314" i="6"/>
  <c r="A315" i="6" s="1"/>
  <c r="D314" i="6"/>
  <c r="E314" i="6"/>
  <c r="C314" i="6"/>
  <c r="C314" i="9"/>
  <c r="D314" i="9"/>
  <c r="E314" i="9"/>
  <c r="B314" i="9"/>
  <c r="A315" i="9" s="1"/>
  <c r="G315" i="9" l="1"/>
  <c r="F315" i="9"/>
  <c r="F316" i="2"/>
  <c r="G316" i="2"/>
  <c r="G315" i="6"/>
  <c r="F315" i="6"/>
  <c r="F316" i="8"/>
  <c r="G316" i="8"/>
  <c r="C315" i="6"/>
  <c r="B315" i="6"/>
  <c r="A316" i="6" s="1"/>
  <c r="E315" i="6"/>
  <c r="D315" i="6"/>
  <c r="B316" i="8"/>
  <c r="A317" i="8" s="1"/>
  <c r="E316" i="8"/>
  <c r="D316" i="8"/>
  <c r="C316" i="8"/>
  <c r="C316" i="2"/>
  <c r="D316" i="2"/>
  <c r="E316" i="2"/>
  <c r="B316" i="2"/>
  <c r="A317" i="2" s="1"/>
  <c r="C315" i="9"/>
  <c r="D315" i="9"/>
  <c r="E315" i="9"/>
  <c r="B315" i="9"/>
  <c r="A316" i="9" s="1"/>
  <c r="G316" i="9" l="1"/>
  <c r="F316" i="9"/>
  <c r="F317" i="2"/>
  <c r="G317" i="2"/>
  <c r="G316" i="6"/>
  <c r="F316" i="6"/>
  <c r="F317" i="8"/>
  <c r="G317" i="8"/>
  <c r="B317" i="2"/>
  <c r="A318" i="2" s="1"/>
  <c r="E317" i="2"/>
  <c r="D317" i="2"/>
  <c r="C317" i="2"/>
  <c r="C317" i="8"/>
  <c r="D317" i="8"/>
  <c r="E317" i="8"/>
  <c r="B317" i="8"/>
  <c r="A318" i="8" s="1"/>
  <c r="C316" i="9"/>
  <c r="D316" i="9"/>
  <c r="E316" i="9"/>
  <c r="B316" i="9"/>
  <c r="A317" i="9" s="1"/>
  <c r="B316" i="6"/>
  <c r="A317" i="6" s="1"/>
  <c r="C316" i="6"/>
  <c r="D316" i="6"/>
  <c r="E316" i="6"/>
  <c r="G317" i="9" l="1"/>
  <c r="F317" i="9"/>
  <c r="F318" i="2"/>
  <c r="G318" i="2"/>
  <c r="G317" i="6"/>
  <c r="F317" i="6"/>
  <c r="F318" i="8"/>
  <c r="G318" i="8"/>
  <c r="C317" i="6"/>
  <c r="E317" i="6"/>
  <c r="D317" i="6"/>
  <c r="B317" i="6"/>
  <c r="A318" i="6" s="1"/>
  <c r="B318" i="8"/>
  <c r="A319" i="8" s="1"/>
  <c r="E318" i="8"/>
  <c r="D318" i="8"/>
  <c r="C318" i="8"/>
  <c r="C318" i="2"/>
  <c r="D318" i="2"/>
  <c r="E318" i="2"/>
  <c r="B318" i="2"/>
  <c r="A319" i="2" s="1"/>
  <c r="C317" i="9"/>
  <c r="D317" i="9"/>
  <c r="E317" i="9"/>
  <c r="B317" i="9"/>
  <c r="A318" i="9" s="1"/>
  <c r="G318" i="9" l="1"/>
  <c r="F318" i="9"/>
  <c r="F319" i="2"/>
  <c r="G319" i="2"/>
  <c r="G318" i="6"/>
  <c r="F318" i="6"/>
  <c r="F319" i="8"/>
  <c r="G319" i="8"/>
  <c r="B319" i="2"/>
  <c r="A320" i="2" s="1"/>
  <c r="E319" i="2"/>
  <c r="D319" i="2"/>
  <c r="C319" i="2"/>
  <c r="C319" i="8"/>
  <c r="D319" i="8"/>
  <c r="E319" i="8"/>
  <c r="B319" i="8"/>
  <c r="A320" i="8" s="1"/>
  <c r="B318" i="6"/>
  <c r="A319" i="6" s="1"/>
  <c r="D318" i="6"/>
  <c r="E318" i="6"/>
  <c r="C318" i="6"/>
  <c r="C318" i="9"/>
  <c r="D318" i="9"/>
  <c r="E318" i="9"/>
  <c r="B318" i="9"/>
  <c r="A319" i="9" s="1"/>
  <c r="G319" i="9" l="1"/>
  <c r="F319" i="9"/>
  <c r="F320" i="2"/>
  <c r="G320" i="2"/>
  <c r="G319" i="6"/>
  <c r="F319" i="6"/>
  <c r="F320" i="8"/>
  <c r="G320" i="8"/>
  <c r="C319" i="6"/>
  <c r="B319" i="6"/>
  <c r="A320" i="6" s="1"/>
  <c r="E319" i="6"/>
  <c r="D319" i="6"/>
  <c r="B320" i="8"/>
  <c r="A321" i="8" s="1"/>
  <c r="E320" i="8"/>
  <c r="D320" i="8"/>
  <c r="C320" i="8"/>
  <c r="C320" i="2"/>
  <c r="D320" i="2"/>
  <c r="E320" i="2"/>
  <c r="B320" i="2"/>
  <c r="A321" i="2" s="1"/>
  <c r="C319" i="9"/>
  <c r="D319" i="9"/>
  <c r="E319" i="9"/>
  <c r="B319" i="9"/>
  <c r="A320" i="9" s="1"/>
  <c r="G320" i="9" l="1"/>
  <c r="F320" i="9"/>
  <c r="F321" i="2"/>
  <c r="G321" i="2"/>
  <c r="G320" i="6"/>
  <c r="F320" i="6"/>
  <c r="F321" i="8"/>
  <c r="G321" i="8"/>
  <c r="B321" i="2"/>
  <c r="A322" i="2" s="1"/>
  <c r="E321" i="2"/>
  <c r="D321" i="2"/>
  <c r="C321" i="2"/>
  <c r="C321" i="8"/>
  <c r="D321" i="8"/>
  <c r="E321" i="8"/>
  <c r="B321" i="8"/>
  <c r="A322" i="8" s="1"/>
  <c r="C320" i="9"/>
  <c r="D320" i="9"/>
  <c r="E320" i="9"/>
  <c r="B320" i="9"/>
  <c r="A321" i="9" s="1"/>
  <c r="B320" i="6"/>
  <c r="A321" i="6" s="1"/>
  <c r="C320" i="6"/>
  <c r="D320" i="6"/>
  <c r="E320" i="6"/>
  <c r="G321" i="9" l="1"/>
  <c r="F321" i="9"/>
  <c r="F322" i="2"/>
  <c r="G322" i="2"/>
  <c r="G321" i="6"/>
  <c r="F321" i="6"/>
  <c r="F322" i="8"/>
  <c r="G322" i="8"/>
  <c r="C321" i="6"/>
  <c r="E321" i="6"/>
  <c r="D321" i="6"/>
  <c r="B321" i="6"/>
  <c r="A322" i="6" s="1"/>
  <c r="B322" i="8"/>
  <c r="A323" i="8" s="1"/>
  <c r="E322" i="8"/>
  <c r="D322" i="8"/>
  <c r="C322" i="8"/>
  <c r="C322" i="2"/>
  <c r="D322" i="2"/>
  <c r="E322" i="2"/>
  <c r="B322" i="2"/>
  <c r="A323" i="2" s="1"/>
  <c r="C321" i="9"/>
  <c r="D321" i="9"/>
  <c r="E321" i="9"/>
  <c r="B321" i="9"/>
  <c r="A322" i="9" s="1"/>
  <c r="G322" i="9" l="1"/>
  <c r="F322" i="9"/>
  <c r="F323" i="2"/>
  <c r="G323" i="2"/>
  <c r="G322" i="6"/>
  <c r="F322" i="6"/>
  <c r="F323" i="8"/>
  <c r="G323" i="8"/>
  <c r="B323" i="2"/>
  <c r="A324" i="2" s="1"/>
  <c r="E323" i="2"/>
  <c r="D323" i="2"/>
  <c r="C323" i="2"/>
  <c r="C323" i="8"/>
  <c r="D323" i="8"/>
  <c r="E323" i="8"/>
  <c r="B323" i="8"/>
  <c r="A324" i="8" s="1"/>
  <c r="B322" i="6"/>
  <c r="A323" i="6" s="1"/>
  <c r="D322" i="6"/>
  <c r="E322" i="6"/>
  <c r="C322" i="6"/>
  <c r="C322" i="9"/>
  <c r="D322" i="9"/>
  <c r="E322" i="9"/>
  <c r="B322" i="9"/>
  <c r="A323" i="9" s="1"/>
  <c r="G323" i="9" l="1"/>
  <c r="F323" i="9"/>
  <c r="F324" i="2"/>
  <c r="G324" i="2"/>
  <c r="G323" i="6"/>
  <c r="F323" i="6"/>
  <c r="F324" i="8"/>
  <c r="G324" i="8"/>
  <c r="C323" i="6"/>
  <c r="B323" i="6"/>
  <c r="A324" i="6" s="1"/>
  <c r="E323" i="6"/>
  <c r="D323" i="6"/>
  <c r="B324" i="8"/>
  <c r="A325" i="8" s="1"/>
  <c r="E324" i="8"/>
  <c r="D324" i="8"/>
  <c r="C324" i="8"/>
  <c r="C324" i="2"/>
  <c r="D324" i="2"/>
  <c r="E324" i="2"/>
  <c r="B324" i="2"/>
  <c r="A325" i="2" s="1"/>
  <c r="C323" i="9"/>
  <c r="D323" i="9"/>
  <c r="E323" i="9"/>
  <c r="B323" i="9"/>
  <c r="A324" i="9" s="1"/>
  <c r="G324" i="9" l="1"/>
  <c r="F324" i="9"/>
  <c r="F325" i="2"/>
  <c r="G325" i="2"/>
  <c r="G324" i="6"/>
  <c r="F324" i="6"/>
  <c r="F325" i="8"/>
  <c r="G325" i="8"/>
  <c r="B325" i="2"/>
  <c r="A326" i="2" s="1"/>
  <c r="E325" i="2"/>
  <c r="D325" i="2"/>
  <c r="C325" i="2"/>
  <c r="C325" i="8"/>
  <c r="D325" i="8"/>
  <c r="E325" i="8"/>
  <c r="B325" i="8"/>
  <c r="A326" i="8" s="1"/>
  <c r="C324" i="9"/>
  <c r="D324" i="9"/>
  <c r="E324" i="9"/>
  <c r="B324" i="9"/>
  <c r="A325" i="9" s="1"/>
  <c r="B324" i="6"/>
  <c r="A325" i="6" s="1"/>
  <c r="C324" i="6"/>
  <c r="D324" i="6"/>
  <c r="E324" i="6"/>
  <c r="G325" i="9" l="1"/>
  <c r="F325" i="9"/>
  <c r="F326" i="2"/>
  <c r="G326" i="2"/>
  <c r="G325" i="6"/>
  <c r="F325" i="6"/>
  <c r="F326" i="8"/>
  <c r="G326" i="8"/>
  <c r="C325" i="6"/>
  <c r="E325" i="6"/>
  <c r="D325" i="6"/>
  <c r="B325" i="6"/>
  <c r="A326" i="6" s="1"/>
  <c r="B326" i="8"/>
  <c r="A327" i="8" s="1"/>
  <c r="E326" i="8"/>
  <c r="D326" i="8"/>
  <c r="C326" i="8"/>
  <c r="C326" i="2"/>
  <c r="D326" i="2"/>
  <c r="E326" i="2"/>
  <c r="B326" i="2"/>
  <c r="A327" i="2" s="1"/>
  <c r="C325" i="9"/>
  <c r="D325" i="9"/>
  <c r="E325" i="9"/>
  <c r="B325" i="9"/>
  <c r="A326" i="9" s="1"/>
  <c r="G326" i="9" l="1"/>
  <c r="F326" i="9"/>
  <c r="F327" i="2"/>
  <c r="G327" i="2"/>
  <c r="G326" i="6"/>
  <c r="F326" i="6"/>
  <c r="F327" i="8"/>
  <c r="G327" i="8"/>
  <c r="B327" i="2"/>
  <c r="A328" i="2" s="1"/>
  <c r="E327" i="2"/>
  <c r="D327" i="2"/>
  <c r="C327" i="2"/>
  <c r="C327" i="8"/>
  <c r="D327" i="8"/>
  <c r="E327" i="8"/>
  <c r="B327" i="8"/>
  <c r="A328" i="8" s="1"/>
  <c r="B326" i="6"/>
  <c r="A327" i="6" s="1"/>
  <c r="D326" i="6"/>
  <c r="E326" i="6"/>
  <c r="C326" i="6"/>
  <c r="C326" i="9"/>
  <c r="D326" i="9"/>
  <c r="E326" i="9"/>
  <c r="B326" i="9"/>
  <c r="A327" i="9" s="1"/>
  <c r="G327" i="9" l="1"/>
  <c r="F327" i="9"/>
  <c r="F328" i="2"/>
  <c r="G328" i="2"/>
  <c r="G327" i="6"/>
  <c r="F327" i="6"/>
  <c r="F328" i="8"/>
  <c r="G328" i="8"/>
  <c r="C327" i="6"/>
  <c r="B327" i="6"/>
  <c r="A328" i="6" s="1"/>
  <c r="E327" i="6"/>
  <c r="D327" i="6"/>
  <c r="B328" i="8"/>
  <c r="A329" i="8" s="1"/>
  <c r="E328" i="8"/>
  <c r="D328" i="8"/>
  <c r="C328" i="8"/>
  <c r="C328" i="2"/>
  <c r="D328" i="2"/>
  <c r="E328" i="2"/>
  <c r="B328" i="2"/>
  <c r="A329" i="2" s="1"/>
  <c r="C327" i="9"/>
  <c r="D327" i="9"/>
  <c r="E327" i="9"/>
  <c r="B327" i="9"/>
  <c r="A328" i="9" s="1"/>
  <c r="G328" i="9" l="1"/>
  <c r="F328" i="9"/>
  <c r="F329" i="2"/>
  <c r="G329" i="2"/>
  <c r="G328" i="6"/>
  <c r="F328" i="6"/>
  <c r="F329" i="8"/>
  <c r="G329" i="8"/>
  <c r="B329" i="2"/>
  <c r="A330" i="2" s="1"/>
  <c r="E329" i="2"/>
  <c r="D329" i="2"/>
  <c r="C329" i="2"/>
  <c r="C329" i="8"/>
  <c r="D329" i="8"/>
  <c r="E329" i="8"/>
  <c r="B329" i="8"/>
  <c r="A330" i="8" s="1"/>
  <c r="C328" i="9"/>
  <c r="D328" i="9"/>
  <c r="E328" i="9"/>
  <c r="B328" i="9"/>
  <c r="A329" i="9" s="1"/>
  <c r="B328" i="6"/>
  <c r="A329" i="6" s="1"/>
  <c r="C328" i="6"/>
  <c r="D328" i="6"/>
  <c r="E328" i="6"/>
  <c r="G329" i="9" l="1"/>
  <c r="F329" i="9"/>
  <c r="F330" i="2"/>
  <c r="G330" i="2"/>
  <c r="G329" i="6"/>
  <c r="F329" i="6"/>
  <c r="F330" i="8"/>
  <c r="G330" i="8"/>
  <c r="C329" i="6"/>
  <c r="E329" i="6"/>
  <c r="D329" i="6"/>
  <c r="B329" i="6"/>
  <c r="A330" i="6" s="1"/>
  <c r="B330" i="8"/>
  <c r="A331" i="8" s="1"/>
  <c r="E330" i="8"/>
  <c r="D330" i="8"/>
  <c r="C330" i="8"/>
  <c r="C330" i="2"/>
  <c r="D330" i="2"/>
  <c r="E330" i="2"/>
  <c r="B330" i="2"/>
  <c r="A331" i="2" s="1"/>
  <c r="C329" i="9"/>
  <c r="D329" i="9"/>
  <c r="E329" i="9"/>
  <c r="B329" i="9"/>
  <c r="A330" i="9" s="1"/>
  <c r="G330" i="9" l="1"/>
  <c r="F330" i="9"/>
  <c r="F331" i="2"/>
  <c r="G331" i="2"/>
  <c r="G330" i="6"/>
  <c r="F330" i="6"/>
  <c r="F331" i="8"/>
  <c r="G331" i="8"/>
  <c r="B331" i="2"/>
  <c r="A332" i="2" s="1"/>
  <c r="E331" i="2"/>
  <c r="D331" i="2"/>
  <c r="C331" i="2"/>
  <c r="C331" i="8"/>
  <c r="D331" i="8"/>
  <c r="E331" i="8"/>
  <c r="B331" i="8"/>
  <c r="A332" i="8" s="1"/>
  <c r="B330" i="6"/>
  <c r="A331" i="6" s="1"/>
  <c r="D330" i="6"/>
  <c r="E330" i="6"/>
  <c r="C330" i="6"/>
  <c r="C330" i="9"/>
  <c r="D330" i="9"/>
  <c r="E330" i="9"/>
  <c r="B330" i="9"/>
  <c r="A331" i="9" s="1"/>
  <c r="G331" i="9" l="1"/>
  <c r="F331" i="9"/>
  <c r="F332" i="2"/>
  <c r="G332" i="2"/>
  <c r="G331" i="6"/>
  <c r="F331" i="6"/>
  <c r="F332" i="8"/>
  <c r="G332" i="8"/>
  <c r="C331" i="6"/>
  <c r="B331" i="6"/>
  <c r="A332" i="6" s="1"/>
  <c r="E331" i="6"/>
  <c r="D331" i="6"/>
  <c r="B332" i="8"/>
  <c r="A333" i="8" s="1"/>
  <c r="E332" i="8"/>
  <c r="D332" i="8"/>
  <c r="C332" i="8"/>
  <c r="C332" i="2"/>
  <c r="D332" i="2"/>
  <c r="E332" i="2"/>
  <c r="B332" i="2"/>
  <c r="A333" i="2" s="1"/>
  <c r="C331" i="9"/>
  <c r="D331" i="9"/>
  <c r="E331" i="9"/>
  <c r="B331" i="9"/>
  <c r="A332" i="9" s="1"/>
  <c r="G332" i="9" l="1"/>
  <c r="F332" i="9"/>
  <c r="F333" i="2"/>
  <c r="G333" i="2"/>
  <c r="G332" i="6"/>
  <c r="F332" i="6"/>
  <c r="F333" i="8"/>
  <c r="G333" i="8"/>
  <c r="B333" i="2"/>
  <c r="A334" i="2" s="1"/>
  <c r="E333" i="2"/>
  <c r="D333" i="2"/>
  <c r="C333" i="2"/>
  <c r="C333" i="8"/>
  <c r="D333" i="8"/>
  <c r="E333" i="8"/>
  <c r="B333" i="8"/>
  <c r="A334" i="8" s="1"/>
  <c r="C332" i="9"/>
  <c r="D332" i="9"/>
  <c r="E332" i="9"/>
  <c r="B332" i="9"/>
  <c r="A333" i="9" s="1"/>
  <c r="B332" i="6"/>
  <c r="A333" i="6" s="1"/>
  <c r="C332" i="6"/>
  <c r="D332" i="6"/>
  <c r="E332" i="6"/>
  <c r="G333" i="9" l="1"/>
  <c r="F333" i="9"/>
  <c r="F334" i="2"/>
  <c r="G334" i="2"/>
  <c r="G333" i="6"/>
  <c r="F333" i="6"/>
  <c r="F334" i="8"/>
  <c r="G334" i="8"/>
  <c r="C333" i="6"/>
  <c r="E333" i="6"/>
  <c r="D333" i="6"/>
  <c r="B333" i="6"/>
  <c r="A334" i="6" s="1"/>
  <c r="B334" i="8"/>
  <c r="A335" i="8" s="1"/>
  <c r="E334" i="8"/>
  <c r="D334" i="8"/>
  <c r="C334" i="8"/>
  <c r="C334" i="2"/>
  <c r="D334" i="2"/>
  <c r="E334" i="2"/>
  <c r="B334" i="2"/>
  <c r="A335" i="2" s="1"/>
  <c r="C333" i="9"/>
  <c r="D333" i="9"/>
  <c r="E333" i="9"/>
  <c r="B333" i="9"/>
  <c r="A334" i="9" s="1"/>
  <c r="G334" i="9" l="1"/>
  <c r="F334" i="9"/>
  <c r="F335" i="2"/>
  <c r="G335" i="2"/>
  <c r="G334" i="6"/>
  <c r="F334" i="6"/>
  <c r="F335" i="8"/>
  <c r="G335" i="8"/>
  <c r="B335" i="2"/>
  <c r="A336" i="2" s="1"/>
  <c r="E335" i="2"/>
  <c r="D335" i="2"/>
  <c r="C335" i="2"/>
  <c r="C335" i="8"/>
  <c r="D335" i="8"/>
  <c r="E335" i="8"/>
  <c r="B335" i="8"/>
  <c r="A336" i="8" s="1"/>
  <c r="B334" i="6"/>
  <c r="A335" i="6" s="1"/>
  <c r="D334" i="6"/>
  <c r="E334" i="6"/>
  <c r="C334" i="6"/>
  <c r="C334" i="9"/>
  <c r="D334" i="9"/>
  <c r="E334" i="9"/>
  <c r="B334" i="9"/>
  <c r="A335" i="9" s="1"/>
  <c r="G335" i="9" l="1"/>
  <c r="F335" i="9"/>
  <c r="F336" i="2"/>
  <c r="G336" i="2"/>
  <c r="G335" i="6"/>
  <c r="F335" i="6"/>
  <c r="F336" i="8"/>
  <c r="G336" i="8"/>
  <c r="C335" i="6"/>
  <c r="B335" i="6"/>
  <c r="A336" i="6" s="1"/>
  <c r="E335" i="6"/>
  <c r="D335" i="6"/>
  <c r="B336" i="8"/>
  <c r="A337" i="8" s="1"/>
  <c r="E336" i="8"/>
  <c r="D336" i="8"/>
  <c r="C336" i="8"/>
  <c r="C336" i="2"/>
  <c r="D336" i="2"/>
  <c r="E336" i="2"/>
  <c r="B336" i="2"/>
  <c r="A337" i="2" s="1"/>
  <c r="C335" i="9"/>
  <c r="D335" i="9"/>
  <c r="E335" i="9"/>
  <c r="B335" i="9"/>
  <c r="A336" i="9" s="1"/>
  <c r="G336" i="9" l="1"/>
  <c r="F336" i="9"/>
  <c r="F337" i="2"/>
  <c r="G337" i="2"/>
  <c r="G336" i="6"/>
  <c r="F336" i="6"/>
  <c r="F337" i="8"/>
  <c r="G337" i="8"/>
  <c r="B337" i="2"/>
  <c r="A338" i="2" s="1"/>
  <c r="E337" i="2"/>
  <c r="D337" i="2"/>
  <c r="C337" i="2"/>
  <c r="C337" i="8"/>
  <c r="D337" i="8"/>
  <c r="E337" i="8"/>
  <c r="B337" i="8"/>
  <c r="A338" i="8" s="1"/>
  <c r="C336" i="9"/>
  <c r="D336" i="9"/>
  <c r="E336" i="9"/>
  <c r="B336" i="9"/>
  <c r="A337" i="9" s="1"/>
  <c r="B336" i="6"/>
  <c r="A337" i="6" s="1"/>
  <c r="C336" i="6"/>
  <c r="D336" i="6"/>
  <c r="E336" i="6"/>
  <c r="G337" i="9" l="1"/>
  <c r="F337" i="9"/>
  <c r="F338" i="2"/>
  <c r="G338" i="2"/>
  <c r="G337" i="6"/>
  <c r="F337" i="6"/>
  <c r="F338" i="8"/>
  <c r="G338" i="8"/>
  <c r="C337" i="6"/>
  <c r="E337" i="6"/>
  <c r="D337" i="6"/>
  <c r="B337" i="6"/>
  <c r="A338" i="6" s="1"/>
  <c r="B338" i="8"/>
  <c r="A339" i="8" s="1"/>
  <c r="E338" i="8"/>
  <c r="D338" i="8"/>
  <c r="C338" i="8"/>
  <c r="C338" i="2"/>
  <c r="D338" i="2"/>
  <c r="E338" i="2"/>
  <c r="B338" i="2"/>
  <c r="A339" i="2" s="1"/>
  <c r="C337" i="9"/>
  <c r="D337" i="9"/>
  <c r="E337" i="9"/>
  <c r="B337" i="9"/>
  <c r="A338" i="9" s="1"/>
  <c r="G338" i="9" l="1"/>
  <c r="F338" i="9"/>
  <c r="F339" i="2"/>
  <c r="G339" i="2"/>
  <c r="G338" i="6"/>
  <c r="F338" i="6"/>
  <c r="F339" i="8"/>
  <c r="G339" i="8"/>
  <c r="B339" i="2"/>
  <c r="A340" i="2" s="1"/>
  <c r="E339" i="2"/>
  <c r="D339" i="2"/>
  <c r="C339" i="2"/>
  <c r="C339" i="8"/>
  <c r="D339" i="8"/>
  <c r="E339" i="8"/>
  <c r="B339" i="8"/>
  <c r="A340" i="8" s="1"/>
  <c r="B338" i="6"/>
  <c r="A339" i="6" s="1"/>
  <c r="D338" i="6"/>
  <c r="E338" i="6"/>
  <c r="C338" i="6"/>
  <c r="C338" i="9"/>
  <c r="D338" i="9"/>
  <c r="E338" i="9"/>
  <c r="B338" i="9"/>
  <c r="A339" i="9" s="1"/>
  <c r="G339" i="9" l="1"/>
  <c r="F339" i="9"/>
  <c r="F340" i="2"/>
  <c r="G340" i="2"/>
  <c r="G339" i="6"/>
  <c r="F339" i="6"/>
  <c r="F340" i="8"/>
  <c r="G340" i="8"/>
  <c r="C339" i="6"/>
  <c r="B339" i="6"/>
  <c r="A340" i="6" s="1"/>
  <c r="E339" i="6"/>
  <c r="D339" i="6"/>
  <c r="B340" i="8"/>
  <c r="A341" i="8" s="1"/>
  <c r="E340" i="8"/>
  <c r="D340" i="8"/>
  <c r="C340" i="8"/>
  <c r="C340" i="2"/>
  <c r="D340" i="2"/>
  <c r="E340" i="2"/>
  <c r="B340" i="2"/>
  <c r="A341" i="2" s="1"/>
  <c r="C339" i="9"/>
  <c r="D339" i="9"/>
  <c r="E339" i="9"/>
  <c r="B339" i="9"/>
  <c r="A340" i="9" s="1"/>
  <c r="G340" i="9" l="1"/>
  <c r="F340" i="9"/>
  <c r="F341" i="2"/>
  <c r="G341" i="2"/>
  <c r="G340" i="6"/>
  <c r="F340" i="6"/>
  <c r="F341" i="8"/>
  <c r="G341" i="8"/>
  <c r="B341" i="2"/>
  <c r="A342" i="2" s="1"/>
  <c r="E341" i="2"/>
  <c r="D341" i="2"/>
  <c r="C341" i="2"/>
  <c r="C341" i="8"/>
  <c r="D341" i="8"/>
  <c r="E341" i="8"/>
  <c r="B341" i="8"/>
  <c r="A342" i="8" s="1"/>
  <c r="C340" i="9"/>
  <c r="D340" i="9"/>
  <c r="E340" i="9"/>
  <c r="B340" i="9"/>
  <c r="A341" i="9" s="1"/>
  <c r="B340" i="6"/>
  <c r="A341" i="6" s="1"/>
  <c r="C340" i="6"/>
  <c r="D340" i="6"/>
  <c r="E340" i="6"/>
  <c r="G341" i="9" l="1"/>
  <c r="F341" i="9"/>
  <c r="F342" i="2"/>
  <c r="G342" i="2"/>
  <c r="G341" i="6"/>
  <c r="F341" i="6"/>
  <c r="F342" i="8"/>
  <c r="G342" i="8"/>
  <c r="C341" i="6"/>
  <c r="E341" i="6"/>
  <c r="D341" i="6"/>
  <c r="B341" i="6"/>
  <c r="A342" i="6" s="1"/>
  <c r="B342" i="8"/>
  <c r="A343" i="8" s="1"/>
  <c r="E342" i="8"/>
  <c r="D342" i="8"/>
  <c r="C342" i="8"/>
  <c r="C342" i="2"/>
  <c r="D342" i="2"/>
  <c r="E342" i="2"/>
  <c r="B342" i="2"/>
  <c r="A343" i="2" s="1"/>
  <c r="C341" i="9"/>
  <c r="D341" i="9"/>
  <c r="E341" i="9"/>
  <c r="B341" i="9"/>
  <c r="A342" i="9" s="1"/>
  <c r="G342" i="9" l="1"/>
  <c r="F342" i="9"/>
  <c r="F343" i="2"/>
  <c r="G343" i="2"/>
  <c r="G342" i="6"/>
  <c r="F342" i="6"/>
  <c r="F343" i="8"/>
  <c r="G343" i="8"/>
  <c r="B343" i="2"/>
  <c r="A344" i="2" s="1"/>
  <c r="E343" i="2"/>
  <c r="D343" i="2"/>
  <c r="C343" i="2"/>
  <c r="C343" i="8"/>
  <c r="D343" i="8"/>
  <c r="E343" i="8"/>
  <c r="B343" i="8"/>
  <c r="A344" i="8" s="1"/>
  <c r="B342" i="6"/>
  <c r="A343" i="6" s="1"/>
  <c r="D342" i="6"/>
  <c r="E342" i="6"/>
  <c r="C342" i="6"/>
  <c r="C342" i="9"/>
  <c r="D342" i="9"/>
  <c r="E342" i="9"/>
  <c r="B342" i="9"/>
  <c r="A343" i="9" s="1"/>
  <c r="G343" i="9" l="1"/>
  <c r="F343" i="9"/>
  <c r="F344" i="2"/>
  <c r="G344" i="2"/>
  <c r="G343" i="6"/>
  <c r="F343" i="6"/>
  <c r="F344" i="8"/>
  <c r="G344" i="8"/>
  <c r="C343" i="6"/>
  <c r="B343" i="6"/>
  <c r="A344" i="6" s="1"/>
  <c r="E343" i="6"/>
  <c r="D343" i="6"/>
  <c r="B344" i="8"/>
  <c r="A345" i="8" s="1"/>
  <c r="E344" i="8"/>
  <c r="D344" i="8"/>
  <c r="C344" i="8"/>
  <c r="C344" i="2"/>
  <c r="D344" i="2"/>
  <c r="E344" i="2"/>
  <c r="B344" i="2"/>
  <c r="A345" i="2" s="1"/>
  <c r="C343" i="9"/>
  <c r="D343" i="9"/>
  <c r="E343" i="9"/>
  <c r="B343" i="9"/>
  <c r="A344" i="9" s="1"/>
  <c r="G344" i="9" l="1"/>
  <c r="F344" i="9"/>
  <c r="F345" i="2"/>
  <c r="G345" i="2"/>
  <c r="G344" i="6"/>
  <c r="F344" i="6"/>
  <c r="F345" i="8"/>
  <c r="G345" i="8"/>
  <c r="C344" i="9"/>
  <c r="D344" i="9"/>
  <c r="E344" i="9"/>
  <c r="B344" i="9"/>
  <c r="A345" i="9" s="1"/>
  <c r="B345" i="2"/>
  <c r="A346" i="2" s="1"/>
  <c r="E345" i="2"/>
  <c r="D345" i="2"/>
  <c r="C345" i="2"/>
  <c r="C345" i="8"/>
  <c r="D345" i="8"/>
  <c r="E345" i="8"/>
  <c r="B345" i="8"/>
  <c r="A346" i="8" s="1"/>
  <c r="B344" i="6"/>
  <c r="A345" i="6" s="1"/>
  <c r="C344" i="6"/>
  <c r="D344" i="6"/>
  <c r="E344" i="6"/>
  <c r="G345" i="9" l="1"/>
  <c r="F345" i="9"/>
  <c r="F346" i="2"/>
  <c r="G346" i="2"/>
  <c r="G345" i="6"/>
  <c r="F345" i="6"/>
  <c r="F346" i="8"/>
  <c r="G346" i="8"/>
  <c r="C345" i="6"/>
  <c r="E345" i="6"/>
  <c r="D345" i="6"/>
  <c r="B345" i="6"/>
  <c r="A346" i="6" s="1"/>
  <c r="B346" i="8"/>
  <c r="A347" i="8" s="1"/>
  <c r="E346" i="8"/>
  <c r="D346" i="8"/>
  <c r="C346" i="8"/>
  <c r="C346" i="2"/>
  <c r="D346" i="2"/>
  <c r="E346" i="2"/>
  <c r="B346" i="2"/>
  <c r="A347" i="2" s="1"/>
  <c r="C345" i="9"/>
  <c r="D345" i="9"/>
  <c r="E345" i="9"/>
  <c r="B345" i="9"/>
  <c r="A346" i="9" s="1"/>
  <c r="G346" i="9" l="1"/>
  <c r="F346" i="9"/>
  <c r="F347" i="2"/>
  <c r="G347" i="2"/>
  <c r="G346" i="6"/>
  <c r="F346" i="6"/>
  <c r="F347" i="8"/>
  <c r="G347" i="8"/>
  <c r="C346" i="9"/>
  <c r="D346" i="9"/>
  <c r="E346" i="9"/>
  <c r="B346" i="9"/>
  <c r="A347" i="9" s="1"/>
  <c r="B347" i="2"/>
  <c r="A348" i="2" s="1"/>
  <c r="E347" i="2"/>
  <c r="D347" i="2"/>
  <c r="C347" i="2"/>
  <c r="C347" i="8"/>
  <c r="D347" i="8"/>
  <c r="E347" i="8"/>
  <c r="B347" i="8"/>
  <c r="A348" i="8" s="1"/>
  <c r="B346" i="6"/>
  <c r="A347" i="6" s="1"/>
  <c r="D346" i="6"/>
  <c r="E346" i="6"/>
  <c r="C346" i="6"/>
  <c r="G347" i="9" l="1"/>
  <c r="F347" i="9"/>
  <c r="F348" i="2"/>
  <c r="G348" i="2"/>
  <c r="G347" i="6"/>
  <c r="F347" i="6"/>
  <c r="F348" i="8"/>
  <c r="G348" i="8"/>
  <c r="C347" i="6"/>
  <c r="B347" i="6"/>
  <c r="A348" i="6" s="1"/>
  <c r="E347" i="6"/>
  <c r="D347" i="6"/>
  <c r="B348" i="8"/>
  <c r="A349" i="8" s="1"/>
  <c r="E348" i="8"/>
  <c r="D348" i="8"/>
  <c r="C348" i="8"/>
  <c r="C348" i="2"/>
  <c r="D348" i="2"/>
  <c r="E348" i="2"/>
  <c r="B348" i="2"/>
  <c r="A349" i="2" s="1"/>
  <c r="C347" i="9"/>
  <c r="D347" i="9"/>
  <c r="E347" i="9"/>
  <c r="B347" i="9"/>
  <c r="A348" i="9" s="1"/>
  <c r="G348" i="9" l="1"/>
  <c r="F348" i="9"/>
  <c r="F349" i="2"/>
  <c r="G349" i="2"/>
  <c r="G348" i="6"/>
  <c r="F348" i="6"/>
  <c r="F349" i="8"/>
  <c r="G349" i="8"/>
  <c r="B349" i="2"/>
  <c r="A350" i="2" s="1"/>
  <c r="E349" i="2"/>
  <c r="D349" i="2"/>
  <c r="C349" i="2"/>
  <c r="C349" i="8"/>
  <c r="D349" i="8"/>
  <c r="E349" i="8"/>
  <c r="B349" i="8"/>
  <c r="A350" i="8" s="1"/>
  <c r="C348" i="9"/>
  <c r="D348" i="9"/>
  <c r="E348" i="9"/>
  <c r="B348" i="9"/>
  <c r="A349" i="9" s="1"/>
  <c r="B348" i="6"/>
  <c r="A349" i="6" s="1"/>
  <c r="C348" i="6"/>
  <c r="D348" i="6"/>
  <c r="E348" i="6"/>
  <c r="G349" i="9" l="1"/>
  <c r="F349" i="9"/>
  <c r="F350" i="2"/>
  <c r="G350" i="2"/>
  <c r="G349" i="6"/>
  <c r="F349" i="6"/>
  <c r="F350" i="8"/>
  <c r="G350" i="8"/>
  <c r="C349" i="6"/>
  <c r="E349" i="6"/>
  <c r="D349" i="6"/>
  <c r="B349" i="6"/>
  <c r="A350" i="6" s="1"/>
  <c r="B350" i="8"/>
  <c r="A351" i="8" s="1"/>
  <c r="E350" i="8"/>
  <c r="D350" i="8"/>
  <c r="C350" i="8"/>
  <c r="C350" i="2"/>
  <c r="D350" i="2"/>
  <c r="E350" i="2"/>
  <c r="B350" i="2"/>
  <c r="A351" i="2" s="1"/>
  <c r="C349" i="9"/>
  <c r="D349" i="9"/>
  <c r="E349" i="9"/>
  <c r="B349" i="9"/>
  <c r="A350" i="9" s="1"/>
  <c r="G350" i="9" l="1"/>
  <c r="F350" i="9"/>
  <c r="F351" i="2"/>
  <c r="G351" i="2"/>
  <c r="G350" i="6"/>
  <c r="F350" i="6"/>
  <c r="F351" i="8"/>
  <c r="G351" i="8"/>
  <c r="B351" i="2"/>
  <c r="A352" i="2" s="1"/>
  <c r="E351" i="2"/>
  <c r="D351" i="2"/>
  <c r="C351" i="2"/>
  <c r="C351" i="8"/>
  <c r="D351" i="8"/>
  <c r="E351" i="8"/>
  <c r="B351" i="8"/>
  <c r="A352" i="8" s="1"/>
  <c r="B350" i="6"/>
  <c r="A351" i="6" s="1"/>
  <c r="D350" i="6"/>
  <c r="E350" i="6"/>
  <c r="C350" i="6"/>
  <c r="C350" i="9"/>
  <c r="D350" i="9"/>
  <c r="E350" i="9"/>
  <c r="B350" i="9"/>
  <c r="A351" i="9" s="1"/>
  <c r="G351" i="9" l="1"/>
  <c r="F351" i="9"/>
  <c r="F352" i="2"/>
  <c r="G352" i="2"/>
  <c r="G351" i="6"/>
  <c r="F351" i="6"/>
  <c r="F352" i="8"/>
  <c r="G352" i="8"/>
  <c r="C351" i="6"/>
  <c r="B351" i="6"/>
  <c r="A352" i="6" s="1"/>
  <c r="E351" i="6"/>
  <c r="D351" i="6"/>
  <c r="B352" i="8"/>
  <c r="A353" i="8" s="1"/>
  <c r="E352" i="8"/>
  <c r="D352" i="8"/>
  <c r="C352" i="8"/>
  <c r="C352" i="2"/>
  <c r="D352" i="2"/>
  <c r="E352" i="2"/>
  <c r="B352" i="2"/>
  <c r="A353" i="2" s="1"/>
  <c r="C351" i="9"/>
  <c r="D351" i="9"/>
  <c r="E351" i="9"/>
  <c r="B351" i="9"/>
  <c r="A352" i="9" s="1"/>
  <c r="G352" i="9" l="1"/>
  <c r="F352" i="9"/>
  <c r="F353" i="2"/>
  <c r="G353" i="2"/>
  <c r="G352" i="6"/>
  <c r="F352" i="6"/>
  <c r="F353" i="8"/>
  <c r="G353" i="8"/>
  <c r="B353" i="2"/>
  <c r="A354" i="2" s="1"/>
  <c r="E353" i="2"/>
  <c r="D353" i="2"/>
  <c r="C353" i="2"/>
  <c r="C353" i="8"/>
  <c r="D353" i="8"/>
  <c r="E353" i="8"/>
  <c r="B353" i="8"/>
  <c r="A354" i="8" s="1"/>
  <c r="C352" i="9"/>
  <c r="D352" i="9"/>
  <c r="E352" i="9"/>
  <c r="B352" i="9"/>
  <c r="A353" i="9" s="1"/>
  <c r="B352" i="6"/>
  <c r="A353" i="6" s="1"/>
  <c r="C352" i="6"/>
  <c r="D352" i="6"/>
  <c r="E352" i="6"/>
  <c r="G353" i="9" l="1"/>
  <c r="F353" i="9"/>
  <c r="F354" i="2"/>
  <c r="G354" i="2"/>
  <c r="G353" i="6"/>
  <c r="F353" i="6"/>
  <c r="F354" i="8"/>
  <c r="G354" i="8"/>
  <c r="C353" i="6"/>
  <c r="E353" i="6"/>
  <c r="D353" i="6"/>
  <c r="B353" i="6"/>
  <c r="A354" i="6" s="1"/>
  <c r="B354" i="8"/>
  <c r="A355" i="8" s="1"/>
  <c r="E354" i="8"/>
  <c r="D354" i="8"/>
  <c r="C354" i="8"/>
  <c r="C354" i="2"/>
  <c r="D354" i="2"/>
  <c r="E354" i="2"/>
  <c r="B354" i="2"/>
  <c r="A355" i="2" s="1"/>
  <c r="C353" i="9"/>
  <c r="D353" i="9"/>
  <c r="E353" i="9"/>
  <c r="B353" i="9"/>
  <c r="A354" i="9" s="1"/>
  <c r="G354" i="9" l="1"/>
  <c r="F354" i="9"/>
  <c r="F355" i="2"/>
  <c r="G355" i="2"/>
  <c r="G354" i="6"/>
  <c r="F354" i="6"/>
  <c r="F355" i="8"/>
  <c r="G355" i="8"/>
  <c r="B355" i="2"/>
  <c r="A356" i="2" s="1"/>
  <c r="E355" i="2"/>
  <c r="D355" i="2"/>
  <c r="C355" i="2"/>
  <c r="C355" i="8"/>
  <c r="D355" i="8"/>
  <c r="E355" i="8"/>
  <c r="B355" i="8"/>
  <c r="A356" i="8" s="1"/>
  <c r="B354" i="6"/>
  <c r="A355" i="6" s="1"/>
  <c r="D354" i="6"/>
  <c r="E354" i="6"/>
  <c r="C354" i="6"/>
  <c r="C354" i="9"/>
  <c r="D354" i="9"/>
  <c r="E354" i="9"/>
  <c r="B354" i="9"/>
  <c r="A355" i="9" s="1"/>
  <c r="G355" i="9" l="1"/>
  <c r="F355" i="9"/>
  <c r="F356" i="2"/>
  <c r="G356" i="2"/>
  <c r="G355" i="6"/>
  <c r="F355" i="6"/>
  <c r="F356" i="8"/>
  <c r="G356" i="8"/>
  <c r="C355" i="6"/>
  <c r="B355" i="6"/>
  <c r="A356" i="6" s="1"/>
  <c r="E355" i="6"/>
  <c r="D355" i="6"/>
  <c r="B356" i="8"/>
  <c r="A357" i="8" s="1"/>
  <c r="E356" i="8"/>
  <c r="D356" i="8"/>
  <c r="C356" i="8"/>
  <c r="C356" i="2"/>
  <c r="D356" i="2"/>
  <c r="E356" i="2"/>
  <c r="B356" i="2"/>
  <c r="A357" i="2" s="1"/>
  <c r="C355" i="9"/>
  <c r="D355" i="9"/>
  <c r="E355" i="9"/>
  <c r="B355" i="9"/>
  <c r="A356" i="9" s="1"/>
  <c r="G356" i="9" l="1"/>
  <c r="F356" i="9"/>
  <c r="F357" i="2"/>
  <c r="G357" i="2"/>
  <c r="G356" i="6"/>
  <c r="F356" i="6"/>
  <c r="F357" i="8"/>
  <c r="G357" i="8"/>
  <c r="B357" i="2"/>
  <c r="A358" i="2" s="1"/>
  <c r="E357" i="2"/>
  <c r="D357" i="2"/>
  <c r="C357" i="2"/>
  <c r="C357" i="8"/>
  <c r="D357" i="8"/>
  <c r="E357" i="8"/>
  <c r="B357" i="8"/>
  <c r="A358" i="8" s="1"/>
  <c r="C356" i="9"/>
  <c r="D356" i="9"/>
  <c r="E356" i="9"/>
  <c r="B356" i="9"/>
  <c r="A357" i="9" s="1"/>
  <c r="B356" i="6"/>
  <c r="A357" i="6" s="1"/>
  <c r="C356" i="6"/>
  <c r="D356" i="6"/>
  <c r="E356" i="6"/>
  <c r="G357" i="9" l="1"/>
  <c r="F357" i="9"/>
  <c r="F358" i="2"/>
  <c r="G358" i="2"/>
  <c r="G357" i="6"/>
  <c r="F357" i="6"/>
  <c r="F358" i="8"/>
  <c r="G358" i="8"/>
  <c r="C357" i="6"/>
  <c r="E357" i="6"/>
  <c r="D357" i="6"/>
  <c r="B357" i="6"/>
  <c r="A358" i="6" s="1"/>
  <c r="B358" i="8"/>
  <c r="A359" i="8" s="1"/>
  <c r="E358" i="8"/>
  <c r="D358" i="8"/>
  <c r="C358" i="8"/>
  <c r="C358" i="2"/>
  <c r="D358" i="2"/>
  <c r="E358" i="2"/>
  <c r="B358" i="2"/>
  <c r="A359" i="2" s="1"/>
  <c r="C357" i="9"/>
  <c r="D357" i="9"/>
  <c r="E357" i="9"/>
  <c r="B357" i="9"/>
  <c r="A358" i="9" s="1"/>
  <c r="G358" i="9" l="1"/>
  <c r="F358" i="9"/>
  <c r="F359" i="2"/>
  <c r="G359" i="2"/>
  <c r="G358" i="6"/>
  <c r="F358" i="6"/>
  <c r="F359" i="8"/>
  <c r="G359" i="8"/>
  <c r="B359" i="2"/>
  <c r="A360" i="2" s="1"/>
  <c r="E359" i="2"/>
  <c r="D359" i="2"/>
  <c r="C359" i="2"/>
  <c r="C359" i="8"/>
  <c r="D359" i="8"/>
  <c r="E359" i="8"/>
  <c r="B359" i="8"/>
  <c r="A360" i="8" s="1"/>
  <c r="B358" i="6"/>
  <c r="A359" i="6" s="1"/>
  <c r="D358" i="6"/>
  <c r="E358" i="6"/>
  <c r="C358" i="6"/>
  <c r="C358" i="9"/>
  <c r="D358" i="9"/>
  <c r="E358" i="9"/>
  <c r="B358" i="9"/>
  <c r="A359" i="9" s="1"/>
  <c r="G359" i="9" l="1"/>
  <c r="F359" i="9"/>
  <c r="F360" i="2"/>
  <c r="G360" i="2"/>
  <c r="G359" i="6"/>
  <c r="F359" i="6"/>
  <c r="F360" i="8"/>
  <c r="G360" i="8"/>
  <c r="C359" i="6"/>
  <c r="B359" i="6"/>
  <c r="A360" i="6" s="1"/>
  <c r="E359" i="6"/>
  <c r="D359" i="6"/>
  <c r="B360" i="8"/>
  <c r="A361" i="8" s="1"/>
  <c r="E360" i="8"/>
  <c r="D360" i="8"/>
  <c r="C360" i="8"/>
  <c r="C360" i="2"/>
  <c r="D360" i="2"/>
  <c r="E360" i="2"/>
  <c r="B360" i="2"/>
  <c r="A361" i="2" s="1"/>
  <c r="C359" i="9"/>
  <c r="D359" i="9"/>
  <c r="E359" i="9"/>
  <c r="B359" i="9"/>
  <c r="A360" i="9" s="1"/>
  <c r="G360" i="9" l="1"/>
  <c r="F360" i="9"/>
  <c r="F361" i="2"/>
  <c r="G361" i="2"/>
  <c r="G360" i="6"/>
  <c r="F360" i="6"/>
  <c r="F361" i="8"/>
  <c r="G361" i="8"/>
  <c r="B361" i="2"/>
  <c r="A362" i="2" s="1"/>
  <c r="E361" i="2"/>
  <c r="D361" i="2"/>
  <c r="C361" i="2"/>
  <c r="C361" i="8"/>
  <c r="D361" i="8"/>
  <c r="E361" i="8"/>
  <c r="B361" i="8"/>
  <c r="A362" i="8" s="1"/>
  <c r="C360" i="9"/>
  <c r="D360" i="9"/>
  <c r="E360" i="9"/>
  <c r="B360" i="9"/>
  <c r="A361" i="9" s="1"/>
  <c r="B360" i="6"/>
  <c r="A361" i="6" s="1"/>
  <c r="C360" i="6"/>
  <c r="D360" i="6"/>
  <c r="E360" i="6"/>
  <c r="G361" i="9" l="1"/>
  <c r="F361" i="9"/>
  <c r="F362" i="2"/>
  <c r="G362" i="2"/>
  <c r="G361" i="6"/>
  <c r="F361" i="6"/>
  <c r="F362" i="8"/>
  <c r="G362" i="8"/>
  <c r="C361" i="6"/>
  <c r="E361" i="6"/>
  <c r="D361" i="6"/>
  <c r="B361" i="6"/>
  <c r="A362" i="6" s="1"/>
  <c r="B362" i="8"/>
  <c r="A363" i="8" s="1"/>
  <c r="E362" i="8"/>
  <c r="D362" i="8"/>
  <c r="C362" i="8"/>
  <c r="C362" i="2"/>
  <c r="D362" i="2"/>
  <c r="E362" i="2"/>
  <c r="B362" i="2"/>
  <c r="A363" i="2" s="1"/>
  <c r="C361" i="9"/>
  <c r="D361" i="9"/>
  <c r="E361" i="9"/>
  <c r="B361" i="9"/>
  <c r="A362" i="9" s="1"/>
  <c r="G362" i="9" l="1"/>
  <c r="F362" i="9"/>
  <c r="F363" i="2"/>
  <c r="G363" i="2"/>
  <c r="G362" i="6"/>
  <c r="F362" i="6"/>
  <c r="F363" i="8"/>
  <c r="G363" i="8"/>
  <c r="C362" i="9"/>
  <c r="D362" i="9"/>
  <c r="E362" i="9"/>
  <c r="B362" i="9"/>
  <c r="A363" i="9" s="1"/>
  <c r="B363" i="2"/>
  <c r="A364" i="2" s="1"/>
  <c r="E363" i="2"/>
  <c r="D363" i="2"/>
  <c r="C363" i="2"/>
  <c r="C363" i="8"/>
  <c r="D363" i="8"/>
  <c r="E363" i="8"/>
  <c r="B363" i="8"/>
  <c r="A364" i="8" s="1"/>
  <c r="B362" i="6"/>
  <c r="A363" i="6" s="1"/>
  <c r="D362" i="6"/>
  <c r="E362" i="6"/>
  <c r="C362" i="6"/>
  <c r="G363" i="9" l="1"/>
  <c r="F363" i="9"/>
  <c r="F364" i="2"/>
  <c r="G364" i="2"/>
  <c r="G363" i="6"/>
  <c r="F363" i="6"/>
  <c r="F364" i="8"/>
  <c r="G364" i="8"/>
  <c r="C363" i="9"/>
  <c r="D363" i="9"/>
  <c r="E363" i="9"/>
  <c r="B363" i="9"/>
  <c r="A364" i="9" s="1"/>
  <c r="C363" i="6"/>
  <c r="B363" i="6"/>
  <c r="A364" i="6" s="1"/>
  <c r="E363" i="6"/>
  <c r="D363" i="6"/>
  <c r="B364" i="8"/>
  <c r="A365" i="8" s="1"/>
  <c r="E364" i="8"/>
  <c r="D364" i="8"/>
  <c r="C364" i="8"/>
  <c r="C364" i="2"/>
  <c r="D364" i="2"/>
  <c r="E364" i="2"/>
  <c r="B364" i="2"/>
  <c r="A365" i="2" s="1"/>
  <c r="G364" i="9" l="1"/>
  <c r="F364" i="9"/>
  <c r="F365" i="2"/>
  <c r="G365" i="2"/>
  <c r="G364" i="6"/>
  <c r="F364" i="6"/>
  <c r="F365" i="8"/>
  <c r="G365" i="8"/>
  <c r="B364" i="6"/>
  <c r="A365" i="6" s="1"/>
  <c r="C364" i="6"/>
  <c r="D364" i="6"/>
  <c r="E364" i="6"/>
  <c r="C364" i="9"/>
  <c r="D364" i="9"/>
  <c r="E364" i="9"/>
  <c r="B364" i="9"/>
  <c r="A365" i="9" s="1"/>
  <c r="B365" i="2"/>
  <c r="A366" i="2" s="1"/>
  <c r="E365" i="2"/>
  <c r="D365" i="2"/>
  <c r="C365" i="2"/>
  <c r="C365" i="8"/>
  <c r="D365" i="8"/>
  <c r="E365" i="8"/>
  <c r="B365" i="8"/>
  <c r="A366" i="8" s="1"/>
  <c r="G365" i="9" l="1"/>
  <c r="F365" i="9"/>
  <c r="F366" i="2"/>
  <c r="G366" i="2"/>
  <c r="G365" i="6"/>
  <c r="F365" i="6"/>
  <c r="F366" i="8"/>
  <c r="G366" i="8"/>
  <c r="C365" i="9"/>
  <c r="D365" i="9"/>
  <c r="E365" i="9"/>
  <c r="B365" i="9"/>
  <c r="A366" i="9" s="1"/>
  <c r="B366" i="8"/>
  <c r="A367" i="8" s="1"/>
  <c r="E366" i="8"/>
  <c r="D366" i="8"/>
  <c r="C366" i="8"/>
  <c r="C366" i="2"/>
  <c r="D366" i="2"/>
  <c r="E366" i="2"/>
  <c r="B366" i="2"/>
  <c r="A367" i="2" s="1"/>
  <c r="C365" i="6"/>
  <c r="E365" i="6"/>
  <c r="D365" i="6"/>
  <c r="B365" i="6"/>
  <c r="A366" i="6" s="1"/>
  <c r="G366" i="9" l="1"/>
  <c r="F366" i="9"/>
  <c r="F367" i="2"/>
  <c r="G367" i="2"/>
  <c r="G366" i="6"/>
  <c r="F366" i="6"/>
  <c r="F367" i="8"/>
  <c r="G367" i="8"/>
  <c r="C366" i="9"/>
  <c r="D366" i="9"/>
  <c r="E366" i="9"/>
  <c r="B366" i="9"/>
  <c r="A367" i="9" s="1"/>
  <c r="B366" i="6"/>
  <c r="A367" i="6" s="1"/>
  <c r="D366" i="6"/>
  <c r="E366" i="6"/>
  <c r="C366" i="6"/>
  <c r="B367" i="2"/>
  <c r="A368" i="2" s="1"/>
  <c r="E367" i="2"/>
  <c r="D367" i="2"/>
  <c r="C367" i="2"/>
  <c r="C367" i="8"/>
  <c r="D367" i="8"/>
  <c r="E367" i="8"/>
  <c r="B367" i="8"/>
  <c r="A368" i="8" s="1"/>
  <c r="G367" i="9" l="1"/>
  <c r="F367" i="9"/>
  <c r="F368" i="2"/>
  <c r="G368" i="2"/>
  <c r="G367" i="6"/>
  <c r="F367" i="6"/>
  <c r="F368" i="8"/>
  <c r="G368" i="8"/>
  <c r="C367" i="9"/>
  <c r="D367" i="9"/>
  <c r="E367" i="9"/>
  <c r="B367" i="9"/>
  <c r="A368" i="9" s="1"/>
  <c r="B368" i="8"/>
  <c r="A369" i="8" s="1"/>
  <c r="E368" i="8"/>
  <c r="D368" i="8"/>
  <c r="C368" i="8"/>
  <c r="C368" i="2"/>
  <c r="D368" i="2"/>
  <c r="E368" i="2"/>
  <c r="B368" i="2"/>
  <c r="A369" i="2" s="1"/>
  <c r="C367" i="6"/>
  <c r="B367" i="6"/>
  <c r="A368" i="6" s="1"/>
  <c r="E367" i="6"/>
  <c r="D367" i="6"/>
  <c r="G368" i="9" l="1"/>
  <c r="F368" i="9"/>
  <c r="F369" i="2"/>
  <c r="G369" i="2"/>
  <c r="G368" i="6"/>
  <c r="F368" i="6"/>
  <c r="F369" i="8"/>
  <c r="G369" i="8"/>
  <c r="B368" i="6"/>
  <c r="A369" i="6" s="1"/>
  <c r="C368" i="6"/>
  <c r="D368" i="6"/>
  <c r="E368" i="6"/>
  <c r="C368" i="9"/>
  <c r="D368" i="9"/>
  <c r="E368" i="9"/>
  <c r="B368" i="9"/>
  <c r="A369" i="9" s="1"/>
  <c r="B369" i="2"/>
  <c r="A370" i="2" s="1"/>
  <c r="E369" i="2"/>
  <c r="D369" i="2"/>
  <c r="C369" i="2"/>
  <c r="C369" i="8"/>
  <c r="D369" i="8"/>
  <c r="E369" i="8"/>
  <c r="B369" i="8"/>
  <c r="A370" i="8" s="1"/>
  <c r="G369" i="9" l="1"/>
  <c r="F369" i="9"/>
  <c r="F370" i="2"/>
  <c r="G370" i="2"/>
  <c r="G369" i="6"/>
  <c r="F369" i="6"/>
  <c r="F370" i="8"/>
  <c r="G370" i="8"/>
  <c r="C369" i="9"/>
  <c r="D369" i="9"/>
  <c r="E369" i="9"/>
  <c r="B369" i="9"/>
  <c r="A370" i="9" s="1"/>
  <c r="B370" i="8"/>
  <c r="A371" i="8" s="1"/>
  <c r="E370" i="8"/>
  <c r="D370" i="8"/>
  <c r="C370" i="8"/>
  <c r="C370" i="2"/>
  <c r="D370" i="2"/>
  <c r="E370" i="2"/>
  <c r="B370" i="2"/>
  <c r="A371" i="2" s="1"/>
  <c r="C369" i="6"/>
  <c r="E369" i="6"/>
  <c r="D369" i="6"/>
  <c r="B369" i="6"/>
  <c r="A370" i="6" s="1"/>
  <c r="G370" i="9" l="1"/>
  <c r="F370" i="9"/>
  <c r="F371" i="2"/>
  <c r="G371" i="2"/>
  <c r="G370" i="6"/>
  <c r="F370" i="6"/>
  <c r="F371" i="8"/>
  <c r="G371" i="8"/>
  <c r="C370" i="9"/>
  <c r="D370" i="9"/>
  <c r="E370" i="9"/>
  <c r="B370" i="9"/>
  <c r="A371" i="9" s="1"/>
  <c r="B370" i="6"/>
  <c r="A371" i="6" s="1"/>
  <c r="D370" i="6"/>
  <c r="E370" i="6"/>
  <c r="C370" i="6"/>
  <c r="B371" i="2"/>
  <c r="A372" i="2" s="1"/>
  <c r="E371" i="2"/>
  <c r="D371" i="2"/>
  <c r="C371" i="2"/>
  <c r="C371" i="8"/>
  <c r="D371" i="8"/>
  <c r="E371" i="8"/>
  <c r="B371" i="8"/>
  <c r="A372" i="8" s="1"/>
  <c r="G371" i="9" l="1"/>
  <c r="F371" i="9"/>
  <c r="F372" i="2"/>
  <c r="G372" i="2"/>
  <c r="G371" i="6"/>
  <c r="F371" i="6"/>
  <c r="F372" i="8"/>
  <c r="G372" i="8"/>
  <c r="C371" i="9"/>
  <c r="D371" i="9"/>
  <c r="E371" i="9"/>
  <c r="B371" i="9"/>
  <c r="A372" i="9" s="1"/>
  <c r="B372" i="8"/>
  <c r="A373" i="8" s="1"/>
  <c r="E372" i="8"/>
  <c r="D372" i="8"/>
  <c r="C372" i="8"/>
  <c r="C372" i="2"/>
  <c r="D372" i="2"/>
  <c r="E372" i="2"/>
  <c r="B372" i="2"/>
  <c r="A373" i="2" s="1"/>
  <c r="C371" i="6"/>
  <c r="B371" i="6"/>
  <c r="A372" i="6" s="1"/>
  <c r="E371" i="6"/>
  <c r="D371" i="6"/>
  <c r="G372" i="9" l="1"/>
  <c r="F372" i="9"/>
  <c r="F373" i="2"/>
  <c r="G373" i="2"/>
  <c r="G372" i="6"/>
  <c r="F372" i="6"/>
  <c r="F373" i="8"/>
  <c r="G373" i="8"/>
  <c r="B372" i="6"/>
  <c r="A373" i="6" s="1"/>
  <c r="C372" i="6"/>
  <c r="D372" i="6"/>
  <c r="E372" i="6"/>
  <c r="B373" i="2"/>
  <c r="A374" i="2" s="1"/>
  <c r="E373" i="2"/>
  <c r="D373" i="2"/>
  <c r="C373" i="2"/>
  <c r="C373" i="8"/>
  <c r="D373" i="8"/>
  <c r="E373" i="8"/>
  <c r="B373" i="8"/>
  <c r="A374" i="8" s="1"/>
  <c r="C372" i="9"/>
  <c r="D372" i="9"/>
  <c r="E372" i="9"/>
  <c r="B372" i="9"/>
  <c r="A373" i="9" s="1"/>
  <c r="G373" i="9" l="1"/>
  <c r="F373" i="9"/>
  <c r="F374" i="2"/>
  <c r="G374" i="2"/>
  <c r="G373" i="6"/>
  <c r="F373" i="6"/>
  <c r="F374" i="8"/>
  <c r="G374" i="8"/>
  <c r="B374" i="8"/>
  <c r="A375" i="8" s="1"/>
  <c r="E374" i="8"/>
  <c r="D374" i="8"/>
  <c r="C374" i="8"/>
  <c r="C374" i="2"/>
  <c r="D374" i="2"/>
  <c r="E374" i="2"/>
  <c r="B374" i="2"/>
  <c r="A375" i="2" s="1"/>
  <c r="C373" i="6"/>
  <c r="E373" i="6"/>
  <c r="D373" i="6"/>
  <c r="B373" i="6"/>
  <c r="A374" i="6" s="1"/>
  <c r="C373" i="9"/>
  <c r="D373" i="9"/>
  <c r="E373" i="9"/>
  <c r="B373" i="9"/>
  <c r="A374" i="9" s="1"/>
  <c r="G374" i="9" l="1"/>
  <c r="F374" i="9"/>
  <c r="F375" i="2"/>
  <c r="G375" i="2"/>
  <c r="G374" i="6"/>
  <c r="F374" i="6"/>
  <c r="F375" i="8"/>
  <c r="G375" i="8"/>
  <c r="B374" i="6"/>
  <c r="A375" i="6" s="1"/>
  <c r="D374" i="6"/>
  <c r="E374" i="6"/>
  <c r="C374" i="6"/>
  <c r="B375" i="2"/>
  <c r="A376" i="2" s="1"/>
  <c r="E375" i="2"/>
  <c r="D375" i="2"/>
  <c r="C375" i="2"/>
  <c r="C375" i="8"/>
  <c r="D375" i="8"/>
  <c r="E375" i="8"/>
  <c r="B375" i="8"/>
  <c r="A376" i="8" s="1"/>
  <c r="C374" i="9"/>
  <c r="D374" i="9"/>
  <c r="E374" i="9"/>
  <c r="B374" i="9"/>
  <c r="A375" i="9" s="1"/>
  <c r="G375" i="9" l="1"/>
  <c r="F375" i="9"/>
  <c r="F376" i="2"/>
  <c r="G376" i="2"/>
  <c r="G375" i="6"/>
  <c r="F375" i="6"/>
  <c r="F376" i="8"/>
  <c r="G376" i="8"/>
  <c r="B376" i="8"/>
  <c r="A377" i="8" s="1"/>
  <c r="E376" i="8"/>
  <c r="D376" i="8"/>
  <c r="C376" i="8"/>
  <c r="C376" i="2"/>
  <c r="D376" i="2"/>
  <c r="E376" i="2"/>
  <c r="B376" i="2"/>
  <c r="A377" i="2" s="1"/>
  <c r="C375" i="6"/>
  <c r="B375" i="6"/>
  <c r="A376" i="6" s="1"/>
  <c r="E375" i="6"/>
  <c r="D375" i="6"/>
  <c r="C375" i="9"/>
  <c r="D375" i="9"/>
  <c r="E375" i="9"/>
  <c r="B375" i="9"/>
  <c r="A376" i="9" s="1"/>
  <c r="G376" i="9" l="1"/>
  <c r="F376" i="9"/>
  <c r="F377" i="2"/>
  <c r="G377" i="2"/>
  <c r="G376" i="6"/>
  <c r="F376" i="6"/>
  <c r="F377" i="8"/>
  <c r="G377" i="8"/>
  <c r="B377" i="2"/>
  <c r="A378" i="2" s="1"/>
  <c r="E377" i="2"/>
  <c r="D377" i="2"/>
  <c r="C377" i="2"/>
  <c r="C377" i="8"/>
  <c r="D377" i="8"/>
  <c r="E377" i="8"/>
  <c r="B377" i="8"/>
  <c r="A378" i="8" s="1"/>
  <c r="C376" i="9"/>
  <c r="D376" i="9"/>
  <c r="E376" i="9"/>
  <c r="B376" i="9"/>
  <c r="A377" i="9" s="1"/>
  <c r="B376" i="6"/>
  <c r="A377" i="6" s="1"/>
  <c r="C376" i="6"/>
  <c r="D376" i="6"/>
  <c r="E376" i="6"/>
  <c r="G377" i="9" l="1"/>
  <c r="F377" i="9"/>
  <c r="F378" i="2"/>
  <c r="G378" i="2"/>
  <c r="G377" i="6"/>
  <c r="F377" i="6"/>
  <c r="F378" i="8"/>
  <c r="G378" i="8"/>
  <c r="C377" i="6"/>
  <c r="E377" i="6"/>
  <c r="D377" i="6"/>
  <c r="B377" i="6"/>
  <c r="A378" i="6" s="1"/>
  <c r="B378" i="8"/>
  <c r="A379" i="8" s="1"/>
  <c r="E378" i="8"/>
  <c r="D378" i="8"/>
  <c r="C378" i="8"/>
  <c r="C378" i="2"/>
  <c r="D378" i="2"/>
  <c r="E378" i="2"/>
  <c r="B378" i="2"/>
  <c r="A379" i="2" s="1"/>
  <c r="C377" i="9"/>
  <c r="D377" i="9"/>
  <c r="E377" i="9"/>
  <c r="B377" i="9"/>
  <c r="A378" i="9" s="1"/>
  <c r="G378" i="9" l="1"/>
  <c r="F378" i="9"/>
  <c r="F379" i="2"/>
  <c r="G379" i="2"/>
  <c r="G378" i="6"/>
  <c r="F378" i="6"/>
  <c r="F379" i="8"/>
  <c r="G379" i="8"/>
  <c r="B379" i="2"/>
  <c r="A380" i="2" s="1"/>
  <c r="E379" i="2"/>
  <c r="D379" i="2"/>
  <c r="C379" i="2"/>
  <c r="C379" i="8"/>
  <c r="D379" i="8"/>
  <c r="E379" i="8"/>
  <c r="B379" i="8"/>
  <c r="A380" i="8" s="1"/>
  <c r="B378" i="6"/>
  <c r="A379" i="6" s="1"/>
  <c r="D378" i="6"/>
  <c r="E378" i="6"/>
  <c r="C378" i="6"/>
  <c r="C378" i="9"/>
  <c r="D378" i="9"/>
  <c r="E378" i="9"/>
  <c r="B378" i="9"/>
  <c r="A379" i="9" s="1"/>
  <c r="G379" i="9" l="1"/>
  <c r="F379" i="9"/>
  <c r="F380" i="2"/>
  <c r="G380" i="2"/>
  <c r="G379" i="6"/>
  <c r="F379" i="6"/>
  <c r="F380" i="8"/>
  <c r="G380" i="8"/>
  <c r="C379" i="6"/>
  <c r="B379" i="6"/>
  <c r="A380" i="6" s="1"/>
  <c r="E379" i="6"/>
  <c r="D379" i="6"/>
  <c r="B380" i="8"/>
  <c r="A381" i="8" s="1"/>
  <c r="E380" i="8"/>
  <c r="D380" i="8"/>
  <c r="C380" i="8"/>
  <c r="C380" i="2"/>
  <c r="D380" i="2"/>
  <c r="E380" i="2"/>
  <c r="B380" i="2"/>
  <c r="A381" i="2" s="1"/>
  <c r="C379" i="9"/>
  <c r="D379" i="9"/>
  <c r="E379" i="9"/>
  <c r="B379" i="9"/>
  <c r="A380" i="9" s="1"/>
  <c r="G380" i="9" l="1"/>
  <c r="F380" i="9"/>
  <c r="F381" i="2"/>
  <c r="G381" i="2"/>
  <c r="G380" i="6"/>
  <c r="F380" i="6"/>
  <c r="F381" i="8"/>
  <c r="G381" i="8"/>
  <c r="B381" i="2"/>
  <c r="A382" i="2" s="1"/>
  <c r="E381" i="2"/>
  <c r="D381" i="2"/>
  <c r="C381" i="2"/>
  <c r="C381" i="8"/>
  <c r="D381" i="8"/>
  <c r="E381" i="8"/>
  <c r="B381" i="8"/>
  <c r="A382" i="8" s="1"/>
  <c r="C380" i="9"/>
  <c r="D380" i="9"/>
  <c r="E380" i="9"/>
  <c r="B380" i="9"/>
  <c r="A381" i="9" s="1"/>
  <c r="B380" i="6"/>
  <c r="A381" i="6" s="1"/>
  <c r="C380" i="6"/>
  <c r="D380" i="6"/>
  <c r="E380" i="6"/>
  <c r="G381" i="9" l="1"/>
  <c r="F381" i="9"/>
  <c r="F382" i="2"/>
  <c r="G382" i="2"/>
  <c r="G381" i="6"/>
  <c r="F381" i="6"/>
  <c r="F382" i="8"/>
  <c r="G382" i="8"/>
  <c r="C381" i="6"/>
  <c r="E381" i="6"/>
  <c r="D381" i="6"/>
  <c r="B381" i="6"/>
  <c r="A382" i="6" s="1"/>
  <c r="B382" i="8"/>
  <c r="A383" i="8" s="1"/>
  <c r="E382" i="8"/>
  <c r="D382" i="8"/>
  <c r="C382" i="8"/>
  <c r="C382" i="2"/>
  <c r="D382" i="2"/>
  <c r="E382" i="2"/>
  <c r="B382" i="2"/>
  <c r="A383" i="2" s="1"/>
  <c r="C381" i="9"/>
  <c r="D381" i="9"/>
  <c r="E381" i="9"/>
  <c r="B381" i="9"/>
  <c r="A382" i="9" s="1"/>
  <c r="G382" i="9" l="1"/>
  <c r="F382" i="9"/>
  <c r="F383" i="2"/>
  <c r="G383" i="2"/>
  <c r="G382" i="6"/>
  <c r="F382" i="6"/>
  <c r="F383" i="8"/>
  <c r="G383" i="8"/>
  <c r="B383" i="2"/>
  <c r="A384" i="2" s="1"/>
  <c r="E383" i="2"/>
  <c r="D383" i="2"/>
  <c r="C383" i="2"/>
  <c r="C383" i="8"/>
  <c r="D383" i="8"/>
  <c r="E383" i="8"/>
  <c r="B383" i="8"/>
  <c r="A384" i="8" s="1"/>
  <c r="B382" i="6"/>
  <c r="A383" i="6" s="1"/>
  <c r="D382" i="6"/>
  <c r="E382" i="6"/>
  <c r="C382" i="6"/>
  <c r="C382" i="9"/>
  <c r="D382" i="9"/>
  <c r="E382" i="9"/>
  <c r="B382" i="9"/>
  <c r="A383" i="9" s="1"/>
  <c r="G383" i="9" l="1"/>
  <c r="F383" i="9"/>
  <c r="F384" i="2"/>
  <c r="G384" i="2"/>
  <c r="G383" i="6"/>
  <c r="F383" i="6"/>
  <c r="F384" i="8"/>
  <c r="G384" i="8"/>
  <c r="C383" i="6"/>
  <c r="B383" i="6"/>
  <c r="A384" i="6" s="1"/>
  <c r="E383" i="6"/>
  <c r="D383" i="6"/>
  <c r="B384" i="8"/>
  <c r="A385" i="8" s="1"/>
  <c r="E384" i="8"/>
  <c r="D384" i="8"/>
  <c r="C384" i="8"/>
  <c r="C384" i="2"/>
  <c r="D384" i="2"/>
  <c r="E384" i="2"/>
  <c r="B384" i="2"/>
  <c r="A385" i="2" s="1"/>
  <c r="C383" i="9"/>
  <c r="D383" i="9"/>
  <c r="E383" i="9"/>
  <c r="B383" i="9"/>
  <c r="A384" i="9" s="1"/>
  <c r="G384" i="9" l="1"/>
  <c r="F384" i="9"/>
  <c r="F385" i="2"/>
  <c r="G385" i="2"/>
  <c r="G384" i="6"/>
  <c r="F384" i="6"/>
  <c r="F385" i="8"/>
  <c r="G385" i="8"/>
  <c r="B385" i="2"/>
  <c r="A386" i="2" s="1"/>
  <c r="E385" i="2"/>
  <c r="D385" i="2"/>
  <c r="C385" i="2"/>
  <c r="C385" i="8"/>
  <c r="D385" i="8"/>
  <c r="E385" i="8"/>
  <c r="B385" i="8"/>
  <c r="A386" i="8" s="1"/>
  <c r="C384" i="9"/>
  <c r="D384" i="9"/>
  <c r="E384" i="9"/>
  <c r="B384" i="9"/>
  <c r="A385" i="9" s="1"/>
  <c r="B384" i="6"/>
  <c r="A385" i="6" s="1"/>
  <c r="C384" i="6"/>
  <c r="D384" i="6"/>
  <c r="E384" i="6"/>
  <c r="G385" i="9" l="1"/>
  <c r="F385" i="9"/>
  <c r="F386" i="2"/>
  <c r="G386" i="2"/>
  <c r="G385" i="6"/>
  <c r="F385" i="6"/>
  <c r="F386" i="8"/>
  <c r="G386" i="8"/>
  <c r="C385" i="6"/>
  <c r="E385" i="6"/>
  <c r="D385" i="6"/>
  <c r="B385" i="6"/>
  <c r="A386" i="6" s="1"/>
  <c r="B386" i="8"/>
  <c r="A387" i="8" s="1"/>
  <c r="E386" i="8"/>
  <c r="D386" i="8"/>
  <c r="C386" i="8"/>
  <c r="C386" i="2"/>
  <c r="D386" i="2"/>
  <c r="E386" i="2"/>
  <c r="B386" i="2"/>
  <c r="A387" i="2" s="1"/>
  <c r="C385" i="9"/>
  <c r="D385" i="9"/>
  <c r="E385" i="9"/>
  <c r="B385" i="9"/>
  <c r="A386" i="9" s="1"/>
  <c r="G386" i="9" l="1"/>
  <c r="F386" i="9"/>
  <c r="F387" i="2"/>
  <c r="G387" i="2"/>
  <c r="G386" i="6"/>
  <c r="F386" i="6"/>
  <c r="F387" i="8"/>
  <c r="G387" i="8"/>
  <c r="B387" i="2"/>
  <c r="A388" i="2" s="1"/>
  <c r="E387" i="2"/>
  <c r="D387" i="2"/>
  <c r="C387" i="2"/>
  <c r="C387" i="8"/>
  <c r="D387" i="8"/>
  <c r="E387" i="8"/>
  <c r="B387" i="8"/>
  <c r="A388" i="8" s="1"/>
  <c r="B386" i="6"/>
  <c r="A387" i="6" s="1"/>
  <c r="D386" i="6"/>
  <c r="E386" i="6"/>
  <c r="C386" i="6"/>
  <c r="C386" i="9"/>
  <c r="D386" i="9"/>
  <c r="E386" i="9"/>
  <c r="B386" i="9"/>
  <c r="A387" i="9" s="1"/>
  <c r="G387" i="9" l="1"/>
  <c r="F387" i="9"/>
  <c r="F388" i="2"/>
  <c r="G388" i="2"/>
  <c r="G387" i="6"/>
  <c r="F387" i="6"/>
  <c r="F388" i="8"/>
  <c r="G388" i="8"/>
  <c r="C387" i="6"/>
  <c r="B387" i="6"/>
  <c r="A388" i="6" s="1"/>
  <c r="E387" i="6"/>
  <c r="D387" i="6"/>
  <c r="B388" i="8"/>
  <c r="A389" i="8" s="1"/>
  <c r="E388" i="8"/>
  <c r="D388" i="8"/>
  <c r="C388" i="8"/>
  <c r="C388" i="2"/>
  <c r="D388" i="2"/>
  <c r="E388" i="2"/>
  <c r="B388" i="2"/>
  <c r="A389" i="2" s="1"/>
  <c r="C387" i="9"/>
  <c r="D387" i="9"/>
  <c r="E387" i="9"/>
  <c r="B387" i="9"/>
  <c r="A388" i="9" s="1"/>
  <c r="G388" i="9" l="1"/>
  <c r="F388" i="9"/>
  <c r="F389" i="2"/>
  <c r="G389" i="2"/>
  <c r="G388" i="6"/>
  <c r="F388" i="6"/>
  <c r="F389" i="8"/>
  <c r="G389" i="8"/>
  <c r="B389" i="2"/>
  <c r="A390" i="2" s="1"/>
  <c r="E389" i="2"/>
  <c r="D389" i="2"/>
  <c r="C389" i="2"/>
  <c r="C389" i="8"/>
  <c r="D389" i="8"/>
  <c r="E389" i="8"/>
  <c r="B389" i="8"/>
  <c r="A390" i="8" s="1"/>
  <c r="C388" i="9"/>
  <c r="D388" i="9"/>
  <c r="E388" i="9"/>
  <c r="B388" i="9"/>
  <c r="A389" i="9" s="1"/>
  <c r="B388" i="6"/>
  <c r="A389" i="6" s="1"/>
  <c r="C388" i="6"/>
  <c r="D388" i="6"/>
  <c r="E388" i="6"/>
  <c r="G389" i="9" l="1"/>
  <c r="F389" i="9"/>
  <c r="F390" i="2"/>
  <c r="G390" i="2"/>
  <c r="G389" i="6"/>
  <c r="F389" i="6"/>
  <c r="F390" i="8"/>
  <c r="G390" i="8"/>
  <c r="C389" i="6"/>
  <c r="E389" i="6"/>
  <c r="D389" i="6"/>
  <c r="B389" i="6"/>
  <c r="A390" i="6" s="1"/>
  <c r="B390" i="8"/>
  <c r="A391" i="8" s="1"/>
  <c r="E390" i="8"/>
  <c r="D390" i="8"/>
  <c r="C390" i="8"/>
  <c r="C390" i="2"/>
  <c r="D390" i="2"/>
  <c r="E390" i="2"/>
  <c r="B390" i="2"/>
  <c r="A391" i="2" s="1"/>
  <c r="C389" i="9"/>
  <c r="D389" i="9"/>
  <c r="E389" i="9"/>
  <c r="B389" i="9"/>
  <c r="A390" i="9" s="1"/>
  <c r="G390" i="9" l="1"/>
  <c r="F390" i="9"/>
  <c r="F391" i="2"/>
  <c r="G391" i="2"/>
  <c r="G390" i="6"/>
  <c r="F390" i="6"/>
  <c r="F391" i="8"/>
  <c r="G391" i="8"/>
  <c r="B391" i="2"/>
  <c r="A392" i="2" s="1"/>
  <c r="E391" i="2"/>
  <c r="D391" i="2"/>
  <c r="C391" i="2"/>
  <c r="C391" i="8"/>
  <c r="D391" i="8"/>
  <c r="E391" i="8"/>
  <c r="B391" i="8"/>
  <c r="A392" i="8" s="1"/>
  <c r="B390" i="6"/>
  <c r="A391" i="6" s="1"/>
  <c r="D390" i="6"/>
  <c r="E390" i="6"/>
  <c r="C390" i="6"/>
  <c r="C390" i="9"/>
  <c r="D390" i="9"/>
  <c r="E390" i="9"/>
  <c r="B390" i="9"/>
  <c r="A391" i="9" s="1"/>
  <c r="G391" i="9" l="1"/>
  <c r="F391" i="9"/>
  <c r="F392" i="2"/>
  <c r="G392" i="2"/>
  <c r="G391" i="6"/>
  <c r="F391" i="6"/>
  <c r="F392" i="8"/>
  <c r="G392" i="8"/>
  <c r="B392" i="8"/>
  <c r="A393" i="8" s="1"/>
  <c r="E392" i="8"/>
  <c r="D392" i="8"/>
  <c r="C392" i="8"/>
  <c r="C392" i="2"/>
  <c r="D392" i="2"/>
  <c r="E392" i="2"/>
  <c r="B392" i="2"/>
  <c r="A393" i="2" s="1"/>
  <c r="C391" i="6"/>
  <c r="B391" i="6"/>
  <c r="A392" i="6" s="1"/>
  <c r="E391" i="6"/>
  <c r="D391" i="6"/>
  <c r="C391" i="9"/>
  <c r="D391" i="9"/>
  <c r="E391" i="9"/>
  <c r="B391" i="9"/>
  <c r="A392" i="9" s="1"/>
  <c r="G392" i="9" l="1"/>
  <c r="F392" i="9"/>
  <c r="F393" i="2"/>
  <c r="G393" i="2"/>
  <c r="G392" i="6"/>
  <c r="F392" i="6"/>
  <c r="F393" i="8"/>
  <c r="G393" i="8"/>
  <c r="B393" i="2"/>
  <c r="A394" i="2" s="1"/>
  <c r="E393" i="2"/>
  <c r="D393" i="2"/>
  <c r="C393" i="2"/>
  <c r="C393" i="8"/>
  <c r="D393" i="8"/>
  <c r="E393" i="8"/>
  <c r="B393" i="8"/>
  <c r="A394" i="8" s="1"/>
  <c r="C392" i="9"/>
  <c r="D392" i="9"/>
  <c r="E392" i="9"/>
  <c r="B392" i="9"/>
  <c r="A393" i="9" s="1"/>
  <c r="B392" i="6"/>
  <c r="A393" i="6" s="1"/>
  <c r="C392" i="6"/>
  <c r="D392" i="6"/>
  <c r="E392" i="6"/>
  <c r="G393" i="9" l="1"/>
  <c r="F393" i="9"/>
  <c r="F394" i="2"/>
  <c r="G394" i="2"/>
  <c r="G393" i="6"/>
  <c r="F393" i="6"/>
  <c r="F394" i="8"/>
  <c r="G394" i="8"/>
  <c r="C393" i="6"/>
  <c r="E393" i="6"/>
  <c r="D393" i="6"/>
  <c r="B393" i="6"/>
  <c r="A394" i="6" s="1"/>
  <c r="B394" i="8"/>
  <c r="A395" i="8" s="1"/>
  <c r="E394" i="8"/>
  <c r="D394" i="8"/>
  <c r="C394" i="8"/>
  <c r="C394" i="2"/>
  <c r="D394" i="2"/>
  <c r="E394" i="2"/>
  <c r="B394" i="2"/>
  <c r="A395" i="2" s="1"/>
  <c r="C393" i="9"/>
  <c r="D393" i="9"/>
  <c r="E393" i="9"/>
  <c r="B393" i="9"/>
  <c r="A394" i="9" s="1"/>
  <c r="G394" i="9" l="1"/>
  <c r="F394" i="9"/>
  <c r="F395" i="2"/>
  <c r="G395" i="2"/>
  <c r="G394" i="6"/>
  <c r="F394" i="6"/>
  <c r="F395" i="8"/>
  <c r="G395" i="8"/>
  <c r="B395" i="2"/>
  <c r="A396" i="2" s="1"/>
  <c r="E395" i="2"/>
  <c r="D395" i="2"/>
  <c r="C395" i="2"/>
  <c r="C395" i="8"/>
  <c r="D395" i="8"/>
  <c r="E395" i="8"/>
  <c r="B395" i="8"/>
  <c r="A396" i="8" s="1"/>
  <c r="B394" i="6"/>
  <c r="A395" i="6" s="1"/>
  <c r="D394" i="6"/>
  <c r="E394" i="6"/>
  <c r="C394" i="6"/>
  <c r="C394" i="9"/>
  <c r="D394" i="9"/>
  <c r="E394" i="9"/>
  <c r="B394" i="9"/>
  <c r="A395" i="9" s="1"/>
  <c r="G395" i="9" l="1"/>
  <c r="F395" i="9"/>
  <c r="F396" i="2"/>
  <c r="G396" i="2"/>
  <c r="G395" i="6"/>
  <c r="F395" i="6"/>
  <c r="F396" i="8"/>
  <c r="G396" i="8"/>
  <c r="B396" i="8"/>
  <c r="A397" i="8" s="1"/>
  <c r="E396" i="8"/>
  <c r="D396" i="8"/>
  <c r="C396" i="8"/>
  <c r="C395" i="6"/>
  <c r="B395" i="6"/>
  <c r="A396" i="6" s="1"/>
  <c r="E395" i="6"/>
  <c r="D395" i="6"/>
  <c r="C396" i="2"/>
  <c r="D396" i="2"/>
  <c r="E396" i="2"/>
  <c r="B396" i="2"/>
  <c r="A397" i="2" s="1"/>
  <c r="C395" i="9"/>
  <c r="D395" i="9"/>
  <c r="E395" i="9"/>
  <c r="B395" i="9"/>
  <c r="A396" i="9" s="1"/>
  <c r="G396" i="9" l="1"/>
  <c r="F396" i="9"/>
  <c r="F397" i="2"/>
  <c r="G397" i="2"/>
  <c r="G396" i="6"/>
  <c r="F396" i="6"/>
  <c r="F397" i="8"/>
  <c r="G397" i="8"/>
  <c r="B397" i="2"/>
  <c r="A398" i="2" s="1"/>
  <c r="E397" i="2"/>
  <c r="D397" i="2"/>
  <c r="C397" i="2"/>
  <c r="C397" i="8"/>
  <c r="D397" i="8"/>
  <c r="E397" i="8"/>
  <c r="B397" i="8"/>
  <c r="A398" i="8" s="1"/>
  <c r="C396" i="9"/>
  <c r="D396" i="9"/>
  <c r="E396" i="9"/>
  <c r="B396" i="9"/>
  <c r="A397" i="9" s="1"/>
  <c r="B396" i="6"/>
  <c r="A397" i="6" s="1"/>
  <c r="C396" i="6"/>
  <c r="D396" i="6"/>
  <c r="E396" i="6"/>
  <c r="G397" i="9" l="1"/>
  <c r="F397" i="9"/>
  <c r="F398" i="2"/>
  <c r="G398" i="2"/>
  <c r="G397" i="6"/>
  <c r="F397" i="6"/>
  <c r="F398" i="8"/>
  <c r="G398" i="8"/>
  <c r="C397" i="6"/>
  <c r="E397" i="6"/>
  <c r="D397" i="6"/>
  <c r="B397" i="6"/>
  <c r="A398" i="6" s="1"/>
  <c r="B398" i="8"/>
  <c r="A399" i="8" s="1"/>
  <c r="E398" i="8"/>
  <c r="D398" i="8"/>
  <c r="C398" i="8"/>
  <c r="C398" i="2"/>
  <c r="D398" i="2"/>
  <c r="E398" i="2"/>
  <c r="B398" i="2"/>
  <c r="A399" i="2" s="1"/>
  <c r="C397" i="9"/>
  <c r="D397" i="9"/>
  <c r="E397" i="9"/>
  <c r="B397" i="9"/>
  <c r="A398" i="9" s="1"/>
  <c r="G398" i="9" l="1"/>
  <c r="F398" i="9"/>
  <c r="F399" i="2"/>
  <c r="G399" i="2"/>
  <c r="G398" i="6"/>
  <c r="F398" i="6"/>
  <c r="F399" i="8"/>
  <c r="G399" i="8"/>
  <c r="B399" i="2"/>
  <c r="A400" i="2" s="1"/>
  <c r="E399" i="2"/>
  <c r="D399" i="2"/>
  <c r="C399" i="2"/>
  <c r="C399" i="8"/>
  <c r="D399" i="8"/>
  <c r="E399" i="8"/>
  <c r="B399" i="8"/>
  <c r="A400" i="8" s="1"/>
  <c r="B398" i="6"/>
  <c r="A399" i="6" s="1"/>
  <c r="D398" i="6"/>
  <c r="E398" i="6"/>
  <c r="C398" i="6"/>
  <c r="C398" i="9"/>
  <c r="D398" i="9"/>
  <c r="E398" i="9"/>
  <c r="B398" i="9"/>
  <c r="A399" i="9" s="1"/>
  <c r="G399" i="9" l="1"/>
  <c r="F399" i="9"/>
  <c r="F400" i="2"/>
  <c r="G400" i="2"/>
  <c r="G399" i="6"/>
  <c r="F399" i="6"/>
  <c r="F400" i="8"/>
  <c r="G400" i="8"/>
  <c r="C399" i="6"/>
  <c r="B399" i="6"/>
  <c r="A400" i="6" s="1"/>
  <c r="E399" i="6"/>
  <c r="D399" i="6"/>
  <c r="B400" i="8"/>
  <c r="A401" i="8" s="1"/>
  <c r="E400" i="8"/>
  <c r="D400" i="8"/>
  <c r="C400" i="8"/>
  <c r="C400" i="2"/>
  <c r="D400" i="2"/>
  <c r="E400" i="2"/>
  <c r="B400" i="2"/>
  <c r="A401" i="2" s="1"/>
  <c r="C399" i="9"/>
  <c r="D399" i="9"/>
  <c r="E399" i="9"/>
  <c r="B399" i="9"/>
  <c r="A400" i="9" s="1"/>
  <c r="G400" i="9" l="1"/>
  <c r="F400" i="9"/>
  <c r="F401" i="2"/>
  <c r="G401" i="2"/>
  <c r="G400" i="6"/>
  <c r="F400" i="6"/>
  <c r="F401" i="8"/>
  <c r="G401" i="8"/>
  <c r="B401" i="2"/>
  <c r="A402" i="2" s="1"/>
  <c r="E401" i="2"/>
  <c r="D401" i="2"/>
  <c r="C401" i="2"/>
  <c r="C401" i="8"/>
  <c r="D401" i="8"/>
  <c r="E401" i="8"/>
  <c r="B401" i="8"/>
  <c r="A402" i="8" s="1"/>
  <c r="C400" i="9"/>
  <c r="D400" i="9"/>
  <c r="E400" i="9"/>
  <c r="B400" i="9"/>
  <c r="A401" i="9" s="1"/>
  <c r="B400" i="6"/>
  <c r="A401" i="6" s="1"/>
  <c r="C400" i="6"/>
  <c r="D400" i="6"/>
  <c r="E400" i="6"/>
  <c r="G401" i="9" l="1"/>
  <c r="F401" i="9"/>
  <c r="F402" i="2"/>
  <c r="G402" i="2"/>
  <c r="G401" i="6"/>
  <c r="F401" i="6"/>
  <c r="F402" i="8"/>
  <c r="G402" i="8"/>
  <c r="C401" i="6"/>
  <c r="E401" i="6"/>
  <c r="B401" i="6"/>
  <c r="A402" i="6" s="1"/>
  <c r="D401" i="6"/>
  <c r="B402" i="8"/>
  <c r="A403" i="8" s="1"/>
  <c r="E402" i="8"/>
  <c r="D402" i="8"/>
  <c r="C402" i="8"/>
  <c r="C402" i="2"/>
  <c r="D402" i="2"/>
  <c r="B402" i="2"/>
  <c r="A403" i="2" s="1"/>
  <c r="E402" i="2"/>
  <c r="C401" i="9"/>
  <c r="D401" i="9"/>
  <c r="E401" i="9"/>
  <c r="B401" i="9"/>
  <c r="A402" i="9" s="1"/>
  <c r="G402" i="9" l="1"/>
  <c r="F402" i="9"/>
  <c r="F403" i="2"/>
  <c r="G403" i="2"/>
  <c r="G402" i="6"/>
  <c r="F402" i="6"/>
  <c r="F403" i="8"/>
  <c r="G403" i="8"/>
  <c r="C402" i="9"/>
  <c r="D402" i="9"/>
  <c r="E402" i="9"/>
  <c r="B402" i="9"/>
  <c r="A403" i="9" s="1"/>
  <c r="B403" i="2"/>
  <c r="A404" i="2" s="1"/>
  <c r="E403" i="2"/>
  <c r="D403" i="2"/>
  <c r="C403" i="2"/>
  <c r="C403" i="8"/>
  <c r="D403" i="8"/>
  <c r="E403" i="8"/>
  <c r="B403" i="8"/>
  <c r="A404" i="8" s="1"/>
  <c r="B402" i="6"/>
  <c r="A403" i="6" s="1"/>
  <c r="D402" i="6"/>
  <c r="E402" i="6"/>
  <c r="C402" i="6"/>
  <c r="G403" i="9" l="1"/>
  <c r="F403" i="9"/>
  <c r="F404" i="2"/>
  <c r="G404" i="2"/>
  <c r="G403" i="6"/>
  <c r="F403" i="6"/>
  <c r="F404" i="8"/>
  <c r="G404" i="8"/>
  <c r="C403" i="6"/>
  <c r="B403" i="6"/>
  <c r="A404" i="6" s="1"/>
  <c r="E403" i="6"/>
  <c r="D403" i="6"/>
  <c r="B404" i="8"/>
  <c r="A405" i="8" s="1"/>
  <c r="E404" i="8"/>
  <c r="D404" i="8"/>
  <c r="C404" i="8"/>
  <c r="C404" i="2"/>
  <c r="D404" i="2"/>
  <c r="E404" i="2"/>
  <c r="B404" i="2"/>
  <c r="A405" i="2" s="1"/>
  <c r="C403" i="9"/>
  <c r="D403" i="9"/>
  <c r="E403" i="9"/>
  <c r="B403" i="9"/>
  <c r="A404" i="9" s="1"/>
  <c r="G404" i="9" l="1"/>
  <c r="F404" i="9"/>
  <c r="F405" i="2"/>
  <c r="G405" i="2"/>
  <c r="G404" i="6"/>
  <c r="F404" i="6"/>
  <c r="F405" i="8"/>
  <c r="G405" i="8"/>
  <c r="B405" i="2"/>
  <c r="A406" i="2" s="1"/>
  <c r="E405" i="2"/>
  <c r="D405" i="2"/>
  <c r="C405" i="2"/>
  <c r="C405" i="8"/>
  <c r="D405" i="8"/>
  <c r="E405" i="8"/>
  <c r="B405" i="8"/>
  <c r="A406" i="8" s="1"/>
  <c r="C404" i="9"/>
  <c r="D404" i="9"/>
  <c r="E404" i="9"/>
  <c r="B404" i="9"/>
  <c r="A405" i="9" s="1"/>
  <c r="B404" i="6"/>
  <c r="A405" i="6" s="1"/>
  <c r="C404" i="6"/>
  <c r="D404" i="6"/>
  <c r="E404" i="6"/>
  <c r="G405" i="9" l="1"/>
  <c r="F405" i="9"/>
  <c r="F406" i="2"/>
  <c r="G406" i="2"/>
  <c r="G405" i="6"/>
  <c r="F405" i="6"/>
  <c r="F406" i="8"/>
  <c r="G406" i="8"/>
  <c r="C405" i="6"/>
  <c r="E405" i="6"/>
  <c r="D405" i="6"/>
  <c r="B405" i="6"/>
  <c r="A406" i="6" s="1"/>
  <c r="B406" i="8"/>
  <c r="A407" i="8" s="1"/>
  <c r="E406" i="8"/>
  <c r="D406" i="8"/>
  <c r="C406" i="8"/>
  <c r="C406" i="2"/>
  <c r="D406" i="2"/>
  <c r="E406" i="2"/>
  <c r="B406" i="2"/>
  <c r="A407" i="2" s="1"/>
  <c r="C405" i="9"/>
  <c r="D405" i="9"/>
  <c r="E405" i="9"/>
  <c r="B405" i="9"/>
  <c r="A406" i="9" s="1"/>
  <c r="G406" i="9" l="1"/>
  <c r="F406" i="9"/>
  <c r="F407" i="2"/>
  <c r="G407" i="2"/>
  <c r="G406" i="6"/>
  <c r="F406" i="6"/>
  <c r="F407" i="8"/>
  <c r="G407" i="8"/>
  <c r="B407" i="2"/>
  <c r="A408" i="2" s="1"/>
  <c r="E407" i="2"/>
  <c r="D407" i="2"/>
  <c r="C407" i="2"/>
  <c r="C407" i="8"/>
  <c r="D407" i="8"/>
  <c r="E407" i="8"/>
  <c r="B407" i="8"/>
  <c r="A408" i="8" s="1"/>
  <c r="B406" i="6"/>
  <c r="A407" i="6" s="1"/>
  <c r="D406" i="6"/>
  <c r="E406" i="6"/>
  <c r="C406" i="6"/>
  <c r="C406" i="9"/>
  <c r="D406" i="9"/>
  <c r="E406" i="9"/>
  <c r="B406" i="9"/>
  <c r="A407" i="9" s="1"/>
  <c r="G407" i="9" l="1"/>
  <c r="F407" i="9"/>
  <c r="F408" i="2"/>
  <c r="G408" i="2"/>
  <c r="G407" i="6"/>
  <c r="F407" i="6"/>
  <c r="F408" i="8"/>
  <c r="G408" i="8"/>
  <c r="C407" i="6"/>
  <c r="B407" i="6"/>
  <c r="A408" i="6" s="1"/>
  <c r="E407" i="6"/>
  <c r="D407" i="6"/>
  <c r="B408" i="8"/>
  <c r="A409" i="8" s="1"/>
  <c r="E408" i="8"/>
  <c r="D408" i="8"/>
  <c r="C408" i="8"/>
  <c r="C408" i="2"/>
  <c r="D408" i="2"/>
  <c r="E408" i="2"/>
  <c r="B408" i="2"/>
  <c r="A409" i="2" s="1"/>
  <c r="C407" i="9"/>
  <c r="B407" i="9"/>
  <c r="A408" i="9" s="1"/>
  <c r="E407" i="9"/>
  <c r="D407" i="9"/>
  <c r="G408" i="9" l="1"/>
  <c r="F408" i="9"/>
  <c r="F409" i="2"/>
  <c r="G409" i="2"/>
  <c r="G408" i="6"/>
  <c r="F408" i="6"/>
  <c r="F409" i="8"/>
  <c r="G409" i="8"/>
  <c r="C408" i="9"/>
  <c r="D408" i="9"/>
  <c r="E408" i="9"/>
  <c r="B408" i="9"/>
  <c r="A409" i="9" s="1"/>
  <c r="C409" i="8"/>
  <c r="D409" i="8"/>
  <c r="E409" i="8"/>
  <c r="B409" i="8"/>
  <c r="A410" i="8" s="1"/>
  <c r="B409" i="2"/>
  <c r="A410" i="2" s="1"/>
  <c r="E409" i="2"/>
  <c r="D409" i="2"/>
  <c r="C409" i="2"/>
  <c r="B408" i="6"/>
  <c r="A409" i="6" s="1"/>
  <c r="C408" i="6"/>
  <c r="D408" i="6"/>
  <c r="E408" i="6"/>
  <c r="G409" i="9" l="1"/>
  <c r="F409" i="9"/>
  <c r="F410" i="2"/>
  <c r="G410" i="2"/>
  <c r="G409" i="6"/>
  <c r="F409" i="6"/>
  <c r="F410" i="8"/>
  <c r="G410" i="8"/>
  <c r="C409" i="6"/>
  <c r="E409" i="6"/>
  <c r="D409" i="6"/>
  <c r="B409" i="6"/>
  <c r="A410" i="6" s="1"/>
  <c r="C410" i="2"/>
  <c r="D410" i="2"/>
  <c r="E410" i="2"/>
  <c r="B410" i="2"/>
  <c r="A411" i="2" s="1"/>
  <c r="B410" i="8"/>
  <c r="A411" i="8" s="1"/>
  <c r="E410" i="8"/>
  <c r="D410" i="8"/>
  <c r="C410" i="8"/>
  <c r="C409" i="9"/>
  <c r="D409" i="9"/>
  <c r="E409" i="9"/>
  <c r="B409" i="9"/>
  <c r="A410" i="9" s="1"/>
  <c r="G410" i="9" l="1"/>
  <c r="F410" i="9"/>
  <c r="F411" i="2"/>
  <c r="G411" i="2"/>
  <c r="G410" i="6"/>
  <c r="F410" i="6"/>
  <c r="F411" i="8"/>
  <c r="G411" i="8"/>
  <c r="C411" i="8"/>
  <c r="D411" i="8"/>
  <c r="E411" i="8"/>
  <c r="B411" i="8"/>
  <c r="A412" i="8" s="1"/>
  <c r="B411" i="2"/>
  <c r="A412" i="2" s="1"/>
  <c r="E411" i="2"/>
  <c r="D411" i="2"/>
  <c r="C411" i="2"/>
  <c r="B410" i="6"/>
  <c r="A411" i="6" s="1"/>
  <c r="D410" i="6"/>
  <c r="E410" i="6"/>
  <c r="C410" i="6"/>
  <c r="C410" i="9"/>
  <c r="D410" i="9"/>
  <c r="E410" i="9"/>
  <c r="B410" i="9"/>
  <c r="A411" i="9" s="1"/>
  <c r="G411" i="9" l="1"/>
  <c r="F411" i="9"/>
  <c r="F412" i="2"/>
  <c r="G412" i="2"/>
  <c r="G411" i="6"/>
  <c r="F411" i="6"/>
  <c r="F412" i="8"/>
  <c r="G412" i="8"/>
  <c r="C411" i="6"/>
  <c r="B411" i="6"/>
  <c r="A412" i="6" s="1"/>
  <c r="E411" i="6"/>
  <c r="D411" i="6"/>
  <c r="C412" i="2"/>
  <c r="D412" i="2"/>
  <c r="E412" i="2"/>
  <c r="B412" i="2"/>
  <c r="A413" i="2" s="1"/>
  <c r="B412" i="8"/>
  <c r="A413" i="8" s="1"/>
  <c r="E412" i="8"/>
  <c r="D412" i="8"/>
  <c r="C412" i="8"/>
  <c r="C411" i="9"/>
  <c r="D411" i="9"/>
  <c r="E411" i="9"/>
  <c r="B411" i="9"/>
  <c r="A412" i="9" s="1"/>
  <c r="G412" i="9" l="1"/>
  <c r="F412" i="9"/>
  <c r="F413" i="2"/>
  <c r="G413" i="2"/>
  <c r="G412" i="6"/>
  <c r="F412" i="6"/>
  <c r="F413" i="8"/>
  <c r="G413" i="8"/>
  <c r="C413" i="8"/>
  <c r="D413" i="8"/>
  <c r="E413" i="8"/>
  <c r="B413" i="8"/>
  <c r="A414" i="8" s="1"/>
  <c r="B413" i="2"/>
  <c r="A414" i="2" s="1"/>
  <c r="E413" i="2"/>
  <c r="D413" i="2"/>
  <c r="C413" i="2"/>
  <c r="C412" i="9"/>
  <c r="D412" i="9"/>
  <c r="E412" i="9"/>
  <c r="B412" i="9"/>
  <c r="A413" i="9" s="1"/>
  <c r="B412" i="6"/>
  <c r="A413" i="6" s="1"/>
  <c r="C412" i="6"/>
  <c r="D412" i="6"/>
  <c r="E412" i="6"/>
  <c r="G413" i="9" l="1"/>
  <c r="F413" i="9"/>
  <c r="F414" i="2"/>
  <c r="G414" i="2"/>
  <c r="G413" i="6"/>
  <c r="F413" i="6"/>
  <c r="F414" i="8"/>
  <c r="G414" i="8"/>
  <c r="C413" i="6"/>
  <c r="E413" i="6"/>
  <c r="D413" i="6"/>
  <c r="B413" i="6"/>
  <c r="A414" i="6" s="1"/>
  <c r="C414" i="2"/>
  <c r="D414" i="2"/>
  <c r="E414" i="2"/>
  <c r="B414" i="2"/>
  <c r="A415" i="2" s="1"/>
  <c r="B414" i="8"/>
  <c r="A415" i="8" s="1"/>
  <c r="E414" i="8"/>
  <c r="D414" i="8"/>
  <c r="C414" i="8"/>
  <c r="C413" i="9"/>
  <c r="D413" i="9"/>
  <c r="E413" i="9"/>
  <c r="B413" i="9"/>
  <c r="A414" i="9" s="1"/>
  <c r="G414" i="9" l="1"/>
  <c r="F414" i="9"/>
  <c r="F415" i="2"/>
  <c r="G415" i="2"/>
  <c r="G414" i="6"/>
  <c r="F414" i="6"/>
  <c r="F415" i="8"/>
  <c r="G415" i="8"/>
  <c r="C415" i="8"/>
  <c r="D415" i="8"/>
  <c r="E415" i="8"/>
  <c r="B415" i="8"/>
  <c r="A416" i="8" s="1"/>
  <c r="B415" i="2"/>
  <c r="A416" i="2" s="1"/>
  <c r="E415" i="2"/>
  <c r="D415" i="2"/>
  <c r="C415" i="2"/>
  <c r="B414" i="6"/>
  <c r="A415" i="6" s="1"/>
  <c r="D414" i="6"/>
  <c r="E414" i="6"/>
  <c r="C414" i="6"/>
  <c r="C414" i="9"/>
  <c r="D414" i="9"/>
  <c r="E414" i="9"/>
  <c r="B414" i="9"/>
  <c r="A415" i="9" s="1"/>
  <c r="G415" i="9" l="1"/>
  <c r="F415" i="9"/>
  <c r="F416" i="2"/>
  <c r="G416" i="2"/>
  <c r="G415" i="6"/>
  <c r="F415" i="6"/>
  <c r="F416" i="8"/>
  <c r="G416" i="8"/>
  <c r="C415" i="6"/>
  <c r="B415" i="6"/>
  <c r="A416" i="6" s="1"/>
  <c r="E415" i="6"/>
  <c r="D415" i="6"/>
  <c r="C416" i="2"/>
  <c r="D416" i="2"/>
  <c r="E416" i="2"/>
  <c r="B416" i="2"/>
  <c r="A417" i="2" s="1"/>
  <c r="B416" i="8"/>
  <c r="A417" i="8" s="1"/>
  <c r="E416" i="8"/>
  <c r="D416" i="8"/>
  <c r="C416" i="8"/>
  <c r="C415" i="9"/>
  <c r="D415" i="9"/>
  <c r="E415" i="9"/>
  <c r="B415" i="9"/>
  <c r="A416" i="9" s="1"/>
  <c r="G416" i="9" l="1"/>
  <c r="F416" i="9"/>
  <c r="F417" i="2"/>
  <c r="G417" i="2"/>
  <c r="G416" i="6"/>
  <c r="F416" i="6"/>
  <c r="F417" i="8"/>
  <c r="G417" i="8"/>
  <c r="C417" i="8"/>
  <c r="D417" i="8"/>
  <c r="E417" i="8"/>
  <c r="B417" i="8"/>
  <c r="A418" i="8" s="1"/>
  <c r="B417" i="2"/>
  <c r="A418" i="2" s="1"/>
  <c r="E417" i="2"/>
  <c r="D417" i="2"/>
  <c r="C417" i="2"/>
  <c r="C416" i="9"/>
  <c r="D416" i="9"/>
  <c r="E416" i="9"/>
  <c r="B416" i="9"/>
  <c r="A417" i="9" s="1"/>
  <c r="B416" i="6"/>
  <c r="A417" i="6" s="1"/>
  <c r="C416" i="6"/>
  <c r="D416" i="6"/>
  <c r="E416" i="6"/>
  <c r="G417" i="9" l="1"/>
  <c r="F417" i="9"/>
  <c r="F418" i="2"/>
  <c r="G418" i="2"/>
  <c r="G417" i="6"/>
  <c r="F417" i="6"/>
  <c r="F418" i="8"/>
  <c r="G418" i="8"/>
  <c r="C417" i="6"/>
  <c r="E417" i="6"/>
  <c r="D417" i="6"/>
  <c r="B417" i="6"/>
  <c r="A418" i="6" s="1"/>
  <c r="C418" i="2"/>
  <c r="D418" i="2"/>
  <c r="E418" i="2"/>
  <c r="B418" i="2"/>
  <c r="A419" i="2" s="1"/>
  <c r="B418" i="8"/>
  <c r="A419" i="8" s="1"/>
  <c r="E418" i="8"/>
  <c r="D418" i="8"/>
  <c r="C418" i="8"/>
  <c r="C417" i="9"/>
  <c r="D417" i="9"/>
  <c r="E417" i="9"/>
  <c r="B417" i="9"/>
  <c r="A418" i="9" s="1"/>
  <c r="G418" i="9" l="1"/>
  <c r="F418" i="9"/>
  <c r="F419" i="2"/>
  <c r="G419" i="2"/>
  <c r="G418" i="6"/>
  <c r="F418" i="6"/>
  <c r="F419" i="8"/>
  <c r="G419" i="8"/>
  <c r="C419" i="8"/>
  <c r="D419" i="8"/>
  <c r="E419" i="8"/>
  <c r="B419" i="8"/>
  <c r="A420" i="8" s="1"/>
  <c r="B419" i="2"/>
  <c r="A420" i="2" s="1"/>
  <c r="E419" i="2"/>
  <c r="D419" i="2"/>
  <c r="C419" i="2"/>
  <c r="B418" i="6"/>
  <c r="A419" i="6" s="1"/>
  <c r="D418" i="6"/>
  <c r="E418" i="6"/>
  <c r="C418" i="6"/>
  <c r="C418" i="9"/>
  <c r="D418" i="9"/>
  <c r="E418" i="9"/>
  <c r="B418" i="9"/>
  <c r="A419" i="9" s="1"/>
  <c r="G419" i="9" l="1"/>
  <c r="F419" i="9"/>
  <c r="F420" i="2"/>
  <c r="G420" i="2"/>
  <c r="G419" i="6"/>
  <c r="F419" i="6"/>
  <c r="F420" i="8"/>
  <c r="G420" i="8"/>
  <c r="C419" i="6"/>
  <c r="B419" i="6"/>
  <c r="A420" i="6" s="1"/>
  <c r="E419" i="6"/>
  <c r="D419" i="6"/>
  <c r="C420" i="2"/>
  <c r="D420" i="2"/>
  <c r="E420" i="2"/>
  <c r="B420" i="2"/>
  <c r="A421" i="2" s="1"/>
  <c r="B420" i="8"/>
  <c r="A421" i="8" s="1"/>
  <c r="E420" i="8"/>
  <c r="D420" i="8"/>
  <c r="C420" i="8"/>
  <c r="C419" i="9"/>
  <c r="D419" i="9"/>
  <c r="E419" i="9"/>
  <c r="B419" i="9"/>
  <c r="A420" i="9" s="1"/>
  <c r="G420" i="9" l="1"/>
  <c r="F420" i="9"/>
  <c r="F421" i="2"/>
  <c r="G421" i="2"/>
  <c r="G420" i="6"/>
  <c r="F420" i="6"/>
  <c r="F421" i="8"/>
  <c r="G421" i="8"/>
  <c r="C421" i="8"/>
  <c r="D421" i="8"/>
  <c r="E421" i="8"/>
  <c r="B421" i="8"/>
  <c r="A422" i="8" s="1"/>
  <c r="B421" i="2"/>
  <c r="A422" i="2" s="1"/>
  <c r="E421" i="2"/>
  <c r="D421" i="2"/>
  <c r="C421" i="2"/>
  <c r="C420" i="9"/>
  <c r="D420" i="9"/>
  <c r="E420" i="9"/>
  <c r="B420" i="9"/>
  <c r="A421" i="9" s="1"/>
  <c r="B420" i="6"/>
  <c r="A421" i="6" s="1"/>
  <c r="C420" i="6"/>
  <c r="D420" i="6"/>
  <c r="E420" i="6"/>
  <c r="G421" i="9" l="1"/>
  <c r="F421" i="9"/>
  <c r="F422" i="2"/>
  <c r="G422" i="2"/>
  <c r="G421" i="6"/>
  <c r="F421" i="6"/>
  <c r="F422" i="8"/>
  <c r="G422" i="8"/>
  <c r="C421" i="6"/>
  <c r="E421" i="6"/>
  <c r="D421" i="6"/>
  <c r="B421" i="6"/>
  <c r="A422" i="6" s="1"/>
  <c r="C422" i="2"/>
  <c r="D422" i="2"/>
  <c r="E422" i="2"/>
  <c r="B422" i="2"/>
  <c r="A423" i="2" s="1"/>
  <c r="B422" i="8"/>
  <c r="A423" i="8" s="1"/>
  <c r="E422" i="8"/>
  <c r="D422" i="8"/>
  <c r="C422" i="8"/>
  <c r="C421" i="9"/>
  <c r="D421" i="9"/>
  <c r="E421" i="9"/>
  <c r="B421" i="9"/>
  <c r="A422" i="9" s="1"/>
  <c r="G422" i="9" l="1"/>
  <c r="F422" i="9"/>
  <c r="F423" i="2"/>
  <c r="G423" i="2"/>
  <c r="G422" i="6"/>
  <c r="F422" i="6"/>
  <c r="F423" i="8"/>
  <c r="G423" i="8"/>
  <c r="C423" i="8"/>
  <c r="D423" i="8"/>
  <c r="E423" i="8"/>
  <c r="B423" i="8"/>
  <c r="A424" i="8" s="1"/>
  <c r="B423" i="2"/>
  <c r="A424" i="2" s="1"/>
  <c r="E423" i="2"/>
  <c r="D423" i="2"/>
  <c r="C423" i="2"/>
  <c r="B422" i="6"/>
  <c r="A423" i="6" s="1"/>
  <c r="D422" i="6"/>
  <c r="E422" i="6"/>
  <c r="C422" i="6"/>
  <c r="C422" i="9"/>
  <c r="D422" i="9"/>
  <c r="E422" i="9"/>
  <c r="B422" i="9"/>
  <c r="A423" i="9" s="1"/>
  <c r="G423" i="9" l="1"/>
  <c r="F423" i="9"/>
  <c r="F424" i="2"/>
  <c r="G424" i="2"/>
  <c r="G423" i="6"/>
  <c r="F423" i="6"/>
  <c r="F424" i="8"/>
  <c r="G424" i="8"/>
  <c r="C423" i="6"/>
  <c r="B423" i="6"/>
  <c r="A424" i="6" s="1"/>
  <c r="E423" i="6"/>
  <c r="D423" i="6"/>
  <c r="C424" i="2"/>
  <c r="D424" i="2"/>
  <c r="E424" i="2"/>
  <c r="B424" i="2"/>
  <c r="A425" i="2" s="1"/>
  <c r="B424" i="8"/>
  <c r="A425" i="8" s="1"/>
  <c r="E424" i="8"/>
  <c r="D424" i="8"/>
  <c r="C424" i="8"/>
  <c r="C423" i="9"/>
  <c r="D423" i="9"/>
  <c r="E423" i="9"/>
  <c r="B423" i="9"/>
  <c r="A424" i="9" s="1"/>
  <c r="G424" i="9" l="1"/>
  <c r="F424" i="9"/>
  <c r="F425" i="2"/>
  <c r="G425" i="2"/>
  <c r="G424" i="6"/>
  <c r="F424" i="6"/>
  <c r="F425" i="8"/>
  <c r="G425" i="8"/>
  <c r="C425" i="8"/>
  <c r="D425" i="8"/>
  <c r="E425" i="8"/>
  <c r="B425" i="8"/>
  <c r="A426" i="8" s="1"/>
  <c r="B425" i="2"/>
  <c r="A426" i="2" s="1"/>
  <c r="E425" i="2"/>
  <c r="D425" i="2"/>
  <c r="C425" i="2"/>
  <c r="C424" i="9"/>
  <c r="D424" i="9"/>
  <c r="E424" i="9"/>
  <c r="B424" i="9"/>
  <c r="A425" i="9" s="1"/>
  <c r="B424" i="6"/>
  <c r="A425" i="6" s="1"/>
  <c r="C424" i="6"/>
  <c r="D424" i="6"/>
  <c r="E424" i="6"/>
  <c r="G425" i="9" l="1"/>
  <c r="F425" i="9"/>
  <c r="F426" i="2"/>
  <c r="G426" i="2"/>
  <c r="G425" i="6"/>
  <c r="F425" i="6"/>
  <c r="F426" i="8"/>
  <c r="G426" i="8"/>
  <c r="C425" i="6"/>
  <c r="E425" i="6"/>
  <c r="D425" i="6"/>
  <c r="B425" i="6"/>
  <c r="A426" i="6" s="1"/>
  <c r="C426" i="2"/>
  <c r="D426" i="2"/>
  <c r="E426" i="2"/>
  <c r="B426" i="2"/>
  <c r="A427" i="2" s="1"/>
  <c r="B426" i="8"/>
  <c r="A427" i="8" s="1"/>
  <c r="E426" i="8"/>
  <c r="D426" i="8"/>
  <c r="C426" i="8"/>
  <c r="C425" i="9"/>
  <c r="D425" i="9"/>
  <c r="E425" i="9"/>
  <c r="B425" i="9"/>
  <c r="A426" i="9" s="1"/>
  <c r="G426" i="9" l="1"/>
  <c r="F426" i="9"/>
  <c r="F427" i="2"/>
  <c r="G427" i="2"/>
  <c r="G426" i="6"/>
  <c r="F426" i="6"/>
  <c r="F427" i="8"/>
  <c r="G427" i="8"/>
  <c r="C427" i="8"/>
  <c r="D427" i="8"/>
  <c r="E427" i="8"/>
  <c r="B427" i="8"/>
  <c r="A428" i="8" s="1"/>
  <c r="B427" i="2"/>
  <c r="A428" i="2" s="1"/>
  <c r="E427" i="2"/>
  <c r="D427" i="2"/>
  <c r="C427" i="2"/>
  <c r="B426" i="6"/>
  <c r="A427" i="6" s="1"/>
  <c r="D426" i="6"/>
  <c r="E426" i="6"/>
  <c r="C426" i="6"/>
  <c r="C426" i="9"/>
  <c r="D426" i="9"/>
  <c r="E426" i="9"/>
  <c r="B426" i="9"/>
  <c r="A427" i="9" s="1"/>
  <c r="G427" i="9" l="1"/>
  <c r="F427" i="9"/>
  <c r="F428" i="2"/>
  <c r="G428" i="2"/>
  <c r="G427" i="6"/>
  <c r="F427" i="6"/>
  <c r="F428" i="8"/>
  <c r="G428" i="8"/>
  <c r="C427" i="6"/>
  <c r="B427" i="6"/>
  <c r="A428" i="6" s="1"/>
  <c r="E427" i="6"/>
  <c r="D427" i="6"/>
  <c r="C428" i="2"/>
  <c r="D428" i="2"/>
  <c r="E428" i="2"/>
  <c r="B428" i="2"/>
  <c r="A429" i="2" s="1"/>
  <c r="B428" i="8"/>
  <c r="A429" i="8" s="1"/>
  <c r="E428" i="8"/>
  <c r="D428" i="8"/>
  <c r="C428" i="8"/>
  <c r="C427" i="9"/>
  <c r="D427" i="9"/>
  <c r="E427" i="9"/>
  <c r="B427" i="9"/>
  <c r="A428" i="9" s="1"/>
  <c r="G428" i="9" l="1"/>
  <c r="F428" i="9"/>
  <c r="F429" i="2"/>
  <c r="G429" i="2"/>
  <c r="G428" i="6"/>
  <c r="F428" i="6"/>
  <c r="F429" i="8"/>
  <c r="G429" i="8"/>
  <c r="C429" i="8"/>
  <c r="D429" i="8"/>
  <c r="E429" i="8"/>
  <c r="B429" i="8"/>
  <c r="A430" i="8" s="1"/>
  <c r="B429" i="2"/>
  <c r="A430" i="2" s="1"/>
  <c r="E429" i="2"/>
  <c r="D429" i="2"/>
  <c r="C429" i="2"/>
  <c r="C428" i="9"/>
  <c r="D428" i="9"/>
  <c r="E428" i="9"/>
  <c r="B428" i="9"/>
  <c r="A429" i="9" s="1"/>
  <c r="D428" i="6"/>
  <c r="C428" i="6"/>
  <c r="E428" i="6"/>
  <c r="B428" i="6"/>
  <c r="A429" i="6" s="1"/>
  <c r="G429" i="9" l="1"/>
  <c r="F429" i="9"/>
  <c r="F430" i="2"/>
  <c r="G430" i="2"/>
  <c r="G429" i="6"/>
  <c r="F429" i="6"/>
  <c r="F430" i="8"/>
  <c r="G430" i="8"/>
  <c r="C430" i="2"/>
  <c r="D430" i="2"/>
  <c r="E430" i="2"/>
  <c r="B430" i="2"/>
  <c r="A431" i="2" s="1"/>
  <c r="B430" i="8"/>
  <c r="A431" i="8" s="1"/>
  <c r="E430" i="8"/>
  <c r="D430" i="8"/>
  <c r="C430" i="8"/>
  <c r="B429" i="6"/>
  <c r="A430" i="6" s="1"/>
  <c r="C429" i="6"/>
  <c r="D429" i="6"/>
  <c r="E429" i="6"/>
  <c r="C429" i="9"/>
  <c r="D429" i="9"/>
  <c r="E429" i="9"/>
  <c r="B429" i="9"/>
  <c r="A430" i="9" s="1"/>
  <c r="G430" i="9" l="1"/>
  <c r="F430" i="9"/>
  <c r="F431" i="2"/>
  <c r="G431" i="2"/>
  <c r="G430" i="6"/>
  <c r="F430" i="6"/>
  <c r="F431" i="8"/>
  <c r="G431" i="8"/>
  <c r="C431" i="8"/>
  <c r="D431" i="8"/>
  <c r="E431" i="8"/>
  <c r="B431" i="8"/>
  <c r="A432" i="8" s="1"/>
  <c r="B431" i="2"/>
  <c r="A432" i="2" s="1"/>
  <c r="E431" i="2"/>
  <c r="D431" i="2"/>
  <c r="C431" i="2"/>
  <c r="C430" i="6"/>
  <c r="B430" i="6"/>
  <c r="A431" i="6" s="1"/>
  <c r="E430" i="6"/>
  <c r="D430" i="6"/>
  <c r="C430" i="9"/>
  <c r="D430" i="9"/>
  <c r="E430" i="9"/>
  <c r="B430" i="9"/>
  <c r="A431" i="9" s="1"/>
  <c r="G431" i="9" l="1"/>
  <c r="F431" i="9"/>
  <c r="F432" i="2"/>
  <c r="G432" i="2"/>
  <c r="G431" i="6"/>
  <c r="F431" i="6"/>
  <c r="F432" i="8"/>
  <c r="G432" i="8"/>
  <c r="C432" i="2"/>
  <c r="D432" i="2"/>
  <c r="E432" i="2"/>
  <c r="B432" i="2"/>
  <c r="A433" i="2" s="1"/>
  <c r="B432" i="8"/>
  <c r="A433" i="8" s="1"/>
  <c r="E432" i="8"/>
  <c r="D432" i="8"/>
  <c r="C432" i="8"/>
  <c r="C431" i="9"/>
  <c r="D431" i="9"/>
  <c r="E431" i="9"/>
  <c r="B431" i="9"/>
  <c r="A432" i="9" s="1"/>
  <c r="B431" i="6"/>
  <c r="A432" i="6" s="1"/>
  <c r="C431" i="6"/>
  <c r="D431" i="6"/>
  <c r="E431" i="6"/>
  <c r="G432" i="9" l="1"/>
  <c r="F432" i="9"/>
  <c r="F433" i="2"/>
  <c r="G433" i="2"/>
  <c r="G432" i="6"/>
  <c r="F432" i="6"/>
  <c r="F433" i="8"/>
  <c r="G433" i="8"/>
  <c r="C432" i="6"/>
  <c r="E432" i="6"/>
  <c r="D432" i="6"/>
  <c r="B432" i="6"/>
  <c r="A433" i="6" s="1"/>
  <c r="C433" i="8"/>
  <c r="D433" i="8"/>
  <c r="E433" i="8"/>
  <c r="B433" i="8"/>
  <c r="A434" i="8" s="1"/>
  <c r="B433" i="2"/>
  <c r="A434" i="2" s="1"/>
  <c r="E433" i="2"/>
  <c r="D433" i="2"/>
  <c r="C433" i="2"/>
  <c r="C432" i="9"/>
  <c r="D432" i="9"/>
  <c r="E432" i="9"/>
  <c r="B432" i="9"/>
  <c r="A433" i="9" s="1"/>
  <c r="G433" i="9" l="1"/>
  <c r="F433" i="9"/>
  <c r="F434" i="2"/>
  <c r="G434" i="2"/>
  <c r="G433" i="6"/>
  <c r="F433" i="6"/>
  <c r="F434" i="8"/>
  <c r="G434" i="8"/>
  <c r="C434" i="2"/>
  <c r="D434" i="2"/>
  <c r="E434" i="2"/>
  <c r="B434" i="2"/>
  <c r="A435" i="2" s="1"/>
  <c r="B434" i="8"/>
  <c r="A435" i="8" s="1"/>
  <c r="E434" i="8"/>
  <c r="D434" i="8"/>
  <c r="C434" i="8"/>
  <c r="B433" i="6"/>
  <c r="A434" i="6" s="1"/>
  <c r="D433" i="6"/>
  <c r="E433" i="6"/>
  <c r="C433" i="6"/>
  <c r="C433" i="9"/>
  <c r="D433" i="9"/>
  <c r="E433" i="9"/>
  <c r="B433" i="9"/>
  <c r="A434" i="9" s="1"/>
  <c r="G434" i="9" l="1"/>
  <c r="F434" i="9"/>
  <c r="F435" i="2"/>
  <c r="G435" i="2"/>
  <c r="G434" i="6"/>
  <c r="F434" i="6"/>
  <c r="F435" i="8"/>
  <c r="G435" i="8"/>
  <c r="C434" i="6"/>
  <c r="B434" i="6"/>
  <c r="A435" i="6" s="1"/>
  <c r="E434" i="6"/>
  <c r="D434" i="6"/>
  <c r="C435" i="8"/>
  <c r="D435" i="8"/>
  <c r="E435" i="8"/>
  <c r="B435" i="8"/>
  <c r="A436" i="8" s="1"/>
  <c r="B435" i="2"/>
  <c r="A436" i="2" s="1"/>
  <c r="E435" i="2"/>
  <c r="D435" i="2"/>
  <c r="C435" i="2"/>
  <c r="C434" i="9"/>
  <c r="D434" i="9"/>
  <c r="E434" i="9"/>
  <c r="B434" i="9"/>
  <c r="A435" i="9" s="1"/>
  <c r="G435" i="9" l="1"/>
  <c r="F435" i="9"/>
  <c r="F436" i="2"/>
  <c r="G436" i="2"/>
  <c r="G435" i="6"/>
  <c r="F435" i="6"/>
  <c r="F436" i="8"/>
  <c r="G436" i="8"/>
  <c r="C436" i="2"/>
  <c r="D436" i="2"/>
  <c r="E436" i="2"/>
  <c r="B436" i="2"/>
  <c r="A437" i="2" s="1"/>
  <c r="B436" i="8"/>
  <c r="A437" i="8" s="1"/>
  <c r="E436" i="8"/>
  <c r="D436" i="8"/>
  <c r="C436" i="8"/>
  <c r="C435" i="9"/>
  <c r="D435" i="9"/>
  <c r="E435" i="9"/>
  <c r="B435" i="9"/>
  <c r="A436" i="9" s="1"/>
  <c r="B435" i="6"/>
  <c r="A436" i="6" s="1"/>
  <c r="C435" i="6"/>
  <c r="D435" i="6"/>
  <c r="E435" i="6"/>
  <c r="G436" i="9" l="1"/>
  <c r="F436" i="9"/>
  <c r="F437" i="2"/>
  <c r="G437" i="2"/>
  <c r="G436" i="6"/>
  <c r="F436" i="6"/>
  <c r="F437" i="8"/>
  <c r="G437" i="8"/>
  <c r="C436" i="6"/>
  <c r="B436" i="6"/>
  <c r="A437" i="6" s="1"/>
  <c r="E436" i="6"/>
  <c r="D436" i="6"/>
  <c r="C437" i="8"/>
  <c r="D437" i="8"/>
  <c r="E437" i="8"/>
  <c r="B437" i="8"/>
  <c r="A438" i="8" s="1"/>
  <c r="B437" i="2"/>
  <c r="A438" i="2" s="1"/>
  <c r="E437" i="2"/>
  <c r="D437" i="2"/>
  <c r="C437" i="2"/>
  <c r="C436" i="9"/>
  <c r="D436" i="9"/>
  <c r="E436" i="9"/>
  <c r="B436" i="9"/>
  <c r="A437" i="9" s="1"/>
  <c r="G437" i="9" l="1"/>
  <c r="F437" i="9"/>
  <c r="F438" i="2"/>
  <c r="G438" i="2"/>
  <c r="G437" i="6"/>
  <c r="F437" i="6"/>
  <c r="F438" i="8"/>
  <c r="G438" i="8"/>
  <c r="C438" i="2"/>
  <c r="D438" i="2"/>
  <c r="E438" i="2"/>
  <c r="B438" i="2"/>
  <c r="A439" i="2" s="1"/>
  <c r="B438" i="8"/>
  <c r="A439" i="8" s="1"/>
  <c r="E438" i="8"/>
  <c r="D438" i="8"/>
  <c r="C438" i="8"/>
  <c r="C437" i="9"/>
  <c r="D437" i="9"/>
  <c r="E437" i="9"/>
  <c r="B437" i="9"/>
  <c r="A438" i="9" s="1"/>
  <c r="B437" i="6"/>
  <c r="A438" i="6" s="1"/>
  <c r="C437" i="6"/>
  <c r="D437" i="6"/>
  <c r="E437" i="6"/>
  <c r="G438" i="9" l="1"/>
  <c r="F438" i="9"/>
  <c r="F439" i="2"/>
  <c r="G439" i="2"/>
  <c r="G438" i="6"/>
  <c r="F438" i="6"/>
  <c r="F439" i="8"/>
  <c r="G439" i="8"/>
  <c r="C438" i="6"/>
  <c r="B438" i="6"/>
  <c r="A439" i="6" s="1"/>
  <c r="E438" i="6"/>
  <c r="D438" i="6"/>
  <c r="C439" i="8"/>
  <c r="D439" i="8"/>
  <c r="E439" i="8"/>
  <c r="B439" i="8"/>
  <c r="A440" i="8" s="1"/>
  <c r="B439" i="2"/>
  <c r="A440" i="2" s="1"/>
  <c r="E439" i="2"/>
  <c r="D439" i="2"/>
  <c r="C439" i="2"/>
  <c r="C438" i="9"/>
  <c r="D438" i="9"/>
  <c r="E438" i="9"/>
  <c r="B438" i="9"/>
  <c r="A439" i="9" s="1"/>
  <c r="G439" i="9" l="1"/>
  <c r="F439" i="9"/>
  <c r="F440" i="2"/>
  <c r="G440" i="2"/>
  <c r="G439" i="6"/>
  <c r="F439" i="6"/>
  <c r="F440" i="8"/>
  <c r="G440" i="8"/>
  <c r="C440" i="2"/>
  <c r="D440" i="2"/>
  <c r="E440" i="2"/>
  <c r="B440" i="2"/>
  <c r="A441" i="2" s="1"/>
  <c r="B440" i="8"/>
  <c r="A441" i="8" s="1"/>
  <c r="E440" i="8"/>
  <c r="D440" i="8"/>
  <c r="C440" i="8"/>
  <c r="C439" i="9"/>
  <c r="D439" i="9"/>
  <c r="E439" i="9"/>
  <c r="B439" i="9"/>
  <c r="A440" i="9" s="1"/>
  <c r="B439" i="6"/>
  <c r="A440" i="6" s="1"/>
  <c r="C439" i="6"/>
  <c r="D439" i="6"/>
  <c r="E439" i="6"/>
  <c r="G440" i="9" l="1"/>
  <c r="F440" i="9"/>
  <c r="F441" i="2"/>
  <c r="G441" i="2"/>
  <c r="G440" i="6"/>
  <c r="F440" i="6"/>
  <c r="F441" i="8"/>
  <c r="G441" i="8"/>
  <c r="C440" i="6"/>
  <c r="E440" i="6"/>
  <c r="D440" i="6"/>
  <c r="B440" i="6"/>
  <c r="A441" i="6" s="1"/>
  <c r="C441" i="8"/>
  <c r="D441" i="8"/>
  <c r="E441" i="8"/>
  <c r="B441" i="8"/>
  <c r="A442" i="8" s="1"/>
  <c r="B441" i="2"/>
  <c r="A442" i="2" s="1"/>
  <c r="E441" i="2"/>
  <c r="D441" i="2"/>
  <c r="C441" i="2"/>
  <c r="C440" i="9"/>
  <c r="D440" i="9"/>
  <c r="E440" i="9"/>
  <c r="B440" i="9"/>
  <c r="A441" i="9" s="1"/>
  <c r="G441" i="9" l="1"/>
  <c r="F441" i="9"/>
  <c r="F442" i="2"/>
  <c r="G442" i="2"/>
  <c r="G441" i="6"/>
  <c r="F441" i="6"/>
  <c r="F442" i="8"/>
  <c r="G442" i="8"/>
  <c r="C442" i="2"/>
  <c r="D442" i="2"/>
  <c r="E442" i="2"/>
  <c r="B442" i="2"/>
  <c r="A443" i="2" s="1"/>
  <c r="B442" i="8"/>
  <c r="A443" i="8" s="1"/>
  <c r="E442" i="8"/>
  <c r="D442" i="8"/>
  <c r="C442" i="8"/>
  <c r="B441" i="6"/>
  <c r="A442" i="6" s="1"/>
  <c r="D441" i="6"/>
  <c r="E441" i="6"/>
  <c r="C441" i="6"/>
  <c r="C441" i="9"/>
  <c r="D441" i="9"/>
  <c r="E441" i="9"/>
  <c r="B441" i="9"/>
  <c r="A442" i="9" s="1"/>
  <c r="G442" i="9" l="1"/>
  <c r="F442" i="9"/>
  <c r="F443" i="2"/>
  <c r="G443" i="2"/>
  <c r="G442" i="6"/>
  <c r="F442" i="6"/>
  <c r="F443" i="8"/>
  <c r="G443" i="8"/>
  <c r="C442" i="6"/>
  <c r="B442" i="6"/>
  <c r="A443" i="6" s="1"/>
  <c r="E442" i="6"/>
  <c r="D442" i="6"/>
  <c r="C443" i="8"/>
  <c r="D443" i="8"/>
  <c r="E443" i="8"/>
  <c r="B443" i="8"/>
  <c r="A444" i="8" s="1"/>
  <c r="B443" i="2"/>
  <c r="A444" i="2" s="1"/>
  <c r="E443" i="2"/>
  <c r="D443" i="2"/>
  <c r="C443" i="2"/>
  <c r="C442" i="9"/>
  <c r="D442" i="9"/>
  <c r="E442" i="9"/>
  <c r="B442" i="9"/>
  <c r="A443" i="9" s="1"/>
  <c r="G443" i="9" l="1"/>
  <c r="F443" i="9"/>
  <c r="F444" i="2"/>
  <c r="G444" i="2"/>
  <c r="G443" i="6"/>
  <c r="F443" i="6"/>
  <c r="F444" i="8"/>
  <c r="G444" i="8"/>
  <c r="C444" i="2"/>
  <c r="D444" i="2"/>
  <c r="E444" i="2"/>
  <c r="B444" i="2"/>
  <c r="A445" i="2" s="1"/>
  <c r="B444" i="8"/>
  <c r="A445" i="8" s="1"/>
  <c r="E444" i="8"/>
  <c r="D444" i="8"/>
  <c r="C444" i="8"/>
  <c r="C443" i="9"/>
  <c r="D443" i="9"/>
  <c r="E443" i="9"/>
  <c r="B443" i="9"/>
  <c r="A444" i="9" s="1"/>
  <c r="B443" i="6"/>
  <c r="A444" i="6" s="1"/>
  <c r="C443" i="6"/>
  <c r="D443" i="6"/>
  <c r="E443" i="6"/>
  <c r="G444" i="9" l="1"/>
  <c r="F444" i="9"/>
  <c r="F445" i="2"/>
  <c r="G445" i="2"/>
  <c r="G444" i="6"/>
  <c r="F444" i="6"/>
  <c r="F445" i="8"/>
  <c r="G445" i="8"/>
  <c r="C444" i="6"/>
  <c r="B444" i="6"/>
  <c r="A445" i="6" s="1"/>
  <c r="E444" i="6"/>
  <c r="D444" i="6"/>
  <c r="C445" i="8"/>
  <c r="D445" i="8"/>
  <c r="E445" i="8"/>
  <c r="B445" i="8"/>
  <c r="A446" i="8" s="1"/>
  <c r="B445" i="2"/>
  <c r="A446" i="2" s="1"/>
  <c r="E445" i="2"/>
  <c r="D445" i="2"/>
  <c r="C445" i="2"/>
  <c r="C444" i="9"/>
  <c r="D444" i="9"/>
  <c r="E444" i="9"/>
  <c r="B444" i="9"/>
  <c r="A445" i="9" s="1"/>
  <c r="G445" i="9" l="1"/>
  <c r="F445" i="9"/>
  <c r="F446" i="2"/>
  <c r="G446" i="2"/>
  <c r="G445" i="6"/>
  <c r="F445" i="6"/>
  <c r="F446" i="8"/>
  <c r="G446" i="8"/>
  <c r="C446" i="2"/>
  <c r="D446" i="2"/>
  <c r="E446" i="2"/>
  <c r="B446" i="2"/>
  <c r="A447" i="2" s="1"/>
  <c r="B446" i="8"/>
  <c r="A447" i="8" s="1"/>
  <c r="E446" i="8"/>
  <c r="D446" i="8"/>
  <c r="C446" i="8"/>
  <c r="C445" i="9"/>
  <c r="D445" i="9"/>
  <c r="E445" i="9"/>
  <c r="B445" i="9"/>
  <c r="A446" i="9" s="1"/>
  <c r="B445" i="6"/>
  <c r="A446" i="6" s="1"/>
  <c r="C445" i="6"/>
  <c r="D445" i="6"/>
  <c r="E445" i="6"/>
  <c r="G446" i="9" l="1"/>
  <c r="F446" i="9"/>
  <c r="F447" i="2"/>
  <c r="G447" i="2"/>
  <c r="G446" i="6"/>
  <c r="F446" i="6"/>
  <c r="F447" i="8"/>
  <c r="G447" i="8"/>
  <c r="C446" i="6"/>
  <c r="B446" i="6"/>
  <c r="A447" i="6" s="1"/>
  <c r="E446" i="6"/>
  <c r="D446" i="6"/>
  <c r="C447" i="8"/>
  <c r="D447" i="8"/>
  <c r="E447" i="8"/>
  <c r="B447" i="8"/>
  <c r="A448" i="8" s="1"/>
  <c r="B447" i="2"/>
  <c r="A448" i="2" s="1"/>
  <c r="E447" i="2"/>
  <c r="D447" i="2"/>
  <c r="C447" i="2"/>
  <c r="C446" i="9"/>
  <c r="D446" i="9"/>
  <c r="E446" i="9"/>
  <c r="B446" i="9"/>
  <c r="A447" i="9" s="1"/>
  <c r="G447" i="9" l="1"/>
  <c r="F447" i="9"/>
  <c r="F448" i="2"/>
  <c r="G448" i="2"/>
  <c r="G447" i="6"/>
  <c r="F447" i="6"/>
  <c r="F448" i="8"/>
  <c r="G448" i="8"/>
  <c r="C448" i="2"/>
  <c r="D448" i="2"/>
  <c r="E448" i="2"/>
  <c r="B448" i="2"/>
  <c r="A449" i="2" s="1"/>
  <c r="B448" i="8"/>
  <c r="A449" i="8" s="1"/>
  <c r="E448" i="8"/>
  <c r="D448" i="8"/>
  <c r="C448" i="8"/>
  <c r="C447" i="9"/>
  <c r="D447" i="9"/>
  <c r="E447" i="9"/>
  <c r="B447" i="9"/>
  <c r="A448" i="9" s="1"/>
  <c r="B447" i="6"/>
  <c r="A448" i="6" s="1"/>
  <c r="C447" i="6"/>
  <c r="D447" i="6"/>
  <c r="E447" i="6"/>
  <c r="G448" i="9" l="1"/>
  <c r="F448" i="9"/>
  <c r="F449" i="2"/>
  <c r="G449" i="2"/>
  <c r="G448" i="6"/>
  <c r="F448" i="6"/>
  <c r="F449" i="8"/>
  <c r="G449" i="8"/>
  <c r="C448" i="6"/>
  <c r="E448" i="6"/>
  <c r="D448" i="6"/>
  <c r="B448" i="6"/>
  <c r="A449" i="6" s="1"/>
  <c r="C449" i="8"/>
  <c r="D449" i="8"/>
  <c r="E449" i="8"/>
  <c r="B449" i="8"/>
  <c r="A450" i="8" s="1"/>
  <c r="B449" i="2"/>
  <c r="A450" i="2" s="1"/>
  <c r="E449" i="2"/>
  <c r="D449" i="2"/>
  <c r="C449" i="2"/>
  <c r="C448" i="9"/>
  <c r="D448" i="9"/>
  <c r="E448" i="9"/>
  <c r="B448" i="9"/>
  <c r="A449" i="9" s="1"/>
  <c r="G449" i="9" l="1"/>
  <c r="F449" i="9"/>
  <c r="F450" i="2"/>
  <c r="G450" i="2"/>
  <c r="G449" i="6"/>
  <c r="F449" i="6"/>
  <c r="F450" i="8"/>
  <c r="G450" i="8"/>
  <c r="C450" i="2"/>
  <c r="D450" i="2"/>
  <c r="E450" i="2"/>
  <c r="B450" i="2"/>
  <c r="A451" i="2" s="1"/>
  <c r="B450" i="8"/>
  <c r="A451" i="8" s="1"/>
  <c r="E450" i="8"/>
  <c r="D450" i="8"/>
  <c r="C450" i="8"/>
  <c r="B449" i="6"/>
  <c r="A450" i="6" s="1"/>
  <c r="D449" i="6"/>
  <c r="E449" i="6"/>
  <c r="C449" i="6"/>
  <c r="C449" i="9"/>
  <c r="D449" i="9"/>
  <c r="E449" i="9"/>
  <c r="B449" i="9"/>
  <c r="A450" i="9" s="1"/>
  <c r="G450" i="9" l="1"/>
  <c r="F450" i="9"/>
  <c r="F451" i="2"/>
  <c r="G451" i="2"/>
  <c r="G450" i="6"/>
  <c r="F450" i="6"/>
  <c r="F451" i="8"/>
  <c r="G451" i="8"/>
  <c r="C450" i="6"/>
  <c r="B450" i="6"/>
  <c r="A451" i="6" s="1"/>
  <c r="E450" i="6"/>
  <c r="D450" i="6"/>
  <c r="C451" i="8"/>
  <c r="D451" i="8"/>
  <c r="E451" i="8"/>
  <c r="B451" i="8"/>
  <c r="A452" i="8" s="1"/>
  <c r="B451" i="2"/>
  <c r="A452" i="2" s="1"/>
  <c r="E451" i="2"/>
  <c r="D451" i="2"/>
  <c r="C451" i="2"/>
  <c r="C450" i="9"/>
  <c r="D450" i="9"/>
  <c r="E450" i="9"/>
  <c r="B450" i="9"/>
  <c r="A451" i="9" s="1"/>
  <c r="G451" i="9" l="1"/>
  <c r="F451" i="9"/>
  <c r="F452" i="2"/>
  <c r="G452" i="2"/>
  <c r="G451" i="6"/>
  <c r="F451" i="6"/>
  <c r="F452" i="8"/>
  <c r="G452" i="8"/>
  <c r="C452" i="2"/>
  <c r="D452" i="2"/>
  <c r="E452" i="2"/>
  <c r="B452" i="2"/>
  <c r="A453" i="2" s="1"/>
  <c r="B452" i="8"/>
  <c r="A453" i="8" s="1"/>
  <c r="E452" i="8"/>
  <c r="D452" i="8"/>
  <c r="C452" i="8"/>
  <c r="C451" i="9"/>
  <c r="D451" i="9"/>
  <c r="E451" i="9"/>
  <c r="B451" i="9"/>
  <c r="A452" i="9" s="1"/>
  <c r="B451" i="6"/>
  <c r="A452" i="6" s="1"/>
  <c r="C451" i="6"/>
  <c r="D451" i="6"/>
  <c r="E451" i="6"/>
  <c r="G452" i="9" l="1"/>
  <c r="F452" i="9"/>
  <c r="F453" i="2"/>
  <c r="G453" i="2"/>
  <c r="G452" i="6"/>
  <c r="F452" i="6"/>
  <c r="F453" i="8"/>
  <c r="G453" i="8"/>
  <c r="C452" i="6"/>
  <c r="B452" i="6"/>
  <c r="A453" i="6" s="1"/>
  <c r="E452" i="6"/>
  <c r="D452" i="6"/>
  <c r="C453" i="8"/>
  <c r="D453" i="8"/>
  <c r="E453" i="8"/>
  <c r="B453" i="8"/>
  <c r="A454" i="8" s="1"/>
  <c r="B453" i="2"/>
  <c r="A454" i="2" s="1"/>
  <c r="E453" i="2"/>
  <c r="D453" i="2"/>
  <c r="C453" i="2"/>
  <c r="C452" i="9"/>
  <c r="D452" i="9"/>
  <c r="E452" i="9"/>
  <c r="B452" i="9"/>
  <c r="A453" i="9" s="1"/>
  <c r="G453" i="9" l="1"/>
  <c r="F453" i="9"/>
  <c r="F454" i="2"/>
  <c r="G454" i="2"/>
  <c r="G453" i="6"/>
  <c r="F453" i="6"/>
  <c r="F454" i="8"/>
  <c r="G454" i="8"/>
  <c r="C454" i="2"/>
  <c r="D454" i="2"/>
  <c r="E454" i="2"/>
  <c r="B454" i="2"/>
  <c r="A455" i="2" s="1"/>
  <c r="B454" i="8"/>
  <c r="A455" i="8" s="1"/>
  <c r="E454" i="8"/>
  <c r="D454" i="8"/>
  <c r="C454" i="8"/>
  <c r="C453" i="9"/>
  <c r="D453" i="9"/>
  <c r="E453" i="9"/>
  <c r="B453" i="9"/>
  <c r="A454" i="9" s="1"/>
  <c r="B453" i="6"/>
  <c r="A454" i="6" s="1"/>
  <c r="C453" i="6"/>
  <c r="D453" i="6"/>
  <c r="E453" i="6"/>
  <c r="G454" i="9" l="1"/>
  <c r="F454" i="9"/>
  <c r="F455" i="2"/>
  <c r="G455" i="2"/>
  <c r="G454" i="6"/>
  <c r="F454" i="6"/>
  <c r="F455" i="8"/>
  <c r="G455" i="8"/>
  <c r="C454" i="6"/>
  <c r="B454" i="6"/>
  <c r="A455" i="6" s="1"/>
  <c r="E454" i="6"/>
  <c r="D454" i="6"/>
  <c r="C455" i="8"/>
  <c r="D455" i="8"/>
  <c r="E455" i="8"/>
  <c r="B455" i="8"/>
  <c r="A456" i="8" s="1"/>
  <c r="B455" i="2"/>
  <c r="A456" i="2" s="1"/>
  <c r="E455" i="2"/>
  <c r="D455" i="2"/>
  <c r="C455" i="2"/>
  <c r="C454" i="9"/>
  <c r="D454" i="9"/>
  <c r="E454" i="9"/>
  <c r="B454" i="9"/>
  <c r="A455" i="9" s="1"/>
  <c r="G455" i="9" l="1"/>
  <c r="F455" i="9"/>
  <c r="F456" i="2"/>
  <c r="G456" i="2"/>
  <c r="G455" i="6"/>
  <c r="F455" i="6"/>
  <c r="F456" i="8"/>
  <c r="G456" i="8"/>
  <c r="C456" i="2"/>
  <c r="D456" i="2"/>
  <c r="E456" i="2"/>
  <c r="B456" i="2"/>
  <c r="A457" i="2" s="1"/>
  <c r="B456" i="8"/>
  <c r="A457" i="8" s="1"/>
  <c r="E456" i="8"/>
  <c r="D456" i="8"/>
  <c r="C456" i="8"/>
  <c r="C455" i="9"/>
  <c r="D455" i="9"/>
  <c r="E455" i="9"/>
  <c r="B455" i="9"/>
  <c r="A456" i="9" s="1"/>
  <c r="B455" i="6"/>
  <c r="A456" i="6" s="1"/>
  <c r="C455" i="6"/>
  <c r="D455" i="6"/>
  <c r="E455" i="6"/>
  <c r="G456" i="9" l="1"/>
  <c r="F456" i="9"/>
  <c r="F457" i="2"/>
  <c r="G457" i="2"/>
  <c r="G456" i="6"/>
  <c r="F456" i="6"/>
  <c r="F457" i="8"/>
  <c r="G457" i="8"/>
  <c r="C456" i="6"/>
  <c r="E456" i="6"/>
  <c r="D456" i="6"/>
  <c r="B456" i="6"/>
  <c r="A457" i="6" s="1"/>
  <c r="C457" i="8"/>
  <c r="D457" i="8"/>
  <c r="E457" i="8"/>
  <c r="B457" i="8"/>
  <c r="A458" i="8" s="1"/>
  <c r="B457" i="2"/>
  <c r="A458" i="2" s="1"/>
  <c r="E457" i="2"/>
  <c r="D457" i="2"/>
  <c r="C457" i="2"/>
  <c r="C456" i="9"/>
  <c r="D456" i="9"/>
  <c r="E456" i="9"/>
  <c r="B456" i="9"/>
  <c r="A457" i="9" s="1"/>
  <c r="G457" i="9" l="1"/>
  <c r="F457" i="9"/>
  <c r="F458" i="2"/>
  <c r="G458" i="2"/>
  <c r="G457" i="6"/>
  <c r="F457" i="6"/>
  <c r="F458" i="8"/>
  <c r="G458" i="8"/>
  <c r="C458" i="2"/>
  <c r="D458" i="2"/>
  <c r="E458" i="2"/>
  <c r="B458" i="2"/>
  <c r="A459" i="2" s="1"/>
  <c r="B458" i="8"/>
  <c r="A459" i="8" s="1"/>
  <c r="E458" i="8"/>
  <c r="D458" i="8"/>
  <c r="C458" i="8"/>
  <c r="B457" i="6"/>
  <c r="A458" i="6" s="1"/>
  <c r="D457" i="6"/>
  <c r="E457" i="6"/>
  <c r="C457" i="6"/>
  <c r="C457" i="9"/>
  <c r="D457" i="9"/>
  <c r="E457" i="9"/>
  <c r="B457" i="9"/>
  <c r="A458" i="9" s="1"/>
  <c r="G458" i="9" l="1"/>
  <c r="F458" i="9"/>
  <c r="F459" i="2"/>
  <c r="G459" i="2"/>
  <c r="G458" i="6"/>
  <c r="F458" i="6"/>
  <c r="F459" i="8"/>
  <c r="G459" i="8"/>
  <c r="C458" i="6"/>
  <c r="B458" i="6"/>
  <c r="A459" i="6" s="1"/>
  <c r="E458" i="6"/>
  <c r="D458" i="6"/>
  <c r="C459" i="8"/>
  <c r="D459" i="8"/>
  <c r="E459" i="8"/>
  <c r="B459" i="8"/>
  <c r="A460" i="8" s="1"/>
  <c r="B459" i="2"/>
  <c r="A460" i="2" s="1"/>
  <c r="E459" i="2"/>
  <c r="D459" i="2"/>
  <c r="C459" i="2"/>
  <c r="C458" i="9"/>
  <c r="D458" i="9"/>
  <c r="E458" i="9"/>
  <c r="B458" i="9"/>
  <c r="A459" i="9" s="1"/>
  <c r="G459" i="9" l="1"/>
  <c r="F459" i="9"/>
  <c r="F460" i="2"/>
  <c r="G460" i="2"/>
  <c r="G459" i="6"/>
  <c r="F459" i="6"/>
  <c r="F460" i="8"/>
  <c r="G460" i="8"/>
  <c r="C460" i="2"/>
  <c r="D460" i="2"/>
  <c r="E460" i="2"/>
  <c r="B460" i="2"/>
  <c r="A461" i="2" s="1"/>
  <c r="B460" i="8"/>
  <c r="A461" i="8" s="1"/>
  <c r="E460" i="8"/>
  <c r="D460" i="8"/>
  <c r="C460" i="8"/>
  <c r="C459" i="9"/>
  <c r="D459" i="9"/>
  <c r="E459" i="9"/>
  <c r="B459" i="9"/>
  <c r="A460" i="9" s="1"/>
  <c r="B459" i="6"/>
  <c r="A460" i="6" s="1"/>
  <c r="C459" i="6"/>
  <c r="D459" i="6"/>
  <c r="E459" i="6"/>
  <c r="G460" i="9" l="1"/>
  <c r="F460" i="9"/>
  <c r="F461" i="2"/>
  <c r="G461" i="2"/>
  <c r="G460" i="6"/>
  <c r="F460" i="6"/>
  <c r="F461" i="8"/>
  <c r="G461" i="8"/>
  <c r="C460" i="6"/>
  <c r="B460" i="6"/>
  <c r="A461" i="6" s="1"/>
  <c r="E460" i="6"/>
  <c r="D460" i="6"/>
  <c r="C461" i="8"/>
  <c r="D461" i="8"/>
  <c r="E461" i="8"/>
  <c r="B461" i="8"/>
  <c r="A462" i="8" s="1"/>
  <c r="B461" i="2"/>
  <c r="A462" i="2" s="1"/>
  <c r="E461" i="2"/>
  <c r="D461" i="2"/>
  <c r="C461" i="2"/>
  <c r="C460" i="9"/>
  <c r="D460" i="9"/>
  <c r="E460" i="9"/>
  <c r="B460" i="9"/>
  <c r="A461" i="9" s="1"/>
  <c r="G461" i="9" l="1"/>
  <c r="F461" i="9"/>
  <c r="F462" i="2"/>
  <c r="G462" i="2"/>
  <c r="G461" i="6"/>
  <c r="F461" i="6"/>
  <c r="F462" i="8"/>
  <c r="G462" i="8"/>
  <c r="C462" i="2"/>
  <c r="D462" i="2"/>
  <c r="E462" i="2"/>
  <c r="B462" i="2"/>
  <c r="A463" i="2" s="1"/>
  <c r="B462" i="8"/>
  <c r="A463" i="8" s="1"/>
  <c r="E462" i="8"/>
  <c r="D462" i="8"/>
  <c r="C462" i="8"/>
  <c r="C461" i="9"/>
  <c r="D461" i="9"/>
  <c r="E461" i="9"/>
  <c r="B461" i="9"/>
  <c r="A462" i="9" s="1"/>
  <c r="B461" i="6"/>
  <c r="A462" i="6" s="1"/>
  <c r="C461" i="6"/>
  <c r="D461" i="6"/>
  <c r="E461" i="6"/>
  <c r="G462" i="9" l="1"/>
  <c r="F462" i="9"/>
  <c r="F463" i="2"/>
  <c r="G463" i="2"/>
  <c r="G462" i="6"/>
  <c r="F462" i="6"/>
  <c r="F463" i="8"/>
  <c r="G463" i="8"/>
  <c r="C462" i="6"/>
  <c r="B462" i="6"/>
  <c r="A463" i="6" s="1"/>
  <c r="E462" i="6"/>
  <c r="D462" i="6"/>
  <c r="C463" i="8"/>
  <c r="D463" i="8"/>
  <c r="E463" i="8"/>
  <c r="B463" i="8"/>
  <c r="A464" i="8" s="1"/>
  <c r="B463" i="2"/>
  <c r="A464" i="2" s="1"/>
  <c r="E463" i="2"/>
  <c r="D463" i="2"/>
  <c r="C463" i="2"/>
  <c r="C462" i="9"/>
  <c r="D462" i="9"/>
  <c r="E462" i="9"/>
  <c r="B462" i="9"/>
  <c r="A463" i="9" s="1"/>
  <c r="G463" i="9" l="1"/>
  <c r="F463" i="9"/>
  <c r="F464" i="2"/>
  <c r="G464" i="2"/>
  <c r="G463" i="6"/>
  <c r="F463" i="6"/>
  <c r="F464" i="8"/>
  <c r="G464" i="8"/>
  <c r="C464" i="2"/>
  <c r="D464" i="2"/>
  <c r="E464" i="2"/>
  <c r="B464" i="2"/>
  <c r="A465" i="2" s="1"/>
  <c r="B464" i="8"/>
  <c r="A465" i="8" s="1"/>
  <c r="E464" i="8"/>
  <c r="D464" i="8"/>
  <c r="C464" i="8"/>
  <c r="C463" i="9"/>
  <c r="D463" i="9"/>
  <c r="E463" i="9"/>
  <c r="B463" i="9"/>
  <c r="A464" i="9" s="1"/>
  <c r="B463" i="6"/>
  <c r="A464" i="6" s="1"/>
  <c r="C463" i="6"/>
  <c r="D463" i="6"/>
  <c r="E463" i="6"/>
  <c r="G464" i="9" l="1"/>
  <c r="F464" i="9"/>
  <c r="F465" i="2"/>
  <c r="G465" i="2"/>
  <c r="G464" i="6"/>
  <c r="F464" i="6"/>
  <c r="F465" i="8"/>
  <c r="G465" i="8"/>
  <c r="C465" i="8"/>
  <c r="D465" i="8"/>
  <c r="E465" i="8"/>
  <c r="B465" i="8"/>
  <c r="A466" i="8" s="1"/>
  <c r="B465" i="2"/>
  <c r="A466" i="2" s="1"/>
  <c r="E465" i="2"/>
  <c r="D465" i="2"/>
  <c r="C465" i="2"/>
  <c r="C464" i="6"/>
  <c r="E464" i="6"/>
  <c r="D464" i="6"/>
  <c r="B464" i="6"/>
  <c r="A465" i="6" s="1"/>
  <c r="C464" i="9"/>
  <c r="D464" i="9"/>
  <c r="E464" i="9"/>
  <c r="B464" i="9"/>
  <c r="A465" i="9" s="1"/>
  <c r="G465" i="9" l="1"/>
  <c r="F465" i="9"/>
  <c r="F466" i="2"/>
  <c r="G466" i="2"/>
  <c r="G465" i="6"/>
  <c r="F465" i="6"/>
  <c r="F466" i="8"/>
  <c r="G466" i="8"/>
  <c r="B465" i="6"/>
  <c r="A466" i="6" s="1"/>
  <c r="D465" i="6"/>
  <c r="E465" i="6"/>
  <c r="C465" i="6"/>
  <c r="C466" i="2"/>
  <c r="D466" i="2"/>
  <c r="E466" i="2"/>
  <c r="B466" i="2"/>
  <c r="A467" i="2" s="1"/>
  <c r="B466" i="8"/>
  <c r="A467" i="8" s="1"/>
  <c r="E466" i="8"/>
  <c r="D466" i="8"/>
  <c r="C466" i="8"/>
  <c r="C465" i="9"/>
  <c r="D465" i="9"/>
  <c r="E465" i="9"/>
  <c r="B465" i="9"/>
  <c r="A466" i="9" s="1"/>
  <c r="G466" i="9" l="1"/>
  <c r="F466" i="9"/>
  <c r="F467" i="2"/>
  <c r="G467" i="2"/>
  <c r="G466" i="6"/>
  <c r="F466" i="6"/>
  <c r="F467" i="8"/>
  <c r="G467" i="8"/>
  <c r="C467" i="8"/>
  <c r="D467" i="8"/>
  <c r="E467" i="8"/>
  <c r="B467" i="8"/>
  <c r="A468" i="8" s="1"/>
  <c r="B467" i="2"/>
  <c r="A468" i="2" s="1"/>
  <c r="E467" i="2"/>
  <c r="D467" i="2"/>
  <c r="C467" i="2"/>
  <c r="C466" i="6"/>
  <c r="B466" i="6"/>
  <c r="A467" i="6" s="1"/>
  <c r="E466" i="6"/>
  <c r="D466" i="6"/>
  <c r="C466" i="9"/>
  <c r="D466" i="9"/>
  <c r="E466" i="9"/>
  <c r="B466" i="9"/>
  <c r="A467" i="9" s="1"/>
  <c r="G467" i="9" l="1"/>
  <c r="F467" i="9"/>
  <c r="F468" i="2"/>
  <c r="G468" i="2"/>
  <c r="G467" i="6"/>
  <c r="F467" i="6"/>
  <c r="F468" i="8"/>
  <c r="G468" i="8"/>
  <c r="C468" i="2"/>
  <c r="D468" i="2"/>
  <c r="E468" i="2"/>
  <c r="B468" i="2"/>
  <c r="A469" i="2" s="1"/>
  <c r="B468" i="8"/>
  <c r="A469" i="8" s="1"/>
  <c r="E468" i="8"/>
  <c r="D468" i="8"/>
  <c r="C468" i="8"/>
  <c r="C467" i="9"/>
  <c r="D467" i="9"/>
  <c r="E467" i="9"/>
  <c r="B467" i="9"/>
  <c r="A468" i="9" s="1"/>
  <c r="B467" i="6"/>
  <c r="A468" i="6" s="1"/>
  <c r="C467" i="6"/>
  <c r="D467" i="6"/>
  <c r="E467" i="6"/>
  <c r="G468" i="9" l="1"/>
  <c r="F468" i="9"/>
  <c r="F469" i="2"/>
  <c r="G469" i="2"/>
  <c r="G468" i="6"/>
  <c r="F468" i="6"/>
  <c r="F469" i="8"/>
  <c r="G469" i="8"/>
  <c r="C469" i="8"/>
  <c r="D469" i="8"/>
  <c r="E469" i="8"/>
  <c r="B469" i="8"/>
  <c r="A470" i="8" s="1"/>
  <c r="C469" i="2"/>
  <c r="D469" i="2"/>
  <c r="E469" i="2"/>
  <c r="B469" i="2"/>
  <c r="A470" i="2" s="1"/>
  <c r="C468" i="6"/>
  <c r="B468" i="6"/>
  <c r="A469" i="6" s="1"/>
  <c r="E468" i="6"/>
  <c r="D468" i="6"/>
  <c r="C468" i="9"/>
  <c r="D468" i="9"/>
  <c r="E468" i="9"/>
  <c r="B468" i="9"/>
  <c r="A469" i="9" s="1"/>
  <c r="G469" i="9" l="1"/>
  <c r="F469" i="9"/>
  <c r="F470" i="2"/>
  <c r="G470" i="2"/>
  <c r="G469" i="6"/>
  <c r="F469" i="6"/>
  <c r="F470" i="8"/>
  <c r="G470" i="8"/>
  <c r="B470" i="2"/>
  <c r="A471" i="2" s="1"/>
  <c r="E470" i="2"/>
  <c r="D470" i="2"/>
  <c r="C470" i="2"/>
  <c r="B470" i="8"/>
  <c r="A471" i="8" s="1"/>
  <c r="E470" i="8"/>
  <c r="D470" i="8"/>
  <c r="C470" i="8"/>
  <c r="C469" i="9"/>
  <c r="D469" i="9"/>
  <c r="E469" i="9"/>
  <c r="B469" i="9"/>
  <c r="A470" i="9" s="1"/>
  <c r="B469" i="6"/>
  <c r="A470" i="6" s="1"/>
  <c r="C469" i="6"/>
  <c r="D469" i="6"/>
  <c r="E469" i="6"/>
  <c r="G470" i="9" l="1"/>
  <c r="F470" i="9"/>
  <c r="F471" i="2"/>
  <c r="G471" i="2"/>
  <c r="G470" i="6"/>
  <c r="F470" i="6"/>
  <c r="F471" i="8"/>
  <c r="G471" i="8"/>
  <c r="C470" i="6"/>
  <c r="B470" i="6"/>
  <c r="A471" i="6" s="1"/>
  <c r="E470" i="6"/>
  <c r="D470" i="6"/>
  <c r="C471" i="8"/>
  <c r="D471" i="8"/>
  <c r="E471" i="8"/>
  <c r="B471" i="8"/>
  <c r="A472" i="8" s="1"/>
  <c r="C471" i="2"/>
  <c r="D471" i="2"/>
  <c r="E471" i="2"/>
  <c r="B471" i="2"/>
  <c r="A472" i="2" s="1"/>
  <c r="C470" i="9"/>
  <c r="D470" i="9"/>
  <c r="E470" i="9"/>
  <c r="B470" i="9"/>
  <c r="A471" i="9" s="1"/>
  <c r="G471" i="9" l="1"/>
  <c r="F471" i="9"/>
  <c r="F472" i="2"/>
  <c r="G472" i="2"/>
  <c r="G471" i="6"/>
  <c r="F471" i="6"/>
  <c r="F472" i="8"/>
  <c r="G472" i="8"/>
  <c r="B472" i="2"/>
  <c r="A473" i="2" s="1"/>
  <c r="E472" i="2"/>
  <c r="D472" i="2"/>
  <c r="C472" i="2"/>
  <c r="B472" i="8"/>
  <c r="A473" i="8" s="1"/>
  <c r="E472" i="8"/>
  <c r="D472" i="8"/>
  <c r="C472" i="8"/>
  <c r="C471" i="9"/>
  <c r="D471" i="9"/>
  <c r="E471" i="9"/>
  <c r="B471" i="9"/>
  <c r="A472" i="9" s="1"/>
  <c r="B471" i="6"/>
  <c r="A472" i="6" s="1"/>
  <c r="C471" i="6"/>
  <c r="D471" i="6"/>
  <c r="E471" i="6"/>
  <c r="F472" i="9" l="1"/>
  <c r="G472" i="9"/>
  <c r="F473" i="2"/>
  <c r="G473" i="2"/>
  <c r="F472" i="6"/>
  <c r="G472" i="6"/>
  <c r="F473" i="8"/>
  <c r="G473" i="8"/>
  <c r="C472" i="6"/>
  <c r="E472" i="6"/>
  <c r="D472" i="6"/>
  <c r="B472" i="6"/>
  <c r="A473" i="6" s="1"/>
  <c r="C473" i="8"/>
  <c r="D473" i="8"/>
  <c r="E473" i="8"/>
  <c r="B473" i="8"/>
  <c r="A474" i="8" s="1"/>
  <c r="C473" i="2"/>
  <c r="D473" i="2"/>
  <c r="E473" i="2"/>
  <c r="B473" i="2"/>
  <c r="A474" i="2" s="1"/>
  <c r="C472" i="9"/>
  <c r="D472" i="9"/>
  <c r="E472" i="9"/>
  <c r="B472" i="9"/>
  <c r="A473" i="9" s="1"/>
  <c r="F473" i="9" l="1"/>
  <c r="G473" i="9"/>
  <c r="F474" i="2"/>
  <c r="G474" i="2"/>
  <c r="F473" i="6"/>
  <c r="G473" i="6"/>
  <c r="F474" i="8"/>
  <c r="G474" i="8"/>
  <c r="B474" i="2"/>
  <c r="A475" i="2" s="1"/>
  <c r="E474" i="2"/>
  <c r="D474" i="2"/>
  <c r="C474" i="2"/>
  <c r="B474" i="8"/>
  <c r="A475" i="8" s="1"/>
  <c r="E474" i="8"/>
  <c r="D474" i="8"/>
  <c r="C474" i="8"/>
  <c r="B473" i="6"/>
  <c r="A474" i="6" s="1"/>
  <c r="D473" i="6"/>
  <c r="E473" i="6"/>
  <c r="C473" i="6"/>
  <c r="C473" i="9"/>
  <c r="D473" i="9"/>
  <c r="E473" i="9"/>
  <c r="B473" i="9"/>
  <c r="A474" i="9" s="1"/>
  <c r="F474" i="9" l="1"/>
  <c r="G474" i="9"/>
  <c r="F475" i="2"/>
  <c r="G475" i="2"/>
  <c r="F474" i="6"/>
  <c r="G474" i="6"/>
  <c r="F475" i="8"/>
  <c r="G475" i="8"/>
  <c r="C474" i="6"/>
  <c r="B474" i="6"/>
  <c r="A475" i="6" s="1"/>
  <c r="E474" i="6"/>
  <c r="D474" i="6"/>
  <c r="C475" i="8"/>
  <c r="D475" i="8"/>
  <c r="E475" i="8"/>
  <c r="B475" i="8"/>
  <c r="A476" i="8" s="1"/>
  <c r="C475" i="2"/>
  <c r="D475" i="2"/>
  <c r="E475" i="2"/>
  <c r="B475" i="2"/>
  <c r="A476" i="2" s="1"/>
  <c r="C474" i="9"/>
  <c r="D474" i="9"/>
  <c r="E474" i="9"/>
  <c r="B474" i="9"/>
  <c r="A475" i="9" s="1"/>
  <c r="F475" i="9" l="1"/>
  <c r="G475" i="9"/>
  <c r="F476" i="2"/>
  <c r="G476" i="2"/>
  <c r="F475" i="6"/>
  <c r="G475" i="6"/>
  <c r="F476" i="8"/>
  <c r="G476" i="8"/>
  <c r="B476" i="2"/>
  <c r="A477" i="2" s="1"/>
  <c r="E476" i="2"/>
  <c r="D476" i="2"/>
  <c r="C476" i="2"/>
  <c r="B476" i="8"/>
  <c r="A477" i="8" s="1"/>
  <c r="E476" i="8"/>
  <c r="D476" i="8"/>
  <c r="C476" i="8"/>
  <c r="C475" i="9"/>
  <c r="D475" i="9"/>
  <c r="E475" i="9"/>
  <c r="B475" i="9"/>
  <c r="A476" i="9" s="1"/>
  <c r="B475" i="6"/>
  <c r="A476" i="6" s="1"/>
  <c r="C475" i="6"/>
  <c r="D475" i="6"/>
  <c r="E475" i="6"/>
  <c r="F476" i="9" l="1"/>
  <c r="G476" i="9"/>
  <c r="F477" i="2"/>
  <c r="G477" i="2"/>
  <c r="F476" i="6"/>
  <c r="G476" i="6"/>
  <c r="F477" i="8"/>
  <c r="G477" i="8"/>
  <c r="C476" i="6"/>
  <c r="B476" i="6"/>
  <c r="A477" i="6" s="1"/>
  <c r="E476" i="6"/>
  <c r="D476" i="6"/>
  <c r="C477" i="8"/>
  <c r="D477" i="8"/>
  <c r="E477" i="8"/>
  <c r="B477" i="8"/>
  <c r="A478" i="8" s="1"/>
  <c r="C477" i="2"/>
  <c r="D477" i="2"/>
  <c r="E477" i="2"/>
  <c r="B477" i="2"/>
  <c r="A478" i="2" s="1"/>
  <c r="C476" i="9"/>
  <c r="D476" i="9"/>
  <c r="E476" i="9"/>
  <c r="B476" i="9"/>
  <c r="A477" i="9" s="1"/>
  <c r="F477" i="9" l="1"/>
  <c r="G477" i="9"/>
  <c r="F478" i="2"/>
  <c r="G478" i="2"/>
  <c r="F477" i="6"/>
  <c r="G477" i="6"/>
  <c r="F478" i="8"/>
  <c r="G478" i="8"/>
  <c r="B478" i="2"/>
  <c r="A479" i="2" s="1"/>
  <c r="E478" i="2"/>
  <c r="D478" i="2"/>
  <c r="C478" i="2"/>
  <c r="B478" i="8"/>
  <c r="A479" i="8" s="1"/>
  <c r="E478" i="8"/>
  <c r="D478" i="8"/>
  <c r="C478" i="8"/>
  <c r="C477" i="9"/>
  <c r="D477" i="9"/>
  <c r="E477" i="9"/>
  <c r="B477" i="9"/>
  <c r="A478" i="9" s="1"/>
  <c r="B477" i="6"/>
  <c r="A478" i="6" s="1"/>
  <c r="C477" i="6"/>
  <c r="D477" i="6"/>
  <c r="E477" i="6"/>
  <c r="F478" i="9" l="1"/>
  <c r="G478" i="9"/>
  <c r="F479" i="2"/>
  <c r="G479" i="2"/>
  <c r="F478" i="6"/>
  <c r="G478" i="6"/>
  <c r="F479" i="8"/>
  <c r="G479" i="8"/>
  <c r="C478" i="6"/>
  <c r="B478" i="6"/>
  <c r="A479" i="6" s="1"/>
  <c r="E478" i="6"/>
  <c r="D478" i="6"/>
  <c r="C479" i="8"/>
  <c r="D479" i="8"/>
  <c r="E479" i="8"/>
  <c r="B479" i="8"/>
  <c r="A480" i="8" s="1"/>
  <c r="C479" i="2"/>
  <c r="D479" i="2"/>
  <c r="E479" i="2"/>
  <c r="B479" i="2"/>
  <c r="A480" i="2" s="1"/>
  <c r="C478" i="9"/>
  <c r="D478" i="9"/>
  <c r="E478" i="9"/>
  <c r="B478" i="9"/>
  <c r="A479" i="9" s="1"/>
  <c r="F479" i="9" l="1"/>
  <c r="G479" i="9"/>
  <c r="F480" i="2"/>
  <c r="G480" i="2"/>
  <c r="F479" i="6"/>
  <c r="G479" i="6"/>
  <c r="F480" i="8"/>
  <c r="G480" i="8"/>
  <c r="B480" i="2"/>
  <c r="A481" i="2" s="1"/>
  <c r="E480" i="2"/>
  <c r="D480" i="2"/>
  <c r="C480" i="2"/>
  <c r="B480" i="8"/>
  <c r="A481" i="8" s="1"/>
  <c r="E480" i="8"/>
  <c r="D480" i="8"/>
  <c r="C480" i="8"/>
  <c r="C479" i="9"/>
  <c r="D479" i="9"/>
  <c r="E479" i="9"/>
  <c r="B479" i="9"/>
  <c r="A480" i="9" s="1"/>
  <c r="B479" i="6"/>
  <c r="A480" i="6" s="1"/>
  <c r="C479" i="6"/>
  <c r="D479" i="6"/>
  <c r="E479" i="6"/>
  <c r="F480" i="9" l="1"/>
  <c r="G480" i="9"/>
  <c r="F481" i="2"/>
  <c r="G481" i="2"/>
  <c r="F480" i="6"/>
  <c r="G480" i="6"/>
  <c r="F481" i="8"/>
  <c r="G481" i="8"/>
  <c r="C480" i="6"/>
  <c r="E480" i="6"/>
  <c r="D480" i="6"/>
  <c r="B480" i="6"/>
  <c r="A481" i="6" s="1"/>
  <c r="C481" i="8"/>
  <c r="D481" i="8"/>
  <c r="E481" i="8"/>
  <c r="B481" i="8"/>
  <c r="A482" i="8" s="1"/>
  <c r="C481" i="2"/>
  <c r="D481" i="2"/>
  <c r="E481" i="2"/>
  <c r="B481" i="2"/>
  <c r="A482" i="2" s="1"/>
  <c r="C480" i="9"/>
  <c r="D480" i="9"/>
  <c r="E480" i="9"/>
  <c r="B480" i="9"/>
  <c r="A481" i="9" s="1"/>
  <c r="F481" i="9" l="1"/>
  <c r="G481" i="9"/>
  <c r="F482" i="2"/>
  <c r="G482" i="2"/>
  <c r="F481" i="6"/>
  <c r="G481" i="6"/>
  <c r="F482" i="8"/>
  <c r="G482" i="8"/>
  <c r="B482" i="2"/>
  <c r="A483" i="2" s="1"/>
  <c r="E482" i="2"/>
  <c r="D482" i="2"/>
  <c r="C482" i="2"/>
  <c r="B482" i="8"/>
  <c r="A483" i="8" s="1"/>
  <c r="E482" i="8"/>
  <c r="D482" i="8"/>
  <c r="C482" i="8"/>
  <c r="B481" i="6"/>
  <c r="A482" i="6" s="1"/>
  <c r="D481" i="6"/>
  <c r="E481" i="6"/>
  <c r="C481" i="6"/>
  <c r="C481" i="9"/>
  <c r="D481" i="9"/>
  <c r="E481" i="9"/>
  <c r="B481" i="9"/>
  <c r="A482" i="9" s="1"/>
  <c r="F482" i="9" l="1"/>
  <c r="G482" i="9"/>
  <c r="F483" i="2"/>
  <c r="G483" i="2"/>
  <c r="F482" i="6"/>
  <c r="G482" i="6"/>
  <c r="F483" i="8"/>
  <c r="G483" i="8"/>
  <c r="C482" i="6"/>
  <c r="B482" i="6"/>
  <c r="A483" i="6" s="1"/>
  <c r="E482" i="6"/>
  <c r="D482" i="6"/>
  <c r="C483" i="8"/>
  <c r="D483" i="8"/>
  <c r="E483" i="8"/>
  <c r="B483" i="8"/>
  <c r="A484" i="8" s="1"/>
  <c r="C483" i="2"/>
  <c r="D483" i="2"/>
  <c r="E483" i="2"/>
  <c r="B483" i="2"/>
  <c r="A484" i="2" s="1"/>
  <c r="C482" i="9"/>
  <c r="D482" i="9"/>
  <c r="E482" i="9"/>
  <c r="B482" i="9"/>
  <c r="A483" i="9" s="1"/>
  <c r="F483" i="9" l="1"/>
  <c r="G483" i="9"/>
  <c r="F484" i="2"/>
  <c r="G484" i="2"/>
  <c r="F483" i="6"/>
  <c r="G483" i="6"/>
  <c r="F484" i="8"/>
  <c r="G484" i="8"/>
  <c r="B484" i="2"/>
  <c r="A485" i="2" s="1"/>
  <c r="E484" i="2"/>
  <c r="D484" i="2"/>
  <c r="C484" i="2"/>
  <c r="B484" i="8"/>
  <c r="A485" i="8" s="1"/>
  <c r="E484" i="8"/>
  <c r="D484" i="8"/>
  <c r="C484" i="8"/>
  <c r="C483" i="9"/>
  <c r="D483" i="9"/>
  <c r="E483" i="9"/>
  <c r="B483" i="9"/>
  <c r="A484" i="9" s="1"/>
  <c r="B483" i="6"/>
  <c r="A484" i="6" s="1"/>
  <c r="C483" i="6"/>
  <c r="D483" i="6"/>
  <c r="E483" i="6"/>
  <c r="F484" i="9" l="1"/>
  <c r="G484" i="9"/>
  <c r="F485" i="2"/>
  <c r="G485" i="2"/>
  <c r="F484" i="6"/>
  <c r="G484" i="6"/>
  <c r="F485" i="8"/>
  <c r="G485" i="8"/>
  <c r="C484" i="6"/>
  <c r="B484" i="6"/>
  <c r="A485" i="6" s="1"/>
  <c r="E484" i="6"/>
  <c r="D484" i="6"/>
  <c r="C485" i="8"/>
  <c r="D485" i="8"/>
  <c r="E485" i="8"/>
  <c r="B485" i="8"/>
  <c r="A486" i="8" s="1"/>
  <c r="C485" i="2"/>
  <c r="D485" i="2"/>
  <c r="E485" i="2"/>
  <c r="B485" i="2"/>
  <c r="A486" i="2" s="1"/>
  <c r="C484" i="9"/>
  <c r="D484" i="9"/>
  <c r="E484" i="9"/>
  <c r="B484" i="9"/>
  <c r="A485" i="9" s="1"/>
  <c r="F485" i="9" l="1"/>
  <c r="G485" i="9"/>
  <c r="F486" i="2"/>
  <c r="G486" i="2"/>
  <c r="F485" i="6"/>
  <c r="G485" i="6"/>
  <c r="F486" i="8"/>
  <c r="G486" i="8"/>
  <c r="B486" i="2"/>
  <c r="A487" i="2" s="1"/>
  <c r="E486" i="2"/>
  <c r="D486" i="2"/>
  <c r="C486" i="2"/>
  <c r="B486" i="8"/>
  <c r="A487" i="8" s="1"/>
  <c r="E486" i="8"/>
  <c r="D486" i="8"/>
  <c r="C486" i="8"/>
  <c r="C485" i="9"/>
  <c r="D485" i="9"/>
  <c r="E485" i="9"/>
  <c r="B485" i="9"/>
  <c r="A486" i="9" s="1"/>
  <c r="B485" i="6"/>
  <c r="A486" i="6" s="1"/>
  <c r="C485" i="6"/>
  <c r="D485" i="6"/>
  <c r="E485" i="6"/>
  <c r="F486" i="9" l="1"/>
  <c r="G486" i="9"/>
  <c r="F487" i="2"/>
  <c r="G487" i="2"/>
  <c r="F486" i="6"/>
  <c r="G486" i="6"/>
  <c r="F487" i="8"/>
  <c r="G487" i="8"/>
  <c r="C486" i="6"/>
  <c r="B486" i="6"/>
  <c r="A487" i="6" s="1"/>
  <c r="E486" i="6"/>
  <c r="D486" i="6"/>
  <c r="C487" i="8"/>
  <c r="D487" i="8"/>
  <c r="E487" i="8"/>
  <c r="B487" i="8"/>
  <c r="A488" i="8" s="1"/>
  <c r="C487" i="2"/>
  <c r="D487" i="2"/>
  <c r="E487" i="2"/>
  <c r="B487" i="2"/>
  <c r="A488" i="2" s="1"/>
  <c r="C486" i="9"/>
  <c r="D486" i="9"/>
  <c r="E486" i="9"/>
  <c r="B486" i="9"/>
  <c r="A487" i="9" s="1"/>
  <c r="F487" i="9" l="1"/>
  <c r="G487" i="9"/>
  <c r="F488" i="2"/>
  <c r="G488" i="2"/>
  <c r="F487" i="6"/>
  <c r="G487" i="6"/>
  <c r="F488" i="8"/>
  <c r="G488" i="8"/>
  <c r="B488" i="2"/>
  <c r="A489" i="2" s="1"/>
  <c r="E488" i="2"/>
  <c r="D488" i="2"/>
  <c r="C488" i="2"/>
  <c r="B488" i="8"/>
  <c r="A489" i="8" s="1"/>
  <c r="E488" i="8"/>
  <c r="D488" i="8"/>
  <c r="C488" i="8"/>
  <c r="C487" i="9"/>
  <c r="D487" i="9"/>
  <c r="E487" i="9"/>
  <c r="B487" i="9"/>
  <c r="A488" i="9" s="1"/>
  <c r="B487" i="6"/>
  <c r="A488" i="6" s="1"/>
  <c r="C487" i="6"/>
  <c r="D487" i="6"/>
  <c r="E487" i="6"/>
  <c r="F488" i="9" l="1"/>
  <c r="G488" i="9"/>
  <c r="F489" i="2"/>
  <c r="G489" i="2"/>
  <c r="F488" i="6"/>
  <c r="G488" i="6"/>
  <c r="F489" i="8"/>
  <c r="G489" i="8"/>
  <c r="C488" i="6"/>
  <c r="E488" i="6"/>
  <c r="D488" i="6"/>
  <c r="B488" i="6"/>
  <c r="A489" i="6" s="1"/>
  <c r="C489" i="8"/>
  <c r="D489" i="8"/>
  <c r="E489" i="8"/>
  <c r="B489" i="8"/>
  <c r="A490" i="8" s="1"/>
  <c r="C489" i="2"/>
  <c r="D489" i="2"/>
  <c r="E489" i="2"/>
  <c r="B489" i="2"/>
  <c r="A490" i="2" s="1"/>
  <c r="C488" i="9"/>
  <c r="D488" i="9"/>
  <c r="E488" i="9"/>
  <c r="B488" i="9"/>
  <c r="A489" i="9" s="1"/>
  <c r="F489" i="9" l="1"/>
  <c r="G489" i="9"/>
  <c r="F490" i="2"/>
  <c r="G490" i="2"/>
  <c r="F489" i="6"/>
  <c r="G489" i="6"/>
  <c r="F490" i="8"/>
  <c r="G490" i="8"/>
  <c r="B490" i="2"/>
  <c r="A491" i="2" s="1"/>
  <c r="E490" i="2"/>
  <c r="D490" i="2"/>
  <c r="C490" i="2"/>
  <c r="B490" i="8"/>
  <c r="A491" i="8" s="1"/>
  <c r="E490" i="8"/>
  <c r="D490" i="8"/>
  <c r="C490" i="8"/>
  <c r="B489" i="6"/>
  <c r="A490" i="6" s="1"/>
  <c r="D489" i="6"/>
  <c r="E489" i="6"/>
  <c r="C489" i="6"/>
  <c r="C489" i="9"/>
  <c r="D489" i="9"/>
  <c r="E489" i="9"/>
  <c r="B489" i="9"/>
  <c r="A490" i="9" s="1"/>
  <c r="F490" i="9" l="1"/>
  <c r="G490" i="9"/>
  <c r="F491" i="2"/>
  <c r="G491" i="2"/>
  <c r="F490" i="6"/>
  <c r="G490" i="6"/>
  <c r="F491" i="8"/>
  <c r="G491" i="8"/>
  <c r="C490" i="6"/>
  <c r="B490" i="6"/>
  <c r="A491" i="6" s="1"/>
  <c r="E490" i="6"/>
  <c r="D490" i="6"/>
  <c r="C491" i="8"/>
  <c r="D491" i="8"/>
  <c r="E491" i="8"/>
  <c r="B491" i="8"/>
  <c r="A492" i="8" s="1"/>
  <c r="C491" i="2"/>
  <c r="D491" i="2"/>
  <c r="E491" i="2"/>
  <c r="B491" i="2"/>
  <c r="A492" i="2" s="1"/>
  <c r="C490" i="9"/>
  <c r="D490" i="9"/>
  <c r="E490" i="9"/>
  <c r="B490" i="9"/>
  <c r="A491" i="9" s="1"/>
  <c r="F491" i="9" l="1"/>
  <c r="G491" i="9"/>
  <c r="F492" i="2"/>
  <c r="G492" i="2"/>
  <c r="F491" i="6"/>
  <c r="G491" i="6"/>
  <c r="F492" i="8"/>
  <c r="G492" i="8"/>
  <c r="B492" i="8"/>
  <c r="A493" i="8" s="1"/>
  <c r="E492" i="8"/>
  <c r="D492" i="8"/>
  <c r="C492" i="8"/>
  <c r="B492" i="2"/>
  <c r="A493" i="2" s="1"/>
  <c r="E492" i="2"/>
  <c r="D492" i="2"/>
  <c r="C492" i="2"/>
  <c r="C491" i="9"/>
  <c r="D491" i="9"/>
  <c r="E491" i="9"/>
  <c r="B491" i="9"/>
  <c r="A492" i="9" s="1"/>
  <c r="B491" i="6"/>
  <c r="A492" i="6" s="1"/>
  <c r="C491" i="6"/>
  <c r="D491" i="6"/>
  <c r="E491" i="6"/>
  <c r="F492" i="9" l="1"/>
  <c r="G492" i="9"/>
  <c r="F493" i="2"/>
  <c r="G493" i="2"/>
  <c r="F492" i="6"/>
  <c r="G492" i="6"/>
  <c r="F493" i="8"/>
  <c r="G493" i="8"/>
  <c r="C492" i="6"/>
  <c r="B492" i="6"/>
  <c r="A493" i="6" s="1"/>
  <c r="E492" i="6"/>
  <c r="D492" i="6"/>
  <c r="C493" i="2"/>
  <c r="D493" i="2"/>
  <c r="E493" i="2"/>
  <c r="B493" i="2"/>
  <c r="A494" i="2" s="1"/>
  <c r="C493" i="8"/>
  <c r="D493" i="8"/>
  <c r="E493" i="8"/>
  <c r="B493" i="8"/>
  <c r="A494" i="8" s="1"/>
  <c r="C492" i="9"/>
  <c r="D492" i="9"/>
  <c r="E492" i="9"/>
  <c r="B492" i="9"/>
  <c r="A493" i="9" s="1"/>
  <c r="F493" i="9" l="1"/>
  <c r="G493" i="9"/>
  <c r="F494" i="2"/>
  <c r="G494" i="2"/>
  <c r="F493" i="6"/>
  <c r="G493" i="6"/>
  <c r="F494" i="8"/>
  <c r="G494" i="8"/>
  <c r="B494" i="8"/>
  <c r="A495" i="8" s="1"/>
  <c r="E494" i="8"/>
  <c r="D494" i="8"/>
  <c r="C494" i="8"/>
  <c r="B494" i="2"/>
  <c r="A495" i="2" s="1"/>
  <c r="E494" i="2"/>
  <c r="D494" i="2"/>
  <c r="C494" i="2"/>
  <c r="C493" i="9"/>
  <c r="D493" i="9"/>
  <c r="E493" i="9"/>
  <c r="B493" i="9"/>
  <c r="A494" i="9" s="1"/>
  <c r="B493" i="6"/>
  <c r="A494" i="6" s="1"/>
  <c r="C493" i="6"/>
  <c r="D493" i="6"/>
  <c r="E493" i="6"/>
  <c r="F494" i="9" l="1"/>
  <c r="G494" i="9"/>
  <c r="F495" i="2"/>
  <c r="G495" i="2"/>
  <c r="F494" i="6"/>
  <c r="G494" i="6"/>
  <c r="F495" i="8"/>
  <c r="G495" i="8"/>
  <c r="C494" i="6"/>
  <c r="B494" i="6"/>
  <c r="A495" i="6" s="1"/>
  <c r="E494" i="6"/>
  <c r="D494" i="6"/>
  <c r="C495" i="2"/>
  <c r="D495" i="2"/>
  <c r="E495" i="2"/>
  <c r="B495" i="2"/>
  <c r="A496" i="2" s="1"/>
  <c r="C495" i="8"/>
  <c r="D495" i="8"/>
  <c r="E495" i="8"/>
  <c r="B495" i="8"/>
  <c r="A496" i="8" s="1"/>
  <c r="C494" i="9"/>
  <c r="D494" i="9"/>
  <c r="E494" i="9"/>
  <c r="B494" i="9"/>
  <c r="A495" i="9" s="1"/>
  <c r="F495" i="9" l="1"/>
  <c r="G495" i="9"/>
  <c r="F496" i="2"/>
  <c r="G496" i="2"/>
  <c r="F495" i="6"/>
  <c r="G495" i="6"/>
  <c r="F496" i="8"/>
  <c r="G496" i="8"/>
  <c r="B496" i="8"/>
  <c r="A497" i="8" s="1"/>
  <c r="E496" i="8"/>
  <c r="D496" i="8"/>
  <c r="C496" i="8"/>
  <c r="B496" i="2"/>
  <c r="A497" i="2" s="1"/>
  <c r="E496" i="2"/>
  <c r="D496" i="2"/>
  <c r="C496" i="2"/>
  <c r="C495" i="9"/>
  <c r="D495" i="9"/>
  <c r="E495" i="9"/>
  <c r="B495" i="9"/>
  <c r="A496" i="9" s="1"/>
  <c r="B495" i="6"/>
  <c r="A496" i="6" s="1"/>
  <c r="C495" i="6"/>
  <c r="D495" i="6"/>
  <c r="E495" i="6"/>
  <c r="F496" i="9" l="1"/>
  <c r="G496" i="9"/>
  <c r="F497" i="2"/>
  <c r="G497" i="2"/>
  <c r="F496" i="6"/>
  <c r="G496" i="6"/>
  <c r="F497" i="8"/>
  <c r="G497" i="8"/>
  <c r="C496" i="6"/>
  <c r="E496" i="6"/>
  <c r="D496" i="6"/>
  <c r="B496" i="6"/>
  <c r="A497" i="6" s="1"/>
  <c r="C497" i="2"/>
  <c r="D497" i="2"/>
  <c r="E497" i="2"/>
  <c r="B497" i="2"/>
  <c r="A498" i="2" s="1"/>
  <c r="C497" i="8"/>
  <c r="D497" i="8"/>
  <c r="E497" i="8"/>
  <c r="B497" i="8"/>
  <c r="A498" i="8" s="1"/>
  <c r="C496" i="9"/>
  <c r="D496" i="9"/>
  <c r="E496" i="9"/>
  <c r="B496" i="9"/>
  <c r="A497" i="9" s="1"/>
  <c r="F497" i="9" l="1"/>
  <c r="G497" i="9"/>
  <c r="F498" i="2"/>
  <c r="G498" i="2"/>
  <c r="F497" i="6"/>
  <c r="G497" i="6"/>
  <c r="F498" i="8"/>
  <c r="G498" i="8"/>
  <c r="B498" i="8"/>
  <c r="A499" i="8" s="1"/>
  <c r="E498" i="8"/>
  <c r="D498" i="8"/>
  <c r="C498" i="8"/>
  <c r="B498" i="2"/>
  <c r="A499" i="2" s="1"/>
  <c r="E498" i="2"/>
  <c r="D498" i="2"/>
  <c r="C498" i="2"/>
  <c r="B497" i="6"/>
  <c r="A498" i="6" s="1"/>
  <c r="D497" i="6"/>
  <c r="E497" i="6"/>
  <c r="C497" i="6"/>
  <c r="C497" i="9"/>
  <c r="D497" i="9"/>
  <c r="E497" i="9"/>
  <c r="B497" i="9"/>
  <c r="A498" i="9" s="1"/>
  <c r="F498" i="9" l="1"/>
  <c r="G498" i="9"/>
  <c r="F499" i="2"/>
  <c r="G499" i="2"/>
  <c r="F498" i="6"/>
  <c r="G498" i="6"/>
  <c r="F499" i="8"/>
  <c r="G499" i="8"/>
  <c r="C498" i="6"/>
  <c r="B498" i="6"/>
  <c r="A499" i="6" s="1"/>
  <c r="E498" i="6"/>
  <c r="D498" i="6"/>
  <c r="C499" i="2"/>
  <c r="D499" i="2"/>
  <c r="E499" i="2"/>
  <c r="B499" i="2"/>
  <c r="A500" i="2" s="1"/>
  <c r="C499" i="8"/>
  <c r="D499" i="8"/>
  <c r="E499" i="8"/>
  <c r="B499" i="8"/>
  <c r="A500" i="8" s="1"/>
  <c r="C498" i="9"/>
  <c r="D498" i="9"/>
  <c r="E498" i="9"/>
  <c r="B498" i="9"/>
  <c r="A499" i="9" s="1"/>
  <c r="F499" i="9" l="1"/>
  <c r="G499" i="9"/>
  <c r="F500" i="2"/>
  <c r="G500" i="2"/>
  <c r="F499" i="6"/>
  <c r="G499" i="6"/>
  <c r="F500" i="8"/>
  <c r="G500" i="8"/>
  <c r="B500" i="8"/>
  <c r="A501" i="8" s="1"/>
  <c r="E500" i="8"/>
  <c r="D500" i="8"/>
  <c r="C500" i="8"/>
  <c r="B500" i="2"/>
  <c r="A501" i="2" s="1"/>
  <c r="E500" i="2"/>
  <c r="D500" i="2"/>
  <c r="C500" i="2"/>
  <c r="C499" i="9"/>
  <c r="D499" i="9"/>
  <c r="E499" i="9"/>
  <c r="B499" i="9"/>
  <c r="A500" i="9" s="1"/>
  <c r="B499" i="6"/>
  <c r="A500" i="6" s="1"/>
  <c r="C499" i="6"/>
  <c r="D499" i="6"/>
  <c r="E499" i="6"/>
  <c r="F500" i="9" l="1"/>
  <c r="G500" i="9"/>
  <c r="F501" i="2"/>
  <c r="G501" i="2"/>
  <c r="F500" i="6"/>
  <c r="G500" i="6"/>
  <c r="F501" i="8"/>
  <c r="G501" i="8"/>
  <c r="C500" i="6"/>
  <c r="E500" i="6"/>
  <c r="D500" i="6"/>
  <c r="B500" i="6"/>
  <c r="A501" i="6" s="1"/>
  <c r="C501" i="2"/>
  <c r="D501" i="2"/>
  <c r="E501" i="2"/>
  <c r="B501" i="2"/>
  <c r="A502" i="2" s="1"/>
  <c r="C501" i="8"/>
  <c r="D501" i="8"/>
  <c r="E501" i="8"/>
  <c r="B501" i="8"/>
  <c r="A502" i="8" s="1"/>
  <c r="C500" i="9"/>
  <c r="D500" i="9"/>
  <c r="E500" i="9"/>
  <c r="B500" i="9"/>
  <c r="A501" i="9" s="1"/>
  <c r="F501" i="9" l="1"/>
  <c r="G501" i="9"/>
  <c r="F502" i="2"/>
  <c r="G502" i="2"/>
  <c r="F501" i="6"/>
  <c r="G501" i="6"/>
  <c r="F502" i="8"/>
  <c r="G502" i="8"/>
  <c r="B502" i="8"/>
  <c r="A503" i="8" s="1"/>
  <c r="E502" i="8"/>
  <c r="D502" i="8"/>
  <c r="C502" i="8"/>
  <c r="B502" i="2"/>
  <c r="A503" i="2" s="1"/>
  <c r="E502" i="2"/>
  <c r="D502" i="2"/>
  <c r="C502" i="2"/>
  <c r="B501" i="6"/>
  <c r="A502" i="6" s="1"/>
  <c r="D501" i="6"/>
  <c r="E501" i="6"/>
  <c r="C501" i="6"/>
  <c r="C501" i="9"/>
  <c r="D501" i="9"/>
  <c r="E501" i="9"/>
  <c r="B501" i="9"/>
  <c r="A502" i="9" s="1"/>
  <c r="F502" i="9" l="1"/>
  <c r="G502" i="9"/>
  <c r="F503" i="2"/>
  <c r="G503" i="2"/>
  <c r="F502" i="6"/>
  <c r="G502" i="6"/>
  <c r="F503" i="8"/>
  <c r="G503" i="8"/>
  <c r="C502" i="6"/>
  <c r="B502" i="6"/>
  <c r="A503" i="6" s="1"/>
  <c r="E502" i="6"/>
  <c r="D502" i="6"/>
  <c r="C503" i="2"/>
  <c r="D503" i="2"/>
  <c r="E503" i="2"/>
  <c r="B503" i="2"/>
  <c r="A504" i="2" s="1"/>
  <c r="C503" i="8"/>
  <c r="D503" i="8"/>
  <c r="E503" i="8"/>
  <c r="B503" i="8"/>
  <c r="A504" i="8" s="1"/>
  <c r="C502" i="9"/>
  <c r="D502" i="9"/>
  <c r="E502" i="9"/>
  <c r="B502" i="9"/>
  <c r="A503" i="9" s="1"/>
  <c r="F503" i="9" l="1"/>
  <c r="G503" i="9"/>
  <c r="F504" i="2"/>
  <c r="G504" i="2"/>
  <c r="F503" i="6"/>
  <c r="G503" i="6"/>
  <c r="F504" i="8"/>
  <c r="G504" i="8"/>
  <c r="B504" i="8"/>
  <c r="A505" i="8" s="1"/>
  <c r="E504" i="8"/>
  <c r="D504" i="8"/>
  <c r="C504" i="8"/>
  <c r="B504" i="2"/>
  <c r="A505" i="2" s="1"/>
  <c r="E504" i="2"/>
  <c r="D504" i="2"/>
  <c r="C504" i="2"/>
  <c r="C503" i="9"/>
  <c r="D503" i="9"/>
  <c r="E503" i="9"/>
  <c r="B503" i="9"/>
  <c r="A504" i="9" s="1"/>
  <c r="B503" i="6"/>
  <c r="A504" i="6" s="1"/>
  <c r="C503" i="6"/>
  <c r="D503" i="6"/>
  <c r="E503" i="6"/>
  <c r="F504" i="9" l="1"/>
  <c r="G504" i="9"/>
  <c r="F505" i="2"/>
  <c r="G505" i="2"/>
  <c r="F504" i="6"/>
  <c r="G504" i="6"/>
  <c r="F505" i="8"/>
  <c r="G505" i="8"/>
  <c r="C504" i="6"/>
  <c r="E504" i="6"/>
  <c r="D504" i="6"/>
  <c r="B504" i="6"/>
  <c r="A505" i="6" s="1"/>
  <c r="C505" i="2"/>
  <c r="D505" i="2"/>
  <c r="E505" i="2"/>
  <c r="B505" i="2"/>
  <c r="A506" i="2" s="1"/>
  <c r="C505" i="8"/>
  <c r="D505" i="8"/>
  <c r="E505" i="8"/>
  <c r="B505" i="8"/>
  <c r="A506" i="8" s="1"/>
  <c r="C504" i="9"/>
  <c r="D504" i="9"/>
  <c r="E504" i="9"/>
  <c r="B504" i="9"/>
  <c r="A505" i="9" s="1"/>
  <c r="F505" i="9" l="1"/>
  <c r="G505" i="9"/>
  <c r="F506" i="2"/>
  <c r="G506" i="2"/>
  <c r="F505" i="6"/>
  <c r="G505" i="6"/>
  <c r="F506" i="8"/>
  <c r="G506" i="8"/>
  <c r="D506" i="8"/>
  <c r="C506" i="8"/>
  <c r="B506" i="8"/>
  <c r="A507" i="8" s="1"/>
  <c r="E506" i="8"/>
  <c r="D506" i="2"/>
  <c r="C506" i="2"/>
  <c r="B506" i="2"/>
  <c r="A507" i="2" s="1"/>
  <c r="E506" i="2"/>
  <c r="D505" i="6"/>
  <c r="E505" i="6"/>
  <c r="C505" i="6"/>
  <c r="B505" i="6"/>
  <c r="A506" i="6" s="1"/>
  <c r="E505" i="9"/>
  <c r="B505" i="9"/>
  <c r="A506" i="9" s="1"/>
  <c r="C505" i="9"/>
  <c r="D505" i="9"/>
  <c r="F506" i="9" l="1"/>
  <c r="G506" i="9"/>
  <c r="F507" i="2"/>
  <c r="G507" i="2"/>
  <c r="F506" i="6"/>
  <c r="G506" i="6"/>
  <c r="F507" i="8"/>
  <c r="G507" i="8"/>
  <c r="E506" i="9"/>
  <c r="B506" i="9"/>
  <c r="A507" i="9" s="1"/>
  <c r="C506" i="9"/>
  <c r="D506" i="9"/>
  <c r="E506" i="6"/>
  <c r="D506" i="6"/>
  <c r="C506" i="6"/>
  <c r="B506" i="6"/>
  <c r="A507" i="6" s="1"/>
  <c r="E507" i="2"/>
  <c r="B507" i="2"/>
  <c r="A508" i="2" s="1"/>
  <c r="C507" i="2"/>
  <c r="D507" i="2"/>
  <c r="E507" i="8"/>
  <c r="B507" i="8"/>
  <c r="A508" i="8" s="1"/>
  <c r="C507" i="8"/>
  <c r="D507" i="8"/>
  <c r="F507" i="9" l="1"/>
  <c r="G507" i="9"/>
  <c r="F508" i="2"/>
  <c r="G508" i="2"/>
  <c r="F507" i="6"/>
  <c r="G507" i="6"/>
  <c r="F508" i="8"/>
  <c r="G508" i="8"/>
  <c r="B507" i="6"/>
  <c r="A508" i="6" s="1"/>
  <c r="C507" i="6"/>
  <c r="D507" i="6"/>
  <c r="E507" i="6"/>
  <c r="C507" i="9"/>
  <c r="D507" i="9"/>
  <c r="E507" i="9"/>
  <c r="B507" i="9"/>
  <c r="A508" i="9" s="1"/>
  <c r="B508" i="8"/>
  <c r="A509" i="8" s="1"/>
  <c r="E508" i="8"/>
  <c r="D508" i="8"/>
  <c r="C508" i="8"/>
  <c r="B508" i="2"/>
  <c r="A509" i="2" s="1"/>
  <c r="E508" i="2"/>
  <c r="D508" i="2"/>
  <c r="C508" i="2"/>
  <c r="F508" i="9" l="1"/>
  <c r="G508" i="9"/>
  <c r="F509" i="2"/>
  <c r="G509" i="2"/>
  <c r="F508" i="6"/>
  <c r="G508" i="6"/>
  <c r="F509" i="8"/>
  <c r="G509" i="8"/>
  <c r="E509" i="2"/>
  <c r="B509" i="2"/>
  <c r="A510" i="2" s="1"/>
  <c r="C509" i="2"/>
  <c r="D509" i="2"/>
  <c r="E509" i="8"/>
  <c r="B509" i="8"/>
  <c r="A510" i="8" s="1"/>
  <c r="C509" i="8"/>
  <c r="D509" i="8"/>
  <c r="E508" i="6"/>
  <c r="D508" i="6"/>
  <c r="B508" i="6"/>
  <c r="A509" i="6" s="1"/>
  <c r="C508" i="6"/>
  <c r="E508" i="9"/>
  <c r="B508" i="9"/>
  <c r="A509" i="9" s="1"/>
  <c r="C508" i="9"/>
  <c r="D508" i="9"/>
  <c r="F509" i="9" l="1"/>
  <c r="G509" i="9"/>
  <c r="F510" i="2"/>
  <c r="G510" i="2"/>
  <c r="F509" i="6"/>
  <c r="G509" i="6"/>
  <c r="F510" i="8"/>
  <c r="G510" i="8"/>
  <c r="C509" i="9"/>
  <c r="D509" i="9"/>
  <c r="E509" i="9"/>
  <c r="B509" i="9"/>
  <c r="A510" i="9" s="1"/>
  <c r="B509" i="6"/>
  <c r="A510" i="6" s="1"/>
  <c r="D509" i="6"/>
  <c r="E509" i="6"/>
  <c r="C509" i="6"/>
  <c r="B510" i="8"/>
  <c r="A511" i="8" s="1"/>
  <c r="E510" i="8"/>
  <c r="D510" i="8"/>
  <c r="C510" i="8"/>
  <c r="B510" i="2"/>
  <c r="A511" i="2" s="1"/>
  <c r="E510" i="2"/>
  <c r="D510" i="2"/>
  <c r="C510" i="2"/>
  <c r="F510" i="9" l="1"/>
  <c r="G510" i="9"/>
  <c r="F511" i="2"/>
  <c r="G511" i="2"/>
  <c r="F510" i="6"/>
  <c r="G510" i="6"/>
  <c r="F511" i="8"/>
  <c r="G511" i="8"/>
  <c r="C511" i="2"/>
  <c r="D511" i="2"/>
  <c r="E511" i="2"/>
  <c r="B511" i="2"/>
  <c r="A512" i="2" s="1"/>
  <c r="C511" i="8"/>
  <c r="D511" i="8"/>
  <c r="E511" i="8"/>
  <c r="B511" i="8"/>
  <c r="A512" i="8" s="1"/>
  <c r="C510" i="6"/>
  <c r="B510" i="6"/>
  <c r="A511" i="6" s="1"/>
  <c r="E510" i="6"/>
  <c r="D510" i="6"/>
  <c r="C510" i="9"/>
  <c r="D510" i="9"/>
  <c r="E510" i="9"/>
  <c r="B510" i="9"/>
  <c r="A511" i="9" s="1"/>
  <c r="F511" i="9" l="1"/>
  <c r="G511" i="9"/>
  <c r="F512" i="2"/>
  <c r="G512" i="2"/>
  <c r="F511" i="6"/>
  <c r="G511" i="6"/>
  <c r="F512" i="8"/>
  <c r="G512" i="8"/>
  <c r="B512" i="8"/>
  <c r="A513" i="8" s="1"/>
  <c r="E512" i="8"/>
  <c r="D512" i="8"/>
  <c r="C512" i="8"/>
  <c r="B512" i="2"/>
  <c r="A513" i="2" s="1"/>
  <c r="E512" i="2"/>
  <c r="D512" i="2"/>
  <c r="C512" i="2"/>
  <c r="C511" i="9"/>
  <c r="D511" i="9"/>
  <c r="E511" i="9"/>
  <c r="B511" i="9"/>
  <c r="A512" i="9" s="1"/>
  <c r="B511" i="6"/>
  <c r="A512" i="6" s="1"/>
  <c r="C511" i="6"/>
  <c r="D511" i="6"/>
  <c r="E511" i="6"/>
  <c r="F512" i="9" l="1"/>
  <c r="G512" i="9"/>
  <c r="F513" i="2"/>
  <c r="G513" i="2"/>
  <c r="F512" i="6"/>
  <c r="G512" i="6"/>
  <c r="F513" i="8"/>
  <c r="G513" i="8"/>
  <c r="C512" i="6"/>
  <c r="E512" i="6"/>
  <c r="D512" i="6"/>
  <c r="B512" i="6"/>
  <c r="A513" i="6" s="1"/>
  <c r="C513" i="2"/>
  <c r="D513" i="2"/>
  <c r="E513" i="2"/>
  <c r="B513" i="2"/>
  <c r="A514" i="2" s="1"/>
  <c r="C513" i="8"/>
  <c r="D513" i="8"/>
  <c r="E513" i="8"/>
  <c r="B513" i="8"/>
  <c r="A514" i="8" s="1"/>
  <c r="C512" i="9"/>
  <c r="D512" i="9"/>
  <c r="E512" i="9"/>
  <c r="B512" i="9"/>
  <c r="A513" i="9" s="1"/>
  <c r="F513" i="9" l="1"/>
  <c r="G513" i="9"/>
  <c r="F514" i="2"/>
  <c r="G514" i="2"/>
  <c r="F513" i="6"/>
  <c r="G513" i="6"/>
  <c r="F514" i="8"/>
  <c r="G514" i="8"/>
  <c r="C513" i="9"/>
  <c r="D513" i="9"/>
  <c r="E513" i="9"/>
  <c r="B513" i="9"/>
  <c r="A514" i="9" s="1"/>
  <c r="B514" i="8"/>
  <c r="A515" i="8" s="1"/>
  <c r="E514" i="8"/>
  <c r="D514" i="8"/>
  <c r="C514" i="8"/>
  <c r="B514" i="2"/>
  <c r="A515" i="2" s="1"/>
  <c r="E514" i="2"/>
  <c r="D514" i="2"/>
  <c r="C514" i="2"/>
  <c r="B513" i="6"/>
  <c r="A514" i="6" s="1"/>
  <c r="D513" i="6"/>
  <c r="E513" i="6"/>
  <c r="C513" i="6"/>
  <c r="F514" i="9" l="1"/>
  <c r="G514" i="9"/>
  <c r="F515" i="2"/>
  <c r="G515" i="2"/>
  <c r="F514" i="6"/>
  <c r="G514" i="6"/>
  <c r="F515" i="8"/>
  <c r="G515" i="8"/>
  <c r="C515" i="2"/>
  <c r="D515" i="2"/>
  <c r="E515" i="2"/>
  <c r="B515" i="2"/>
  <c r="A516" i="2" s="1"/>
  <c r="C515" i="8"/>
  <c r="D515" i="8"/>
  <c r="E515" i="8"/>
  <c r="B515" i="8"/>
  <c r="A516" i="8" s="1"/>
  <c r="C514" i="6"/>
  <c r="B514" i="6"/>
  <c r="A515" i="6" s="1"/>
  <c r="E514" i="6"/>
  <c r="D514" i="6"/>
  <c r="C514" i="9"/>
  <c r="D514" i="9"/>
  <c r="E514" i="9"/>
  <c r="B514" i="9"/>
  <c r="A515" i="9" s="1"/>
  <c r="F515" i="9" l="1"/>
  <c r="G515" i="9"/>
  <c r="G516" i="2"/>
  <c r="F516" i="2"/>
  <c r="F515" i="6"/>
  <c r="G515" i="6"/>
  <c r="F516" i="8"/>
  <c r="G516" i="8"/>
  <c r="B516" i="8"/>
  <c r="A517" i="8" s="1"/>
  <c r="E516" i="8"/>
  <c r="D516" i="8"/>
  <c r="C516" i="8"/>
  <c r="B516" i="2"/>
  <c r="A517" i="2" s="1"/>
  <c r="E516" i="2"/>
  <c r="D516" i="2"/>
  <c r="C516" i="2"/>
  <c r="C515" i="9"/>
  <c r="D515" i="9"/>
  <c r="E515" i="9"/>
  <c r="B515" i="9"/>
  <c r="A516" i="9" s="1"/>
  <c r="B515" i="6"/>
  <c r="A516" i="6" s="1"/>
  <c r="C515" i="6"/>
  <c r="D515" i="6"/>
  <c r="E515" i="6"/>
  <c r="F516" i="9" l="1"/>
  <c r="G516" i="9"/>
  <c r="G517" i="2"/>
  <c r="F517" i="2"/>
  <c r="F516" i="6"/>
  <c r="G516" i="6"/>
  <c r="F517" i="8"/>
  <c r="G517" i="8"/>
  <c r="C516" i="6"/>
  <c r="E516" i="6"/>
  <c r="D516" i="6"/>
  <c r="B516" i="6"/>
  <c r="A517" i="6" s="1"/>
  <c r="C517" i="2"/>
  <c r="D517" i="2"/>
  <c r="E517" i="2"/>
  <c r="B517" i="2"/>
  <c r="A518" i="2" s="1"/>
  <c r="C517" i="8"/>
  <c r="D517" i="8"/>
  <c r="E517" i="8"/>
  <c r="B517" i="8"/>
  <c r="A518" i="8" s="1"/>
  <c r="C516" i="9"/>
  <c r="D516" i="9"/>
  <c r="E516" i="9"/>
  <c r="B516" i="9"/>
  <c r="A517" i="9" s="1"/>
  <c r="F517" i="9" l="1"/>
  <c r="G517" i="9"/>
  <c r="G518" i="2"/>
  <c r="F518" i="2"/>
  <c r="F517" i="6"/>
  <c r="G517" i="6"/>
  <c r="F518" i="8"/>
  <c r="G518" i="8"/>
  <c r="B518" i="8"/>
  <c r="A519" i="8" s="1"/>
  <c r="E518" i="8"/>
  <c r="D518" i="8"/>
  <c r="C518" i="8"/>
  <c r="B518" i="2"/>
  <c r="A519" i="2" s="1"/>
  <c r="E518" i="2"/>
  <c r="D518" i="2"/>
  <c r="C518" i="2"/>
  <c r="B517" i="6"/>
  <c r="A518" i="6" s="1"/>
  <c r="D517" i="6"/>
  <c r="E517" i="6"/>
  <c r="C517" i="6"/>
  <c r="C517" i="9"/>
  <c r="D517" i="9"/>
  <c r="E517" i="9"/>
  <c r="B517" i="9"/>
  <c r="A518" i="9" s="1"/>
  <c r="F518" i="9" l="1"/>
  <c r="G518" i="9"/>
  <c r="G519" i="2"/>
  <c r="F519" i="2"/>
  <c r="F518" i="6"/>
  <c r="G518" i="6"/>
  <c r="F519" i="8"/>
  <c r="G519" i="8"/>
  <c r="C518" i="6"/>
  <c r="B518" i="6"/>
  <c r="A519" i="6" s="1"/>
  <c r="E518" i="6"/>
  <c r="D518" i="6"/>
  <c r="C519" i="2"/>
  <c r="D519" i="2"/>
  <c r="E519" i="2"/>
  <c r="B519" i="2"/>
  <c r="A520" i="2" s="1"/>
  <c r="C519" i="8"/>
  <c r="D519" i="8"/>
  <c r="E519" i="8"/>
  <c r="B519" i="8"/>
  <c r="A520" i="8" s="1"/>
  <c r="C518" i="9"/>
  <c r="D518" i="9"/>
  <c r="E518" i="9"/>
  <c r="B518" i="9"/>
  <c r="A519" i="9" s="1"/>
  <c r="F519" i="9" l="1"/>
  <c r="G519" i="9"/>
  <c r="G520" i="2"/>
  <c r="F520" i="2"/>
  <c r="F519" i="6"/>
  <c r="G519" i="6"/>
  <c r="G520" i="8"/>
  <c r="F520" i="8"/>
  <c r="B520" i="8"/>
  <c r="A521" i="8" s="1"/>
  <c r="E520" i="8"/>
  <c r="D520" i="8"/>
  <c r="C520" i="8"/>
  <c r="B520" i="2"/>
  <c r="A521" i="2" s="1"/>
  <c r="E520" i="2"/>
  <c r="D520" i="2"/>
  <c r="C520" i="2"/>
  <c r="C519" i="9"/>
  <c r="D519" i="9"/>
  <c r="E519" i="9"/>
  <c r="B519" i="9"/>
  <c r="A520" i="9" s="1"/>
  <c r="B519" i="6"/>
  <c r="A520" i="6" s="1"/>
  <c r="C519" i="6"/>
  <c r="D519" i="6"/>
  <c r="E519" i="6"/>
  <c r="F520" i="9" l="1"/>
  <c r="G520" i="9"/>
  <c r="G521" i="2"/>
  <c r="F521" i="2"/>
  <c r="F520" i="6"/>
  <c r="G520" i="6"/>
  <c r="G521" i="8"/>
  <c r="F521" i="8"/>
  <c r="C520" i="6"/>
  <c r="E520" i="6"/>
  <c r="D520" i="6"/>
  <c r="B520" i="6"/>
  <c r="A521" i="6" s="1"/>
  <c r="C521" i="2"/>
  <c r="D521" i="2"/>
  <c r="E521" i="2"/>
  <c r="B521" i="2"/>
  <c r="A522" i="2" s="1"/>
  <c r="C521" i="8"/>
  <c r="D521" i="8"/>
  <c r="E521" i="8"/>
  <c r="B521" i="8"/>
  <c r="A522" i="8" s="1"/>
  <c r="C520" i="9"/>
  <c r="D520" i="9"/>
  <c r="E520" i="9"/>
  <c r="B520" i="9"/>
  <c r="A521" i="9" s="1"/>
  <c r="F521" i="9" l="1"/>
  <c r="G521" i="9"/>
  <c r="G522" i="2"/>
  <c r="F522" i="2"/>
  <c r="F521" i="6"/>
  <c r="G521" i="6"/>
  <c r="G522" i="8"/>
  <c r="F522" i="8"/>
  <c r="B522" i="8"/>
  <c r="A523" i="8" s="1"/>
  <c r="E522" i="8"/>
  <c r="D522" i="8"/>
  <c r="C522" i="8"/>
  <c r="B522" i="2"/>
  <c r="A523" i="2" s="1"/>
  <c r="E522" i="2"/>
  <c r="D522" i="2"/>
  <c r="C522" i="2"/>
  <c r="B521" i="6"/>
  <c r="A522" i="6" s="1"/>
  <c r="D521" i="6"/>
  <c r="E521" i="6"/>
  <c r="C521" i="6"/>
  <c r="C521" i="9"/>
  <c r="D521" i="9"/>
  <c r="E521" i="9"/>
  <c r="B521" i="9"/>
  <c r="A522" i="9" s="1"/>
  <c r="F522" i="9" l="1"/>
  <c r="G522" i="9"/>
  <c r="G523" i="2"/>
  <c r="F523" i="2"/>
  <c r="F522" i="6"/>
  <c r="G522" i="6"/>
  <c r="G523" i="8"/>
  <c r="F523" i="8"/>
  <c r="C522" i="6"/>
  <c r="B522" i="6"/>
  <c r="A523" i="6" s="1"/>
  <c r="E522" i="6"/>
  <c r="D522" i="6"/>
  <c r="C523" i="2"/>
  <c r="D523" i="2"/>
  <c r="E523" i="2"/>
  <c r="B523" i="2"/>
  <c r="A524" i="2" s="1"/>
  <c r="C523" i="8"/>
  <c r="D523" i="8"/>
  <c r="E523" i="8"/>
  <c r="B523" i="8"/>
  <c r="A524" i="8" s="1"/>
  <c r="C522" i="9"/>
  <c r="D522" i="9"/>
  <c r="E522" i="9"/>
  <c r="B522" i="9"/>
  <c r="A523" i="9" s="1"/>
  <c r="F523" i="9" l="1"/>
  <c r="G523" i="9"/>
  <c r="G524" i="2"/>
  <c r="F524" i="2"/>
  <c r="F523" i="6"/>
  <c r="G523" i="6"/>
  <c r="G524" i="8"/>
  <c r="F524" i="8"/>
  <c r="B524" i="8"/>
  <c r="A525" i="8" s="1"/>
  <c r="E524" i="8"/>
  <c r="D524" i="8"/>
  <c r="C524" i="8"/>
  <c r="B524" i="2"/>
  <c r="A525" i="2" s="1"/>
  <c r="E524" i="2"/>
  <c r="D524" i="2"/>
  <c r="C524" i="2"/>
  <c r="C523" i="9"/>
  <c r="D523" i="9"/>
  <c r="E523" i="9"/>
  <c r="B523" i="9"/>
  <c r="A524" i="9" s="1"/>
  <c r="B523" i="6"/>
  <c r="A524" i="6" s="1"/>
  <c r="C523" i="6"/>
  <c r="D523" i="6"/>
  <c r="E523" i="6"/>
  <c r="F524" i="9" l="1"/>
  <c r="G524" i="9"/>
  <c r="G525" i="2"/>
  <c r="F525" i="2"/>
  <c r="F524" i="6"/>
  <c r="G524" i="6"/>
  <c r="G525" i="8"/>
  <c r="F525" i="8"/>
  <c r="C524" i="6"/>
  <c r="E524" i="6"/>
  <c r="D524" i="6"/>
  <c r="B524" i="6"/>
  <c r="A525" i="6" s="1"/>
  <c r="C525" i="2"/>
  <c r="D525" i="2"/>
  <c r="E525" i="2"/>
  <c r="B525" i="2"/>
  <c r="A526" i="2" s="1"/>
  <c r="C525" i="8"/>
  <c r="D525" i="8"/>
  <c r="E525" i="8"/>
  <c r="B525" i="8"/>
  <c r="A526" i="8" s="1"/>
  <c r="C524" i="9"/>
  <c r="D524" i="9"/>
  <c r="E524" i="9"/>
  <c r="B524" i="9"/>
  <c r="A525" i="9" s="1"/>
  <c r="F525" i="9" l="1"/>
  <c r="G525" i="9"/>
  <c r="G526" i="2"/>
  <c r="F526" i="2"/>
  <c r="F525" i="6"/>
  <c r="G525" i="6"/>
  <c r="G526" i="8"/>
  <c r="F526" i="8"/>
  <c r="B526" i="8"/>
  <c r="A527" i="8" s="1"/>
  <c r="E526" i="8"/>
  <c r="D526" i="8"/>
  <c r="C526" i="8"/>
  <c r="B526" i="2"/>
  <c r="A527" i="2" s="1"/>
  <c r="E526" i="2"/>
  <c r="D526" i="2"/>
  <c r="C526" i="2"/>
  <c r="B525" i="6"/>
  <c r="A526" i="6" s="1"/>
  <c r="D525" i="6"/>
  <c r="E525" i="6"/>
  <c r="C525" i="6"/>
  <c r="C525" i="9"/>
  <c r="D525" i="9"/>
  <c r="E525" i="9"/>
  <c r="B525" i="9"/>
  <c r="A526" i="9" s="1"/>
  <c r="F526" i="9" l="1"/>
  <c r="G526" i="9"/>
  <c r="G527" i="2"/>
  <c r="F527" i="2"/>
  <c r="F526" i="6"/>
  <c r="G526" i="6"/>
  <c r="G527" i="8"/>
  <c r="F527" i="8"/>
  <c r="C526" i="6"/>
  <c r="B526" i="6"/>
  <c r="A527" i="6" s="1"/>
  <c r="E526" i="6"/>
  <c r="D526" i="6"/>
  <c r="C527" i="2"/>
  <c r="D527" i="2"/>
  <c r="E527" i="2"/>
  <c r="B527" i="2"/>
  <c r="A528" i="2" s="1"/>
  <c r="C527" i="8"/>
  <c r="D527" i="8"/>
  <c r="E527" i="8"/>
  <c r="B527" i="8"/>
  <c r="A528" i="8" s="1"/>
  <c r="C526" i="9"/>
  <c r="D526" i="9"/>
  <c r="E526" i="9"/>
  <c r="B526" i="9"/>
  <c r="A527" i="9" s="1"/>
  <c r="F527" i="9" l="1"/>
  <c r="G527" i="9"/>
  <c r="G528" i="2"/>
  <c r="F528" i="2"/>
  <c r="F527" i="6"/>
  <c r="G527" i="6"/>
  <c r="G528" i="8"/>
  <c r="F528" i="8"/>
  <c r="B528" i="8"/>
  <c r="A529" i="8" s="1"/>
  <c r="E528" i="8"/>
  <c r="D528" i="8"/>
  <c r="C528" i="8"/>
  <c r="B528" i="2"/>
  <c r="A529" i="2" s="1"/>
  <c r="E528" i="2"/>
  <c r="D528" i="2"/>
  <c r="C528" i="2"/>
  <c r="C527" i="9"/>
  <c r="D527" i="9"/>
  <c r="E527" i="9"/>
  <c r="B527" i="9"/>
  <c r="A528" i="9" s="1"/>
  <c r="B527" i="6"/>
  <c r="A528" i="6" s="1"/>
  <c r="C527" i="6"/>
  <c r="D527" i="6"/>
  <c r="E527" i="6"/>
  <c r="F528" i="9" l="1"/>
  <c r="G528" i="9"/>
  <c r="G529" i="2"/>
  <c r="F529" i="2"/>
  <c r="F528" i="6"/>
  <c r="G528" i="6"/>
  <c r="G529" i="8"/>
  <c r="F529" i="8"/>
  <c r="C529" i="2"/>
  <c r="D529" i="2"/>
  <c r="E529" i="2"/>
  <c r="B529" i="2"/>
  <c r="A530" i="2" s="1"/>
  <c r="C529" i="8"/>
  <c r="D529" i="8"/>
  <c r="E529" i="8"/>
  <c r="B529" i="8"/>
  <c r="A530" i="8" s="1"/>
  <c r="C528" i="6"/>
  <c r="E528" i="6"/>
  <c r="D528" i="6"/>
  <c r="B528" i="6"/>
  <c r="A529" i="6" s="1"/>
  <c r="C528" i="9"/>
  <c r="D528" i="9"/>
  <c r="E528" i="9"/>
  <c r="B528" i="9"/>
  <c r="A529" i="9" s="1"/>
  <c r="F529" i="9" l="1"/>
  <c r="G529" i="9"/>
  <c r="G530" i="2"/>
  <c r="F530" i="2"/>
  <c r="F529" i="6"/>
  <c r="G529" i="6"/>
  <c r="G530" i="8"/>
  <c r="F530" i="8"/>
  <c r="B529" i="6"/>
  <c r="A530" i="6" s="1"/>
  <c r="D529" i="6"/>
  <c r="E529" i="6"/>
  <c r="C529" i="6"/>
  <c r="B530" i="8"/>
  <c r="A531" i="8" s="1"/>
  <c r="E530" i="8"/>
  <c r="D530" i="8"/>
  <c r="C530" i="8"/>
  <c r="B530" i="2"/>
  <c r="A531" i="2" s="1"/>
  <c r="E530" i="2"/>
  <c r="D530" i="2"/>
  <c r="C530" i="2"/>
  <c r="C529" i="9"/>
  <c r="D529" i="9"/>
  <c r="E529" i="9"/>
  <c r="B529" i="9"/>
  <c r="A530" i="9" s="1"/>
  <c r="F530" i="9" l="1"/>
  <c r="G530" i="9"/>
  <c r="G531" i="2"/>
  <c r="F531" i="2"/>
  <c r="F530" i="6"/>
  <c r="G530" i="6"/>
  <c r="G531" i="8"/>
  <c r="F531" i="8"/>
  <c r="C531" i="2"/>
  <c r="D531" i="2"/>
  <c r="E531" i="2"/>
  <c r="B531" i="2"/>
  <c r="A532" i="2" s="1"/>
  <c r="C531" i="8"/>
  <c r="D531" i="8"/>
  <c r="E531" i="8"/>
  <c r="B531" i="8"/>
  <c r="A532" i="8" s="1"/>
  <c r="C530" i="6"/>
  <c r="B530" i="6"/>
  <c r="A531" i="6" s="1"/>
  <c r="E530" i="6"/>
  <c r="D530" i="6"/>
  <c r="C530" i="9"/>
  <c r="D530" i="9"/>
  <c r="E530" i="9"/>
  <c r="B530" i="9"/>
  <c r="A531" i="9" s="1"/>
  <c r="F531" i="9" l="1"/>
  <c r="G531" i="9"/>
  <c r="G532" i="2"/>
  <c r="F532" i="2"/>
  <c r="F531" i="6"/>
  <c r="G531" i="6"/>
  <c r="G532" i="8"/>
  <c r="F532" i="8"/>
  <c r="B532" i="8"/>
  <c r="A533" i="8" s="1"/>
  <c r="E532" i="8"/>
  <c r="D532" i="8"/>
  <c r="C532" i="8"/>
  <c r="B532" i="2"/>
  <c r="A533" i="2" s="1"/>
  <c r="E532" i="2"/>
  <c r="D532" i="2"/>
  <c r="C532" i="2"/>
  <c r="C531" i="9"/>
  <c r="D531" i="9"/>
  <c r="E531" i="9"/>
  <c r="B531" i="9"/>
  <c r="A532" i="9" s="1"/>
  <c r="B531" i="6"/>
  <c r="A532" i="6" s="1"/>
  <c r="C531" i="6"/>
  <c r="D531" i="6"/>
  <c r="E531" i="6"/>
  <c r="F532" i="9" l="1"/>
  <c r="G532" i="9"/>
  <c r="G533" i="2"/>
  <c r="F533" i="2"/>
  <c r="F532" i="6"/>
  <c r="G532" i="6"/>
  <c r="G533" i="8"/>
  <c r="F533" i="8"/>
  <c r="C532" i="6"/>
  <c r="E532" i="6"/>
  <c r="B532" i="6"/>
  <c r="A533" i="6" s="1"/>
  <c r="D532" i="6"/>
  <c r="C533" i="2"/>
  <c r="D533" i="2"/>
  <c r="E533" i="2"/>
  <c r="B533" i="2"/>
  <c r="A534" i="2" s="1"/>
  <c r="C533" i="8"/>
  <c r="D533" i="8"/>
  <c r="E533" i="8"/>
  <c r="B533" i="8"/>
  <c r="A534" i="8" s="1"/>
  <c r="C532" i="9"/>
  <c r="D532" i="9"/>
  <c r="E532" i="9"/>
  <c r="B532" i="9"/>
  <c r="A533" i="9" s="1"/>
  <c r="F533" i="9" l="1"/>
  <c r="G533" i="9"/>
  <c r="G534" i="2"/>
  <c r="F534" i="2"/>
  <c r="F533" i="6"/>
  <c r="G533" i="6"/>
  <c r="G534" i="8"/>
  <c r="F534" i="8"/>
  <c r="B534" i="8"/>
  <c r="A535" i="8" s="1"/>
  <c r="E534" i="8"/>
  <c r="D534" i="8"/>
  <c r="C534" i="8"/>
  <c r="B534" i="2"/>
  <c r="A535" i="2" s="1"/>
  <c r="E534" i="2"/>
  <c r="D534" i="2"/>
  <c r="C534" i="2"/>
  <c r="C533" i="9"/>
  <c r="D533" i="9"/>
  <c r="E533" i="9"/>
  <c r="B533" i="9"/>
  <c r="A534" i="9" s="1"/>
  <c r="B533" i="6"/>
  <c r="A534" i="6" s="1"/>
  <c r="D533" i="6"/>
  <c r="E533" i="6"/>
  <c r="C533" i="6"/>
  <c r="F534" i="9" l="1"/>
  <c r="G534" i="9"/>
  <c r="G535" i="2"/>
  <c r="F535" i="2"/>
  <c r="F534" i="6"/>
  <c r="G534" i="6"/>
  <c r="G535" i="8"/>
  <c r="F535" i="8"/>
  <c r="C534" i="6"/>
  <c r="B534" i="6"/>
  <c r="A535" i="6" s="1"/>
  <c r="E534" i="6"/>
  <c r="D534" i="6"/>
  <c r="C535" i="2"/>
  <c r="D535" i="2"/>
  <c r="E535" i="2"/>
  <c r="B535" i="2"/>
  <c r="A536" i="2" s="1"/>
  <c r="C535" i="8"/>
  <c r="D535" i="8"/>
  <c r="E535" i="8"/>
  <c r="B535" i="8"/>
  <c r="A536" i="8" s="1"/>
  <c r="C534" i="9"/>
  <c r="D534" i="9"/>
  <c r="E534" i="9"/>
  <c r="B534" i="9"/>
  <c r="A535" i="9" s="1"/>
  <c r="F535" i="9" l="1"/>
  <c r="G535" i="9"/>
  <c r="G536" i="2"/>
  <c r="F536" i="2"/>
  <c r="F535" i="6"/>
  <c r="G535" i="6"/>
  <c r="G536" i="8"/>
  <c r="F536" i="8"/>
  <c r="B536" i="8"/>
  <c r="A537" i="8" s="1"/>
  <c r="E536" i="8"/>
  <c r="D536" i="8"/>
  <c r="C536" i="8"/>
  <c r="B536" i="2"/>
  <c r="A537" i="2" s="1"/>
  <c r="E536" i="2"/>
  <c r="D536" i="2"/>
  <c r="C536" i="2"/>
  <c r="C535" i="9"/>
  <c r="D535" i="9"/>
  <c r="E535" i="9"/>
  <c r="B535" i="9"/>
  <c r="A536" i="9" s="1"/>
  <c r="B535" i="6"/>
  <c r="A536" i="6" s="1"/>
  <c r="C535" i="6"/>
  <c r="D535" i="6"/>
  <c r="E535" i="6"/>
  <c r="F536" i="9" l="1"/>
  <c r="G536" i="9"/>
  <c r="G537" i="2"/>
  <c r="F537" i="2"/>
  <c r="F536" i="6"/>
  <c r="G536" i="6"/>
  <c r="G537" i="8"/>
  <c r="F537" i="8"/>
  <c r="C536" i="6"/>
  <c r="E536" i="6"/>
  <c r="D536" i="6"/>
  <c r="B536" i="6"/>
  <c r="A537" i="6" s="1"/>
  <c r="C537" i="2"/>
  <c r="D537" i="2"/>
  <c r="E537" i="2"/>
  <c r="B537" i="2"/>
  <c r="A538" i="2" s="1"/>
  <c r="C537" i="8"/>
  <c r="D537" i="8"/>
  <c r="E537" i="8"/>
  <c r="B537" i="8"/>
  <c r="A538" i="8" s="1"/>
  <c r="C536" i="9"/>
  <c r="D536" i="9"/>
  <c r="E536" i="9"/>
  <c r="B536" i="9"/>
  <c r="A537" i="9" s="1"/>
  <c r="F537" i="9" l="1"/>
  <c r="G537" i="9"/>
  <c r="G538" i="2"/>
  <c r="F538" i="2"/>
  <c r="F537" i="6"/>
  <c r="G537" i="6"/>
  <c r="G538" i="8"/>
  <c r="F538" i="8"/>
  <c r="B538" i="8"/>
  <c r="A539" i="8" s="1"/>
  <c r="E538" i="8"/>
  <c r="D538" i="8"/>
  <c r="C538" i="8"/>
  <c r="B538" i="2"/>
  <c r="A539" i="2" s="1"/>
  <c r="E538" i="2"/>
  <c r="D538" i="2"/>
  <c r="C538" i="2"/>
  <c r="B537" i="6"/>
  <c r="A538" i="6" s="1"/>
  <c r="D537" i="6"/>
  <c r="E537" i="6"/>
  <c r="C537" i="6"/>
  <c r="C537" i="9"/>
  <c r="D537" i="9"/>
  <c r="E537" i="9"/>
  <c r="B537" i="9"/>
  <c r="A538" i="9" s="1"/>
  <c r="F538" i="9" l="1"/>
  <c r="G538" i="9"/>
  <c r="G539" i="2"/>
  <c r="F539" i="2"/>
  <c r="F538" i="6"/>
  <c r="G538" i="6"/>
  <c r="G539" i="8"/>
  <c r="F539" i="8"/>
  <c r="C538" i="6"/>
  <c r="B538" i="6"/>
  <c r="A539" i="6" s="1"/>
  <c r="E538" i="6"/>
  <c r="D538" i="6"/>
  <c r="C539" i="2"/>
  <c r="D539" i="2"/>
  <c r="E539" i="2"/>
  <c r="B539" i="2"/>
  <c r="A540" i="2" s="1"/>
  <c r="C539" i="8"/>
  <c r="D539" i="8"/>
  <c r="E539" i="8"/>
  <c r="B539" i="8"/>
  <c r="A540" i="8" s="1"/>
  <c r="C538" i="9"/>
  <c r="D538" i="9"/>
  <c r="E538" i="9"/>
  <c r="B538" i="9"/>
  <c r="A539" i="9" s="1"/>
  <c r="F539" i="9" l="1"/>
  <c r="G539" i="9"/>
  <c r="G540" i="2"/>
  <c r="F540" i="2"/>
  <c r="F539" i="6"/>
  <c r="G539" i="6"/>
  <c r="G540" i="8"/>
  <c r="F540" i="8"/>
  <c r="B540" i="8"/>
  <c r="A541" i="8" s="1"/>
  <c r="E540" i="8"/>
  <c r="D540" i="8"/>
  <c r="C540" i="8"/>
  <c r="B540" i="2"/>
  <c r="A541" i="2" s="1"/>
  <c r="E540" i="2"/>
  <c r="D540" i="2"/>
  <c r="C540" i="2"/>
  <c r="C539" i="9"/>
  <c r="D539" i="9"/>
  <c r="E539" i="9"/>
  <c r="B539" i="9"/>
  <c r="A540" i="9" s="1"/>
  <c r="B539" i="6"/>
  <c r="A540" i="6" s="1"/>
  <c r="C539" i="6"/>
  <c r="D539" i="6"/>
  <c r="E539" i="6"/>
  <c r="F540" i="9" l="1"/>
  <c r="G540" i="9"/>
  <c r="G541" i="2"/>
  <c r="F541" i="2"/>
  <c r="F540" i="6"/>
  <c r="G540" i="6"/>
  <c r="G541" i="8"/>
  <c r="F541" i="8"/>
  <c r="C540" i="6"/>
  <c r="E540" i="6"/>
  <c r="D540" i="6"/>
  <c r="B540" i="6"/>
  <c r="A541" i="6" s="1"/>
  <c r="C541" i="2"/>
  <c r="D541" i="2"/>
  <c r="E541" i="2"/>
  <c r="B541" i="2"/>
  <c r="A542" i="2" s="1"/>
  <c r="C541" i="8"/>
  <c r="D541" i="8"/>
  <c r="E541" i="8"/>
  <c r="B541" i="8"/>
  <c r="A542" i="8" s="1"/>
  <c r="C540" i="9"/>
  <c r="D540" i="9"/>
  <c r="E540" i="9"/>
  <c r="B540" i="9"/>
  <c r="A541" i="9" s="1"/>
  <c r="F541" i="9" l="1"/>
  <c r="G541" i="9"/>
  <c r="G542" i="2"/>
  <c r="F542" i="2"/>
  <c r="F541" i="6"/>
  <c r="G541" i="6"/>
  <c r="G542" i="8"/>
  <c r="F542" i="8"/>
  <c r="B542" i="8"/>
  <c r="A543" i="8" s="1"/>
  <c r="E542" i="8"/>
  <c r="D542" i="8"/>
  <c r="C542" i="8"/>
  <c r="B542" i="2"/>
  <c r="A543" i="2" s="1"/>
  <c r="E542" i="2"/>
  <c r="D542" i="2"/>
  <c r="C542" i="2"/>
  <c r="B541" i="6"/>
  <c r="A542" i="6" s="1"/>
  <c r="D541" i="6"/>
  <c r="E541" i="6"/>
  <c r="C541" i="6"/>
  <c r="C541" i="9"/>
  <c r="D541" i="9"/>
  <c r="E541" i="9"/>
  <c r="B541" i="9"/>
  <c r="A542" i="9" s="1"/>
  <c r="F542" i="9" l="1"/>
  <c r="G542" i="9"/>
  <c r="G543" i="2"/>
  <c r="F543" i="2"/>
  <c r="F542" i="6"/>
  <c r="G542" i="6"/>
  <c r="G543" i="8"/>
  <c r="F543" i="8"/>
  <c r="C542" i="6"/>
  <c r="B542" i="6"/>
  <c r="A543" i="6" s="1"/>
  <c r="E542" i="6"/>
  <c r="D542" i="6"/>
  <c r="C543" i="2"/>
  <c r="D543" i="2"/>
  <c r="E543" i="2"/>
  <c r="B543" i="2"/>
  <c r="A544" i="2" s="1"/>
  <c r="C543" i="8"/>
  <c r="D543" i="8"/>
  <c r="E543" i="8"/>
  <c r="B543" i="8"/>
  <c r="A544" i="8" s="1"/>
  <c r="C542" i="9"/>
  <c r="D542" i="9"/>
  <c r="E542" i="9"/>
  <c r="B542" i="9"/>
  <c r="A543" i="9" s="1"/>
  <c r="F543" i="9" l="1"/>
  <c r="G543" i="9"/>
  <c r="G544" i="2"/>
  <c r="F544" i="2"/>
  <c r="F543" i="6"/>
  <c r="G543" i="6"/>
  <c r="G544" i="8"/>
  <c r="F544" i="8"/>
  <c r="B544" i="8"/>
  <c r="A545" i="8" s="1"/>
  <c r="E544" i="8"/>
  <c r="D544" i="8"/>
  <c r="C544" i="8"/>
  <c r="B544" i="2"/>
  <c r="A545" i="2" s="1"/>
  <c r="E544" i="2"/>
  <c r="D544" i="2"/>
  <c r="C544" i="2"/>
  <c r="C543" i="9"/>
  <c r="D543" i="9"/>
  <c r="E543" i="9"/>
  <c r="B543" i="9"/>
  <c r="A544" i="9" s="1"/>
  <c r="B543" i="6"/>
  <c r="A544" i="6" s="1"/>
  <c r="C543" i="6"/>
  <c r="D543" i="6"/>
  <c r="E543" i="6"/>
  <c r="F544" i="9" l="1"/>
  <c r="G544" i="9"/>
  <c r="G545" i="2"/>
  <c r="F545" i="2"/>
  <c r="F544" i="6"/>
  <c r="G544" i="6"/>
  <c r="G545" i="8"/>
  <c r="F545" i="8"/>
  <c r="C544" i="6"/>
  <c r="E544" i="6"/>
  <c r="D544" i="6"/>
  <c r="B544" i="6"/>
  <c r="A545" i="6" s="1"/>
  <c r="C545" i="2"/>
  <c r="D545" i="2"/>
  <c r="E545" i="2"/>
  <c r="B545" i="2"/>
  <c r="A546" i="2" s="1"/>
  <c r="C545" i="8"/>
  <c r="D545" i="8"/>
  <c r="E545" i="8"/>
  <c r="B545" i="8"/>
  <c r="A546" i="8" s="1"/>
  <c r="C544" i="9"/>
  <c r="D544" i="9"/>
  <c r="E544" i="9"/>
  <c r="B544" i="9"/>
  <c r="A545" i="9" s="1"/>
  <c r="F545" i="9" l="1"/>
  <c r="G545" i="9"/>
  <c r="G546" i="2"/>
  <c r="F546" i="2"/>
  <c r="F545" i="6"/>
  <c r="G545" i="6"/>
  <c r="G546" i="8"/>
  <c r="F546" i="8"/>
  <c r="B546" i="8"/>
  <c r="A547" i="8" s="1"/>
  <c r="E546" i="8"/>
  <c r="D546" i="8"/>
  <c r="C546" i="8"/>
  <c r="B546" i="2"/>
  <c r="A547" i="2" s="1"/>
  <c r="E546" i="2"/>
  <c r="D546" i="2"/>
  <c r="C546" i="2"/>
  <c r="B545" i="6"/>
  <c r="A546" i="6" s="1"/>
  <c r="D545" i="6"/>
  <c r="E545" i="6"/>
  <c r="C545" i="6"/>
  <c r="C545" i="9"/>
  <c r="D545" i="9"/>
  <c r="E545" i="9"/>
  <c r="B545" i="9"/>
  <c r="A546" i="9" s="1"/>
  <c r="F546" i="9" l="1"/>
  <c r="G546" i="9"/>
  <c r="G547" i="2"/>
  <c r="F547" i="2"/>
  <c r="F546" i="6"/>
  <c r="G546" i="6"/>
  <c r="G547" i="8"/>
  <c r="F547" i="8"/>
  <c r="C546" i="6"/>
  <c r="B546" i="6"/>
  <c r="A547" i="6" s="1"/>
  <c r="E546" i="6"/>
  <c r="D546" i="6"/>
  <c r="C547" i="2"/>
  <c r="D547" i="2"/>
  <c r="E547" i="2"/>
  <c r="B547" i="2"/>
  <c r="A548" i="2" s="1"/>
  <c r="C547" i="8"/>
  <c r="D547" i="8"/>
  <c r="E547" i="8"/>
  <c r="B547" i="8"/>
  <c r="A548" i="8" s="1"/>
  <c r="C546" i="9"/>
  <c r="D546" i="9"/>
  <c r="E546" i="9"/>
  <c r="B546" i="9"/>
  <c r="A547" i="9" s="1"/>
  <c r="F547" i="9" l="1"/>
  <c r="G547" i="9"/>
  <c r="G548" i="2"/>
  <c r="F548" i="2"/>
  <c r="F547" i="6"/>
  <c r="G547" i="6"/>
  <c r="G548" i="8"/>
  <c r="F548" i="8"/>
  <c r="B548" i="8"/>
  <c r="A549" i="8" s="1"/>
  <c r="E548" i="8"/>
  <c r="D548" i="8"/>
  <c r="C548" i="8"/>
  <c r="B548" i="2"/>
  <c r="A549" i="2" s="1"/>
  <c r="E548" i="2"/>
  <c r="D548" i="2"/>
  <c r="C548" i="2"/>
  <c r="C547" i="9"/>
  <c r="D547" i="9"/>
  <c r="E547" i="9"/>
  <c r="B547" i="9"/>
  <c r="A548" i="9" s="1"/>
  <c r="B547" i="6"/>
  <c r="A548" i="6" s="1"/>
  <c r="C547" i="6"/>
  <c r="D547" i="6"/>
  <c r="E547" i="6"/>
  <c r="F548" i="9" l="1"/>
  <c r="G548" i="9"/>
  <c r="G549" i="2"/>
  <c r="F549" i="2"/>
  <c r="F548" i="6"/>
  <c r="G548" i="6"/>
  <c r="G549" i="8"/>
  <c r="F549" i="8"/>
  <c r="C548" i="6"/>
  <c r="E548" i="6"/>
  <c r="D548" i="6"/>
  <c r="B548" i="6"/>
  <c r="A549" i="6" s="1"/>
  <c r="C549" i="2"/>
  <c r="D549" i="2"/>
  <c r="E549" i="2"/>
  <c r="B549" i="2"/>
  <c r="A550" i="2" s="1"/>
  <c r="C549" i="8"/>
  <c r="D549" i="8"/>
  <c r="E549" i="8"/>
  <c r="B549" i="8"/>
  <c r="A550" i="8" s="1"/>
  <c r="C548" i="9"/>
  <c r="D548" i="9"/>
  <c r="E548" i="9"/>
  <c r="B548" i="9"/>
  <c r="A549" i="9" s="1"/>
  <c r="F549" i="9" l="1"/>
  <c r="G549" i="9"/>
  <c r="G550" i="2"/>
  <c r="F550" i="2"/>
  <c r="F549" i="6"/>
  <c r="G549" i="6"/>
  <c r="G550" i="8"/>
  <c r="F550" i="8"/>
  <c r="B550" i="8"/>
  <c r="A551" i="8" s="1"/>
  <c r="E550" i="8"/>
  <c r="D550" i="8"/>
  <c r="C550" i="8"/>
  <c r="B550" i="2"/>
  <c r="A551" i="2" s="1"/>
  <c r="E550" i="2"/>
  <c r="D550" i="2"/>
  <c r="C550" i="2"/>
  <c r="B549" i="6"/>
  <c r="A550" i="6" s="1"/>
  <c r="D549" i="6"/>
  <c r="E549" i="6"/>
  <c r="C549" i="6"/>
  <c r="C549" i="9"/>
  <c r="D549" i="9"/>
  <c r="E549" i="9"/>
  <c r="B549" i="9"/>
  <c r="A550" i="9" s="1"/>
  <c r="F550" i="9" l="1"/>
  <c r="G550" i="9"/>
  <c r="G551" i="2"/>
  <c r="F551" i="2"/>
  <c r="F550" i="6"/>
  <c r="G550" i="6"/>
  <c r="G551" i="8"/>
  <c r="F551" i="8"/>
  <c r="C550" i="6"/>
  <c r="B550" i="6"/>
  <c r="A551" i="6" s="1"/>
  <c r="E550" i="6"/>
  <c r="D550" i="6"/>
  <c r="C551" i="2"/>
  <c r="D551" i="2"/>
  <c r="E551" i="2"/>
  <c r="B551" i="2"/>
  <c r="A552" i="2" s="1"/>
  <c r="C551" i="8"/>
  <c r="D551" i="8"/>
  <c r="E551" i="8"/>
  <c r="B551" i="8"/>
  <c r="A552" i="8" s="1"/>
  <c r="C550" i="9"/>
  <c r="D550" i="9"/>
  <c r="E550" i="9"/>
  <c r="B550" i="9"/>
  <c r="A551" i="9" s="1"/>
  <c r="F551" i="9" l="1"/>
  <c r="G551" i="9"/>
  <c r="G552" i="2"/>
  <c r="F552" i="2"/>
  <c r="F551" i="6"/>
  <c r="G551" i="6"/>
  <c r="G552" i="8"/>
  <c r="F552" i="8"/>
  <c r="B552" i="8"/>
  <c r="A553" i="8" s="1"/>
  <c r="E552" i="8"/>
  <c r="D552" i="8"/>
  <c r="C552" i="8"/>
  <c r="B552" i="2"/>
  <c r="A553" i="2" s="1"/>
  <c r="E552" i="2"/>
  <c r="D552" i="2"/>
  <c r="C552" i="2"/>
  <c r="C551" i="9"/>
  <c r="D551" i="9"/>
  <c r="E551" i="9"/>
  <c r="B551" i="9"/>
  <c r="A552" i="9" s="1"/>
  <c r="B551" i="6"/>
  <c r="A552" i="6" s="1"/>
  <c r="C551" i="6"/>
  <c r="D551" i="6"/>
  <c r="E551" i="6"/>
  <c r="F552" i="9" l="1"/>
  <c r="G552" i="9"/>
  <c r="G553" i="2"/>
  <c r="F553" i="2"/>
  <c r="F552" i="6"/>
  <c r="G552" i="6"/>
  <c r="G553" i="8"/>
  <c r="F553" i="8"/>
  <c r="C552" i="6"/>
  <c r="E552" i="6"/>
  <c r="D552" i="6"/>
  <c r="B552" i="6"/>
  <c r="A553" i="6" s="1"/>
  <c r="C553" i="2"/>
  <c r="D553" i="2"/>
  <c r="E553" i="2"/>
  <c r="B553" i="2"/>
  <c r="A554" i="2" s="1"/>
  <c r="C553" i="8"/>
  <c r="D553" i="8"/>
  <c r="E553" i="8"/>
  <c r="B553" i="8"/>
  <c r="A554" i="8" s="1"/>
  <c r="C552" i="9"/>
  <c r="D552" i="9"/>
  <c r="E552" i="9"/>
  <c r="B552" i="9"/>
  <c r="A553" i="9" s="1"/>
  <c r="F553" i="9" l="1"/>
  <c r="G553" i="9"/>
  <c r="G554" i="2"/>
  <c r="F554" i="2"/>
  <c r="F553" i="6"/>
  <c r="G553" i="6"/>
  <c r="G554" i="8"/>
  <c r="F554" i="8"/>
  <c r="B554" i="8"/>
  <c r="A555" i="8" s="1"/>
  <c r="E554" i="8"/>
  <c r="D554" i="8"/>
  <c r="C554" i="8"/>
  <c r="B554" i="2"/>
  <c r="A555" i="2" s="1"/>
  <c r="E554" i="2"/>
  <c r="D554" i="2"/>
  <c r="C554" i="2"/>
  <c r="B553" i="6"/>
  <c r="A554" i="6" s="1"/>
  <c r="D553" i="6"/>
  <c r="E553" i="6"/>
  <c r="C553" i="6"/>
  <c r="C553" i="9"/>
  <c r="D553" i="9"/>
  <c r="E553" i="9"/>
  <c r="B553" i="9"/>
  <c r="A554" i="9" s="1"/>
  <c r="F554" i="9" l="1"/>
  <c r="G554" i="9"/>
  <c r="G555" i="2"/>
  <c r="F555" i="2"/>
  <c r="F554" i="6"/>
  <c r="G554" i="6"/>
  <c r="G555" i="8"/>
  <c r="F555" i="8"/>
  <c r="C554" i="6"/>
  <c r="B554" i="6"/>
  <c r="A555" i="6" s="1"/>
  <c r="E554" i="6"/>
  <c r="D554" i="6"/>
  <c r="C555" i="2"/>
  <c r="D555" i="2"/>
  <c r="E555" i="2"/>
  <c r="B555" i="2"/>
  <c r="A556" i="2" s="1"/>
  <c r="C555" i="8"/>
  <c r="D555" i="8"/>
  <c r="E555" i="8"/>
  <c r="B555" i="8"/>
  <c r="A556" i="8" s="1"/>
  <c r="C554" i="9"/>
  <c r="D554" i="9"/>
  <c r="E554" i="9"/>
  <c r="B554" i="9"/>
  <c r="A555" i="9" s="1"/>
  <c r="F555" i="9" l="1"/>
  <c r="G555" i="9"/>
  <c r="G556" i="2"/>
  <c r="F556" i="2"/>
  <c r="F555" i="6"/>
  <c r="G555" i="6"/>
  <c r="G556" i="8"/>
  <c r="F556" i="8"/>
  <c r="B556" i="2"/>
  <c r="A557" i="2" s="1"/>
  <c r="E556" i="2"/>
  <c r="D556" i="2"/>
  <c r="C556" i="2"/>
  <c r="B556" i="8"/>
  <c r="A557" i="8" s="1"/>
  <c r="E556" i="8"/>
  <c r="D556" i="8"/>
  <c r="C556" i="8"/>
  <c r="C555" i="9"/>
  <c r="D555" i="9"/>
  <c r="E555" i="9"/>
  <c r="B555" i="9"/>
  <c r="A556" i="9" s="1"/>
  <c r="B555" i="6"/>
  <c r="A556" i="6" s="1"/>
  <c r="C555" i="6"/>
  <c r="D555" i="6"/>
  <c r="E555" i="6"/>
  <c r="F556" i="9" l="1"/>
  <c r="G556" i="9"/>
  <c r="G557" i="2"/>
  <c r="F557" i="2"/>
  <c r="F556" i="6"/>
  <c r="G556" i="6"/>
  <c r="G557" i="8"/>
  <c r="F557" i="8"/>
  <c r="C556" i="6"/>
  <c r="E556" i="6"/>
  <c r="D556" i="6"/>
  <c r="B556" i="6"/>
  <c r="A557" i="6" s="1"/>
  <c r="C557" i="8"/>
  <c r="D557" i="8"/>
  <c r="E557" i="8"/>
  <c r="B557" i="8"/>
  <c r="A558" i="8" s="1"/>
  <c r="C557" i="2"/>
  <c r="D557" i="2"/>
  <c r="E557" i="2"/>
  <c r="B557" i="2"/>
  <c r="A558" i="2" s="1"/>
  <c r="C556" i="9"/>
  <c r="D556" i="9"/>
  <c r="E556" i="9"/>
  <c r="B556" i="9"/>
  <c r="A557" i="9" s="1"/>
  <c r="F557" i="9" l="1"/>
  <c r="G557" i="9"/>
  <c r="G558" i="2"/>
  <c r="F558" i="2"/>
  <c r="F557" i="6"/>
  <c r="G557" i="6"/>
  <c r="G558" i="8"/>
  <c r="F558" i="8"/>
  <c r="B558" i="2"/>
  <c r="A559" i="2" s="1"/>
  <c r="E558" i="2"/>
  <c r="D558" i="2"/>
  <c r="C558" i="2"/>
  <c r="B558" i="8"/>
  <c r="A559" i="8" s="1"/>
  <c r="E558" i="8"/>
  <c r="D558" i="8"/>
  <c r="C558" i="8"/>
  <c r="B557" i="6"/>
  <c r="A558" i="6" s="1"/>
  <c r="D557" i="6"/>
  <c r="E557" i="6"/>
  <c r="C557" i="6"/>
  <c r="C557" i="9"/>
  <c r="D557" i="9"/>
  <c r="E557" i="9"/>
  <c r="B557" i="9"/>
  <c r="A558" i="9" s="1"/>
  <c r="F558" i="9" l="1"/>
  <c r="G558" i="9"/>
  <c r="G559" i="2"/>
  <c r="F559" i="2"/>
  <c r="F558" i="6"/>
  <c r="G558" i="6"/>
  <c r="G559" i="8"/>
  <c r="F559" i="8"/>
  <c r="C558" i="6"/>
  <c r="B558" i="6"/>
  <c r="A559" i="6" s="1"/>
  <c r="E558" i="6"/>
  <c r="D558" i="6"/>
  <c r="C559" i="8"/>
  <c r="D559" i="8"/>
  <c r="E559" i="8"/>
  <c r="B559" i="8"/>
  <c r="A560" i="8" s="1"/>
  <c r="C559" i="2"/>
  <c r="D559" i="2"/>
  <c r="E559" i="2"/>
  <c r="B559" i="2"/>
  <c r="A560" i="2" s="1"/>
  <c r="C558" i="9"/>
  <c r="D558" i="9"/>
  <c r="E558" i="9"/>
  <c r="B558" i="9"/>
  <c r="A559" i="9" s="1"/>
  <c r="F559" i="9" l="1"/>
  <c r="G559" i="9"/>
  <c r="G560" i="2"/>
  <c r="F560" i="2"/>
  <c r="F559" i="6"/>
  <c r="G559" i="6"/>
  <c r="G560" i="8"/>
  <c r="F560" i="8"/>
  <c r="B560" i="2"/>
  <c r="A561" i="2" s="1"/>
  <c r="E560" i="2"/>
  <c r="D560" i="2"/>
  <c r="C560" i="2"/>
  <c r="B560" i="8"/>
  <c r="A561" i="8" s="1"/>
  <c r="E560" i="8"/>
  <c r="D560" i="8"/>
  <c r="C560" i="8"/>
  <c r="C559" i="9"/>
  <c r="D559" i="9"/>
  <c r="E559" i="9"/>
  <c r="B559" i="9"/>
  <c r="A560" i="9" s="1"/>
  <c r="B559" i="6"/>
  <c r="A560" i="6" s="1"/>
  <c r="C559" i="6"/>
  <c r="D559" i="6"/>
  <c r="E559" i="6"/>
  <c r="F560" i="9" l="1"/>
  <c r="G560" i="9"/>
  <c r="G561" i="2"/>
  <c r="F561" i="2"/>
  <c r="F560" i="6"/>
  <c r="G560" i="6"/>
  <c r="G561" i="8"/>
  <c r="F561" i="8"/>
  <c r="C560" i="6"/>
  <c r="E560" i="6"/>
  <c r="D560" i="6"/>
  <c r="B560" i="6"/>
  <c r="A561" i="6" s="1"/>
  <c r="C561" i="8"/>
  <c r="D561" i="8"/>
  <c r="E561" i="8"/>
  <c r="B561" i="8"/>
  <c r="A562" i="8" s="1"/>
  <c r="C561" i="2"/>
  <c r="D561" i="2"/>
  <c r="E561" i="2"/>
  <c r="B561" i="2"/>
  <c r="A562" i="2" s="1"/>
  <c r="C560" i="9"/>
  <c r="D560" i="9"/>
  <c r="E560" i="9"/>
  <c r="B560" i="9"/>
  <c r="A561" i="9" s="1"/>
  <c r="F561" i="9" l="1"/>
  <c r="G561" i="9"/>
  <c r="G562" i="2"/>
  <c r="F562" i="2"/>
  <c r="F561" i="6"/>
  <c r="G561" i="6"/>
  <c r="G562" i="8"/>
  <c r="F562" i="8"/>
  <c r="B562" i="2"/>
  <c r="A563" i="2" s="1"/>
  <c r="E562" i="2"/>
  <c r="D562" i="2"/>
  <c r="C562" i="2"/>
  <c r="B562" i="8"/>
  <c r="A563" i="8" s="1"/>
  <c r="E562" i="8"/>
  <c r="D562" i="8"/>
  <c r="C562" i="8"/>
  <c r="B561" i="6"/>
  <c r="A562" i="6" s="1"/>
  <c r="D561" i="6"/>
  <c r="E561" i="6"/>
  <c r="C561" i="6"/>
  <c r="C561" i="9"/>
  <c r="D561" i="9"/>
  <c r="E561" i="9"/>
  <c r="B561" i="9"/>
  <c r="A562" i="9" s="1"/>
  <c r="F562" i="9" l="1"/>
  <c r="G562" i="9"/>
  <c r="G563" i="2"/>
  <c r="F563" i="2"/>
  <c r="F562" i="6"/>
  <c r="G562" i="6"/>
  <c r="G563" i="8"/>
  <c r="F563" i="8"/>
  <c r="C562" i="6"/>
  <c r="B562" i="6"/>
  <c r="A563" i="6" s="1"/>
  <c r="E562" i="6"/>
  <c r="D562" i="6"/>
  <c r="C563" i="8"/>
  <c r="D563" i="8"/>
  <c r="E563" i="8"/>
  <c r="B563" i="8"/>
  <c r="A564" i="8" s="1"/>
  <c r="C563" i="2"/>
  <c r="D563" i="2"/>
  <c r="E563" i="2"/>
  <c r="B563" i="2"/>
  <c r="A564" i="2" s="1"/>
  <c r="C562" i="9"/>
  <c r="D562" i="9"/>
  <c r="E562" i="9"/>
  <c r="B562" i="9"/>
  <c r="A563" i="9" s="1"/>
  <c r="F563" i="9" l="1"/>
  <c r="G563" i="9"/>
  <c r="G564" i="2"/>
  <c r="F564" i="2"/>
  <c r="F563" i="6"/>
  <c r="G563" i="6"/>
  <c r="G564" i="8"/>
  <c r="F564" i="8"/>
  <c r="B564" i="2"/>
  <c r="A565" i="2" s="1"/>
  <c r="E564" i="2"/>
  <c r="D564" i="2"/>
  <c r="C564" i="2"/>
  <c r="B564" i="8"/>
  <c r="A565" i="8" s="1"/>
  <c r="E564" i="8"/>
  <c r="D564" i="8"/>
  <c r="C564" i="8"/>
  <c r="C563" i="9"/>
  <c r="D563" i="9"/>
  <c r="E563" i="9"/>
  <c r="B563" i="9"/>
  <c r="A564" i="9" s="1"/>
  <c r="B563" i="6"/>
  <c r="A564" i="6" s="1"/>
  <c r="C563" i="6"/>
  <c r="D563" i="6"/>
  <c r="E563" i="6"/>
  <c r="F564" i="9" l="1"/>
  <c r="G564" i="9"/>
  <c r="G565" i="2"/>
  <c r="F565" i="2"/>
  <c r="F564" i="6"/>
  <c r="G564" i="6"/>
  <c r="G565" i="8"/>
  <c r="F565" i="8"/>
  <c r="C564" i="6"/>
  <c r="E564" i="6"/>
  <c r="D564" i="6"/>
  <c r="B564" i="6"/>
  <c r="A565" i="6" s="1"/>
  <c r="C565" i="8"/>
  <c r="D565" i="8"/>
  <c r="E565" i="8"/>
  <c r="B565" i="8"/>
  <c r="A566" i="8" s="1"/>
  <c r="C565" i="2"/>
  <c r="D565" i="2"/>
  <c r="E565" i="2"/>
  <c r="B565" i="2"/>
  <c r="A566" i="2" s="1"/>
  <c r="C564" i="9"/>
  <c r="D564" i="9"/>
  <c r="E564" i="9"/>
  <c r="B564" i="9"/>
  <c r="A565" i="9" s="1"/>
  <c r="F565" i="9" l="1"/>
  <c r="G565" i="9"/>
  <c r="G566" i="2"/>
  <c r="F566" i="2"/>
  <c r="F565" i="6"/>
  <c r="G565" i="6"/>
  <c r="G566" i="8"/>
  <c r="F566" i="8"/>
  <c r="B566" i="2"/>
  <c r="A567" i="2" s="1"/>
  <c r="E566" i="2"/>
  <c r="D566" i="2"/>
  <c r="C566" i="2"/>
  <c r="B566" i="8"/>
  <c r="A567" i="8" s="1"/>
  <c r="E566" i="8"/>
  <c r="D566" i="8"/>
  <c r="C566" i="8"/>
  <c r="B565" i="6"/>
  <c r="A566" i="6" s="1"/>
  <c r="D565" i="6"/>
  <c r="E565" i="6"/>
  <c r="C565" i="6"/>
  <c r="C565" i="9"/>
  <c r="D565" i="9"/>
  <c r="E565" i="9"/>
  <c r="B565" i="9"/>
  <c r="A566" i="9" s="1"/>
  <c r="F566" i="9" l="1"/>
  <c r="G566" i="9"/>
  <c r="G567" i="2"/>
  <c r="F567" i="2"/>
  <c r="F566" i="6"/>
  <c r="G566" i="6"/>
  <c r="G567" i="8"/>
  <c r="F567" i="8"/>
  <c r="C566" i="6"/>
  <c r="B566" i="6"/>
  <c r="A567" i="6" s="1"/>
  <c r="E566" i="6"/>
  <c r="D566" i="6"/>
  <c r="C567" i="8"/>
  <c r="D567" i="8"/>
  <c r="E567" i="8"/>
  <c r="B567" i="8"/>
  <c r="A568" i="8" s="1"/>
  <c r="C567" i="2"/>
  <c r="D567" i="2"/>
  <c r="E567" i="2"/>
  <c r="B567" i="2"/>
  <c r="A568" i="2" s="1"/>
  <c r="C566" i="9"/>
  <c r="D566" i="9"/>
  <c r="E566" i="9"/>
  <c r="B566" i="9"/>
  <c r="A567" i="9" s="1"/>
  <c r="F567" i="9" l="1"/>
  <c r="G567" i="9"/>
  <c r="G568" i="2"/>
  <c r="F568" i="2"/>
  <c r="F567" i="6"/>
  <c r="G567" i="6"/>
  <c r="G568" i="8"/>
  <c r="F568" i="8"/>
  <c r="B568" i="2"/>
  <c r="A569" i="2" s="1"/>
  <c r="E568" i="2"/>
  <c r="D568" i="2"/>
  <c r="C568" i="2"/>
  <c r="B568" i="8"/>
  <c r="A569" i="8" s="1"/>
  <c r="E568" i="8"/>
  <c r="D568" i="8"/>
  <c r="C568" i="8"/>
  <c r="C567" i="9"/>
  <c r="D567" i="9"/>
  <c r="E567" i="9"/>
  <c r="B567" i="9"/>
  <c r="A568" i="9" s="1"/>
  <c r="B567" i="6"/>
  <c r="A568" i="6" s="1"/>
  <c r="C567" i="6"/>
  <c r="D567" i="6"/>
  <c r="E567" i="6"/>
  <c r="F568" i="9" l="1"/>
  <c r="G568" i="9"/>
  <c r="G569" i="2"/>
  <c r="F569" i="2"/>
  <c r="F568" i="6"/>
  <c r="G568" i="6"/>
  <c r="G569" i="8"/>
  <c r="F569" i="8"/>
  <c r="C568" i="6"/>
  <c r="E568" i="6"/>
  <c r="D568" i="6"/>
  <c r="B568" i="6"/>
  <c r="A569" i="6" s="1"/>
  <c r="C569" i="8"/>
  <c r="D569" i="8"/>
  <c r="E569" i="8"/>
  <c r="B569" i="8"/>
  <c r="A570" i="8" s="1"/>
  <c r="C569" i="2"/>
  <c r="D569" i="2"/>
  <c r="E569" i="2"/>
  <c r="B569" i="2"/>
  <c r="A570" i="2" s="1"/>
  <c r="C568" i="9"/>
  <c r="D568" i="9"/>
  <c r="E568" i="9"/>
  <c r="B568" i="9"/>
  <c r="A569" i="9" s="1"/>
  <c r="F569" i="9" l="1"/>
  <c r="G569" i="9"/>
  <c r="G570" i="2"/>
  <c r="F570" i="2"/>
  <c r="F569" i="6"/>
  <c r="G569" i="6"/>
  <c r="G570" i="8"/>
  <c r="F570" i="8"/>
  <c r="B570" i="2"/>
  <c r="A571" i="2" s="1"/>
  <c r="E570" i="2"/>
  <c r="D570" i="2"/>
  <c r="C570" i="2"/>
  <c r="B570" i="8"/>
  <c r="A571" i="8" s="1"/>
  <c r="E570" i="8"/>
  <c r="D570" i="8"/>
  <c r="C570" i="8"/>
  <c r="B569" i="6"/>
  <c r="A570" i="6" s="1"/>
  <c r="D569" i="6"/>
  <c r="E569" i="6"/>
  <c r="C569" i="6"/>
  <c r="C569" i="9"/>
  <c r="D569" i="9"/>
  <c r="E569" i="9"/>
  <c r="B569" i="9"/>
  <c r="A570" i="9" s="1"/>
  <c r="F570" i="9" l="1"/>
  <c r="G570" i="9"/>
  <c r="G571" i="2"/>
  <c r="F571" i="2"/>
  <c r="F570" i="6"/>
  <c r="G570" i="6"/>
  <c r="G571" i="8"/>
  <c r="F571" i="8"/>
  <c r="C570" i="6"/>
  <c r="B570" i="6"/>
  <c r="A571" i="6" s="1"/>
  <c r="E570" i="6"/>
  <c r="D570" i="6"/>
  <c r="C571" i="8"/>
  <c r="D571" i="8"/>
  <c r="E571" i="8"/>
  <c r="B571" i="8"/>
  <c r="A572" i="8" s="1"/>
  <c r="C571" i="2"/>
  <c r="D571" i="2"/>
  <c r="E571" i="2"/>
  <c r="B571" i="2"/>
  <c r="A572" i="2" s="1"/>
  <c r="C570" i="9"/>
  <c r="D570" i="9"/>
  <c r="E570" i="9"/>
  <c r="B570" i="9"/>
  <c r="A571" i="9" s="1"/>
  <c r="F571" i="9" l="1"/>
  <c r="G571" i="9"/>
  <c r="G572" i="2"/>
  <c r="F572" i="2"/>
  <c r="F571" i="6"/>
  <c r="G571" i="6"/>
  <c r="G572" i="8"/>
  <c r="F572" i="8"/>
  <c r="B572" i="2"/>
  <c r="A573" i="2" s="1"/>
  <c r="E572" i="2"/>
  <c r="D572" i="2"/>
  <c r="C572" i="2"/>
  <c r="B572" i="8"/>
  <c r="A573" i="8" s="1"/>
  <c r="E572" i="8"/>
  <c r="D572" i="8"/>
  <c r="C572" i="8"/>
  <c r="C571" i="9"/>
  <c r="D571" i="9"/>
  <c r="E571" i="9"/>
  <c r="B571" i="9"/>
  <c r="A572" i="9" s="1"/>
  <c r="B571" i="6"/>
  <c r="A572" i="6" s="1"/>
  <c r="C571" i="6"/>
  <c r="D571" i="6"/>
  <c r="E571" i="6"/>
  <c r="F572" i="9" l="1"/>
  <c r="G572" i="9"/>
  <c r="G573" i="2"/>
  <c r="F573" i="2"/>
  <c r="F572" i="6"/>
  <c r="G572" i="6"/>
  <c r="G573" i="8"/>
  <c r="F573" i="8"/>
  <c r="C572" i="9"/>
  <c r="D572" i="9"/>
  <c r="E572" i="9"/>
  <c r="B572" i="9"/>
  <c r="A573" i="9" s="1"/>
  <c r="C572" i="6"/>
  <c r="E572" i="6"/>
  <c r="D572" i="6"/>
  <c r="B572" i="6"/>
  <c r="A573" i="6" s="1"/>
  <c r="C573" i="8"/>
  <c r="D573" i="8"/>
  <c r="E573" i="8"/>
  <c r="B573" i="8"/>
  <c r="A574" i="8" s="1"/>
  <c r="C573" i="2"/>
  <c r="D573" i="2"/>
  <c r="E573" i="2"/>
  <c r="B573" i="2"/>
  <c r="A574" i="2" s="1"/>
  <c r="F573" i="9" l="1"/>
  <c r="G573" i="9"/>
  <c r="G574" i="2"/>
  <c r="F574" i="2"/>
  <c r="F573" i="6"/>
  <c r="G573" i="6"/>
  <c r="G574" i="8"/>
  <c r="F574" i="8"/>
  <c r="B574" i="2"/>
  <c r="A575" i="2" s="1"/>
  <c r="E574" i="2"/>
  <c r="D574" i="2"/>
  <c r="C574" i="2"/>
  <c r="B574" i="8"/>
  <c r="A575" i="8" s="1"/>
  <c r="E574" i="8"/>
  <c r="D574" i="8"/>
  <c r="C574" i="8"/>
  <c r="B573" i="6"/>
  <c r="A574" i="6" s="1"/>
  <c r="D573" i="6"/>
  <c r="E573" i="6"/>
  <c r="C573" i="6"/>
  <c r="C573" i="9"/>
  <c r="D573" i="9"/>
  <c r="E573" i="9"/>
  <c r="B573" i="9"/>
  <c r="A574" i="9" s="1"/>
  <c r="F574" i="9" l="1"/>
  <c r="G574" i="9"/>
  <c r="G575" i="2"/>
  <c r="F575" i="2"/>
  <c r="F574" i="6"/>
  <c r="G574" i="6"/>
  <c r="G575" i="8"/>
  <c r="F575" i="8"/>
  <c r="C574" i="6"/>
  <c r="B574" i="6"/>
  <c r="A575" i="6" s="1"/>
  <c r="E574" i="6"/>
  <c r="D574" i="6"/>
  <c r="C575" i="8"/>
  <c r="D575" i="8"/>
  <c r="E575" i="8"/>
  <c r="B575" i="8"/>
  <c r="A576" i="8" s="1"/>
  <c r="C575" i="2"/>
  <c r="D575" i="2"/>
  <c r="E575" i="2"/>
  <c r="B575" i="2"/>
  <c r="A576" i="2" s="1"/>
  <c r="C574" i="9"/>
  <c r="D574" i="9"/>
  <c r="E574" i="9"/>
  <c r="B574" i="9"/>
  <c r="A575" i="9" s="1"/>
  <c r="F575" i="9" l="1"/>
  <c r="G575" i="9"/>
  <c r="G576" i="2"/>
  <c r="F576" i="2"/>
  <c r="F575" i="6"/>
  <c r="G575" i="6"/>
  <c r="G576" i="8"/>
  <c r="F576" i="8"/>
  <c r="B576" i="2"/>
  <c r="A577" i="2" s="1"/>
  <c r="E576" i="2"/>
  <c r="D576" i="2"/>
  <c r="C576" i="2"/>
  <c r="B576" i="8"/>
  <c r="A577" i="8" s="1"/>
  <c r="E576" i="8"/>
  <c r="D576" i="8"/>
  <c r="C576" i="8"/>
  <c r="C575" i="9"/>
  <c r="D575" i="9"/>
  <c r="E575" i="9"/>
  <c r="B575" i="9"/>
  <c r="A576" i="9" s="1"/>
  <c r="B575" i="6"/>
  <c r="A576" i="6" s="1"/>
  <c r="C575" i="6"/>
  <c r="D575" i="6"/>
  <c r="E575" i="6"/>
  <c r="F576" i="9" l="1"/>
  <c r="G576" i="9"/>
  <c r="G577" i="2"/>
  <c r="F577" i="2"/>
  <c r="F576" i="6"/>
  <c r="G576" i="6"/>
  <c r="G577" i="8"/>
  <c r="F577" i="8"/>
  <c r="C576" i="6"/>
  <c r="E576" i="6"/>
  <c r="D576" i="6"/>
  <c r="B576" i="6"/>
  <c r="A577" i="6" s="1"/>
  <c r="C577" i="8"/>
  <c r="D577" i="8"/>
  <c r="E577" i="8"/>
  <c r="B577" i="8"/>
  <c r="A578" i="8" s="1"/>
  <c r="C577" i="2"/>
  <c r="D577" i="2"/>
  <c r="E577" i="2"/>
  <c r="B577" i="2"/>
  <c r="A578" i="2" s="1"/>
  <c r="C576" i="9"/>
  <c r="D576" i="9"/>
  <c r="E576" i="9"/>
  <c r="B576" i="9"/>
  <c r="A577" i="9" s="1"/>
  <c r="F577" i="9" l="1"/>
  <c r="G577" i="9"/>
  <c r="G578" i="2"/>
  <c r="F578" i="2"/>
  <c r="F577" i="6"/>
  <c r="G577" i="6"/>
  <c r="G578" i="8"/>
  <c r="F578" i="8"/>
  <c r="B578" i="2"/>
  <c r="A579" i="2" s="1"/>
  <c r="E578" i="2"/>
  <c r="D578" i="2"/>
  <c r="C578" i="2"/>
  <c r="B578" i="8"/>
  <c r="A579" i="8" s="1"/>
  <c r="E578" i="8"/>
  <c r="D578" i="8"/>
  <c r="C578" i="8"/>
  <c r="B577" i="6"/>
  <c r="A578" i="6" s="1"/>
  <c r="D577" i="6"/>
  <c r="E577" i="6"/>
  <c r="C577" i="6"/>
  <c r="C577" i="9"/>
  <c r="D577" i="9"/>
  <c r="E577" i="9"/>
  <c r="B577" i="9"/>
  <c r="A578" i="9" s="1"/>
  <c r="F578" i="9" l="1"/>
  <c r="G578" i="9"/>
  <c r="G579" i="2"/>
  <c r="F579" i="2"/>
  <c r="F578" i="6"/>
  <c r="G578" i="6"/>
  <c r="G579" i="8"/>
  <c r="F579" i="8"/>
  <c r="C579" i="8"/>
  <c r="D579" i="8"/>
  <c r="E579" i="8"/>
  <c r="B579" i="8"/>
  <c r="A580" i="8" s="1"/>
  <c r="C579" i="2"/>
  <c r="D579" i="2"/>
  <c r="E579" i="2"/>
  <c r="B579" i="2"/>
  <c r="A580" i="2" s="1"/>
  <c r="C578" i="6"/>
  <c r="B578" i="6"/>
  <c r="A579" i="6" s="1"/>
  <c r="E578" i="6"/>
  <c r="D578" i="6"/>
  <c r="C578" i="9"/>
  <c r="D578" i="9"/>
  <c r="E578" i="9"/>
  <c r="B578" i="9"/>
  <c r="A579" i="9" s="1"/>
  <c r="F579" i="9" l="1"/>
  <c r="G579" i="9"/>
  <c r="G580" i="2"/>
  <c r="F580" i="2"/>
  <c r="F579" i="6"/>
  <c r="G579" i="6"/>
  <c r="G580" i="8"/>
  <c r="F580" i="8"/>
  <c r="B580" i="2"/>
  <c r="A581" i="2" s="1"/>
  <c r="E580" i="2"/>
  <c r="D580" i="2"/>
  <c r="C580" i="2"/>
  <c r="B580" i="8"/>
  <c r="A581" i="8" s="1"/>
  <c r="E580" i="8"/>
  <c r="D580" i="8"/>
  <c r="C580" i="8"/>
  <c r="C579" i="9"/>
  <c r="D579" i="9"/>
  <c r="E579" i="9"/>
  <c r="B579" i="9"/>
  <c r="A580" i="9" s="1"/>
  <c r="B579" i="6"/>
  <c r="A580" i="6" s="1"/>
  <c r="C579" i="6"/>
  <c r="D579" i="6"/>
  <c r="E579" i="6"/>
  <c r="F580" i="9" l="1"/>
  <c r="G580" i="9"/>
  <c r="G581" i="2"/>
  <c r="F581" i="2"/>
  <c r="F580" i="6"/>
  <c r="G580" i="6"/>
  <c r="G581" i="8"/>
  <c r="F581" i="8"/>
  <c r="C580" i="6"/>
  <c r="E580" i="6"/>
  <c r="D580" i="6"/>
  <c r="B580" i="6"/>
  <c r="A581" i="6" s="1"/>
  <c r="C581" i="8"/>
  <c r="D581" i="8"/>
  <c r="E581" i="8"/>
  <c r="B581" i="8"/>
  <c r="A582" i="8" s="1"/>
  <c r="C581" i="2"/>
  <c r="D581" i="2"/>
  <c r="E581" i="2"/>
  <c r="B581" i="2"/>
  <c r="A582" i="2" s="1"/>
  <c r="C580" i="9"/>
  <c r="D580" i="9"/>
  <c r="E580" i="9"/>
  <c r="B580" i="9"/>
  <c r="A581" i="9" s="1"/>
  <c r="F581" i="9" l="1"/>
  <c r="G581" i="9"/>
  <c r="G582" i="2"/>
  <c r="F582" i="2"/>
  <c r="F581" i="6"/>
  <c r="G581" i="6"/>
  <c r="G582" i="8"/>
  <c r="F582" i="8"/>
  <c r="B582" i="2"/>
  <c r="A583" i="2" s="1"/>
  <c r="E582" i="2"/>
  <c r="D582" i="2"/>
  <c r="C582" i="2"/>
  <c r="B582" i="8"/>
  <c r="A583" i="8" s="1"/>
  <c r="E582" i="8"/>
  <c r="D582" i="8"/>
  <c r="C582" i="8"/>
  <c r="B581" i="6"/>
  <c r="A582" i="6" s="1"/>
  <c r="D581" i="6"/>
  <c r="E581" i="6"/>
  <c r="C581" i="6"/>
  <c r="C581" i="9"/>
  <c r="D581" i="9"/>
  <c r="E581" i="9"/>
  <c r="B581" i="9"/>
  <c r="A582" i="9" s="1"/>
  <c r="F582" i="9" l="1"/>
  <c r="G582" i="9"/>
  <c r="G583" i="2"/>
  <c r="F583" i="2"/>
  <c r="F582" i="6"/>
  <c r="G582" i="6"/>
  <c r="G583" i="8"/>
  <c r="F583" i="8"/>
  <c r="C582" i="6"/>
  <c r="B582" i="6"/>
  <c r="A583" i="6" s="1"/>
  <c r="E582" i="6"/>
  <c r="D582" i="6"/>
  <c r="C583" i="8"/>
  <c r="D583" i="8"/>
  <c r="E583" i="8"/>
  <c r="B583" i="8"/>
  <c r="A584" i="8" s="1"/>
  <c r="C583" i="2"/>
  <c r="D583" i="2"/>
  <c r="E583" i="2"/>
  <c r="B583" i="2"/>
  <c r="A584" i="2" s="1"/>
  <c r="C582" i="9"/>
  <c r="D582" i="9"/>
  <c r="E582" i="9"/>
  <c r="B582" i="9"/>
  <c r="A583" i="9" s="1"/>
  <c r="F583" i="9" l="1"/>
  <c r="G583" i="9"/>
  <c r="G584" i="2"/>
  <c r="F584" i="2"/>
  <c r="F583" i="6"/>
  <c r="G583" i="6"/>
  <c r="G584" i="8"/>
  <c r="F584" i="8"/>
  <c r="B584" i="2"/>
  <c r="A585" i="2" s="1"/>
  <c r="E584" i="2"/>
  <c r="D584" i="2"/>
  <c r="C584" i="2"/>
  <c r="B584" i="8"/>
  <c r="A585" i="8" s="1"/>
  <c r="E584" i="8"/>
  <c r="D584" i="8"/>
  <c r="C584" i="8"/>
  <c r="C583" i="9"/>
  <c r="D583" i="9"/>
  <c r="E583" i="9"/>
  <c r="B583" i="9"/>
  <c r="A584" i="9" s="1"/>
  <c r="B583" i="6"/>
  <c r="A584" i="6" s="1"/>
  <c r="C583" i="6"/>
  <c r="D583" i="6"/>
  <c r="E583" i="6"/>
  <c r="F584" i="9" l="1"/>
  <c r="G584" i="9"/>
  <c r="G585" i="2"/>
  <c r="F585" i="2"/>
  <c r="F584" i="6"/>
  <c r="G584" i="6"/>
  <c r="G585" i="8"/>
  <c r="F585" i="8"/>
  <c r="C584" i="6"/>
  <c r="E584" i="6"/>
  <c r="D584" i="6"/>
  <c r="B584" i="6"/>
  <c r="A585" i="6" s="1"/>
  <c r="C585" i="8"/>
  <c r="D585" i="8"/>
  <c r="E585" i="8"/>
  <c r="B585" i="8"/>
  <c r="A586" i="8" s="1"/>
  <c r="C585" i="2"/>
  <c r="D585" i="2"/>
  <c r="E585" i="2"/>
  <c r="B585" i="2"/>
  <c r="A586" i="2" s="1"/>
  <c r="C584" i="9"/>
  <c r="D584" i="9"/>
  <c r="E584" i="9"/>
  <c r="B584" i="9"/>
  <c r="A585" i="9" s="1"/>
  <c r="F585" i="9" l="1"/>
  <c r="G585" i="9"/>
  <c r="G586" i="2"/>
  <c r="F586" i="2"/>
  <c r="F585" i="6"/>
  <c r="G585" i="6"/>
  <c r="G586" i="8"/>
  <c r="F586" i="8"/>
  <c r="B586" i="2"/>
  <c r="A587" i="2" s="1"/>
  <c r="E586" i="2"/>
  <c r="D586" i="2"/>
  <c r="C586" i="2"/>
  <c r="B586" i="8"/>
  <c r="A587" i="8" s="1"/>
  <c r="E586" i="8"/>
  <c r="D586" i="8"/>
  <c r="C586" i="8"/>
  <c r="B585" i="6"/>
  <c r="A586" i="6" s="1"/>
  <c r="D585" i="6"/>
  <c r="E585" i="6"/>
  <c r="C585" i="6"/>
  <c r="C585" i="9"/>
  <c r="D585" i="9"/>
  <c r="E585" i="9"/>
  <c r="B585" i="9"/>
  <c r="A586" i="9" s="1"/>
  <c r="F586" i="9" l="1"/>
  <c r="G586" i="9"/>
  <c r="G587" i="2"/>
  <c r="F587" i="2"/>
  <c r="F586" i="6"/>
  <c r="G586" i="6"/>
  <c r="G587" i="8"/>
  <c r="F587" i="8"/>
  <c r="C586" i="6"/>
  <c r="B586" i="6"/>
  <c r="A587" i="6" s="1"/>
  <c r="E586" i="6"/>
  <c r="D586" i="6"/>
  <c r="C587" i="8"/>
  <c r="D587" i="8"/>
  <c r="E587" i="8"/>
  <c r="B587" i="8"/>
  <c r="A588" i="8" s="1"/>
  <c r="C587" i="2"/>
  <c r="D587" i="2"/>
  <c r="E587" i="2"/>
  <c r="B587" i="2"/>
  <c r="A588" i="2" s="1"/>
  <c r="C586" i="9"/>
  <c r="D586" i="9"/>
  <c r="E586" i="9"/>
  <c r="B586" i="9"/>
  <c r="A587" i="9" s="1"/>
  <c r="F587" i="9" l="1"/>
  <c r="G587" i="9"/>
  <c r="G588" i="2"/>
  <c r="F588" i="2"/>
  <c r="F587" i="6"/>
  <c r="G587" i="6"/>
  <c r="G588" i="8"/>
  <c r="F588" i="8"/>
  <c r="B588" i="2"/>
  <c r="A589" i="2" s="1"/>
  <c r="E588" i="2"/>
  <c r="D588" i="2"/>
  <c r="C588" i="2"/>
  <c r="B588" i="8"/>
  <c r="A589" i="8" s="1"/>
  <c r="E588" i="8"/>
  <c r="D588" i="8"/>
  <c r="C588" i="8"/>
  <c r="C587" i="9"/>
  <c r="D587" i="9"/>
  <c r="E587" i="9"/>
  <c r="B587" i="9"/>
  <c r="A588" i="9" s="1"/>
  <c r="B587" i="6"/>
  <c r="A588" i="6" s="1"/>
  <c r="C587" i="6"/>
  <c r="D587" i="6"/>
  <c r="E587" i="6"/>
  <c r="F588" i="9" l="1"/>
  <c r="G588" i="9"/>
  <c r="G589" i="2"/>
  <c r="F589" i="2"/>
  <c r="F588" i="6"/>
  <c r="G588" i="6"/>
  <c r="G589" i="8"/>
  <c r="F589" i="8"/>
  <c r="C588" i="9"/>
  <c r="D588" i="9"/>
  <c r="E588" i="9"/>
  <c r="B588" i="9"/>
  <c r="A589" i="9" s="1"/>
  <c r="C588" i="6"/>
  <c r="E588" i="6"/>
  <c r="D588" i="6"/>
  <c r="B588" i="6"/>
  <c r="A589" i="6" s="1"/>
  <c r="C589" i="8"/>
  <c r="D589" i="8"/>
  <c r="E589" i="8"/>
  <c r="B589" i="8"/>
  <c r="A590" i="8" s="1"/>
  <c r="C589" i="2"/>
  <c r="D589" i="2"/>
  <c r="E589" i="2"/>
  <c r="B589" i="2"/>
  <c r="A590" i="2" s="1"/>
  <c r="F589" i="9" l="1"/>
  <c r="G589" i="9"/>
  <c r="G590" i="2"/>
  <c r="F590" i="2"/>
  <c r="F589" i="6"/>
  <c r="G589" i="6"/>
  <c r="G590" i="8"/>
  <c r="F590" i="8"/>
  <c r="C589" i="9"/>
  <c r="D589" i="9"/>
  <c r="E589" i="9"/>
  <c r="B589" i="9"/>
  <c r="A590" i="9" s="1"/>
  <c r="B590" i="2"/>
  <c r="A591" i="2" s="1"/>
  <c r="E590" i="2"/>
  <c r="D590" i="2"/>
  <c r="C590" i="2"/>
  <c r="B590" i="8"/>
  <c r="A591" i="8" s="1"/>
  <c r="E590" i="8"/>
  <c r="D590" i="8"/>
  <c r="C590" i="8"/>
  <c r="B589" i="6"/>
  <c r="A590" i="6" s="1"/>
  <c r="D589" i="6"/>
  <c r="E589" i="6"/>
  <c r="C589" i="6"/>
  <c r="F590" i="9" l="1"/>
  <c r="G590" i="9"/>
  <c r="G591" i="2"/>
  <c r="F591" i="2"/>
  <c r="F590" i="6"/>
  <c r="G590" i="6"/>
  <c r="G591" i="8"/>
  <c r="F591" i="8"/>
  <c r="C591" i="8"/>
  <c r="D591" i="8"/>
  <c r="E591" i="8"/>
  <c r="B591" i="8"/>
  <c r="A592" i="8" s="1"/>
  <c r="C591" i="2"/>
  <c r="D591" i="2"/>
  <c r="E591" i="2"/>
  <c r="B591" i="2"/>
  <c r="A592" i="2" s="1"/>
  <c r="C590" i="6"/>
  <c r="B590" i="6"/>
  <c r="A591" i="6" s="1"/>
  <c r="E590" i="6"/>
  <c r="D590" i="6"/>
  <c r="C590" i="9"/>
  <c r="D590" i="9"/>
  <c r="E590" i="9"/>
  <c r="B590" i="9"/>
  <c r="A591" i="9" s="1"/>
  <c r="F591" i="9" l="1"/>
  <c r="G591" i="9"/>
  <c r="G592" i="2"/>
  <c r="F592" i="2"/>
  <c r="F591" i="6"/>
  <c r="G591" i="6"/>
  <c r="G592" i="8"/>
  <c r="F592" i="8"/>
  <c r="B592" i="2"/>
  <c r="A593" i="2" s="1"/>
  <c r="E592" i="2"/>
  <c r="D592" i="2"/>
  <c r="C592" i="2"/>
  <c r="B592" i="8"/>
  <c r="A593" i="8" s="1"/>
  <c r="E592" i="8"/>
  <c r="D592" i="8"/>
  <c r="C592" i="8"/>
  <c r="C591" i="9"/>
  <c r="D591" i="9"/>
  <c r="E591" i="9"/>
  <c r="B591" i="9"/>
  <c r="A592" i="9" s="1"/>
  <c r="B591" i="6"/>
  <c r="A592" i="6" s="1"/>
  <c r="C591" i="6"/>
  <c r="D591" i="6"/>
  <c r="E591" i="6"/>
  <c r="F592" i="9" l="1"/>
  <c r="G592" i="9"/>
  <c r="G593" i="2"/>
  <c r="F593" i="2"/>
  <c r="F592" i="6"/>
  <c r="G592" i="6"/>
  <c r="G593" i="8"/>
  <c r="F593" i="8"/>
  <c r="C592" i="6"/>
  <c r="E592" i="6"/>
  <c r="D592" i="6"/>
  <c r="B592" i="6"/>
  <c r="A593" i="6" s="1"/>
  <c r="C593" i="8"/>
  <c r="D593" i="8"/>
  <c r="E593" i="8"/>
  <c r="B593" i="8"/>
  <c r="A594" i="8" s="1"/>
  <c r="C593" i="2"/>
  <c r="D593" i="2"/>
  <c r="E593" i="2"/>
  <c r="B593" i="2"/>
  <c r="A594" i="2" s="1"/>
  <c r="C592" i="9"/>
  <c r="D592" i="9"/>
  <c r="E592" i="9"/>
  <c r="B592" i="9"/>
  <c r="A593" i="9" s="1"/>
  <c r="F593" i="9" l="1"/>
  <c r="G593" i="9"/>
  <c r="G594" i="2"/>
  <c r="F594" i="2"/>
  <c r="F593" i="6"/>
  <c r="G593" i="6"/>
  <c r="G594" i="8"/>
  <c r="F594" i="8"/>
  <c r="B594" i="2"/>
  <c r="A595" i="2" s="1"/>
  <c r="E594" i="2"/>
  <c r="D594" i="2"/>
  <c r="C594" i="2"/>
  <c r="B594" i="8"/>
  <c r="A595" i="8" s="1"/>
  <c r="E594" i="8"/>
  <c r="D594" i="8"/>
  <c r="C594" i="8"/>
  <c r="B593" i="6"/>
  <c r="A594" i="6" s="1"/>
  <c r="D593" i="6"/>
  <c r="E593" i="6"/>
  <c r="C593" i="6"/>
  <c r="C593" i="9"/>
  <c r="D593" i="9"/>
  <c r="E593" i="9"/>
  <c r="B593" i="9"/>
  <c r="A594" i="9" s="1"/>
  <c r="F594" i="9" l="1"/>
  <c r="G594" i="9"/>
  <c r="G595" i="2"/>
  <c r="F595" i="2"/>
  <c r="F594" i="6"/>
  <c r="G594" i="6"/>
  <c r="G595" i="8"/>
  <c r="F595" i="8"/>
  <c r="C594" i="6"/>
  <c r="B594" i="6"/>
  <c r="A595" i="6" s="1"/>
  <c r="E594" i="6"/>
  <c r="D594" i="6"/>
  <c r="C595" i="8"/>
  <c r="D595" i="8"/>
  <c r="E595" i="8"/>
  <c r="B595" i="8"/>
  <c r="A596" i="8" s="1"/>
  <c r="C595" i="2"/>
  <c r="D595" i="2"/>
  <c r="E595" i="2"/>
  <c r="B595" i="2"/>
  <c r="A596" i="2" s="1"/>
  <c r="C594" i="9"/>
  <c r="D594" i="9"/>
  <c r="E594" i="9"/>
  <c r="B594" i="9"/>
  <c r="A595" i="9" s="1"/>
  <c r="F595" i="9" l="1"/>
  <c r="G595" i="9"/>
  <c r="G596" i="2"/>
  <c r="F596" i="2"/>
  <c r="F595" i="6"/>
  <c r="G595" i="6"/>
  <c r="G596" i="8"/>
  <c r="F596" i="8"/>
  <c r="B596" i="2"/>
  <c r="A597" i="2" s="1"/>
  <c r="E596" i="2"/>
  <c r="D596" i="2"/>
  <c r="C596" i="2"/>
  <c r="B596" i="8"/>
  <c r="A597" i="8" s="1"/>
  <c r="E596" i="8"/>
  <c r="D596" i="8"/>
  <c r="C596" i="8"/>
  <c r="C595" i="9"/>
  <c r="D595" i="9"/>
  <c r="E595" i="9"/>
  <c r="B595" i="9"/>
  <c r="A596" i="9" s="1"/>
  <c r="B595" i="6"/>
  <c r="A596" i="6" s="1"/>
  <c r="C595" i="6"/>
  <c r="D595" i="6"/>
  <c r="E595" i="6"/>
  <c r="F596" i="9" l="1"/>
  <c r="G596" i="9"/>
  <c r="G597" i="2"/>
  <c r="F597" i="2"/>
  <c r="F596" i="6"/>
  <c r="G596" i="6"/>
  <c r="G597" i="8"/>
  <c r="F597" i="8"/>
  <c r="C596" i="6"/>
  <c r="E596" i="6"/>
  <c r="D596" i="6"/>
  <c r="B596" i="6"/>
  <c r="A597" i="6" s="1"/>
  <c r="C597" i="8"/>
  <c r="D597" i="8"/>
  <c r="E597" i="8"/>
  <c r="B597" i="8"/>
  <c r="A598" i="8" s="1"/>
  <c r="C597" i="2"/>
  <c r="D597" i="2"/>
  <c r="E597" i="2"/>
  <c r="B597" i="2"/>
  <c r="A598" i="2" s="1"/>
  <c r="C596" i="9"/>
  <c r="D596" i="9"/>
  <c r="E596" i="9"/>
  <c r="B596" i="9"/>
  <c r="A597" i="9" s="1"/>
  <c r="F597" i="9" l="1"/>
  <c r="G597" i="9"/>
  <c r="G598" i="2"/>
  <c r="F598" i="2"/>
  <c r="F597" i="6"/>
  <c r="G597" i="6"/>
  <c r="G598" i="8"/>
  <c r="F598" i="8"/>
  <c r="B598" i="2"/>
  <c r="A599" i="2" s="1"/>
  <c r="E598" i="2"/>
  <c r="D598" i="2"/>
  <c r="C598" i="2"/>
  <c r="B598" i="8"/>
  <c r="A599" i="8" s="1"/>
  <c r="E598" i="8"/>
  <c r="D598" i="8"/>
  <c r="C598" i="8"/>
  <c r="B597" i="6"/>
  <c r="A598" i="6" s="1"/>
  <c r="D597" i="6"/>
  <c r="E597" i="6"/>
  <c r="C597" i="6"/>
  <c r="C597" i="9"/>
  <c r="D597" i="9"/>
  <c r="E597" i="9"/>
  <c r="B597" i="9"/>
  <c r="A598" i="9" s="1"/>
  <c r="F598" i="9" l="1"/>
  <c r="G598" i="9"/>
  <c r="G599" i="2"/>
  <c r="F599" i="2"/>
  <c r="F598" i="6"/>
  <c r="G598" i="6"/>
  <c r="G599" i="8"/>
  <c r="F599" i="8"/>
  <c r="C598" i="6"/>
  <c r="B598" i="6"/>
  <c r="A599" i="6" s="1"/>
  <c r="E598" i="6"/>
  <c r="D598" i="6"/>
  <c r="C599" i="8"/>
  <c r="D599" i="8"/>
  <c r="E599" i="8"/>
  <c r="B599" i="8"/>
  <c r="A600" i="8" s="1"/>
  <c r="C599" i="2"/>
  <c r="D599" i="2"/>
  <c r="E599" i="2"/>
  <c r="B599" i="2"/>
  <c r="A600" i="2" s="1"/>
  <c r="C598" i="9"/>
  <c r="D598" i="9"/>
  <c r="E598" i="9"/>
  <c r="B598" i="9"/>
  <c r="A599" i="9" s="1"/>
  <c r="F599" i="9" l="1"/>
  <c r="G599" i="9"/>
  <c r="G600" i="2"/>
  <c r="F600" i="2"/>
  <c r="F599" i="6"/>
  <c r="G599" i="6"/>
  <c r="G600" i="8"/>
  <c r="F600" i="8"/>
  <c r="B600" i="2"/>
  <c r="A601" i="2" s="1"/>
  <c r="E600" i="2"/>
  <c r="D600" i="2"/>
  <c r="C600" i="2"/>
  <c r="B600" i="8"/>
  <c r="A601" i="8" s="1"/>
  <c r="E600" i="8"/>
  <c r="D600" i="8"/>
  <c r="C600" i="8"/>
  <c r="C599" i="9"/>
  <c r="D599" i="9"/>
  <c r="E599" i="9"/>
  <c r="B599" i="9"/>
  <c r="A600" i="9" s="1"/>
  <c r="B599" i="6"/>
  <c r="A600" i="6" s="1"/>
  <c r="C599" i="6"/>
  <c r="D599" i="6"/>
  <c r="E599" i="6"/>
  <c r="F600" i="9" l="1"/>
  <c r="G600" i="9"/>
  <c r="G601" i="2"/>
  <c r="F601" i="2"/>
  <c r="F600" i="6"/>
  <c r="G600" i="6"/>
  <c r="G601" i="8"/>
  <c r="F601" i="8"/>
  <c r="C601" i="8"/>
  <c r="D601" i="8"/>
  <c r="E601" i="8"/>
  <c r="B601" i="8"/>
  <c r="A602" i="8" s="1"/>
  <c r="C601" i="2"/>
  <c r="D601" i="2"/>
  <c r="E601" i="2"/>
  <c r="B601" i="2"/>
  <c r="A602" i="2" s="1"/>
  <c r="C600" i="6"/>
  <c r="E600" i="6"/>
  <c r="D600" i="6"/>
  <c r="B600" i="6"/>
  <c r="A601" i="6" s="1"/>
  <c r="C600" i="9"/>
  <c r="D600" i="9"/>
  <c r="E600" i="9"/>
  <c r="B600" i="9"/>
  <c r="A601" i="9" s="1"/>
  <c r="F601" i="9" l="1"/>
  <c r="G601" i="9"/>
  <c r="G602" i="2"/>
  <c r="F602" i="2"/>
  <c r="F601" i="6"/>
  <c r="G601" i="6"/>
  <c r="G602" i="8"/>
  <c r="F602" i="8"/>
  <c r="B602" i="2"/>
  <c r="A603" i="2" s="1"/>
  <c r="E602" i="2"/>
  <c r="D602" i="2"/>
  <c r="C602" i="2"/>
  <c r="B602" i="8"/>
  <c r="A603" i="8" s="1"/>
  <c r="E602" i="8"/>
  <c r="D602" i="8"/>
  <c r="C602" i="8"/>
  <c r="B601" i="6"/>
  <c r="A602" i="6" s="1"/>
  <c r="D601" i="6"/>
  <c r="E601" i="6"/>
  <c r="C601" i="6"/>
  <c r="C601" i="9"/>
  <c r="D601" i="9"/>
  <c r="E601" i="9"/>
  <c r="B601" i="9"/>
  <c r="A602" i="9" s="1"/>
  <c r="F602" i="9" l="1"/>
  <c r="G602" i="9"/>
  <c r="G603" i="2"/>
  <c r="F603" i="2"/>
  <c r="F602" i="6"/>
  <c r="G602" i="6"/>
  <c r="G603" i="8"/>
  <c r="F603" i="8"/>
  <c r="C602" i="6"/>
  <c r="B602" i="6"/>
  <c r="A603" i="6" s="1"/>
  <c r="E602" i="6"/>
  <c r="D602" i="6"/>
  <c r="C603" i="8"/>
  <c r="D603" i="8"/>
  <c r="E603" i="8"/>
  <c r="B603" i="8"/>
  <c r="A604" i="8" s="1"/>
  <c r="C603" i="2"/>
  <c r="D603" i="2"/>
  <c r="E603" i="2"/>
  <c r="B603" i="2"/>
  <c r="A604" i="2" s="1"/>
  <c r="C602" i="9"/>
  <c r="D602" i="9"/>
  <c r="E602" i="9"/>
  <c r="B602" i="9"/>
  <c r="A603" i="9" s="1"/>
  <c r="F603" i="9" l="1"/>
  <c r="G603" i="9"/>
  <c r="G604" i="2"/>
  <c r="F604" i="2"/>
  <c r="F603" i="6"/>
  <c r="G603" i="6"/>
  <c r="G604" i="8"/>
  <c r="F604" i="8"/>
  <c r="B604" i="2"/>
  <c r="A605" i="2" s="1"/>
  <c r="E604" i="2"/>
  <c r="D604" i="2"/>
  <c r="C604" i="2"/>
  <c r="B604" i="8"/>
  <c r="A605" i="8" s="1"/>
  <c r="E604" i="8"/>
  <c r="D604" i="8"/>
  <c r="C604" i="8"/>
  <c r="C603" i="9"/>
  <c r="D603" i="9"/>
  <c r="E603" i="9"/>
  <c r="B603" i="9"/>
  <c r="A604" i="9" s="1"/>
  <c r="B603" i="6"/>
  <c r="A604" i="6" s="1"/>
  <c r="C603" i="6"/>
  <c r="D603" i="6"/>
  <c r="E603" i="6"/>
  <c r="F604" i="9" l="1"/>
  <c r="G604" i="9"/>
  <c r="G605" i="2"/>
  <c r="F605" i="2"/>
  <c r="F604" i="6"/>
  <c r="G604" i="6"/>
  <c r="G605" i="8"/>
  <c r="F605" i="8"/>
  <c r="C604" i="6"/>
  <c r="E604" i="6"/>
  <c r="D604" i="6"/>
  <c r="B604" i="6"/>
  <c r="A605" i="6" s="1"/>
  <c r="C605" i="8"/>
  <c r="D605" i="8"/>
  <c r="E605" i="8"/>
  <c r="B605" i="8"/>
  <c r="A606" i="8" s="1"/>
  <c r="C605" i="2"/>
  <c r="D605" i="2"/>
  <c r="E605" i="2"/>
  <c r="B605" i="2"/>
  <c r="A606" i="2" s="1"/>
  <c r="C604" i="9"/>
  <c r="D604" i="9"/>
  <c r="E604" i="9"/>
  <c r="B604" i="9"/>
  <c r="A605" i="9" s="1"/>
  <c r="F605" i="9" l="1"/>
  <c r="G605" i="9"/>
  <c r="G606" i="2"/>
  <c r="F606" i="2"/>
  <c r="F605" i="6"/>
  <c r="G605" i="6"/>
  <c r="G606" i="8"/>
  <c r="F606" i="8"/>
  <c r="B606" i="2"/>
  <c r="A607" i="2" s="1"/>
  <c r="E606" i="2"/>
  <c r="D606" i="2"/>
  <c r="C606" i="2"/>
  <c r="B606" i="8"/>
  <c r="A607" i="8" s="1"/>
  <c r="E606" i="8"/>
  <c r="D606" i="8"/>
  <c r="C606" i="8"/>
  <c r="B605" i="6"/>
  <c r="A606" i="6" s="1"/>
  <c r="D605" i="6"/>
  <c r="E605" i="6"/>
  <c r="C605" i="6"/>
  <c r="C605" i="9"/>
  <c r="D605" i="9"/>
  <c r="E605" i="9"/>
  <c r="B605" i="9"/>
  <c r="A606" i="9" s="1"/>
  <c r="F606" i="9" l="1"/>
  <c r="G606" i="9"/>
  <c r="G607" i="2"/>
  <c r="F607" i="2"/>
  <c r="F606" i="6"/>
  <c r="G606" i="6"/>
  <c r="G607" i="8"/>
  <c r="F607" i="8"/>
  <c r="C606" i="6"/>
  <c r="B606" i="6"/>
  <c r="A607" i="6" s="1"/>
  <c r="E606" i="6"/>
  <c r="D606" i="6"/>
  <c r="C607" i="8"/>
  <c r="D607" i="8"/>
  <c r="E607" i="8"/>
  <c r="B607" i="8"/>
  <c r="A608" i="8" s="1"/>
  <c r="C607" i="2"/>
  <c r="D607" i="2"/>
  <c r="E607" i="2"/>
  <c r="B607" i="2"/>
  <c r="A608" i="2" s="1"/>
  <c r="C606" i="9"/>
  <c r="D606" i="9"/>
  <c r="E606" i="9"/>
  <c r="B606" i="9"/>
  <c r="A607" i="9" s="1"/>
  <c r="F607" i="9" l="1"/>
  <c r="G607" i="9"/>
  <c r="G608" i="2"/>
  <c r="F608" i="2"/>
  <c r="F607" i="6"/>
  <c r="G607" i="6"/>
  <c r="G608" i="8"/>
  <c r="F608" i="8"/>
  <c r="B608" i="2"/>
  <c r="A609" i="2" s="1"/>
  <c r="E608" i="2"/>
  <c r="D608" i="2"/>
  <c r="C608" i="2"/>
  <c r="B608" i="8"/>
  <c r="A609" i="8" s="1"/>
  <c r="E608" i="8"/>
  <c r="D608" i="8"/>
  <c r="C608" i="8"/>
  <c r="C607" i="9"/>
  <c r="D607" i="9"/>
  <c r="E607" i="9"/>
  <c r="B607" i="9"/>
  <c r="A608" i="9" s="1"/>
  <c r="B607" i="6"/>
  <c r="A608" i="6" s="1"/>
  <c r="C607" i="6"/>
  <c r="D607" i="6"/>
  <c r="E607" i="6"/>
  <c r="F608" i="9" l="1"/>
  <c r="G608" i="9"/>
  <c r="G609" i="2"/>
  <c r="F609" i="2"/>
  <c r="F608" i="6"/>
  <c r="G608" i="6"/>
  <c r="G609" i="8"/>
  <c r="F609" i="8"/>
  <c r="C608" i="9"/>
  <c r="D608" i="9"/>
  <c r="E608" i="9"/>
  <c r="B608" i="9"/>
  <c r="A609" i="9" s="1"/>
  <c r="C608" i="6"/>
  <c r="E608" i="6"/>
  <c r="D608" i="6"/>
  <c r="B608" i="6"/>
  <c r="A609" i="6" s="1"/>
  <c r="C609" i="8"/>
  <c r="D609" i="8"/>
  <c r="E609" i="8"/>
  <c r="B609" i="8"/>
  <c r="A610" i="8" s="1"/>
  <c r="C609" i="2"/>
  <c r="D609" i="2"/>
  <c r="E609" i="2"/>
  <c r="B609" i="2"/>
  <c r="A610" i="2" s="1"/>
  <c r="F609" i="9" l="1"/>
  <c r="G609" i="9"/>
  <c r="G610" i="2"/>
  <c r="F610" i="2"/>
  <c r="F609" i="6"/>
  <c r="G609" i="6"/>
  <c r="G610" i="8"/>
  <c r="F610" i="8"/>
  <c r="B610" i="2"/>
  <c r="A611" i="2" s="1"/>
  <c r="E610" i="2"/>
  <c r="D610" i="2"/>
  <c r="C610" i="2"/>
  <c r="B610" i="8"/>
  <c r="A611" i="8" s="1"/>
  <c r="E610" i="8"/>
  <c r="D610" i="8"/>
  <c r="C610" i="8"/>
  <c r="B609" i="6"/>
  <c r="A610" i="6" s="1"/>
  <c r="D609" i="6"/>
  <c r="E609" i="6"/>
  <c r="C609" i="6"/>
  <c r="C609" i="9"/>
  <c r="D609" i="9"/>
  <c r="E609" i="9"/>
  <c r="B609" i="9"/>
  <c r="A610" i="9" s="1"/>
  <c r="F610" i="9" l="1"/>
  <c r="G610" i="9"/>
  <c r="G611" i="2"/>
  <c r="F611" i="2"/>
  <c r="F610" i="6"/>
  <c r="G610" i="6"/>
  <c r="G611" i="8"/>
  <c r="F611" i="8"/>
  <c r="C610" i="6"/>
  <c r="B610" i="6"/>
  <c r="A611" i="6" s="1"/>
  <c r="E610" i="6"/>
  <c r="D610" i="6"/>
  <c r="C611" i="8"/>
  <c r="D611" i="8"/>
  <c r="E611" i="8"/>
  <c r="B611" i="8"/>
  <c r="A612" i="8" s="1"/>
  <c r="C611" i="2"/>
  <c r="D611" i="2"/>
  <c r="E611" i="2"/>
  <c r="B611" i="2"/>
  <c r="A612" i="2" s="1"/>
  <c r="C610" i="9"/>
  <c r="D610" i="9"/>
  <c r="E610" i="9"/>
  <c r="B610" i="9"/>
  <c r="A611" i="9" s="1"/>
  <c r="F611" i="9" l="1"/>
  <c r="G611" i="9"/>
  <c r="G612" i="2"/>
  <c r="F612" i="2"/>
  <c r="F611" i="6"/>
  <c r="G611" i="6"/>
  <c r="G612" i="8"/>
  <c r="F612" i="8"/>
  <c r="B612" i="2"/>
  <c r="A613" i="2" s="1"/>
  <c r="E612" i="2"/>
  <c r="D612" i="2"/>
  <c r="C612" i="2"/>
  <c r="B612" i="8"/>
  <c r="A613" i="8" s="1"/>
  <c r="E612" i="8"/>
  <c r="D612" i="8"/>
  <c r="C612" i="8"/>
  <c r="C611" i="9"/>
  <c r="D611" i="9"/>
  <c r="E611" i="9"/>
  <c r="B611" i="9"/>
  <c r="A612" i="9" s="1"/>
  <c r="B611" i="6"/>
  <c r="A612" i="6" s="1"/>
  <c r="C611" i="6"/>
  <c r="D611" i="6"/>
  <c r="E611" i="6"/>
  <c r="F612" i="9" l="1"/>
  <c r="G612" i="9"/>
  <c r="G613" i="2"/>
  <c r="F613" i="2"/>
  <c r="F612" i="6"/>
  <c r="G612" i="6"/>
  <c r="G613" i="8"/>
  <c r="F613" i="8"/>
  <c r="C612" i="6"/>
  <c r="E612" i="6"/>
  <c r="D612" i="6"/>
  <c r="B612" i="6"/>
  <c r="A613" i="6" s="1"/>
  <c r="C613" i="8"/>
  <c r="D613" i="8"/>
  <c r="E613" i="8"/>
  <c r="B613" i="8"/>
  <c r="A614" i="8" s="1"/>
  <c r="C613" i="2"/>
  <c r="D613" i="2"/>
  <c r="E613" i="2"/>
  <c r="B613" i="2"/>
  <c r="A614" i="2" s="1"/>
  <c r="C612" i="9"/>
  <c r="D612" i="9"/>
  <c r="E612" i="9"/>
  <c r="B612" i="9"/>
  <c r="A613" i="9" s="1"/>
  <c r="F613" i="9" l="1"/>
  <c r="G613" i="9"/>
  <c r="G614" i="2"/>
  <c r="F614" i="2"/>
  <c r="F613" i="6"/>
  <c r="G613" i="6"/>
  <c r="G614" i="8"/>
  <c r="F614" i="8"/>
  <c r="B614" i="2"/>
  <c r="A615" i="2" s="1"/>
  <c r="E614" i="2"/>
  <c r="D614" i="2"/>
  <c r="C614" i="2"/>
  <c r="B614" i="8"/>
  <c r="A615" i="8" s="1"/>
  <c r="E614" i="8"/>
  <c r="D614" i="8"/>
  <c r="C614" i="8"/>
  <c r="B613" i="6"/>
  <c r="A614" i="6" s="1"/>
  <c r="D613" i="6"/>
  <c r="E613" i="6"/>
  <c r="C613" i="6"/>
  <c r="C613" i="9"/>
  <c r="D613" i="9"/>
  <c r="E613" i="9"/>
  <c r="B613" i="9"/>
  <c r="A614" i="9" s="1"/>
  <c r="F614" i="9" l="1"/>
  <c r="G614" i="9"/>
  <c r="G615" i="2"/>
  <c r="F615" i="2"/>
  <c r="F614" i="6"/>
  <c r="G614" i="6"/>
  <c r="G615" i="8"/>
  <c r="F615" i="8"/>
  <c r="C614" i="6"/>
  <c r="B614" i="6"/>
  <c r="A615" i="6" s="1"/>
  <c r="E614" i="6"/>
  <c r="D614" i="6"/>
  <c r="C615" i="8"/>
  <c r="D615" i="8"/>
  <c r="E615" i="8"/>
  <c r="B615" i="8"/>
  <c r="A616" i="8" s="1"/>
  <c r="C615" i="2"/>
  <c r="D615" i="2"/>
  <c r="E615" i="2"/>
  <c r="B615" i="2"/>
  <c r="A616" i="2" s="1"/>
  <c r="C614" i="9"/>
  <c r="D614" i="9"/>
  <c r="E614" i="9"/>
  <c r="B614" i="9"/>
  <c r="A615" i="9" s="1"/>
  <c r="F615" i="9" l="1"/>
  <c r="G615" i="9"/>
  <c r="G616" i="2"/>
  <c r="F616" i="2"/>
  <c r="F615" i="6"/>
  <c r="G615" i="6"/>
  <c r="G616" i="8"/>
  <c r="F616" i="8"/>
  <c r="B616" i="2"/>
  <c r="A617" i="2" s="1"/>
  <c r="E616" i="2"/>
  <c r="D616" i="2"/>
  <c r="C616" i="2"/>
  <c r="B616" i="8"/>
  <c r="A617" i="8" s="1"/>
  <c r="E616" i="8"/>
  <c r="D616" i="8"/>
  <c r="C616" i="8"/>
  <c r="C615" i="9"/>
  <c r="D615" i="9"/>
  <c r="E615" i="9"/>
  <c r="B615" i="9"/>
  <c r="A616" i="9" s="1"/>
  <c r="B615" i="6"/>
  <c r="A616" i="6" s="1"/>
  <c r="C615" i="6"/>
  <c r="D615" i="6"/>
  <c r="E615" i="6"/>
  <c r="F616" i="9" l="1"/>
  <c r="G616" i="9"/>
  <c r="G617" i="2"/>
  <c r="F617" i="2"/>
  <c r="F616" i="6"/>
  <c r="G616" i="6"/>
  <c r="G617" i="8"/>
  <c r="F617" i="8"/>
  <c r="C617" i="8"/>
  <c r="D617" i="8"/>
  <c r="E617" i="8"/>
  <c r="B617" i="8"/>
  <c r="A618" i="8" s="1"/>
  <c r="C617" i="2"/>
  <c r="D617" i="2"/>
  <c r="E617" i="2"/>
  <c r="B617" i="2"/>
  <c r="A618" i="2" s="1"/>
  <c r="C616" i="6"/>
  <c r="E616" i="6"/>
  <c r="D616" i="6"/>
  <c r="B616" i="6"/>
  <c r="A617" i="6" s="1"/>
  <c r="C616" i="9"/>
  <c r="D616" i="9"/>
  <c r="E616" i="9"/>
  <c r="B616" i="9"/>
  <c r="A617" i="9" s="1"/>
  <c r="F617" i="9" l="1"/>
  <c r="G617" i="9"/>
  <c r="G618" i="2"/>
  <c r="F618" i="2"/>
  <c r="F617" i="6"/>
  <c r="G617" i="6"/>
  <c r="G618" i="8"/>
  <c r="F618" i="8"/>
  <c r="B617" i="6"/>
  <c r="A618" i="6" s="1"/>
  <c r="D617" i="6"/>
  <c r="E617" i="6"/>
  <c r="C617" i="6"/>
  <c r="B618" i="2"/>
  <c r="A619" i="2" s="1"/>
  <c r="E618" i="2"/>
  <c r="D618" i="2"/>
  <c r="C618" i="2"/>
  <c r="B618" i="8"/>
  <c r="A619" i="8" s="1"/>
  <c r="E618" i="8"/>
  <c r="D618" i="8"/>
  <c r="C618" i="8"/>
  <c r="C617" i="9"/>
  <c r="D617" i="9"/>
  <c r="E617" i="9"/>
  <c r="B617" i="9"/>
  <c r="A618" i="9" s="1"/>
  <c r="F618" i="9" l="1"/>
  <c r="G618" i="9"/>
  <c r="G619" i="2"/>
  <c r="F619" i="2"/>
  <c r="F618" i="6"/>
  <c r="G618" i="6"/>
  <c r="G619" i="8"/>
  <c r="F619" i="8"/>
  <c r="C619" i="8"/>
  <c r="D619" i="8"/>
  <c r="E619" i="8"/>
  <c r="B619" i="8"/>
  <c r="A620" i="8" s="1"/>
  <c r="C619" i="2"/>
  <c r="D619" i="2"/>
  <c r="E619" i="2"/>
  <c r="B619" i="2"/>
  <c r="A620" i="2" s="1"/>
  <c r="C618" i="6"/>
  <c r="B618" i="6"/>
  <c r="A619" i="6" s="1"/>
  <c r="E618" i="6"/>
  <c r="D618" i="6"/>
  <c r="C618" i="9"/>
  <c r="D618" i="9"/>
  <c r="E618" i="9"/>
  <c r="B618" i="9"/>
  <c r="A619" i="9" s="1"/>
  <c r="F619" i="9" l="1"/>
  <c r="G619" i="9"/>
  <c r="G620" i="2"/>
  <c r="F620" i="2"/>
  <c r="F619" i="6"/>
  <c r="G619" i="6"/>
  <c r="G620" i="8"/>
  <c r="F620" i="8"/>
  <c r="B620" i="2"/>
  <c r="A621" i="2" s="1"/>
  <c r="E620" i="2"/>
  <c r="D620" i="2"/>
  <c r="C620" i="2"/>
  <c r="B620" i="8"/>
  <c r="A621" i="8" s="1"/>
  <c r="E620" i="8"/>
  <c r="D620" i="8"/>
  <c r="C620" i="8"/>
  <c r="C619" i="9"/>
  <c r="D619" i="9"/>
  <c r="E619" i="9"/>
  <c r="B619" i="9"/>
  <c r="A620" i="9" s="1"/>
  <c r="B619" i="6"/>
  <c r="A620" i="6" s="1"/>
  <c r="C619" i="6"/>
  <c r="D619" i="6"/>
  <c r="E619" i="6"/>
  <c r="F620" i="9" l="1"/>
  <c r="G620" i="9"/>
  <c r="G621" i="2"/>
  <c r="F621" i="2"/>
  <c r="F620" i="6"/>
  <c r="G620" i="6"/>
  <c r="G621" i="8"/>
  <c r="F621" i="8"/>
  <c r="C620" i="6"/>
  <c r="E620" i="6"/>
  <c r="D620" i="6"/>
  <c r="B620" i="6"/>
  <c r="A621" i="6" s="1"/>
  <c r="C621" i="8"/>
  <c r="D621" i="8"/>
  <c r="E621" i="8"/>
  <c r="B621" i="8"/>
  <c r="A622" i="8" s="1"/>
  <c r="C621" i="2"/>
  <c r="D621" i="2"/>
  <c r="E621" i="2"/>
  <c r="B621" i="2"/>
  <c r="A622" i="2" s="1"/>
  <c r="C620" i="9"/>
  <c r="D620" i="9"/>
  <c r="E620" i="9"/>
  <c r="B620" i="9"/>
  <c r="A621" i="9" s="1"/>
  <c r="F621" i="9" l="1"/>
  <c r="G621" i="9"/>
  <c r="G622" i="2"/>
  <c r="F622" i="2"/>
  <c r="F621" i="6"/>
  <c r="G621" i="6"/>
  <c r="G622" i="8"/>
  <c r="F622" i="8"/>
  <c r="B622" i="2"/>
  <c r="A623" i="2" s="1"/>
  <c r="E622" i="2"/>
  <c r="D622" i="2"/>
  <c r="C622" i="2"/>
  <c r="B622" i="8"/>
  <c r="A623" i="8" s="1"/>
  <c r="E622" i="8"/>
  <c r="D622" i="8"/>
  <c r="C622" i="8"/>
  <c r="B621" i="6"/>
  <c r="A622" i="6" s="1"/>
  <c r="D621" i="6"/>
  <c r="E621" i="6"/>
  <c r="C621" i="6"/>
  <c r="C621" i="9"/>
  <c r="D621" i="9"/>
  <c r="E621" i="9"/>
  <c r="B621" i="9"/>
  <c r="A622" i="9" s="1"/>
  <c r="F622" i="9" l="1"/>
  <c r="G622" i="9"/>
  <c r="G623" i="2"/>
  <c r="F623" i="2"/>
  <c r="F622" i="6"/>
  <c r="G622" i="6"/>
  <c r="G623" i="8"/>
  <c r="F623" i="8"/>
  <c r="C622" i="6"/>
  <c r="B622" i="6"/>
  <c r="A623" i="6" s="1"/>
  <c r="E622" i="6"/>
  <c r="D622" i="6"/>
  <c r="C623" i="8"/>
  <c r="D623" i="8"/>
  <c r="E623" i="8"/>
  <c r="B623" i="8"/>
  <c r="A624" i="8" s="1"/>
  <c r="C623" i="2"/>
  <c r="D623" i="2"/>
  <c r="E623" i="2"/>
  <c r="B623" i="2"/>
  <c r="A624" i="2" s="1"/>
  <c r="C622" i="9"/>
  <c r="D622" i="9"/>
  <c r="E622" i="9"/>
  <c r="B622" i="9"/>
  <c r="A623" i="9" s="1"/>
  <c r="F623" i="9" l="1"/>
  <c r="G623" i="9"/>
  <c r="G624" i="2"/>
  <c r="F624" i="2"/>
  <c r="F623" i="6"/>
  <c r="G623" i="6"/>
  <c r="G624" i="8"/>
  <c r="F624" i="8"/>
  <c r="B624" i="2"/>
  <c r="A625" i="2" s="1"/>
  <c r="E624" i="2"/>
  <c r="D624" i="2"/>
  <c r="C624" i="2"/>
  <c r="B624" i="8"/>
  <c r="A625" i="8" s="1"/>
  <c r="E624" i="8"/>
  <c r="D624" i="8"/>
  <c r="C624" i="8"/>
  <c r="C623" i="9"/>
  <c r="D623" i="9"/>
  <c r="E623" i="9"/>
  <c r="B623" i="9"/>
  <c r="A624" i="9" s="1"/>
  <c r="B623" i="6"/>
  <c r="A624" i="6" s="1"/>
  <c r="C623" i="6"/>
  <c r="D623" i="6"/>
  <c r="E623" i="6"/>
  <c r="F624" i="9" l="1"/>
  <c r="G624" i="9"/>
  <c r="G625" i="2"/>
  <c r="F625" i="2"/>
  <c r="F624" i="6"/>
  <c r="G624" i="6"/>
  <c r="G625" i="8"/>
  <c r="F625" i="8"/>
  <c r="C624" i="6"/>
  <c r="E624" i="6"/>
  <c r="D624" i="6"/>
  <c r="B624" i="6"/>
  <c r="A625" i="6" s="1"/>
  <c r="C625" i="8"/>
  <c r="D625" i="8"/>
  <c r="E625" i="8"/>
  <c r="B625" i="8"/>
  <c r="A626" i="8" s="1"/>
  <c r="C625" i="2"/>
  <c r="D625" i="2"/>
  <c r="E625" i="2"/>
  <c r="B625" i="2"/>
  <c r="A626" i="2" s="1"/>
  <c r="C624" i="9"/>
  <c r="D624" i="9"/>
  <c r="E624" i="9"/>
  <c r="B624" i="9"/>
  <c r="A625" i="9" s="1"/>
  <c r="F625" i="9" l="1"/>
  <c r="G625" i="9"/>
  <c r="G626" i="2"/>
  <c r="F626" i="2"/>
  <c r="F625" i="6"/>
  <c r="G625" i="6"/>
  <c r="G626" i="8"/>
  <c r="F626" i="8"/>
  <c r="B626" i="2"/>
  <c r="A627" i="2" s="1"/>
  <c r="E626" i="2"/>
  <c r="D626" i="2"/>
  <c r="C626" i="2"/>
  <c r="B626" i="8"/>
  <c r="A627" i="8" s="1"/>
  <c r="E626" i="8"/>
  <c r="D626" i="8"/>
  <c r="C626" i="8"/>
  <c r="B625" i="6"/>
  <c r="A626" i="6" s="1"/>
  <c r="D625" i="6"/>
  <c r="E625" i="6"/>
  <c r="C625" i="6"/>
  <c r="C625" i="9"/>
  <c r="D625" i="9"/>
  <c r="E625" i="9"/>
  <c r="B625" i="9"/>
  <c r="A626" i="9" s="1"/>
  <c r="F626" i="9" l="1"/>
  <c r="G626" i="9"/>
  <c r="G627" i="2"/>
  <c r="F627" i="2"/>
  <c r="F626" i="6"/>
  <c r="G626" i="6"/>
  <c r="G627" i="8"/>
  <c r="F627" i="8"/>
  <c r="C626" i="6"/>
  <c r="B626" i="6"/>
  <c r="A627" i="6" s="1"/>
  <c r="E626" i="6"/>
  <c r="D626" i="6"/>
  <c r="C627" i="8"/>
  <c r="D627" i="8"/>
  <c r="E627" i="8"/>
  <c r="B627" i="8"/>
  <c r="A628" i="8" s="1"/>
  <c r="C627" i="2"/>
  <c r="D627" i="2"/>
  <c r="E627" i="2"/>
  <c r="B627" i="2"/>
  <c r="A628" i="2" s="1"/>
  <c r="C626" i="9"/>
  <c r="D626" i="9"/>
  <c r="E626" i="9"/>
  <c r="B626" i="9"/>
  <c r="A627" i="9" s="1"/>
  <c r="F627" i="9" l="1"/>
  <c r="G627" i="9"/>
  <c r="G628" i="2"/>
  <c r="F628" i="2"/>
  <c r="F627" i="6"/>
  <c r="G627" i="6"/>
  <c r="G628" i="8"/>
  <c r="F628" i="8"/>
  <c r="B628" i="2"/>
  <c r="A629" i="2" s="1"/>
  <c r="E628" i="2"/>
  <c r="D628" i="2"/>
  <c r="C628" i="2"/>
  <c r="B628" i="8"/>
  <c r="A629" i="8" s="1"/>
  <c r="E628" i="8"/>
  <c r="D628" i="8"/>
  <c r="C628" i="8"/>
  <c r="C627" i="9"/>
  <c r="D627" i="9"/>
  <c r="E627" i="9"/>
  <c r="B627" i="9"/>
  <c r="A628" i="9" s="1"/>
  <c r="B627" i="6"/>
  <c r="A628" i="6" s="1"/>
  <c r="C627" i="6"/>
  <c r="D627" i="6"/>
  <c r="E627" i="6"/>
  <c r="F628" i="9" l="1"/>
  <c r="G628" i="9"/>
  <c r="G629" i="2"/>
  <c r="F629" i="2"/>
  <c r="F628" i="6"/>
  <c r="G628" i="6"/>
  <c r="G629" i="8"/>
  <c r="F629" i="8"/>
  <c r="C628" i="6"/>
  <c r="E628" i="6"/>
  <c r="D628" i="6"/>
  <c r="B628" i="6"/>
  <c r="A629" i="6" s="1"/>
  <c r="C629" i="8"/>
  <c r="D629" i="8"/>
  <c r="E629" i="8"/>
  <c r="B629" i="8"/>
  <c r="A630" i="8" s="1"/>
  <c r="C629" i="2"/>
  <c r="D629" i="2"/>
  <c r="E629" i="2"/>
  <c r="B629" i="2"/>
  <c r="A630" i="2" s="1"/>
  <c r="C628" i="9"/>
  <c r="D628" i="9"/>
  <c r="E628" i="9"/>
  <c r="B628" i="9"/>
  <c r="A629" i="9" s="1"/>
  <c r="F629" i="9" l="1"/>
  <c r="G629" i="9"/>
  <c r="G630" i="2"/>
  <c r="F630" i="2"/>
  <c r="F629" i="6"/>
  <c r="G629" i="6"/>
  <c r="G630" i="8"/>
  <c r="F630" i="8"/>
  <c r="B630" i="2"/>
  <c r="A631" i="2" s="1"/>
  <c r="E630" i="2"/>
  <c r="D630" i="2"/>
  <c r="C630" i="2"/>
  <c r="B630" i="8"/>
  <c r="A631" i="8" s="1"/>
  <c r="E630" i="8"/>
  <c r="D630" i="8"/>
  <c r="C630" i="8"/>
  <c r="B629" i="6"/>
  <c r="A630" i="6" s="1"/>
  <c r="D629" i="6"/>
  <c r="E629" i="6"/>
  <c r="C629" i="6"/>
  <c r="C629" i="9"/>
  <c r="D629" i="9"/>
  <c r="E629" i="9"/>
  <c r="B629" i="9"/>
  <c r="A630" i="9" s="1"/>
  <c r="F630" i="9" l="1"/>
  <c r="G630" i="9"/>
  <c r="G631" i="2"/>
  <c r="F631" i="2"/>
  <c r="F630" i="6"/>
  <c r="G630" i="6"/>
  <c r="G631" i="8"/>
  <c r="F631" i="8"/>
  <c r="E630" i="6"/>
  <c r="D630" i="6"/>
  <c r="C630" i="6"/>
  <c r="B630" i="6"/>
  <c r="A631" i="6" s="1"/>
  <c r="E631" i="8"/>
  <c r="B631" i="8"/>
  <c r="A632" i="8" s="1"/>
  <c r="C631" i="8"/>
  <c r="D631" i="8"/>
  <c r="C631" i="2"/>
  <c r="E631" i="2"/>
  <c r="B631" i="2"/>
  <c r="A632" i="2" s="1"/>
  <c r="D631" i="2"/>
  <c r="E630" i="9"/>
  <c r="B630" i="9"/>
  <c r="A631" i="9" s="1"/>
  <c r="C630" i="9"/>
  <c r="D630" i="9"/>
  <c r="F631" i="9" l="1"/>
  <c r="G631" i="9"/>
  <c r="G632" i="2"/>
  <c r="F632" i="2"/>
  <c r="F631" i="6"/>
  <c r="G631" i="6"/>
  <c r="G632" i="8"/>
  <c r="F632" i="8"/>
  <c r="C631" i="9"/>
  <c r="D631" i="9"/>
  <c r="B631" i="9"/>
  <c r="A632" i="9" s="1"/>
  <c r="E631" i="9"/>
  <c r="B631" i="6"/>
  <c r="A632" i="6" s="1"/>
  <c r="C631" i="6"/>
  <c r="E631" i="6"/>
  <c r="D631" i="6"/>
  <c r="B632" i="2"/>
  <c r="A633" i="2" s="1"/>
  <c r="E632" i="2"/>
  <c r="D632" i="2"/>
  <c r="C632" i="2"/>
  <c r="B632" i="8"/>
  <c r="A633" i="8" s="1"/>
  <c r="E632" i="8"/>
  <c r="D632" i="8"/>
  <c r="C632" i="8"/>
  <c r="F632" i="9" l="1"/>
  <c r="G632" i="9"/>
  <c r="G633" i="2"/>
  <c r="F633" i="2"/>
  <c r="F632" i="6"/>
  <c r="G632" i="6"/>
  <c r="G633" i="8"/>
  <c r="F633" i="8"/>
  <c r="C633" i="8"/>
  <c r="D633" i="8"/>
  <c r="E633" i="8"/>
  <c r="B633" i="8"/>
  <c r="A634" i="8" s="1"/>
  <c r="C633" i="2"/>
  <c r="D633" i="2"/>
  <c r="E633" i="2"/>
  <c r="B633" i="2"/>
  <c r="A634" i="2" s="1"/>
  <c r="C632" i="6"/>
  <c r="E632" i="6"/>
  <c r="D632" i="6"/>
  <c r="B632" i="6"/>
  <c r="A633" i="6" s="1"/>
  <c r="C632" i="9"/>
  <c r="D632" i="9"/>
  <c r="E632" i="9"/>
  <c r="B632" i="9"/>
  <c r="A633" i="9" s="1"/>
  <c r="F633" i="9" l="1"/>
  <c r="G633" i="9"/>
  <c r="G634" i="2"/>
  <c r="F634" i="2"/>
  <c r="F633" i="6"/>
  <c r="G633" i="6"/>
  <c r="G634" i="8"/>
  <c r="F634" i="8"/>
  <c r="B633" i="6"/>
  <c r="A634" i="6" s="1"/>
  <c r="D633" i="6"/>
  <c r="E633" i="6"/>
  <c r="C633" i="6"/>
  <c r="B634" i="2"/>
  <c r="A635" i="2" s="1"/>
  <c r="E634" i="2"/>
  <c r="D634" i="2"/>
  <c r="C634" i="2"/>
  <c r="B634" i="8"/>
  <c r="A635" i="8" s="1"/>
  <c r="E634" i="8"/>
  <c r="D634" i="8"/>
  <c r="C634" i="8"/>
  <c r="C633" i="9"/>
  <c r="D633" i="9"/>
  <c r="E633" i="9"/>
  <c r="B633" i="9"/>
  <c r="A634" i="9" s="1"/>
  <c r="F634" i="9" l="1"/>
  <c r="G634" i="9"/>
  <c r="G635" i="2"/>
  <c r="F635" i="2"/>
  <c r="F634" i="6"/>
  <c r="G634" i="6"/>
  <c r="G635" i="8"/>
  <c r="F635" i="8"/>
  <c r="C634" i="9"/>
  <c r="B634" i="9"/>
  <c r="A635" i="9" s="1"/>
  <c r="E634" i="9"/>
  <c r="D634" i="9"/>
  <c r="C635" i="8"/>
  <c r="D635" i="8"/>
  <c r="E635" i="8"/>
  <c r="B635" i="8"/>
  <c r="A636" i="8" s="1"/>
  <c r="C635" i="2"/>
  <c r="D635" i="2"/>
  <c r="E635" i="2"/>
  <c r="B635" i="2"/>
  <c r="A636" i="2" s="1"/>
  <c r="C634" i="6"/>
  <c r="B634" i="6"/>
  <c r="A635" i="6" s="1"/>
  <c r="E634" i="6"/>
  <c r="D634" i="6"/>
  <c r="F635" i="9" l="1"/>
  <c r="G635" i="9"/>
  <c r="G636" i="2"/>
  <c r="F636" i="2"/>
  <c r="F635" i="6"/>
  <c r="G635" i="6"/>
  <c r="G636" i="8"/>
  <c r="F636" i="8"/>
  <c r="C635" i="9"/>
  <c r="D635" i="9"/>
  <c r="E635" i="9"/>
  <c r="B635" i="9"/>
  <c r="A636" i="9" s="1"/>
  <c r="B636" i="2"/>
  <c r="A637" i="2" s="1"/>
  <c r="E636" i="2"/>
  <c r="D636" i="2"/>
  <c r="C636" i="2"/>
  <c r="B636" i="8"/>
  <c r="A637" i="8" s="1"/>
  <c r="E636" i="8"/>
  <c r="D636" i="8"/>
  <c r="C636" i="8"/>
  <c r="B635" i="6"/>
  <c r="A636" i="6" s="1"/>
  <c r="C635" i="6"/>
  <c r="D635" i="6"/>
  <c r="E635" i="6"/>
  <c r="F636" i="9" l="1"/>
  <c r="G636" i="9"/>
  <c r="G637" i="2"/>
  <c r="F637" i="2"/>
  <c r="F636" i="6"/>
  <c r="G636" i="6"/>
  <c r="G637" i="8"/>
  <c r="F637" i="8"/>
  <c r="C636" i="6"/>
  <c r="E636" i="6"/>
  <c r="D636" i="6"/>
  <c r="B636" i="6"/>
  <c r="A637" i="6" s="1"/>
  <c r="C637" i="8"/>
  <c r="D637" i="8"/>
  <c r="E637" i="8"/>
  <c r="B637" i="8"/>
  <c r="A638" i="8" s="1"/>
  <c r="C637" i="2"/>
  <c r="D637" i="2"/>
  <c r="E637" i="2"/>
  <c r="B637" i="2"/>
  <c r="A638" i="2" s="1"/>
  <c r="C636" i="9"/>
  <c r="D636" i="9"/>
  <c r="E636" i="9"/>
  <c r="B636" i="9"/>
  <c r="A637" i="9" s="1"/>
  <c r="F637" i="9" l="1"/>
  <c r="G637" i="9"/>
  <c r="G638" i="2"/>
  <c r="F638" i="2"/>
  <c r="F637" i="6"/>
  <c r="G637" i="6"/>
  <c r="G638" i="8"/>
  <c r="F638" i="8"/>
  <c r="B638" i="8"/>
  <c r="A639" i="8" s="1"/>
  <c r="E638" i="8"/>
  <c r="D638" i="8"/>
  <c r="C638" i="8"/>
  <c r="B637" i="6"/>
  <c r="A638" i="6" s="1"/>
  <c r="D637" i="6"/>
  <c r="E637" i="6"/>
  <c r="C637" i="6"/>
  <c r="B638" i="2"/>
  <c r="A639" i="2" s="1"/>
  <c r="E638" i="2"/>
  <c r="D638" i="2"/>
  <c r="C638" i="2"/>
  <c r="C637" i="9"/>
  <c r="D637" i="9"/>
  <c r="E637" i="9"/>
  <c r="B637" i="9"/>
  <c r="A638" i="9" s="1"/>
  <c r="F638" i="9" l="1"/>
  <c r="G638" i="9"/>
  <c r="G639" i="2"/>
  <c r="F639" i="2"/>
  <c r="F638" i="6"/>
  <c r="G638" i="6"/>
  <c r="G639" i="8"/>
  <c r="F639" i="8"/>
  <c r="C639" i="2"/>
  <c r="D639" i="2"/>
  <c r="E639" i="2"/>
  <c r="B639" i="2"/>
  <c r="A640" i="2" s="1"/>
  <c r="C638" i="6"/>
  <c r="B638" i="6"/>
  <c r="A639" i="6" s="1"/>
  <c r="E638" i="6"/>
  <c r="D638" i="6"/>
  <c r="C639" i="8"/>
  <c r="D639" i="8"/>
  <c r="E639" i="8"/>
  <c r="B639" i="8"/>
  <c r="A640" i="8" s="1"/>
  <c r="C638" i="9"/>
  <c r="D638" i="9"/>
  <c r="E638" i="9"/>
  <c r="B638" i="9"/>
  <c r="A639" i="9" s="1"/>
  <c r="F639" i="9" l="1"/>
  <c r="G639" i="9"/>
  <c r="G640" i="2"/>
  <c r="F640" i="2"/>
  <c r="F639" i="6"/>
  <c r="G639" i="6"/>
  <c r="G640" i="8"/>
  <c r="F640" i="8"/>
  <c r="B640" i="8"/>
  <c r="A641" i="8" s="1"/>
  <c r="E640" i="8"/>
  <c r="D640" i="8"/>
  <c r="C640" i="8"/>
  <c r="B640" i="2"/>
  <c r="A641" i="2" s="1"/>
  <c r="E640" i="2"/>
  <c r="D640" i="2"/>
  <c r="C640" i="2"/>
  <c r="C639" i="9"/>
  <c r="D639" i="9"/>
  <c r="E639" i="9"/>
  <c r="B639" i="9"/>
  <c r="A640" i="9" s="1"/>
  <c r="B639" i="6"/>
  <c r="A640" i="6" s="1"/>
  <c r="C639" i="6"/>
  <c r="D639" i="6"/>
  <c r="E639" i="6"/>
  <c r="F640" i="9" l="1"/>
  <c r="G640" i="9"/>
  <c r="G641" i="2"/>
  <c r="F641" i="2"/>
  <c r="F640" i="6"/>
  <c r="G640" i="6"/>
  <c r="G641" i="8"/>
  <c r="F641" i="8"/>
  <c r="C640" i="6"/>
  <c r="E640" i="6"/>
  <c r="D640" i="6"/>
  <c r="B640" i="6"/>
  <c r="A641" i="6" s="1"/>
  <c r="C641" i="2"/>
  <c r="D641" i="2"/>
  <c r="E641" i="2"/>
  <c r="B641" i="2"/>
  <c r="A642" i="2" s="1"/>
  <c r="C641" i="8"/>
  <c r="D641" i="8"/>
  <c r="E641" i="8"/>
  <c r="B641" i="8"/>
  <c r="A642" i="8" s="1"/>
  <c r="C640" i="9"/>
  <c r="D640" i="9"/>
  <c r="E640" i="9"/>
  <c r="B640" i="9"/>
  <c r="A641" i="9" s="1"/>
  <c r="F641" i="9" l="1"/>
  <c r="G641" i="9"/>
  <c r="G642" i="2"/>
  <c r="F642" i="2"/>
  <c r="F641" i="6"/>
  <c r="G641" i="6"/>
  <c r="G642" i="8"/>
  <c r="F642" i="8"/>
  <c r="B642" i="8"/>
  <c r="A643" i="8" s="1"/>
  <c r="E642" i="8"/>
  <c r="D642" i="8"/>
  <c r="C642" i="8"/>
  <c r="B642" i="2"/>
  <c r="A643" i="2" s="1"/>
  <c r="E642" i="2"/>
  <c r="D642" i="2"/>
  <c r="C642" i="2"/>
  <c r="B641" i="6"/>
  <c r="A642" i="6" s="1"/>
  <c r="D641" i="6"/>
  <c r="E641" i="6"/>
  <c r="C641" i="6"/>
  <c r="C641" i="9"/>
  <c r="D641" i="9"/>
  <c r="E641" i="9"/>
  <c r="B641" i="9"/>
  <c r="A642" i="9" s="1"/>
  <c r="F642" i="9" l="1"/>
  <c r="G642" i="9"/>
  <c r="G643" i="2"/>
  <c r="F643" i="2"/>
  <c r="F642" i="6"/>
  <c r="G642" i="6"/>
  <c r="G643" i="8"/>
  <c r="F643" i="8"/>
  <c r="C642" i="6"/>
  <c r="B642" i="6"/>
  <c r="A643" i="6" s="1"/>
  <c r="E642" i="6"/>
  <c r="D642" i="6"/>
  <c r="C643" i="2"/>
  <c r="D643" i="2"/>
  <c r="E643" i="2"/>
  <c r="B643" i="2"/>
  <c r="A644" i="2" s="1"/>
  <c r="C643" i="8"/>
  <c r="D643" i="8"/>
  <c r="E643" i="8"/>
  <c r="B643" i="8"/>
  <c r="A644" i="8" s="1"/>
  <c r="C642" i="9"/>
  <c r="D642" i="9"/>
  <c r="E642" i="9"/>
  <c r="B642" i="9"/>
  <c r="A643" i="9" s="1"/>
  <c r="F643" i="9" l="1"/>
  <c r="G643" i="9"/>
  <c r="G644" i="2"/>
  <c r="F644" i="2"/>
  <c r="F643" i="6"/>
  <c r="G643" i="6"/>
  <c r="G644" i="8"/>
  <c r="F644" i="8"/>
  <c r="B644" i="8"/>
  <c r="A645" i="8" s="1"/>
  <c r="E644" i="8"/>
  <c r="D644" i="8"/>
  <c r="C644" i="8"/>
  <c r="B644" i="2"/>
  <c r="A645" i="2" s="1"/>
  <c r="E644" i="2"/>
  <c r="D644" i="2"/>
  <c r="C644" i="2"/>
  <c r="C643" i="9"/>
  <c r="D643" i="9"/>
  <c r="E643" i="9"/>
  <c r="B643" i="9"/>
  <c r="A644" i="9" s="1"/>
  <c r="B643" i="6"/>
  <c r="A644" i="6" s="1"/>
  <c r="C643" i="6"/>
  <c r="D643" i="6"/>
  <c r="E643" i="6"/>
  <c r="F644" i="9" l="1"/>
  <c r="G644" i="9"/>
  <c r="G645" i="2"/>
  <c r="F645" i="2"/>
  <c r="F644" i="6"/>
  <c r="G644" i="6"/>
  <c r="G645" i="8"/>
  <c r="F645" i="8"/>
  <c r="C644" i="6"/>
  <c r="E644" i="6"/>
  <c r="D644" i="6"/>
  <c r="B644" i="6"/>
  <c r="A645" i="6" s="1"/>
  <c r="C645" i="2"/>
  <c r="D645" i="2"/>
  <c r="E645" i="2"/>
  <c r="B645" i="2"/>
  <c r="A646" i="2" s="1"/>
  <c r="C645" i="8"/>
  <c r="D645" i="8"/>
  <c r="E645" i="8"/>
  <c r="B645" i="8"/>
  <c r="A646" i="8" s="1"/>
  <c r="C644" i="9"/>
  <c r="D644" i="9"/>
  <c r="E644" i="9"/>
  <c r="B644" i="9"/>
  <c r="A645" i="9" s="1"/>
  <c r="F645" i="9" l="1"/>
  <c r="G645" i="9"/>
  <c r="G646" i="2"/>
  <c r="F646" i="2"/>
  <c r="F645" i="6"/>
  <c r="G645" i="6"/>
  <c r="G646" i="8"/>
  <c r="F646" i="8"/>
  <c r="B646" i="8"/>
  <c r="A647" i="8" s="1"/>
  <c r="E646" i="8"/>
  <c r="D646" i="8"/>
  <c r="C646" i="8"/>
  <c r="B646" i="2"/>
  <c r="A647" i="2" s="1"/>
  <c r="E646" i="2"/>
  <c r="D646" i="2"/>
  <c r="C646" i="2"/>
  <c r="B645" i="6"/>
  <c r="A646" i="6" s="1"/>
  <c r="D645" i="6"/>
  <c r="E645" i="6"/>
  <c r="C645" i="6"/>
  <c r="C645" i="9"/>
  <c r="D645" i="9"/>
  <c r="E645" i="9"/>
  <c r="B645" i="9"/>
  <c r="A646" i="9" s="1"/>
  <c r="F646" i="9" l="1"/>
  <c r="G646" i="9"/>
  <c r="G647" i="2"/>
  <c r="F647" i="2"/>
  <c r="F646" i="6"/>
  <c r="G646" i="6"/>
  <c r="G647" i="8"/>
  <c r="F647" i="8"/>
  <c r="C646" i="6"/>
  <c r="B646" i="6"/>
  <c r="A647" i="6" s="1"/>
  <c r="E646" i="6"/>
  <c r="D646" i="6"/>
  <c r="C647" i="2"/>
  <c r="D647" i="2"/>
  <c r="E647" i="2"/>
  <c r="B647" i="2"/>
  <c r="A648" i="2" s="1"/>
  <c r="C647" i="8"/>
  <c r="D647" i="8"/>
  <c r="E647" i="8"/>
  <c r="B647" i="8"/>
  <c r="A648" i="8" s="1"/>
  <c r="C646" i="9"/>
  <c r="D646" i="9"/>
  <c r="E646" i="9"/>
  <c r="B646" i="9"/>
  <c r="A647" i="9" s="1"/>
  <c r="F647" i="9" l="1"/>
  <c r="G647" i="9"/>
  <c r="G648" i="2"/>
  <c r="F648" i="2"/>
  <c r="F647" i="6"/>
  <c r="G647" i="6"/>
  <c r="G648" i="8"/>
  <c r="F648" i="8"/>
  <c r="B648" i="8"/>
  <c r="A649" i="8" s="1"/>
  <c r="E648" i="8"/>
  <c r="D648" i="8"/>
  <c r="C648" i="8"/>
  <c r="B648" i="2"/>
  <c r="A649" i="2" s="1"/>
  <c r="E648" i="2"/>
  <c r="D648" i="2"/>
  <c r="C648" i="2"/>
  <c r="C647" i="9"/>
  <c r="D647" i="9"/>
  <c r="E647" i="9"/>
  <c r="B647" i="9"/>
  <c r="A648" i="9" s="1"/>
  <c r="B647" i="6"/>
  <c r="A648" i="6" s="1"/>
  <c r="C647" i="6"/>
  <c r="D647" i="6"/>
  <c r="E647" i="6"/>
  <c r="F648" i="9" l="1"/>
  <c r="G648" i="9"/>
  <c r="G649" i="2"/>
  <c r="F649" i="2"/>
  <c r="F648" i="6"/>
  <c r="G648" i="6"/>
  <c r="G649" i="8"/>
  <c r="F649" i="8"/>
  <c r="C648" i="6"/>
  <c r="E648" i="6"/>
  <c r="D648" i="6"/>
  <c r="B648" i="6"/>
  <c r="A649" i="6" s="1"/>
  <c r="C649" i="2"/>
  <c r="D649" i="2"/>
  <c r="E649" i="2"/>
  <c r="B649" i="2"/>
  <c r="A650" i="2" s="1"/>
  <c r="C649" i="8"/>
  <c r="D649" i="8"/>
  <c r="E649" i="8"/>
  <c r="B649" i="8"/>
  <c r="A650" i="8" s="1"/>
  <c r="C648" i="9"/>
  <c r="D648" i="9"/>
  <c r="E648" i="9"/>
  <c r="B648" i="9"/>
  <c r="A649" i="9" s="1"/>
  <c r="F649" i="9" l="1"/>
  <c r="G649" i="9"/>
  <c r="G650" i="2"/>
  <c r="F650" i="2"/>
  <c r="F649" i="6"/>
  <c r="G649" i="6"/>
  <c r="G650" i="8"/>
  <c r="F650" i="8"/>
  <c r="B650" i="8"/>
  <c r="A651" i="8" s="1"/>
  <c r="E650" i="8"/>
  <c r="D650" i="8"/>
  <c r="C650" i="8"/>
  <c r="B650" i="2"/>
  <c r="A651" i="2" s="1"/>
  <c r="E650" i="2"/>
  <c r="D650" i="2"/>
  <c r="C650" i="2"/>
  <c r="B649" i="6"/>
  <c r="A650" i="6" s="1"/>
  <c r="D649" i="6"/>
  <c r="E649" i="6"/>
  <c r="C649" i="6"/>
  <c r="C649" i="9"/>
  <c r="D649" i="9"/>
  <c r="E649" i="9"/>
  <c r="B649" i="9"/>
  <c r="A650" i="9" s="1"/>
  <c r="F650" i="9" l="1"/>
  <c r="G650" i="9"/>
  <c r="G651" i="2"/>
  <c r="F651" i="2"/>
  <c r="F650" i="6"/>
  <c r="G650" i="6"/>
  <c r="G651" i="8"/>
  <c r="F651" i="8"/>
  <c r="C650" i="6"/>
  <c r="B650" i="6"/>
  <c r="A651" i="6" s="1"/>
  <c r="E650" i="6"/>
  <c r="D650" i="6"/>
  <c r="C651" i="2"/>
  <c r="D651" i="2"/>
  <c r="E651" i="2"/>
  <c r="B651" i="2"/>
  <c r="A652" i="2" s="1"/>
  <c r="C651" i="8"/>
  <c r="D651" i="8"/>
  <c r="E651" i="8"/>
  <c r="B651" i="8"/>
  <c r="A652" i="8" s="1"/>
  <c r="C650" i="9"/>
  <c r="D650" i="9"/>
  <c r="E650" i="9"/>
  <c r="B650" i="9"/>
  <c r="A651" i="9" s="1"/>
  <c r="F651" i="9" l="1"/>
  <c r="G651" i="9"/>
  <c r="G652" i="2"/>
  <c r="F652" i="2"/>
  <c r="F651" i="6"/>
  <c r="G651" i="6"/>
  <c r="G652" i="8"/>
  <c r="F652" i="8"/>
  <c r="B652" i="8"/>
  <c r="A653" i="8" s="1"/>
  <c r="E652" i="8"/>
  <c r="D652" i="8"/>
  <c r="C652" i="8"/>
  <c r="B652" i="2"/>
  <c r="A653" i="2" s="1"/>
  <c r="E652" i="2"/>
  <c r="D652" i="2"/>
  <c r="C652" i="2"/>
  <c r="C651" i="9"/>
  <c r="D651" i="9"/>
  <c r="E651" i="9"/>
  <c r="B651" i="9"/>
  <c r="A652" i="9" s="1"/>
  <c r="B651" i="6"/>
  <c r="A652" i="6" s="1"/>
  <c r="C651" i="6"/>
  <c r="D651" i="6"/>
  <c r="E651" i="6"/>
  <c r="F652" i="9" l="1"/>
  <c r="G652" i="9"/>
  <c r="G653" i="2"/>
  <c r="F653" i="2"/>
  <c r="F652" i="6"/>
  <c r="G652" i="6"/>
  <c r="G653" i="8"/>
  <c r="F653" i="8"/>
  <c r="C652" i="6"/>
  <c r="E652" i="6"/>
  <c r="D652" i="6"/>
  <c r="B652" i="6"/>
  <c r="A653" i="6" s="1"/>
  <c r="C653" i="2"/>
  <c r="D653" i="2"/>
  <c r="E653" i="2"/>
  <c r="B653" i="2"/>
  <c r="A654" i="2" s="1"/>
  <c r="C653" i="8"/>
  <c r="D653" i="8"/>
  <c r="E653" i="8"/>
  <c r="B653" i="8"/>
  <c r="A654" i="8" s="1"/>
  <c r="C652" i="9"/>
  <c r="D652" i="9"/>
  <c r="E652" i="9"/>
  <c r="B652" i="9"/>
  <c r="A653" i="9" s="1"/>
  <c r="F653" i="9" l="1"/>
  <c r="G653" i="9"/>
  <c r="G654" i="2"/>
  <c r="F654" i="2"/>
  <c r="F653" i="6"/>
  <c r="G653" i="6"/>
  <c r="G654" i="8"/>
  <c r="F654" i="8"/>
  <c r="B654" i="8"/>
  <c r="A655" i="8" s="1"/>
  <c r="E654" i="8"/>
  <c r="D654" i="8"/>
  <c r="C654" i="8"/>
  <c r="B654" i="2"/>
  <c r="A655" i="2" s="1"/>
  <c r="E654" i="2"/>
  <c r="D654" i="2"/>
  <c r="C654" i="2"/>
  <c r="B653" i="6"/>
  <c r="A654" i="6" s="1"/>
  <c r="D653" i="6"/>
  <c r="E653" i="6"/>
  <c r="C653" i="6"/>
  <c r="C653" i="9"/>
  <c r="D653" i="9"/>
  <c r="E653" i="9"/>
  <c r="B653" i="9"/>
  <c r="A654" i="9" s="1"/>
  <c r="F654" i="9" l="1"/>
  <c r="G654" i="9"/>
  <c r="G655" i="2"/>
  <c r="F655" i="2"/>
  <c r="F654" i="6"/>
  <c r="G654" i="6"/>
  <c r="G655" i="8"/>
  <c r="F655" i="8"/>
  <c r="C654" i="6"/>
  <c r="B654" i="6"/>
  <c r="A655" i="6" s="1"/>
  <c r="E654" i="6"/>
  <c r="D654" i="6"/>
  <c r="C655" i="2"/>
  <c r="D655" i="2"/>
  <c r="E655" i="2"/>
  <c r="B655" i="2"/>
  <c r="A656" i="2" s="1"/>
  <c r="C655" i="8"/>
  <c r="D655" i="8"/>
  <c r="E655" i="8"/>
  <c r="B655" i="8"/>
  <c r="A656" i="8" s="1"/>
  <c r="C654" i="9"/>
  <c r="D654" i="9"/>
  <c r="E654" i="9"/>
  <c r="B654" i="9"/>
  <c r="A655" i="9" s="1"/>
  <c r="F655" i="9" l="1"/>
  <c r="G655" i="9"/>
  <c r="G656" i="2"/>
  <c r="F656" i="2"/>
  <c r="F655" i="6"/>
  <c r="G655" i="6"/>
  <c r="G656" i="8"/>
  <c r="F656" i="8"/>
  <c r="B656" i="8"/>
  <c r="A657" i="8" s="1"/>
  <c r="E656" i="8"/>
  <c r="D656" i="8"/>
  <c r="C656" i="8"/>
  <c r="B656" i="2"/>
  <c r="A657" i="2" s="1"/>
  <c r="E656" i="2"/>
  <c r="D656" i="2"/>
  <c r="C656" i="2"/>
  <c r="C655" i="9"/>
  <c r="D655" i="9"/>
  <c r="E655" i="9"/>
  <c r="B655" i="9"/>
  <c r="A656" i="9" s="1"/>
  <c r="B655" i="6"/>
  <c r="A656" i="6" s="1"/>
  <c r="C655" i="6"/>
  <c r="D655" i="6"/>
  <c r="E655" i="6"/>
  <c r="F656" i="9" l="1"/>
  <c r="G656" i="9"/>
  <c r="G657" i="2"/>
  <c r="F657" i="2"/>
  <c r="F656" i="6"/>
  <c r="G656" i="6"/>
  <c r="G657" i="8"/>
  <c r="F657" i="8"/>
  <c r="C656" i="6"/>
  <c r="E656" i="6"/>
  <c r="D656" i="6"/>
  <c r="B656" i="6"/>
  <c r="A657" i="6" s="1"/>
  <c r="C657" i="2"/>
  <c r="D657" i="2"/>
  <c r="E657" i="2"/>
  <c r="B657" i="2"/>
  <c r="A658" i="2" s="1"/>
  <c r="C657" i="8"/>
  <c r="D657" i="8"/>
  <c r="E657" i="8"/>
  <c r="B657" i="8"/>
  <c r="A658" i="8" s="1"/>
  <c r="C656" i="9"/>
  <c r="D656" i="9"/>
  <c r="E656" i="9"/>
  <c r="B656" i="9"/>
  <c r="A657" i="9" s="1"/>
  <c r="F657" i="9" l="1"/>
  <c r="G657" i="9"/>
  <c r="G658" i="2"/>
  <c r="F658" i="2"/>
  <c r="F657" i="6"/>
  <c r="G657" i="6"/>
  <c r="G658" i="8"/>
  <c r="F658" i="8"/>
  <c r="B658" i="8"/>
  <c r="A659" i="8" s="1"/>
  <c r="E658" i="8"/>
  <c r="D658" i="8"/>
  <c r="C658" i="8"/>
  <c r="B658" i="2"/>
  <c r="A659" i="2" s="1"/>
  <c r="E658" i="2"/>
  <c r="D658" i="2"/>
  <c r="C658" i="2"/>
  <c r="B657" i="6"/>
  <c r="A658" i="6" s="1"/>
  <c r="D657" i="6"/>
  <c r="E657" i="6"/>
  <c r="C657" i="6"/>
  <c r="C657" i="9"/>
  <c r="D657" i="9"/>
  <c r="E657" i="9"/>
  <c r="B657" i="9"/>
  <c r="A658" i="9" s="1"/>
  <c r="F658" i="9" l="1"/>
  <c r="G658" i="9"/>
  <c r="G659" i="2"/>
  <c r="F659" i="2"/>
  <c r="F658" i="6"/>
  <c r="G658" i="6"/>
  <c r="G659" i="8"/>
  <c r="F659" i="8"/>
  <c r="C658" i="6"/>
  <c r="B658" i="6"/>
  <c r="A659" i="6" s="1"/>
  <c r="E658" i="6"/>
  <c r="D658" i="6"/>
  <c r="C659" i="2"/>
  <c r="D659" i="2"/>
  <c r="E659" i="2"/>
  <c r="B659" i="2"/>
  <c r="A660" i="2" s="1"/>
  <c r="C659" i="8"/>
  <c r="D659" i="8"/>
  <c r="E659" i="8"/>
  <c r="B659" i="8"/>
  <c r="A660" i="8" s="1"/>
  <c r="C658" i="9"/>
  <c r="D658" i="9"/>
  <c r="E658" i="9"/>
  <c r="B658" i="9"/>
  <c r="A659" i="9" s="1"/>
  <c r="F659" i="9" l="1"/>
  <c r="G659" i="9"/>
  <c r="G660" i="2"/>
  <c r="F660" i="2"/>
  <c r="F659" i="6"/>
  <c r="G659" i="6"/>
  <c r="G660" i="8"/>
  <c r="F660" i="8"/>
  <c r="D660" i="8"/>
  <c r="E660" i="8"/>
  <c r="B660" i="8"/>
  <c r="A661" i="8" s="1"/>
  <c r="C660" i="8"/>
  <c r="B660" i="2"/>
  <c r="A661" i="2" s="1"/>
  <c r="E660" i="2"/>
  <c r="D660" i="2"/>
  <c r="C660" i="2"/>
  <c r="C659" i="9"/>
  <c r="D659" i="9"/>
  <c r="E659" i="9"/>
  <c r="B659" i="9"/>
  <c r="A660" i="9" s="1"/>
  <c r="B659" i="6"/>
  <c r="A660" i="6" s="1"/>
  <c r="C659" i="6"/>
  <c r="D659" i="6"/>
  <c r="E659" i="6"/>
  <c r="F660" i="9" l="1"/>
  <c r="G660" i="9"/>
  <c r="G661" i="2"/>
  <c r="F661" i="2"/>
  <c r="F660" i="6"/>
  <c r="G660" i="6"/>
  <c r="G661" i="8"/>
  <c r="F661" i="8"/>
  <c r="C660" i="6"/>
  <c r="E660" i="6"/>
  <c r="D660" i="6"/>
  <c r="B660" i="6"/>
  <c r="A661" i="6" s="1"/>
  <c r="C661" i="2"/>
  <c r="D661" i="2"/>
  <c r="E661" i="2"/>
  <c r="B661" i="2"/>
  <c r="A662" i="2" s="1"/>
  <c r="C660" i="9"/>
  <c r="D660" i="9"/>
  <c r="E660" i="9"/>
  <c r="B660" i="9"/>
  <c r="A661" i="9" s="1"/>
  <c r="B661" i="8"/>
  <c r="A662" i="8" s="1"/>
  <c r="E661" i="8"/>
  <c r="D661" i="8"/>
  <c r="C661" i="8"/>
  <c r="F661" i="9" l="1"/>
  <c r="G661" i="9"/>
  <c r="G662" i="2"/>
  <c r="F662" i="2"/>
  <c r="F661" i="6"/>
  <c r="G661" i="6"/>
  <c r="G662" i="8"/>
  <c r="F662" i="8"/>
  <c r="C662" i="8"/>
  <c r="D662" i="8"/>
  <c r="E662" i="8"/>
  <c r="B662" i="8"/>
  <c r="A663" i="8" s="1"/>
  <c r="C662" i="2"/>
  <c r="B662" i="2"/>
  <c r="A663" i="2" s="1"/>
  <c r="E662" i="2"/>
  <c r="D662" i="2"/>
  <c r="B661" i="6"/>
  <c r="A662" i="6" s="1"/>
  <c r="D661" i="6"/>
  <c r="E661" i="6"/>
  <c r="C661" i="6"/>
  <c r="C661" i="9"/>
  <c r="D661" i="9"/>
  <c r="E661" i="9"/>
  <c r="B661" i="9"/>
  <c r="A662" i="9" s="1"/>
  <c r="F662" i="9" l="1"/>
  <c r="G662" i="9"/>
  <c r="G663" i="2"/>
  <c r="F663" i="2"/>
  <c r="F662" i="6"/>
  <c r="G662" i="6"/>
  <c r="G663" i="8"/>
  <c r="F663" i="8"/>
  <c r="C662" i="6"/>
  <c r="B662" i="6"/>
  <c r="A663" i="6" s="1"/>
  <c r="E662" i="6"/>
  <c r="D662" i="6"/>
  <c r="B663" i="8"/>
  <c r="A664" i="8" s="1"/>
  <c r="E663" i="8"/>
  <c r="D663" i="8"/>
  <c r="C663" i="8"/>
  <c r="C662" i="9"/>
  <c r="D662" i="9"/>
  <c r="E662" i="9"/>
  <c r="B662" i="9"/>
  <c r="A663" i="9" s="1"/>
  <c r="B663" i="2"/>
  <c r="A664" i="2" s="1"/>
  <c r="C663" i="2"/>
  <c r="D663" i="2"/>
  <c r="E663" i="2"/>
  <c r="F663" i="9" l="1"/>
  <c r="G663" i="9"/>
  <c r="G664" i="2"/>
  <c r="F664" i="2"/>
  <c r="F663" i="6"/>
  <c r="G663" i="6"/>
  <c r="G664" i="8"/>
  <c r="F664" i="8"/>
  <c r="C664" i="2"/>
  <c r="E664" i="2"/>
  <c r="D664" i="2"/>
  <c r="B664" i="2"/>
  <c r="A665" i="2" s="1"/>
  <c r="C664" i="8"/>
  <c r="D664" i="8"/>
  <c r="E664" i="8"/>
  <c r="B664" i="8"/>
  <c r="A665" i="8" s="1"/>
  <c r="C663" i="9"/>
  <c r="D663" i="9"/>
  <c r="E663" i="9"/>
  <c r="B663" i="9"/>
  <c r="A664" i="9" s="1"/>
  <c r="B663" i="6"/>
  <c r="A664" i="6" s="1"/>
  <c r="C663" i="6"/>
  <c r="D663" i="6"/>
  <c r="E663" i="6"/>
  <c r="F664" i="9" l="1"/>
  <c r="G664" i="9"/>
  <c r="G665" i="2"/>
  <c r="F665" i="2"/>
  <c r="F664" i="6"/>
  <c r="G664" i="6"/>
  <c r="G665" i="8"/>
  <c r="F665" i="8"/>
  <c r="C664" i="6"/>
  <c r="E664" i="6"/>
  <c r="D664" i="6"/>
  <c r="B664" i="6"/>
  <c r="A665" i="6" s="1"/>
  <c r="B665" i="8"/>
  <c r="A666" i="8" s="1"/>
  <c r="E665" i="8"/>
  <c r="D665" i="8"/>
  <c r="C665" i="8"/>
  <c r="D665" i="2"/>
  <c r="E665" i="2"/>
  <c r="B665" i="2"/>
  <c r="A666" i="2" s="1"/>
  <c r="C665" i="2"/>
  <c r="C664" i="9"/>
  <c r="D664" i="9"/>
  <c r="E664" i="9"/>
  <c r="B664" i="9"/>
  <c r="A665" i="9" s="1"/>
  <c r="F665" i="9" l="1"/>
  <c r="G665" i="9"/>
  <c r="G666" i="2"/>
  <c r="F666" i="2"/>
  <c r="F665" i="6"/>
  <c r="G665" i="6"/>
  <c r="G666" i="8"/>
  <c r="F666" i="8"/>
  <c r="C666" i="8"/>
  <c r="D666" i="8"/>
  <c r="E666" i="8"/>
  <c r="B666" i="8"/>
  <c r="A667" i="8" s="1"/>
  <c r="B665" i="6"/>
  <c r="A666" i="6" s="1"/>
  <c r="D665" i="6"/>
  <c r="E665" i="6"/>
  <c r="C665" i="6"/>
  <c r="C665" i="9"/>
  <c r="D665" i="9"/>
  <c r="E665" i="9"/>
  <c r="B665" i="9"/>
  <c r="A666" i="9" s="1"/>
  <c r="B666" i="2"/>
  <c r="A667" i="2" s="1"/>
  <c r="E666" i="2"/>
  <c r="D666" i="2"/>
  <c r="C666" i="2"/>
  <c r="F666" i="9" l="1"/>
  <c r="G666" i="9"/>
  <c r="G667" i="2"/>
  <c r="F667" i="2"/>
  <c r="F666" i="6"/>
  <c r="G666" i="6"/>
  <c r="G667" i="8"/>
  <c r="F667" i="8"/>
  <c r="C667" i="2"/>
  <c r="D667" i="2"/>
  <c r="E667" i="2"/>
  <c r="B667" i="2"/>
  <c r="A668" i="2" s="1"/>
  <c r="C666" i="6"/>
  <c r="B666" i="6"/>
  <c r="A667" i="6" s="1"/>
  <c r="E666" i="6"/>
  <c r="D666" i="6"/>
  <c r="B667" i="8"/>
  <c r="A668" i="8" s="1"/>
  <c r="E667" i="8"/>
  <c r="D667" i="8"/>
  <c r="C667" i="8"/>
  <c r="C666" i="9"/>
  <c r="D666" i="9"/>
  <c r="E666" i="9"/>
  <c r="B666" i="9"/>
  <c r="A667" i="9" s="1"/>
  <c r="F667" i="9" l="1"/>
  <c r="G667" i="9"/>
  <c r="G668" i="2"/>
  <c r="F668" i="2"/>
  <c r="F667" i="6"/>
  <c r="G667" i="6"/>
  <c r="G668" i="8"/>
  <c r="F668" i="8"/>
  <c r="C668" i="8"/>
  <c r="D668" i="8"/>
  <c r="E668" i="8"/>
  <c r="B668" i="8"/>
  <c r="A669" i="8" s="1"/>
  <c r="B668" i="2"/>
  <c r="A669" i="2" s="1"/>
  <c r="E668" i="2"/>
  <c r="D668" i="2"/>
  <c r="C668" i="2"/>
  <c r="C667" i="9"/>
  <c r="D667" i="9"/>
  <c r="E667" i="9"/>
  <c r="B667" i="9"/>
  <c r="A668" i="9" s="1"/>
  <c r="B667" i="6"/>
  <c r="A668" i="6" s="1"/>
  <c r="C667" i="6"/>
  <c r="D667" i="6"/>
  <c r="E667" i="6"/>
  <c r="F668" i="9" l="1"/>
  <c r="G668" i="9"/>
  <c r="G669" i="2"/>
  <c r="F669" i="2"/>
  <c r="F668" i="6"/>
  <c r="G668" i="6"/>
  <c r="G669" i="8"/>
  <c r="F669" i="8"/>
  <c r="C668" i="6"/>
  <c r="E668" i="6"/>
  <c r="D668" i="6"/>
  <c r="B668" i="6"/>
  <c r="A669" i="6" s="1"/>
  <c r="C669" i="2"/>
  <c r="D669" i="2"/>
  <c r="E669" i="2"/>
  <c r="B669" i="2"/>
  <c r="A670" i="2" s="1"/>
  <c r="B669" i="8"/>
  <c r="A670" i="8" s="1"/>
  <c r="E669" i="8"/>
  <c r="D669" i="8"/>
  <c r="C669" i="8"/>
  <c r="C668" i="9"/>
  <c r="D668" i="9"/>
  <c r="E668" i="9"/>
  <c r="B668" i="9"/>
  <c r="A669" i="9" s="1"/>
  <c r="F669" i="9" l="1"/>
  <c r="G669" i="9"/>
  <c r="G670" i="2"/>
  <c r="F670" i="2"/>
  <c r="F669" i="6"/>
  <c r="G669" i="6"/>
  <c r="G670" i="8"/>
  <c r="F670" i="8"/>
  <c r="C670" i="8"/>
  <c r="D670" i="8"/>
  <c r="E670" i="8"/>
  <c r="B670" i="8"/>
  <c r="A671" i="8" s="1"/>
  <c r="B670" i="2"/>
  <c r="A671" i="2" s="1"/>
  <c r="E670" i="2"/>
  <c r="D670" i="2"/>
  <c r="C670" i="2"/>
  <c r="B669" i="6"/>
  <c r="A670" i="6" s="1"/>
  <c r="D669" i="6"/>
  <c r="E669" i="6"/>
  <c r="C669" i="6"/>
  <c r="C669" i="9"/>
  <c r="D669" i="9"/>
  <c r="E669" i="9"/>
  <c r="B669" i="9"/>
  <c r="A670" i="9" s="1"/>
  <c r="F670" i="9" l="1"/>
  <c r="G670" i="9"/>
  <c r="G671" i="2"/>
  <c r="F671" i="2"/>
  <c r="F670" i="6"/>
  <c r="G670" i="6"/>
  <c r="G671" i="8"/>
  <c r="F671" i="8"/>
  <c r="C670" i="6"/>
  <c r="B670" i="6"/>
  <c r="A671" i="6" s="1"/>
  <c r="E670" i="6"/>
  <c r="D670" i="6"/>
  <c r="C671" i="2"/>
  <c r="D671" i="2"/>
  <c r="E671" i="2"/>
  <c r="B671" i="2"/>
  <c r="A672" i="2" s="1"/>
  <c r="B671" i="8"/>
  <c r="A672" i="8" s="1"/>
  <c r="E671" i="8"/>
  <c r="D671" i="8"/>
  <c r="C671" i="8"/>
  <c r="C670" i="9"/>
  <c r="D670" i="9"/>
  <c r="E670" i="9"/>
  <c r="B670" i="9"/>
  <c r="A671" i="9" s="1"/>
  <c r="F671" i="9" l="1"/>
  <c r="G671" i="9"/>
  <c r="G672" i="2"/>
  <c r="F672" i="2"/>
  <c r="F671" i="6"/>
  <c r="G671" i="6"/>
  <c r="G672" i="8"/>
  <c r="F672" i="8"/>
  <c r="C672" i="8"/>
  <c r="D672" i="8"/>
  <c r="E672" i="8"/>
  <c r="B672" i="8"/>
  <c r="A673" i="8" s="1"/>
  <c r="B672" i="2"/>
  <c r="A673" i="2" s="1"/>
  <c r="E672" i="2"/>
  <c r="D672" i="2"/>
  <c r="C672" i="2"/>
  <c r="C671" i="9"/>
  <c r="D671" i="9"/>
  <c r="E671" i="9"/>
  <c r="B671" i="9"/>
  <c r="A672" i="9" s="1"/>
  <c r="B671" i="6"/>
  <c r="A672" i="6" s="1"/>
  <c r="C671" i="6"/>
  <c r="D671" i="6"/>
  <c r="E671" i="6"/>
  <c r="F672" i="9" l="1"/>
  <c r="G672" i="9"/>
  <c r="G673" i="2"/>
  <c r="F673" i="2"/>
  <c r="F672" i="6"/>
  <c r="G672" i="6"/>
  <c r="G673" i="8"/>
  <c r="F673" i="8"/>
  <c r="C672" i="6"/>
  <c r="E672" i="6"/>
  <c r="D672" i="6"/>
  <c r="B672" i="6"/>
  <c r="A673" i="6" s="1"/>
  <c r="C673" i="2"/>
  <c r="D673" i="2"/>
  <c r="E673" i="2"/>
  <c r="B673" i="2"/>
  <c r="A674" i="2" s="1"/>
  <c r="B673" i="8"/>
  <c r="A674" i="8" s="1"/>
  <c r="E673" i="8"/>
  <c r="D673" i="8"/>
  <c r="C673" i="8"/>
  <c r="C672" i="9"/>
  <c r="D672" i="9"/>
  <c r="E672" i="9"/>
  <c r="B672" i="9"/>
  <c r="A673" i="9" s="1"/>
  <c r="F673" i="9" l="1"/>
  <c r="G673" i="9"/>
  <c r="G674" i="2"/>
  <c r="F674" i="2"/>
  <c r="F673" i="6"/>
  <c r="G673" i="6"/>
  <c r="G674" i="8"/>
  <c r="F674" i="8"/>
  <c r="C674" i="8"/>
  <c r="D674" i="8"/>
  <c r="E674" i="8"/>
  <c r="B674" i="8"/>
  <c r="A675" i="8" s="1"/>
  <c r="B674" i="2"/>
  <c r="A675" i="2" s="1"/>
  <c r="E674" i="2"/>
  <c r="D674" i="2"/>
  <c r="C674" i="2"/>
  <c r="B673" i="6"/>
  <c r="A674" i="6" s="1"/>
  <c r="D673" i="6"/>
  <c r="E673" i="6"/>
  <c r="C673" i="6"/>
  <c r="C673" i="9"/>
  <c r="D673" i="9"/>
  <c r="E673" i="9"/>
  <c r="B673" i="9"/>
  <c r="A674" i="9" s="1"/>
  <c r="F674" i="9" l="1"/>
  <c r="G674" i="9"/>
  <c r="G675" i="2"/>
  <c r="F675" i="2"/>
  <c r="F674" i="6"/>
  <c r="G674" i="6"/>
  <c r="G675" i="8"/>
  <c r="F675" i="8"/>
  <c r="C674" i="6"/>
  <c r="B674" i="6"/>
  <c r="A675" i="6" s="1"/>
  <c r="E674" i="6"/>
  <c r="D674" i="6"/>
  <c r="C675" i="2"/>
  <c r="D675" i="2"/>
  <c r="E675" i="2"/>
  <c r="B675" i="2"/>
  <c r="A676" i="2" s="1"/>
  <c r="B675" i="8"/>
  <c r="A676" i="8" s="1"/>
  <c r="E675" i="8"/>
  <c r="D675" i="8"/>
  <c r="C675" i="8"/>
  <c r="C674" i="9"/>
  <c r="D674" i="9"/>
  <c r="E674" i="9"/>
  <c r="B674" i="9"/>
  <c r="A675" i="9" s="1"/>
  <c r="F675" i="9" l="1"/>
  <c r="G675" i="9"/>
  <c r="G676" i="2"/>
  <c r="F676" i="2"/>
  <c r="F675" i="6"/>
  <c r="G675" i="6"/>
  <c r="G676" i="8"/>
  <c r="F676" i="8"/>
  <c r="C676" i="8"/>
  <c r="D676" i="8"/>
  <c r="E676" i="8"/>
  <c r="B676" i="8"/>
  <c r="A677" i="8" s="1"/>
  <c r="B676" i="2"/>
  <c r="A677" i="2" s="1"/>
  <c r="E676" i="2"/>
  <c r="D676" i="2"/>
  <c r="C676" i="2"/>
  <c r="C675" i="9"/>
  <c r="D675" i="9"/>
  <c r="E675" i="9"/>
  <c r="B675" i="9"/>
  <c r="A676" i="9" s="1"/>
  <c r="B675" i="6"/>
  <c r="A676" i="6" s="1"/>
  <c r="C675" i="6"/>
  <c r="D675" i="6"/>
  <c r="E675" i="6"/>
  <c r="F676" i="9" l="1"/>
  <c r="G676" i="9"/>
  <c r="G677" i="2"/>
  <c r="F677" i="2"/>
  <c r="F676" i="6"/>
  <c r="G676" i="6"/>
  <c r="G677" i="8"/>
  <c r="F677" i="8"/>
  <c r="C677" i="2"/>
  <c r="D677" i="2"/>
  <c r="E677" i="2"/>
  <c r="B677" i="2"/>
  <c r="A678" i="2" s="1"/>
  <c r="B677" i="8"/>
  <c r="A678" i="8" s="1"/>
  <c r="E677" i="8"/>
  <c r="D677" i="8"/>
  <c r="C677" i="8"/>
  <c r="C676" i="6"/>
  <c r="E676" i="6"/>
  <c r="D676" i="6"/>
  <c r="B676" i="6"/>
  <c r="A677" i="6" s="1"/>
  <c r="C676" i="9"/>
  <c r="D676" i="9"/>
  <c r="E676" i="9"/>
  <c r="B676" i="9"/>
  <c r="A677" i="9" s="1"/>
  <c r="F677" i="9" l="1"/>
  <c r="G677" i="9"/>
  <c r="G678" i="2"/>
  <c r="F678" i="2"/>
  <c r="F677" i="6"/>
  <c r="G677" i="6"/>
  <c r="G678" i="8"/>
  <c r="F678" i="8"/>
  <c r="B677" i="6"/>
  <c r="A678" i="6" s="1"/>
  <c r="D677" i="6"/>
  <c r="E677" i="6"/>
  <c r="C677" i="6"/>
  <c r="C678" i="8"/>
  <c r="D678" i="8"/>
  <c r="E678" i="8"/>
  <c r="B678" i="8"/>
  <c r="A679" i="8" s="1"/>
  <c r="B678" i="2"/>
  <c r="A679" i="2" s="1"/>
  <c r="E678" i="2"/>
  <c r="D678" i="2"/>
  <c r="C678" i="2"/>
  <c r="C677" i="9"/>
  <c r="D677" i="9"/>
  <c r="E677" i="9"/>
  <c r="B677" i="9"/>
  <c r="A678" i="9" s="1"/>
  <c r="F678" i="9" l="1"/>
  <c r="G678" i="9"/>
  <c r="G679" i="2"/>
  <c r="F679" i="2"/>
  <c r="F678" i="6"/>
  <c r="G678" i="6"/>
  <c r="G679" i="8"/>
  <c r="F679" i="8"/>
  <c r="C679" i="2"/>
  <c r="D679" i="2"/>
  <c r="E679" i="2"/>
  <c r="B679" i="2"/>
  <c r="A680" i="2" s="1"/>
  <c r="B679" i="8"/>
  <c r="A680" i="8" s="1"/>
  <c r="E679" i="8"/>
  <c r="D679" i="8"/>
  <c r="C679" i="8"/>
  <c r="C678" i="6"/>
  <c r="B678" i="6"/>
  <c r="A679" i="6" s="1"/>
  <c r="E678" i="6"/>
  <c r="D678" i="6"/>
  <c r="C678" i="9"/>
  <c r="D678" i="9"/>
  <c r="E678" i="9"/>
  <c r="B678" i="9"/>
  <c r="A679" i="9" s="1"/>
  <c r="F679" i="9" l="1"/>
  <c r="G679" i="9"/>
  <c r="G680" i="2"/>
  <c r="F680" i="2"/>
  <c r="F679" i="6"/>
  <c r="G679" i="6"/>
  <c r="G680" i="8"/>
  <c r="F680" i="8"/>
  <c r="C680" i="8"/>
  <c r="D680" i="8"/>
  <c r="E680" i="8"/>
  <c r="B680" i="8"/>
  <c r="A681" i="8" s="1"/>
  <c r="B680" i="2"/>
  <c r="A681" i="2" s="1"/>
  <c r="E680" i="2"/>
  <c r="D680" i="2"/>
  <c r="C680" i="2"/>
  <c r="C679" i="9"/>
  <c r="D679" i="9"/>
  <c r="E679" i="9"/>
  <c r="B679" i="9"/>
  <c r="A680" i="9" s="1"/>
  <c r="B679" i="6"/>
  <c r="A680" i="6" s="1"/>
  <c r="C679" i="6"/>
  <c r="D679" i="6"/>
  <c r="E679" i="6"/>
  <c r="F680" i="9" l="1"/>
  <c r="G680" i="9"/>
  <c r="G681" i="2"/>
  <c r="F681" i="2"/>
  <c r="F680" i="6"/>
  <c r="G680" i="6"/>
  <c r="G681" i="8"/>
  <c r="F681" i="8"/>
  <c r="C680" i="6"/>
  <c r="E680" i="6"/>
  <c r="D680" i="6"/>
  <c r="B680" i="6"/>
  <c r="A681" i="6" s="1"/>
  <c r="C681" i="2"/>
  <c r="D681" i="2"/>
  <c r="E681" i="2"/>
  <c r="B681" i="2"/>
  <c r="A682" i="2" s="1"/>
  <c r="B681" i="8"/>
  <c r="A682" i="8" s="1"/>
  <c r="E681" i="8"/>
  <c r="D681" i="8"/>
  <c r="C681" i="8"/>
  <c r="C680" i="9"/>
  <c r="D680" i="9"/>
  <c r="E680" i="9"/>
  <c r="B680" i="9"/>
  <c r="A681" i="9" s="1"/>
  <c r="F681" i="9" l="1"/>
  <c r="G681" i="9"/>
  <c r="G682" i="2"/>
  <c r="F682" i="2"/>
  <c r="F681" i="6"/>
  <c r="G681" i="6"/>
  <c r="G682" i="8"/>
  <c r="F682" i="8"/>
  <c r="C682" i="8"/>
  <c r="D682" i="8"/>
  <c r="E682" i="8"/>
  <c r="B682" i="8"/>
  <c r="A683" i="8" s="1"/>
  <c r="B682" i="2"/>
  <c r="A683" i="2" s="1"/>
  <c r="E682" i="2"/>
  <c r="D682" i="2"/>
  <c r="C682" i="2"/>
  <c r="B681" i="6"/>
  <c r="A682" i="6" s="1"/>
  <c r="D681" i="6"/>
  <c r="E681" i="6"/>
  <c r="C681" i="6"/>
  <c r="C681" i="9"/>
  <c r="D681" i="9"/>
  <c r="E681" i="9"/>
  <c r="B681" i="9"/>
  <c r="A682" i="9" s="1"/>
  <c r="F682" i="9" l="1"/>
  <c r="G682" i="9"/>
  <c r="G683" i="2"/>
  <c r="F683" i="2"/>
  <c r="F682" i="6"/>
  <c r="G682" i="6"/>
  <c r="G683" i="8"/>
  <c r="F683" i="8"/>
  <c r="C682" i="6"/>
  <c r="B682" i="6"/>
  <c r="A683" i="6" s="1"/>
  <c r="E682" i="6"/>
  <c r="D682" i="6"/>
  <c r="C683" i="2"/>
  <c r="D683" i="2"/>
  <c r="E683" i="2"/>
  <c r="B683" i="2"/>
  <c r="A684" i="2" s="1"/>
  <c r="B683" i="8"/>
  <c r="A684" i="8" s="1"/>
  <c r="E683" i="8"/>
  <c r="D683" i="8"/>
  <c r="C683" i="8"/>
  <c r="C682" i="9"/>
  <c r="D682" i="9"/>
  <c r="E682" i="9"/>
  <c r="B682" i="9"/>
  <c r="A683" i="9" s="1"/>
  <c r="F683" i="9" l="1"/>
  <c r="G683" i="9"/>
  <c r="G684" i="2"/>
  <c r="F684" i="2"/>
  <c r="F683" i="6"/>
  <c r="G683" i="6"/>
  <c r="G684" i="8"/>
  <c r="F684" i="8"/>
  <c r="C684" i="8"/>
  <c r="D684" i="8"/>
  <c r="E684" i="8"/>
  <c r="B684" i="8"/>
  <c r="A685" i="8" s="1"/>
  <c r="B684" i="2"/>
  <c r="A685" i="2" s="1"/>
  <c r="E684" i="2"/>
  <c r="D684" i="2"/>
  <c r="C684" i="2"/>
  <c r="C683" i="9"/>
  <c r="D683" i="9"/>
  <c r="E683" i="9"/>
  <c r="B683" i="9"/>
  <c r="A684" i="9" s="1"/>
  <c r="B683" i="6"/>
  <c r="A684" i="6" s="1"/>
  <c r="C683" i="6"/>
  <c r="D683" i="6"/>
  <c r="E683" i="6"/>
  <c r="F684" i="9" l="1"/>
  <c r="G684" i="9"/>
  <c r="G685" i="2"/>
  <c r="F685" i="2"/>
  <c r="F684" i="6"/>
  <c r="G684" i="6"/>
  <c r="G685" i="8"/>
  <c r="F685" i="8"/>
  <c r="C684" i="6"/>
  <c r="E684" i="6"/>
  <c r="D684" i="6"/>
  <c r="B684" i="6"/>
  <c r="A685" i="6" s="1"/>
  <c r="C685" i="2"/>
  <c r="D685" i="2"/>
  <c r="E685" i="2"/>
  <c r="B685" i="2"/>
  <c r="A686" i="2" s="1"/>
  <c r="B685" i="8"/>
  <c r="A686" i="8" s="1"/>
  <c r="E685" i="8"/>
  <c r="D685" i="8"/>
  <c r="C685" i="8"/>
  <c r="C684" i="9"/>
  <c r="D684" i="9"/>
  <c r="E684" i="9"/>
  <c r="B684" i="9"/>
  <c r="A685" i="9" s="1"/>
  <c r="F685" i="9" l="1"/>
  <c r="G685" i="9"/>
  <c r="G686" i="2"/>
  <c r="F686" i="2"/>
  <c r="F685" i="6"/>
  <c r="G685" i="6"/>
  <c r="G686" i="8"/>
  <c r="F686" i="8"/>
  <c r="C686" i="8"/>
  <c r="D686" i="8"/>
  <c r="E686" i="8"/>
  <c r="B686" i="8"/>
  <c r="A687" i="8" s="1"/>
  <c r="B686" i="2"/>
  <c r="A687" i="2" s="1"/>
  <c r="E686" i="2"/>
  <c r="D686" i="2"/>
  <c r="C686" i="2"/>
  <c r="B685" i="6"/>
  <c r="A686" i="6" s="1"/>
  <c r="D685" i="6"/>
  <c r="E685" i="6"/>
  <c r="C685" i="6"/>
  <c r="C685" i="9"/>
  <c r="D685" i="9"/>
  <c r="E685" i="9"/>
  <c r="B685" i="9"/>
  <c r="A686" i="9" s="1"/>
  <c r="F686" i="9" l="1"/>
  <c r="G686" i="9"/>
  <c r="G687" i="2"/>
  <c r="F687" i="2"/>
  <c r="F686" i="6"/>
  <c r="G686" i="6"/>
  <c r="G687" i="8"/>
  <c r="F687" i="8"/>
  <c r="C686" i="6"/>
  <c r="B686" i="6"/>
  <c r="A687" i="6" s="1"/>
  <c r="E686" i="6"/>
  <c r="D686" i="6"/>
  <c r="C687" i="2"/>
  <c r="D687" i="2"/>
  <c r="E687" i="2"/>
  <c r="B687" i="2"/>
  <c r="A688" i="2" s="1"/>
  <c r="B687" i="8"/>
  <c r="A688" i="8" s="1"/>
  <c r="E687" i="8"/>
  <c r="D687" i="8"/>
  <c r="C687" i="8"/>
  <c r="C686" i="9"/>
  <c r="D686" i="9"/>
  <c r="E686" i="9"/>
  <c r="B686" i="9"/>
  <c r="A687" i="9" s="1"/>
  <c r="F687" i="9" l="1"/>
  <c r="G687" i="9"/>
  <c r="G688" i="2"/>
  <c r="F688" i="2"/>
  <c r="F687" i="6"/>
  <c r="G687" i="6"/>
  <c r="G688" i="8"/>
  <c r="F688" i="8"/>
  <c r="C688" i="8"/>
  <c r="D688" i="8"/>
  <c r="E688" i="8"/>
  <c r="B688" i="8"/>
  <c r="A689" i="8" s="1"/>
  <c r="B688" i="2"/>
  <c r="A689" i="2" s="1"/>
  <c r="E688" i="2"/>
  <c r="D688" i="2"/>
  <c r="C688" i="2"/>
  <c r="C687" i="9"/>
  <c r="D687" i="9"/>
  <c r="E687" i="9"/>
  <c r="B687" i="9"/>
  <c r="A688" i="9" s="1"/>
  <c r="B687" i="6"/>
  <c r="A688" i="6" s="1"/>
  <c r="C687" i="6"/>
  <c r="D687" i="6"/>
  <c r="E687" i="6"/>
  <c r="F688" i="9" l="1"/>
  <c r="G688" i="9"/>
  <c r="G689" i="2"/>
  <c r="F689" i="2"/>
  <c r="F688" i="6"/>
  <c r="G688" i="6"/>
  <c r="G689" i="8"/>
  <c r="F689" i="8"/>
  <c r="C688" i="6"/>
  <c r="E688" i="6"/>
  <c r="D688" i="6"/>
  <c r="B688" i="6"/>
  <c r="A689" i="6" s="1"/>
  <c r="C689" i="2"/>
  <c r="D689" i="2"/>
  <c r="E689" i="2"/>
  <c r="B689" i="2"/>
  <c r="A690" i="2" s="1"/>
  <c r="B689" i="8"/>
  <c r="A690" i="8" s="1"/>
  <c r="E689" i="8"/>
  <c r="D689" i="8"/>
  <c r="C689" i="8"/>
  <c r="C688" i="9"/>
  <c r="D688" i="9"/>
  <c r="E688" i="9"/>
  <c r="B688" i="9"/>
  <c r="A689" i="9" s="1"/>
  <c r="F689" i="9" l="1"/>
  <c r="G689" i="9"/>
  <c r="G690" i="2"/>
  <c r="F690" i="2"/>
  <c r="F689" i="6"/>
  <c r="G689" i="6"/>
  <c r="G690" i="8"/>
  <c r="F690" i="8"/>
  <c r="C690" i="8"/>
  <c r="D690" i="8"/>
  <c r="E690" i="8"/>
  <c r="B690" i="8"/>
  <c r="A691" i="8" s="1"/>
  <c r="B690" i="2"/>
  <c r="A691" i="2" s="1"/>
  <c r="E690" i="2"/>
  <c r="D690" i="2"/>
  <c r="C690" i="2"/>
  <c r="B689" i="6"/>
  <c r="A690" i="6" s="1"/>
  <c r="D689" i="6"/>
  <c r="E689" i="6"/>
  <c r="C689" i="6"/>
  <c r="C689" i="9"/>
  <c r="D689" i="9"/>
  <c r="E689" i="9"/>
  <c r="B689" i="9"/>
  <c r="A690" i="9" s="1"/>
  <c r="F690" i="9" l="1"/>
  <c r="G690" i="9"/>
  <c r="G691" i="2"/>
  <c r="F691" i="2"/>
  <c r="F690" i="6"/>
  <c r="G690" i="6"/>
  <c r="G691" i="8"/>
  <c r="F691" i="8"/>
  <c r="C690" i="6"/>
  <c r="B690" i="6"/>
  <c r="A691" i="6" s="1"/>
  <c r="E690" i="6"/>
  <c r="D690" i="6"/>
  <c r="C691" i="2"/>
  <c r="D691" i="2"/>
  <c r="E691" i="2"/>
  <c r="B691" i="2"/>
  <c r="A692" i="2" s="1"/>
  <c r="B691" i="8"/>
  <c r="A692" i="8" s="1"/>
  <c r="E691" i="8"/>
  <c r="D691" i="8"/>
  <c r="C691" i="8"/>
  <c r="C690" i="9"/>
  <c r="D690" i="9"/>
  <c r="E690" i="9"/>
  <c r="B690" i="9"/>
  <c r="A691" i="9" s="1"/>
  <c r="F691" i="9" l="1"/>
  <c r="G691" i="9"/>
  <c r="G692" i="2"/>
  <c r="F692" i="2"/>
  <c r="F691" i="6"/>
  <c r="G691" i="6"/>
  <c r="G692" i="8"/>
  <c r="F692" i="8"/>
  <c r="C692" i="8"/>
  <c r="D692" i="8"/>
  <c r="E692" i="8"/>
  <c r="B692" i="8"/>
  <c r="A693" i="8" s="1"/>
  <c r="B692" i="2"/>
  <c r="A693" i="2" s="1"/>
  <c r="E692" i="2"/>
  <c r="D692" i="2"/>
  <c r="C692" i="2"/>
  <c r="C691" i="9"/>
  <c r="D691" i="9"/>
  <c r="E691" i="9"/>
  <c r="B691" i="9"/>
  <c r="A692" i="9" s="1"/>
  <c r="B691" i="6"/>
  <c r="A692" i="6" s="1"/>
  <c r="C691" i="6"/>
  <c r="D691" i="6"/>
  <c r="E691" i="6"/>
  <c r="F692" i="9" l="1"/>
  <c r="G692" i="9"/>
  <c r="G693" i="2"/>
  <c r="F693" i="2"/>
  <c r="F692" i="6"/>
  <c r="G692" i="6"/>
  <c r="G693" i="8"/>
  <c r="F693" i="8"/>
  <c r="C692" i="6"/>
  <c r="E692" i="6"/>
  <c r="D692" i="6"/>
  <c r="B692" i="6"/>
  <c r="A693" i="6" s="1"/>
  <c r="C693" i="2"/>
  <c r="D693" i="2"/>
  <c r="E693" i="2"/>
  <c r="B693" i="2"/>
  <c r="A694" i="2" s="1"/>
  <c r="B693" i="8"/>
  <c r="A694" i="8" s="1"/>
  <c r="E693" i="8"/>
  <c r="D693" i="8"/>
  <c r="C693" i="8"/>
  <c r="C692" i="9"/>
  <c r="D692" i="9"/>
  <c r="E692" i="9"/>
  <c r="B692" i="9"/>
  <c r="A693" i="9" s="1"/>
  <c r="F693" i="9" l="1"/>
  <c r="G693" i="9"/>
  <c r="G694" i="2"/>
  <c r="F694" i="2"/>
  <c r="F693" i="6"/>
  <c r="G693" i="6"/>
  <c r="G694" i="8"/>
  <c r="F694" i="8"/>
  <c r="C694" i="8"/>
  <c r="D694" i="8"/>
  <c r="E694" i="8"/>
  <c r="B694" i="8"/>
  <c r="A695" i="8" s="1"/>
  <c r="B694" i="2"/>
  <c r="A695" i="2" s="1"/>
  <c r="E694" i="2"/>
  <c r="D694" i="2"/>
  <c r="C694" i="2"/>
  <c r="B693" i="6"/>
  <c r="A694" i="6" s="1"/>
  <c r="D693" i="6"/>
  <c r="E693" i="6"/>
  <c r="C693" i="6"/>
  <c r="C693" i="9"/>
  <c r="D693" i="9"/>
  <c r="E693" i="9"/>
  <c r="B693" i="9"/>
  <c r="A694" i="9" s="1"/>
  <c r="F694" i="9" l="1"/>
  <c r="G694" i="9"/>
  <c r="G695" i="2"/>
  <c r="F695" i="2"/>
  <c r="F694" i="6"/>
  <c r="G694" i="6"/>
  <c r="G695" i="8"/>
  <c r="F695" i="8"/>
  <c r="C694" i="6"/>
  <c r="B694" i="6"/>
  <c r="A695" i="6" s="1"/>
  <c r="E694" i="6"/>
  <c r="D694" i="6"/>
  <c r="C695" i="2"/>
  <c r="D695" i="2"/>
  <c r="E695" i="2"/>
  <c r="B695" i="2"/>
  <c r="A696" i="2" s="1"/>
  <c r="B695" i="8"/>
  <c r="A696" i="8" s="1"/>
  <c r="E695" i="8"/>
  <c r="D695" i="8"/>
  <c r="C695" i="8"/>
  <c r="C694" i="9"/>
  <c r="D694" i="9"/>
  <c r="E694" i="9"/>
  <c r="B694" i="9"/>
  <c r="A695" i="9" s="1"/>
  <c r="F695" i="9" l="1"/>
  <c r="G695" i="9"/>
  <c r="G696" i="2"/>
  <c r="F696" i="2"/>
  <c r="F695" i="6"/>
  <c r="G695" i="6"/>
  <c r="G696" i="8"/>
  <c r="F696" i="8"/>
  <c r="C695" i="9"/>
  <c r="D695" i="9"/>
  <c r="E695" i="9"/>
  <c r="B695" i="9"/>
  <c r="A696" i="9" s="1"/>
  <c r="B695" i="6"/>
  <c r="A696" i="6" s="1"/>
  <c r="C695" i="6"/>
  <c r="D695" i="6"/>
  <c r="E695" i="6"/>
  <c r="C696" i="8"/>
  <c r="D696" i="8"/>
  <c r="E696" i="8"/>
  <c r="B696" i="8"/>
  <c r="A697" i="8" s="1"/>
  <c r="B696" i="2"/>
  <c r="A697" i="2" s="1"/>
  <c r="E696" i="2"/>
  <c r="D696" i="2"/>
  <c r="C696" i="2"/>
  <c r="F696" i="9" l="1"/>
  <c r="G696" i="9"/>
  <c r="G697" i="2"/>
  <c r="F697" i="2"/>
  <c r="F696" i="6"/>
  <c r="G696" i="6"/>
  <c r="G697" i="8"/>
  <c r="F697" i="8"/>
  <c r="C697" i="2"/>
  <c r="D697" i="2"/>
  <c r="E697" i="2"/>
  <c r="B697" i="2"/>
  <c r="A698" i="2" s="1"/>
  <c r="C696" i="6"/>
  <c r="E696" i="6"/>
  <c r="D696" i="6"/>
  <c r="B696" i="6"/>
  <c r="A697" i="6" s="1"/>
  <c r="B697" i="8"/>
  <c r="A698" i="8" s="1"/>
  <c r="E697" i="8"/>
  <c r="D697" i="8"/>
  <c r="C697" i="8"/>
  <c r="C696" i="9"/>
  <c r="D696" i="9"/>
  <c r="E696" i="9"/>
  <c r="B696" i="9"/>
  <c r="A697" i="9" s="1"/>
  <c r="F697" i="9" l="1"/>
  <c r="G697" i="9"/>
  <c r="G698" i="2"/>
  <c r="F698" i="2"/>
  <c r="F697" i="6"/>
  <c r="G697" i="6"/>
  <c r="G698" i="8"/>
  <c r="F698" i="8"/>
  <c r="C698" i="8"/>
  <c r="D698" i="8"/>
  <c r="E698" i="8"/>
  <c r="B698" i="8"/>
  <c r="A699" i="8" s="1"/>
  <c r="B697" i="6"/>
  <c r="A698" i="6" s="1"/>
  <c r="D697" i="6"/>
  <c r="E697" i="6"/>
  <c r="C697" i="6"/>
  <c r="B698" i="2"/>
  <c r="A699" i="2" s="1"/>
  <c r="E698" i="2"/>
  <c r="D698" i="2"/>
  <c r="C698" i="2"/>
  <c r="C697" i="9"/>
  <c r="D697" i="9"/>
  <c r="E697" i="9"/>
  <c r="B697" i="9"/>
  <c r="A698" i="9" s="1"/>
  <c r="F698" i="9" l="1"/>
  <c r="G698" i="9"/>
  <c r="G699" i="2"/>
  <c r="F699" i="2"/>
  <c r="F698" i="6"/>
  <c r="G698" i="6"/>
  <c r="G699" i="8"/>
  <c r="F699" i="8"/>
  <c r="C699" i="2"/>
  <c r="D699" i="2"/>
  <c r="E699" i="2"/>
  <c r="B699" i="2"/>
  <c r="A700" i="2" s="1"/>
  <c r="C698" i="6"/>
  <c r="B698" i="6"/>
  <c r="A699" i="6" s="1"/>
  <c r="E698" i="6"/>
  <c r="D698" i="6"/>
  <c r="B699" i="8"/>
  <c r="A700" i="8" s="1"/>
  <c r="E699" i="8"/>
  <c r="D699" i="8"/>
  <c r="C699" i="8"/>
  <c r="C698" i="9"/>
  <c r="D698" i="9"/>
  <c r="E698" i="9"/>
  <c r="B698" i="9"/>
  <c r="A699" i="9" s="1"/>
  <c r="F699" i="9" l="1"/>
  <c r="G699" i="9"/>
  <c r="G700" i="2"/>
  <c r="F700" i="2"/>
  <c r="F699" i="6"/>
  <c r="G699" i="6"/>
  <c r="G700" i="8"/>
  <c r="F700" i="8"/>
  <c r="C700" i="8"/>
  <c r="D700" i="8"/>
  <c r="E700" i="8"/>
  <c r="B700" i="8"/>
  <c r="A701" i="8" s="1"/>
  <c r="B700" i="2"/>
  <c r="A701" i="2" s="1"/>
  <c r="E700" i="2"/>
  <c r="D700" i="2"/>
  <c r="C700" i="2"/>
  <c r="C699" i="9"/>
  <c r="D699" i="9"/>
  <c r="E699" i="9"/>
  <c r="B699" i="9"/>
  <c r="A700" i="9" s="1"/>
  <c r="B699" i="6"/>
  <c r="A700" i="6" s="1"/>
  <c r="C699" i="6"/>
  <c r="D699" i="6"/>
  <c r="E699" i="6"/>
  <c r="F700" i="9" l="1"/>
  <c r="G700" i="9"/>
  <c r="G701" i="2"/>
  <c r="F701" i="2"/>
  <c r="F700" i="6"/>
  <c r="G700" i="6"/>
  <c r="G701" i="8"/>
  <c r="F701" i="8"/>
  <c r="C700" i="6"/>
  <c r="E700" i="6"/>
  <c r="D700" i="6"/>
  <c r="B700" i="6"/>
  <c r="A701" i="6" s="1"/>
  <c r="C701" i="2"/>
  <c r="D701" i="2"/>
  <c r="E701" i="2"/>
  <c r="B701" i="2"/>
  <c r="A702" i="2" s="1"/>
  <c r="B701" i="8"/>
  <c r="A702" i="8" s="1"/>
  <c r="E701" i="8"/>
  <c r="D701" i="8"/>
  <c r="C701" i="8"/>
  <c r="C700" i="9"/>
  <c r="D700" i="9"/>
  <c r="E700" i="9"/>
  <c r="B700" i="9"/>
  <c r="A701" i="9" s="1"/>
  <c r="F701" i="9" l="1"/>
  <c r="G701" i="9"/>
  <c r="G702" i="2"/>
  <c r="F702" i="2"/>
  <c r="F701" i="6"/>
  <c r="G701" i="6"/>
  <c r="G702" i="8"/>
  <c r="F702" i="8"/>
  <c r="C702" i="8"/>
  <c r="D702" i="8"/>
  <c r="E702" i="8"/>
  <c r="B702" i="8"/>
  <c r="A703" i="8" s="1"/>
  <c r="B702" i="2"/>
  <c r="A703" i="2" s="1"/>
  <c r="E702" i="2"/>
  <c r="D702" i="2"/>
  <c r="C702" i="2"/>
  <c r="B701" i="6"/>
  <c r="A702" i="6" s="1"/>
  <c r="D701" i="6"/>
  <c r="E701" i="6"/>
  <c r="C701" i="6"/>
  <c r="C701" i="9"/>
  <c r="D701" i="9"/>
  <c r="E701" i="9"/>
  <c r="B701" i="9"/>
  <c r="A702" i="9" s="1"/>
  <c r="F702" i="9" l="1"/>
  <c r="G702" i="9"/>
  <c r="G703" i="2"/>
  <c r="F703" i="2"/>
  <c r="F702" i="6"/>
  <c r="G702" i="6"/>
  <c r="G703" i="8"/>
  <c r="F703" i="8"/>
  <c r="C702" i="6"/>
  <c r="B702" i="6"/>
  <c r="A703" i="6" s="1"/>
  <c r="E702" i="6"/>
  <c r="D702" i="6"/>
  <c r="C703" i="2"/>
  <c r="D703" i="2"/>
  <c r="E703" i="2"/>
  <c r="B703" i="2"/>
  <c r="A704" i="2" s="1"/>
  <c r="B703" i="8"/>
  <c r="A704" i="8" s="1"/>
  <c r="E703" i="8"/>
  <c r="D703" i="8"/>
  <c r="C703" i="8"/>
  <c r="C702" i="9"/>
  <c r="D702" i="9"/>
  <c r="E702" i="9"/>
  <c r="B702" i="9"/>
  <c r="A703" i="9" s="1"/>
  <c r="F703" i="9" l="1"/>
  <c r="G703" i="9"/>
  <c r="G704" i="2"/>
  <c r="F704" i="2"/>
  <c r="F703" i="6"/>
  <c r="G703" i="6"/>
  <c r="G704" i="8"/>
  <c r="F704" i="8"/>
  <c r="C704" i="8"/>
  <c r="D704" i="8"/>
  <c r="E704" i="8"/>
  <c r="B704" i="8"/>
  <c r="A705" i="8" s="1"/>
  <c r="B704" i="2"/>
  <c r="A705" i="2" s="1"/>
  <c r="E704" i="2"/>
  <c r="D704" i="2"/>
  <c r="C704" i="2"/>
  <c r="C703" i="9"/>
  <c r="D703" i="9"/>
  <c r="E703" i="9"/>
  <c r="B703" i="9"/>
  <c r="A704" i="9" s="1"/>
  <c r="B703" i="6"/>
  <c r="A704" i="6" s="1"/>
  <c r="C703" i="6"/>
  <c r="D703" i="6"/>
  <c r="E703" i="6"/>
  <c r="F704" i="9" l="1"/>
  <c r="G704" i="9"/>
  <c r="G705" i="2"/>
  <c r="F705" i="2"/>
  <c r="F704" i="6"/>
  <c r="G704" i="6"/>
  <c r="G705" i="8"/>
  <c r="F705" i="8"/>
  <c r="C704" i="6"/>
  <c r="E704" i="6"/>
  <c r="D704" i="6"/>
  <c r="B704" i="6"/>
  <c r="A705" i="6" s="1"/>
  <c r="C705" i="2"/>
  <c r="D705" i="2"/>
  <c r="E705" i="2"/>
  <c r="B705" i="2"/>
  <c r="A706" i="2" s="1"/>
  <c r="B705" i="8"/>
  <c r="A706" i="8" s="1"/>
  <c r="E705" i="8"/>
  <c r="D705" i="8"/>
  <c r="C705" i="8"/>
  <c r="C704" i="9"/>
  <c r="D704" i="9"/>
  <c r="E704" i="9"/>
  <c r="B704" i="9"/>
  <c r="A705" i="9" s="1"/>
  <c r="F705" i="9" l="1"/>
  <c r="G705" i="9"/>
  <c r="G706" i="2"/>
  <c r="F706" i="2"/>
  <c r="F705" i="6"/>
  <c r="G705" i="6"/>
  <c r="G706" i="8"/>
  <c r="F706" i="8"/>
  <c r="C706" i="8"/>
  <c r="D706" i="8"/>
  <c r="E706" i="8"/>
  <c r="B706" i="8"/>
  <c r="A707" i="8" s="1"/>
  <c r="B706" i="2"/>
  <c r="A707" i="2" s="1"/>
  <c r="E706" i="2"/>
  <c r="D706" i="2"/>
  <c r="C706" i="2"/>
  <c r="B705" i="6"/>
  <c r="A706" i="6" s="1"/>
  <c r="D705" i="6"/>
  <c r="E705" i="6"/>
  <c r="C705" i="6"/>
  <c r="C705" i="9"/>
  <c r="D705" i="9"/>
  <c r="E705" i="9"/>
  <c r="B705" i="9"/>
  <c r="A706" i="9" s="1"/>
  <c r="F706" i="9" l="1"/>
  <c r="G706" i="9"/>
  <c r="G707" i="2"/>
  <c r="F707" i="2"/>
  <c r="F706" i="6"/>
  <c r="G706" i="6"/>
  <c r="G707" i="8"/>
  <c r="F707" i="8"/>
  <c r="C707" i="2"/>
  <c r="D707" i="2"/>
  <c r="E707" i="2"/>
  <c r="B707" i="2"/>
  <c r="A708" i="2" s="1"/>
  <c r="B707" i="8"/>
  <c r="A708" i="8" s="1"/>
  <c r="E707" i="8"/>
  <c r="D707" i="8"/>
  <c r="C707" i="8"/>
  <c r="C706" i="6"/>
  <c r="B706" i="6"/>
  <c r="A707" i="6" s="1"/>
  <c r="E706" i="6"/>
  <c r="D706" i="6"/>
  <c r="C706" i="9"/>
  <c r="D706" i="9"/>
  <c r="E706" i="9"/>
  <c r="B706" i="9"/>
  <c r="A707" i="9" s="1"/>
  <c r="F707" i="9" l="1"/>
  <c r="G707" i="9"/>
  <c r="G708" i="2"/>
  <c r="F708" i="2"/>
  <c r="F707" i="6"/>
  <c r="G707" i="6"/>
  <c r="G708" i="8"/>
  <c r="F708" i="8"/>
  <c r="C708" i="8"/>
  <c r="D708" i="8"/>
  <c r="E708" i="8"/>
  <c r="B708" i="8"/>
  <c r="A709" i="8" s="1"/>
  <c r="B708" i="2"/>
  <c r="A709" i="2" s="1"/>
  <c r="E708" i="2"/>
  <c r="D708" i="2"/>
  <c r="C708" i="2"/>
  <c r="C707" i="9"/>
  <c r="D707" i="9"/>
  <c r="E707" i="9"/>
  <c r="B707" i="9"/>
  <c r="A708" i="9" s="1"/>
  <c r="B707" i="6"/>
  <c r="A708" i="6" s="1"/>
  <c r="C707" i="6"/>
  <c r="D707" i="6"/>
  <c r="E707" i="6"/>
  <c r="F708" i="9" l="1"/>
  <c r="G708" i="9"/>
  <c r="G709" i="2"/>
  <c r="F709" i="2"/>
  <c r="F708" i="6"/>
  <c r="G708" i="6"/>
  <c r="G709" i="8"/>
  <c r="F709" i="8"/>
  <c r="C708" i="6"/>
  <c r="E708" i="6"/>
  <c r="D708" i="6"/>
  <c r="B708" i="6"/>
  <c r="A709" i="6" s="1"/>
  <c r="C709" i="2"/>
  <c r="D709" i="2"/>
  <c r="E709" i="2"/>
  <c r="B709" i="2"/>
  <c r="A710" i="2" s="1"/>
  <c r="B709" i="8"/>
  <c r="A710" i="8" s="1"/>
  <c r="E709" i="8"/>
  <c r="D709" i="8"/>
  <c r="C709" i="8"/>
  <c r="C708" i="9"/>
  <c r="D708" i="9"/>
  <c r="E708" i="9"/>
  <c r="B708" i="9"/>
  <c r="A709" i="9" s="1"/>
  <c r="F709" i="9" l="1"/>
  <c r="G709" i="9"/>
  <c r="G710" i="2"/>
  <c r="F710" i="2"/>
  <c r="F709" i="6"/>
  <c r="G709" i="6"/>
  <c r="G710" i="8"/>
  <c r="F710" i="8"/>
  <c r="C710" i="8"/>
  <c r="D710" i="8"/>
  <c r="E710" i="8"/>
  <c r="B710" i="8"/>
  <c r="A711" i="8" s="1"/>
  <c r="B710" i="2"/>
  <c r="A711" i="2" s="1"/>
  <c r="E710" i="2"/>
  <c r="D710" i="2"/>
  <c r="C710" i="2"/>
  <c r="B709" i="6"/>
  <c r="A710" i="6" s="1"/>
  <c r="D709" i="6"/>
  <c r="E709" i="6"/>
  <c r="C709" i="6"/>
  <c r="C709" i="9"/>
  <c r="D709" i="9"/>
  <c r="E709" i="9"/>
  <c r="B709" i="9"/>
  <c r="A710" i="9" s="1"/>
  <c r="F710" i="9" l="1"/>
  <c r="G710" i="9"/>
  <c r="G711" i="2"/>
  <c r="F711" i="2"/>
  <c r="F710" i="6"/>
  <c r="G710" i="6"/>
  <c r="G711" i="8"/>
  <c r="F711" i="8"/>
  <c r="C710" i="6"/>
  <c r="B710" i="6"/>
  <c r="A711" i="6" s="1"/>
  <c r="E710" i="6"/>
  <c r="D710" i="6"/>
  <c r="C711" i="2"/>
  <c r="D711" i="2"/>
  <c r="E711" i="2"/>
  <c r="B711" i="2"/>
  <c r="A712" i="2" s="1"/>
  <c r="B711" i="8"/>
  <c r="A712" i="8" s="1"/>
  <c r="E711" i="8"/>
  <c r="D711" i="8"/>
  <c r="C711" i="8"/>
  <c r="C710" i="9"/>
  <c r="D710" i="9"/>
  <c r="E710" i="9"/>
  <c r="B710" i="9"/>
  <c r="A711" i="9" s="1"/>
  <c r="F711" i="9" l="1"/>
  <c r="G711" i="9"/>
  <c r="G712" i="2"/>
  <c r="F712" i="2"/>
  <c r="F711" i="6"/>
  <c r="G711" i="6"/>
  <c r="G712" i="8"/>
  <c r="F712" i="8"/>
  <c r="C712" i="8"/>
  <c r="D712" i="8"/>
  <c r="E712" i="8"/>
  <c r="B712" i="8"/>
  <c r="A713" i="8" s="1"/>
  <c r="B712" i="2"/>
  <c r="A713" i="2" s="1"/>
  <c r="E712" i="2"/>
  <c r="D712" i="2"/>
  <c r="C712" i="2"/>
  <c r="C711" i="9"/>
  <c r="D711" i="9"/>
  <c r="E711" i="9"/>
  <c r="B711" i="9"/>
  <c r="A712" i="9" s="1"/>
  <c r="B711" i="6"/>
  <c r="A712" i="6" s="1"/>
  <c r="C711" i="6"/>
  <c r="D711" i="6"/>
  <c r="E711" i="6"/>
  <c r="F712" i="9" l="1"/>
  <c r="G712" i="9"/>
  <c r="G713" i="2"/>
  <c r="F713" i="2"/>
  <c r="F712" i="6"/>
  <c r="G712" i="6"/>
  <c r="G713" i="8"/>
  <c r="F713" i="8"/>
  <c r="C712" i="6"/>
  <c r="E712" i="6"/>
  <c r="D712" i="6"/>
  <c r="B712" i="6"/>
  <c r="A713" i="6" s="1"/>
  <c r="C713" i="2"/>
  <c r="D713" i="2"/>
  <c r="E713" i="2"/>
  <c r="B713" i="2"/>
  <c r="A714" i="2" s="1"/>
  <c r="B713" i="8"/>
  <c r="A714" i="8" s="1"/>
  <c r="E713" i="8"/>
  <c r="D713" i="8"/>
  <c r="C713" i="8"/>
  <c r="C712" i="9"/>
  <c r="D712" i="9"/>
  <c r="E712" i="9"/>
  <c r="B712" i="9"/>
  <c r="A713" i="9" s="1"/>
  <c r="F713" i="9" l="1"/>
  <c r="G713" i="9"/>
  <c r="G714" i="2"/>
  <c r="F714" i="2"/>
  <c r="F713" i="6"/>
  <c r="G713" i="6"/>
  <c r="G714" i="8"/>
  <c r="F714" i="8"/>
  <c r="C714" i="8"/>
  <c r="D714" i="8"/>
  <c r="E714" i="8"/>
  <c r="B714" i="8"/>
  <c r="A715" i="8" s="1"/>
  <c r="B714" i="2"/>
  <c r="A715" i="2" s="1"/>
  <c r="E714" i="2"/>
  <c r="D714" i="2"/>
  <c r="C714" i="2"/>
  <c r="B713" i="6"/>
  <c r="A714" i="6" s="1"/>
  <c r="D713" i="6"/>
  <c r="E713" i="6"/>
  <c r="C713" i="6"/>
  <c r="C713" i="9"/>
  <c r="D713" i="9"/>
  <c r="E713" i="9"/>
  <c r="B713" i="9"/>
  <c r="A714" i="9" s="1"/>
  <c r="F714" i="9" l="1"/>
  <c r="G714" i="9"/>
  <c r="G715" i="2"/>
  <c r="F715" i="2"/>
  <c r="F714" i="6"/>
  <c r="G714" i="6"/>
  <c r="G715" i="8"/>
  <c r="F715" i="8"/>
  <c r="C714" i="6"/>
  <c r="B714" i="6"/>
  <c r="A715" i="6" s="1"/>
  <c r="E714" i="6"/>
  <c r="D714" i="6"/>
  <c r="C715" i="2"/>
  <c r="D715" i="2"/>
  <c r="E715" i="2"/>
  <c r="B715" i="2"/>
  <c r="A716" i="2" s="1"/>
  <c r="B715" i="8"/>
  <c r="A716" i="8" s="1"/>
  <c r="E715" i="8"/>
  <c r="D715" i="8"/>
  <c r="C715" i="8"/>
  <c r="C714" i="9"/>
  <c r="D714" i="9"/>
  <c r="E714" i="9"/>
  <c r="B714" i="9"/>
  <c r="A715" i="9" s="1"/>
  <c r="F715" i="9" l="1"/>
  <c r="G715" i="9"/>
  <c r="G716" i="2"/>
  <c r="F716" i="2"/>
  <c r="F715" i="6"/>
  <c r="G715" i="6"/>
  <c r="G716" i="8"/>
  <c r="F716" i="8"/>
  <c r="C716" i="8"/>
  <c r="D716" i="8"/>
  <c r="E716" i="8"/>
  <c r="B716" i="8"/>
  <c r="A717" i="8" s="1"/>
  <c r="B716" i="2"/>
  <c r="A717" i="2" s="1"/>
  <c r="E716" i="2"/>
  <c r="D716" i="2"/>
  <c r="C716" i="2"/>
  <c r="C715" i="9"/>
  <c r="D715" i="9"/>
  <c r="E715" i="9"/>
  <c r="B715" i="9"/>
  <c r="A716" i="9" s="1"/>
  <c r="B715" i="6"/>
  <c r="A716" i="6" s="1"/>
  <c r="C715" i="6"/>
  <c r="D715" i="6"/>
  <c r="E715" i="6"/>
  <c r="F716" i="9" l="1"/>
  <c r="G716" i="9"/>
  <c r="G717" i="2"/>
  <c r="F717" i="2"/>
  <c r="F716" i="6"/>
  <c r="G716" i="6"/>
  <c r="G717" i="8"/>
  <c r="F717" i="8"/>
  <c r="C716" i="6"/>
  <c r="E716" i="6"/>
  <c r="D716" i="6"/>
  <c r="B716" i="6"/>
  <c r="A717" i="6" s="1"/>
  <c r="C717" i="2"/>
  <c r="D717" i="2"/>
  <c r="E717" i="2"/>
  <c r="B717" i="2"/>
  <c r="A718" i="2" s="1"/>
  <c r="B717" i="8"/>
  <c r="A718" i="8" s="1"/>
  <c r="E717" i="8"/>
  <c r="D717" i="8"/>
  <c r="C717" i="8"/>
  <c r="C716" i="9"/>
  <c r="D716" i="9"/>
  <c r="E716" i="9"/>
  <c r="B716" i="9"/>
  <c r="A717" i="9" s="1"/>
  <c r="F717" i="9" l="1"/>
  <c r="G717" i="9"/>
  <c r="G718" i="2"/>
  <c r="F718" i="2"/>
  <c r="F717" i="6"/>
  <c r="G717" i="6"/>
  <c r="G718" i="8"/>
  <c r="F718" i="8"/>
  <c r="C718" i="8"/>
  <c r="D718" i="8"/>
  <c r="E718" i="8"/>
  <c r="B718" i="8"/>
  <c r="A719" i="8" s="1"/>
  <c r="B718" i="2"/>
  <c r="A719" i="2" s="1"/>
  <c r="E718" i="2"/>
  <c r="D718" i="2"/>
  <c r="C718" i="2"/>
  <c r="B717" i="6"/>
  <c r="A718" i="6" s="1"/>
  <c r="D717" i="6"/>
  <c r="E717" i="6"/>
  <c r="C717" i="6"/>
  <c r="C717" i="9"/>
  <c r="D717" i="9"/>
  <c r="E717" i="9"/>
  <c r="B717" i="9"/>
  <c r="A718" i="9" s="1"/>
  <c r="F718" i="9" l="1"/>
  <c r="G718" i="9"/>
  <c r="G719" i="2"/>
  <c r="F719" i="2"/>
  <c r="F718" i="6"/>
  <c r="G718" i="6"/>
  <c r="G719" i="8"/>
  <c r="F719" i="8"/>
  <c r="C718" i="6"/>
  <c r="B718" i="6"/>
  <c r="A719" i="6" s="1"/>
  <c r="E718" i="6"/>
  <c r="D718" i="6"/>
  <c r="C719" i="2"/>
  <c r="D719" i="2"/>
  <c r="E719" i="2"/>
  <c r="B719" i="2"/>
  <c r="A720" i="2" s="1"/>
  <c r="B719" i="8"/>
  <c r="A720" i="8" s="1"/>
  <c r="E719" i="8"/>
  <c r="D719" i="8"/>
  <c r="C719" i="8"/>
  <c r="C718" i="9"/>
  <c r="D718" i="9"/>
  <c r="E718" i="9"/>
  <c r="B718" i="9"/>
  <c r="A719" i="9" s="1"/>
  <c r="F719" i="9" l="1"/>
  <c r="G719" i="9"/>
  <c r="G720" i="2"/>
  <c r="F720" i="2"/>
  <c r="F719" i="6"/>
  <c r="G719" i="6"/>
  <c r="G720" i="8"/>
  <c r="F720" i="8"/>
  <c r="C720" i="8"/>
  <c r="D720" i="8"/>
  <c r="E720" i="8"/>
  <c r="B720" i="8"/>
  <c r="A721" i="8" s="1"/>
  <c r="B720" i="2"/>
  <c r="A721" i="2" s="1"/>
  <c r="E720" i="2"/>
  <c r="D720" i="2"/>
  <c r="C720" i="2"/>
  <c r="C719" i="9"/>
  <c r="D719" i="9"/>
  <c r="E719" i="9"/>
  <c r="B719" i="9"/>
  <c r="A720" i="9" s="1"/>
  <c r="B719" i="6"/>
  <c r="A720" i="6" s="1"/>
  <c r="C719" i="6"/>
  <c r="D719" i="6"/>
  <c r="E719" i="6"/>
  <c r="F720" i="9" l="1"/>
  <c r="G720" i="9"/>
  <c r="G721" i="2"/>
  <c r="F721" i="2"/>
  <c r="F720" i="6"/>
  <c r="G720" i="6"/>
  <c r="G721" i="8"/>
  <c r="F721" i="8"/>
  <c r="C720" i="6"/>
  <c r="E720" i="6"/>
  <c r="D720" i="6"/>
  <c r="B720" i="6"/>
  <c r="A721" i="6" s="1"/>
  <c r="C721" i="2"/>
  <c r="D721" i="2"/>
  <c r="E721" i="2"/>
  <c r="B721" i="2"/>
  <c r="A722" i="2" s="1"/>
  <c r="B721" i="8"/>
  <c r="A722" i="8" s="1"/>
  <c r="E721" i="8"/>
  <c r="D721" i="8"/>
  <c r="C721" i="8"/>
  <c r="C720" i="9"/>
  <c r="D720" i="9"/>
  <c r="E720" i="9"/>
  <c r="B720" i="9"/>
  <c r="A721" i="9" s="1"/>
  <c r="F721" i="9" l="1"/>
  <c r="G721" i="9"/>
  <c r="G722" i="2"/>
  <c r="F722" i="2"/>
  <c r="F721" i="6"/>
  <c r="G721" i="6"/>
  <c r="G722" i="8"/>
  <c r="F722" i="8"/>
  <c r="C722" i="8"/>
  <c r="D722" i="8"/>
  <c r="E722" i="8"/>
  <c r="B722" i="8"/>
  <c r="A723" i="8" s="1"/>
  <c r="B722" i="2"/>
  <c r="A723" i="2" s="1"/>
  <c r="E722" i="2"/>
  <c r="D722" i="2"/>
  <c r="C722" i="2"/>
  <c r="B721" i="6"/>
  <c r="A722" i="6" s="1"/>
  <c r="C721" i="6"/>
  <c r="D721" i="6"/>
  <c r="E721" i="6"/>
  <c r="C721" i="9"/>
  <c r="D721" i="9"/>
  <c r="E721" i="9"/>
  <c r="B721" i="9"/>
  <c r="A722" i="9" s="1"/>
  <c r="F722" i="9" l="1"/>
  <c r="G722" i="9"/>
  <c r="G723" i="2"/>
  <c r="F723" i="2"/>
  <c r="F722" i="6"/>
  <c r="G722" i="6"/>
  <c r="G723" i="8"/>
  <c r="F723" i="8"/>
  <c r="C722" i="6"/>
  <c r="B722" i="6"/>
  <c r="A723" i="6" s="1"/>
  <c r="E722" i="6"/>
  <c r="D722" i="6"/>
  <c r="C723" i="2"/>
  <c r="D723" i="2"/>
  <c r="E723" i="2"/>
  <c r="B723" i="2"/>
  <c r="A724" i="2" s="1"/>
  <c r="B723" i="8"/>
  <c r="A724" i="8" s="1"/>
  <c r="E723" i="8"/>
  <c r="D723" i="8"/>
  <c r="C723" i="8"/>
  <c r="C722" i="9"/>
  <c r="D722" i="9"/>
  <c r="E722" i="9"/>
  <c r="B722" i="9"/>
  <c r="A723" i="9" s="1"/>
  <c r="F723" i="9" l="1"/>
  <c r="G723" i="9"/>
  <c r="G724" i="2"/>
  <c r="F724" i="2"/>
  <c r="F723" i="6"/>
  <c r="G723" i="6"/>
  <c r="G724" i="8"/>
  <c r="F724" i="8"/>
  <c r="C724" i="8"/>
  <c r="D724" i="8"/>
  <c r="E724" i="8"/>
  <c r="B724" i="8"/>
  <c r="A725" i="8" s="1"/>
  <c r="B724" i="2"/>
  <c r="A725" i="2" s="1"/>
  <c r="E724" i="2"/>
  <c r="D724" i="2"/>
  <c r="C724" i="2"/>
  <c r="C723" i="9"/>
  <c r="D723" i="9"/>
  <c r="E723" i="9"/>
  <c r="B723" i="9"/>
  <c r="A724" i="9" s="1"/>
  <c r="B723" i="6"/>
  <c r="A724" i="6" s="1"/>
  <c r="C723" i="6"/>
  <c r="D723" i="6"/>
  <c r="E723" i="6"/>
  <c r="F724" i="9" l="1"/>
  <c r="G724" i="9"/>
  <c r="G725" i="2"/>
  <c r="F725" i="2"/>
  <c r="F724" i="6"/>
  <c r="G724" i="6"/>
  <c r="G725" i="8"/>
  <c r="F725" i="8"/>
  <c r="C724" i="6"/>
  <c r="B724" i="6"/>
  <c r="A725" i="6" s="1"/>
  <c r="E724" i="6"/>
  <c r="D724" i="6"/>
  <c r="C725" i="2"/>
  <c r="D725" i="2"/>
  <c r="E725" i="2"/>
  <c r="B725" i="2"/>
  <c r="A726" i="2" s="1"/>
  <c r="B725" i="8"/>
  <c r="A726" i="8" s="1"/>
  <c r="E725" i="8"/>
  <c r="D725" i="8"/>
  <c r="C725" i="8"/>
  <c r="C724" i="9"/>
  <c r="D724" i="9"/>
  <c r="E724" i="9"/>
  <c r="B724" i="9"/>
  <c r="A725" i="9" s="1"/>
  <c r="F725" i="9" l="1"/>
  <c r="G725" i="9"/>
  <c r="G726" i="2"/>
  <c r="F726" i="2"/>
  <c r="F725" i="6"/>
  <c r="G725" i="6"/>
  <c r="G726" i="8"/>
  <c r="F726" i="8"/>
  <c r="C726" i="8"/>
  <c r="D726" i="8"/>
  <c r="E726" i="8"/>
  <c r="B726" i="8"/>
  <c r="A727" i="8" s="1"/>
  <c r="B726" i="2"/>
  <c r="A727" i="2" s="1"/>
  <c r="E726" i="2"/>
  <c r="D726" i="2"/>
  <c r="C726" i="2"/>
  <c r="C725" i="9"/>
  <c r="D725" i="9"/>
  <c r="E725" i="9"/>
  <c r="B725" i="9"/>
  <c r="A726" i="9" s="1"/>
  <c r="B725" i="6"/>
  <c r="A726" i="6" s="1"/>
  <c r="C725" i="6"/>
  <c r="D725" i="6"/>
  <c r="E725" i="6"/>
  <c r="F726" i="9" l="1"/>
  <c r="G726" i="9"/>
  <c r="G727" i="2"/>
  <c r="F727" i="2"/>
  <c r="F726" i="6"/>
  <c r="G726" i="6"/>
  <c r="G727" i="8"/>
  <c r="F727" i="8"/>
  <c r="C726" i="6"/>
  <c r="E726" i="6"/>
  <c r="D726" i="6"/>
  <c r="B726" i="6"/>
  <c r="A727" i="6" s="1"/>
  <c r="C727" i="2"/>
  <c r="D727" i="2"/>
  <c r="E727" i="2"/>
  <c r="B727" i="2"/>
  <c r="A728" i="2" s="1"/>
  <c r="B727" i="8"/>
  <c r="A728" i="8" s="1"/>
  <c r="E727" i="8"/>
  <c r="D727" i="8"/>
  <c r="C727" i="8"/>
  <c r="C726" i="9"/>
  <c r="D726" i="9"/>
  <c r="E726" i="9"/>
  <c r="B726" i="9"/>
  <c r="A727" i="9" s="1"/>
  <c r="F727" i="9" l="1"/>
  <c r="G727" i="9"/>
  <c r="G728" i="2"/>
  <c r="F728" i="2"/>
  <c r="F727" i="6"/>
  <c r="G727" i="6"/>
  <c r="G728" i="8"/>
  <c r="F728" i="8"/>
  <c r="C728" i="8"/>
  <c r="D728" i="8"/>
  <c r="E728" i="8"/>
  <c r="B728" i="8"/>
  <c r="A729" i="8" s="1"/>
  <c r="B728" i="2"/>
  <c r="A729" i="2" s="1"/>
  <c r="E728" i="2"/>
  <c r="D728" i="2"/>
  <c r="C728" i="2"/>
  <c r="B727" i="6"/>
  <c r="A728" i="6" s="1"/>
  <c r="D727" i="6"/>
  <c r="E727" i="6"/>
  <c r="C727" i="6"/>
  <c r="C727" i="9"/>
  <c r="D727" i="9"/>
  <c r="E727" i="9"/>
  <c r="B727" i="9"/>
  <c r="A728" i="9" s="1"/>
  <c r="F728" i="9" l="1"/>
  <c r="G728" i="9"/>
  <c r="G729" i="2"/>
  <c r="F729" i="2"/>
  <c r="F728" i="6"/>
  <c r="G728" i="6"/>
  <c r="G729" i="8"/>
  <c r="F729" i="8"/>
  <c r="C728" i="6"/>
  <c r="B728" i="6"/>
  <c r="A729" i="6" s="1"/>
  <c r="E728" i="6"/>
  <c r="D728" i="6"/>
  <c r="C729" i="2"/>
  <c r="D729" i="2"/>
  <c r="E729" i="2"/>
  <c r="B729" i="2"/>
  <c r="A730" i="2" s="1"/>
  <c r="B729" i="8"/>
  <c r="A730" i="8" s="1"/>
  <c r="E729" i="8"/>
  <c r="D729" i="8"/>
  <c r="C729" i="8"/>
  <c r="C728" i="9"/>
  <c r="D728" i="9"/>
  <c r="E728" i="9"/>
  <c r="B728" i="9"/>
  <c r="A729" i="9" s="1"/>
  <c r="F729" i="9" l="1"/>
  <c r="G729" i="9"/>
  <c r="G730" i="2"/>
  <c r="F730" i="2"/>
  <c r="F729" i="6"/>
  <c r="G729" i="6"/>
  <c r="G730" i="8"/>
  <c r="F730" i="8"/>
  <c r="C730" i="8"/>
  <c r="D730" i="8"/>
  <c r="E730" i="8"/>
  <c r="B730" i="8"/>
  <c r="A731" i="8" s="1"/>
  <c r="B730" i="2"/>
  <c r="A731" i="2" s="1"/>
  <c r="E730" i="2"/>
  <c r="D730" i="2"/>
  <c r="C730" i="2"/>
  <c r="C729" i="9"/>
  <c r="D729" i="9"/>
  <c r="E729" i="9"/>
  <c r="B729" i="9"/>
  <c r="A730" i="9" s="1"/>
  <c r="B729" i="6"/>
  <c r="A730" i="6" s="1"/>
  <c r="C729" i="6"/>
  <c r="D729" i="6"/>
  <c r="E729" i="6"/>
  <c r="F730" i="9" l="1"/>
  <c r="G730" i="9"/>
  <c r="G731" i="2"/>
  <c r="F731" i="2"/>
  <c r="F730" i="6"/>
  <c r="G730" i="6"/>
  <c r="G731" i="8"/>
  <c r="F731" i="8"/>
  <c r="C731" i="2"/>
  <c r="D731" i="2"/>
  <c r="E731" i="2"/>
  <c r="B731" i="2"/>
  <c r="A732" i="2" s="1"/>
  <c r="B731" i="8"/>
  <c r="A732" i="8" s="1"/>
  <c r="E731" i="8"/>
  <c r="D731" i="8"/>
  <c r="C731" i="8"/>
  <c r="C730" i="6"/>
  <c r="B730" i="6"/>
  <c r="A731" i="6" s="1"/>
  <c r="E730" i="6"/>
  <c r="D730" i="6"/>
  <c r="C730" i="9"/>
  <c r="D730" i="9"/>
  <c r="E730" i="9"/>
  <c r="B730" i="9"/>
  <c r="A731" i="9" s="1"/>
  <c r="F731" i="9" l="1"/>
  <c r="G731" i="9"/>
  <c r="G732" i="2"/>
  <c r="F732" i="2"/>
  <c r="F731" i="6"/>
  <c r="G731" i="6"/>
  <c r="G732" i="8"/>
  <c r="F732" i="8"/>
  <c r="C732" i="8"/>
  <c r="D732" i="8"/>
  <c r="E732" i="8"/>
  <c r="B732" i="8"/>
  <c r="A733" i="8" s="1"/>
  <c r="B732" i="2"/>
  <c r="A733" i="2" s="1"/>
  <c r="E732" i="2"/>
  <c r="D732" i="2"/>
  <c r="C732" i="2"/>
  <c r="C731" i="9"/>
  <c r="D731" i="9"/>
  <c r="E731" i="9"/>
  <c r="B731" i="9"/>
  <c r="A732" i="9" s="1"/>
  <c r="B731" i="6"/>
  <c r="A732" i="6" s="1"/>
  <c r="C731" i="6"/>
  <c r="D731" i="6"/>
  <c r="E731" i="6"/>
  <c r="F732" i="9" l="1"/>
  <c r="G732" i="9"/>
  <c r="G733" i="2"/>
  <c r="F733" i="2"/>
  <c r="F732" i="6"/>
  <c r="G732" i="6"/>
  <c r="G733" i="8"/>
  <c r="F733" i="8"/>
  <c r="C732" i="6"/>
  <c r="B732" i="6"/>
  <c r="A733" i="6" s="1"/>
  <c r="E732" i="6"/>
  <c r="D732" i="6"/>
  <c r="C733" i="2"/>
  <c r="D733" i="2"/>
  <c r="E733" i="2"/>
  <c r="B733" i="2"/>
  <c r="A734" i="2" s="1"/>
  <c r="B733" i="8"/>
  <c r="A734" i="8" s="1"/>
  <c r="E733" i="8"/>
  <c r="D733" i="8"/>
  <c r="C733" i="8"/>
  <c r="C732" i="9"/>
  <c r="D732" i="9"/>
  <c r="E732" i="9"/>
  <c r="B732" i="9"/>
  <c r="A733" i="9" s="1"/>
  <c r="F733" i="9" l="1"/>
  <c r="G733" i="9"/>
  <c r="G734" i="2"/>
  <c r="F734" i="2"/>
  <c r="F733" i="6"/>
  <c r="G733" i="6"/>
  <c r="G734" i="8"/>
  <c r="F734" i="8"/>
  <c r="C734" i="8"/>
  <c r="D734" i="8"/>
  <c r="E734" i="8"/>
  <c r="B734" i="8"/>
  <c r="A735" i="8" s="1"/>
  <c r="B734" i="2"/>
  <c r="A735" i="2" s="1"/>
  <c r="E734" i="2"/>
  <c r="D734" i="2"/>
  <c r="C734" i="2"/>
  <c r="C733" i="9"/>
  <c r="D733" i="9"/>
  <c r="E733" i="9"/>
  <c r="B733" i="9"/>
  <c r="A734" i="9" s="1"/>
  <c r="B733" i="6"/>
  <c r="A734" i="6" s="1"/>
  <c r="C733" i="6"/>
  <c r="D733" i="6"/>
  <c r="E733" i="6"/>
  <c r="F734" i="9" l="1"/>
  <c r="G734" i="9"/>
  <c r="G735" i="2"/>
  <c r="F735" i="2"/>
  <c r="F734" i="6"/>
  <c r="G734" i="6"/>
  <c r="G735" i="8"/>
  <c r="F735" i="8"/>
  <c r="C734" i="6"/>
  <c r="E734" i="6"/>
  <c r="D734" i="6"/>
  <c r="B734" i="6"/>
  <c r="A735" i="6" s="1"/>
  <c r="C735" i="2"/>
  <c r="D735" i="2"/>
  <c r="E735" i="2"/>
  <c r="B735" i="2"/>
  <c r="A736" i="2" s="1"/>
  <c r="B735" i="8"/>
  <c r="A736" i="8" s="1"/>
  <c r="E735" i="8"/>
  <c r="D735" i="8"/>
  <c r="C735" i="8"/>
  <c r="C734" i="9"/>
  <c r="D734" i="9"/>
  <c r="E734" i="9"/>
  <c r="B734" i="9"/>
  <c r="A735" i="9" s="1"/>
  <c r="F735" i="9" l="1"/>
  <c r="G735" i="9"/>
  <c r="G736" i="2"/>
  <c r="F736" i="2"/>
  <c r="F735" i="6"/>
  <c r="G735" i="6"/>
  <c r="G736" i="8"/>
  <c r="F736" i="8"/>
  <c r="C736" i="8"/>
  <c r="D736" i="8"/>
  <c r="E736" i="8"/>
  <c r="B736" i="8"/>
  <c r="A737" i="8" s="1"/>
  <c r="B736" i="2"/>
  <c r="A737" i="2" s="1"/>
  <c r="E736" i="2"/>
  <c r="D736" i="2"/>
  <c r="C736" i="2"/>
  <c r="B735" i="6"/>
  <c r="A736" i="6" s="1"/>
  <c r="D735" i="6"/>
  <c r="E735" i="6"/>
  <c r="C735" i="6"/>
  <c r="C735" i="9"/>
  <c r="D735" i="9"/>
  <c r="E735" i="9"/>
  <c r="B735" i="9"/>
  <c r="A736" i="9" s="1"/>
  <c r="F736" i="9" l="1"/>
  <c r="G736" i="9"/>
  <c r="G737" i="2"/>
  <c r="F737" i="2"/>
  <c r="F736" i="6"/>
  <c r="G736" i="6"/>
  <c r="G737" i="8"/>
  <c r="F737" i="8"/>
  <c r="C736" i="6"/>
  <c r="B736" i="6"/>
  <c r="A737" i="6" s="1"/>
  <c r="E736" i="6"/>
  <c r="D736" i="6"/>
  <c r="C737" i="2"/>
  <c r="D737" i="2"/>
  <c r="E737" i="2"/>
  <c r="B737" i="2"/>
  <c r="A738" i="2" s="1"/>
  <c r="B737" i="8"/>
  <c r="A738" i="8" s="1"/>
  <c r="E737" i="8"/>
  <c r="D737" i="8"/>
  <c r="C737" i="8"/>
  <c r="C736" i="9"/>
  <c r="D736" i="9"/>
  <c r="E736" i="9"/>
  <c r="B736" i="9"/>
  <c r="A737" i="9" s="1"/>
  <c r="F737" i="9" l="1"/>
  <c r="G737" i="9"/>
  <c r="G738" i="2"/>
  <c r="F738" i="2"/>
  <c r="F737" i="6"/>
  <c r="G737" i="6"/>
  <c r="G738" i="8"/>
  <c r="F738" i="8"/>
  <c r="C738" i="8"/>
  <c r="D738" i="8"/>
  <c r="E738" i="8"/>
  <c r="B738" i="8"/>
  <c r="A739" i="8" s="1"/>
  <c r="B738" i="2"/>
  <c r="A739" i="2" s="1"/>
  <c r="E738" i="2"/>
  <c r="D738" i="2"/>
  <c r="C738" i="2"/>
  <c r="C737" i="9"/>
  <c r="D737" i="9"/>
  <c r="E737" i="9"/>
  <c r="B737" i="9"/>
  <c r="A738" i="9" s="1"/>
  <c r="B737" i="6"/>
  <c r="A738" i="6" s="1"/>
  <c r="C737" i="6"/>
  <c r="D737" i="6"/>
  <c r="E737" i="6"/>
  <c r="F738" i="9" l="1"/>
  <c r="G738" i="9"/>
  <c r="G739" i="2"/>
  <c r="F739" i="2"/>
  <c r="F738" i="6"/>
  <c r="G738" i="6"/>
  <c r="G739" i="8"/>
  <c r="F739" i="8"/>
  <c r="C738" i="6"/>
  <c r="B738" i="6"/>
  <c r="A739" i="6" s="1"/>
  <c r="E738" i="6"/>
  <c r="D738" i="6"/>
  <c r="C739" i="2"/>
  <c r="D739" i="2"/>
  <c r="E739" i="2"/>
  <c r="B739" i="2"/>
  <c r="A740" i="2" s="1"/>
  <c r="B739" i="8"/>
  <c r="A740" i="8" s="1"/>
  <c r="E739" i="8"/>
  <c r="D739" i="8"/>
  <c r="C739" i="8"/>
  <c r="C738" i="9"/>
  <c r="D738" i="9"/>
  <c r="E738" i="9"/>
  <c r="B738" i="9"/>
  <c r="A739" i="9" s="1"/>
  <c r="F739" i="9" l="1"/>
  <c r="G739" i="9"/>
  <c r="G740" i="2"/>
  <c r="F740" i="2"/>
  <c r="F739" i="6"/>
  <c r="G739" i="6"/>
  <c r="G740" i="8"/>
  <c r="F740" i="8"/>
  <c r="B740" i="2"/>
  <c r="A741" i="2" s="1"/>
  <c r="E740" i="2"/>
  <c r="D740" i="2"/>
  <c r="C740" i="2"/>
  <c r="C740" i="8"/>
  <c r="D740" i="8"/>
  <c r="E740" i="8"/>
  <c r="B740" i="8"/>
  <c r="A741" i="8" s="1"/>
  <c r="C739" i="9"/>
  <c r="D739" i="9"/>
  <c r="E739" i="9"/>
  <c r="B739" i="9"/>
  <c r="A740" i="9" s="1"/>
  <c r="B739" i="6"/>
  <c r="A740" i="6" s="1"/>
  <c r="C739" i="6"/>
  <c r="D739" i="6"/>
  <c r="E739" i="6"/>
  <c r="F740" i="9" l="1"/>
  <c r="G740" i="9"/>
  <c r="G741" i="2"/>
  <c r="F741" i="2"/>
  <c r="F740" i="6"/>
  <c r="G740" i="6"/>
  <c r="G741" i="8"/>
  <c r="F741" i="8"/>
  <c r="C740" i="6"/>
  <c r="B740" i="6"/>
  <c r="A741" i="6" s="1"/>
  <c r="E740" i="6"/>
  <c r="D740" i="6"/>
  <c r="B741" i="8"/>
  <c r="A742" i="8" s="1"/>
  <c r="E741" i="8"/>
  <c r="D741" i="8"/>
  <c r="C741" i="8"/>
  <c r="C741" i="2"/>
  <c r="D741" i="2"/>
  <c r="E741" i="2"/>
  <c r="B741" i="2"/>
  <c r="A742" i="2" s="1"/>
  <c r="C740" i="9"/>
  <c r="D740" i="9"/>
  <c r="E740" i="9"/>
  <c r="B740" i="9"/>
  <c r="A741" i="9" s="1"/>
  <c r="F741" i="9" l="1"/>
  <c r="G741" i="9"/>
  <c r="G742" i="2"/>
  <c r="F742" i="2"/>
  <c r="F741" i="6"/>
  <c r="G741" i="6"/>
  <c r="G742" i="8"/>
  <c r="F742" i="8"/>
  <c r="B742" i="2"/>
  <c r="A743" i="2" s="1"/>
  <c r="E742" i="2"/>
  <c r="D742" i="2"/>
  <c r="C742" i="2"/>
  <c r="C742" i="8"/>
  <c r="D742" i="8"/>
  <c r="E742" i="8"/>
  <c r="B742" i="8"/>
  <c r="A743" i="8" s="1"/>
  <c r="C741" i="9"/>
  <c r="D741" i="9"/>
  <c r="E741" i="9"/>
  <c r="B741" i="9"/>
  <c r="A742" i="9" s="1"/>
  <c r="B741" i="6"/>
  <c r="A742" i="6" s="1"/>
  <c r="C741" i="6"/>
  <c r="D741" i="6"/>
  <c r="E741" i="6"/>
  <c r="F742" i="9" l="1"/>
  <c r="G742" i="9"/>
  <c r="G743" i="2"/>
  <c r="F743" i="2"/>
  <c r="F742" i="6"/>
  <c r="G742" i="6"/>
  <c r="G743" i="8"/>
  <c r="F743" i="8"/>
  <c r="C742" i="6"/>
  <c r="E742" i="6"/>
  <c r="D742" i="6"/>
  <c r="B742" i="6"/>
  <c r="A743" i="6" s="1"/>
  <c r="B743" i="8"/>
  <c r="A744" i="8" s="1"/>
  <c r="E743" i="8"/>
  <c r="D743" i="8"/>
  <c r="C743" i="8"/>
  <c r="C743" i="2"/>
  <c r="D743" i="2"/>
  <c r="E743" i="2"/>
  <c r="B743" i="2"/>
  <c r="A744" i="2" s="1"/>
  <c r="C742" i="9"/>
  <c r="D742" i="9"/>
  <c r="E742" i="9"/>
  <c r="B742" i="9"/>
  <c r="A743" i="9" s="1"/>
  <c r="F743" i="9" l="1"/>
  <c r="G743" i="9"/>
  <c r="G744" i="2"/>
  <c r="F744" i="2"/>
  <c r="F743" i="6"/>
  <c r="G743" i="6"/>
  <c r="G744" i="8"/>
  <c r="F744" i="8"/>
  <c r="B744" i="2"/>
  <c r="A745" i="2" s="1"/>
  <c r="E744" i="2"/>
  <c r="D744" i="2"/>
  <c r="C744" i="2"/>
  <c r="C744" i="8"/>
  <c r="D744" i="8"/>
  <c r="E744" i="8"/>
  <c r="B744" i="8"/>
  <c r="A745" i="8" s="1"/>
  <c r="B743" i="6"/>
  <c r="A744" i="6" s="1"/>
  <c r="D743" i="6"/>
  <c r="E743" i="6"/>
  <c r="C743" i="6"/>
  <c r="C743" i="9"/>
  <c r="D743" i="9"/>
  <c r="E743" i="9"/>
  <c r="B743" i="9"/>
  <c r="A744" i="9" s="1"/>
  <c r="F744" i="9" l="1"/>
  <c r="G744" i="9"/>
  <c r="G745" i="2"/>
  <c r="F745" i="2"/>
  <c r="F744" i="6"/>
  <c r="G744" i="6"/>
  <c r="G745" i="8"/>
  <c r="F745" i="8"/>
  <c r="C744" i="6"/>
  <c r="B744" i="6"/>
  <c r="A745" i="6" s="1"/>
  <c r="E744" i="6"/>
  <c r="D744" i="6"/>
  <c r="B745" i="8"/>
  <c r="A746" i="8" s="1"/>
  <c r="E745" i="8"/>
  <c r="D745" i="8"/>
  <c r="C745" i="8"/>
  <c r="C745" i="2"/>
  <c r="D745" i="2"/>
  <c r="E745" i="2"/>
  <c r="B745" i="2"/>
  <c r="A746" i="2" s="1"/>
  <c r="C744" i="9"/>
  <c r="D744" i="9"/>
  <c r="E744" i="9"/>
  <c r="B744" i="9"/>
  <c r="A745" i="9" s="1"/>
  <c r="F745" i="9" l="1"/>
  <c r="G745" i="9"/>
  <c r="G746" i="2"/>
  <c r="F746" i="2"/>
  <c r="F745" i="6"/>
  <c r="G745" i="6"/>
  <c r="G746" i="8"/>
  <c r="F746" i="8"/>
  <c r="B746" i="2"/>
  <c r="A747" i="2" s="1"/>
  <c r="E746" i="2"/>
  <c r="D746" i="2"/>
  <c r="C746" i="2"/>
  <c r="C746" i="8"/>
  <c r="D746" i="8"/>
  <c r="E746" i="8"/>
  <c r="B746" i="8"/>
  <c r="A747" i="8" s="1"/>
  <c r="C745" i="9"/>
  <c r="D745" i="9"/>
  <c r="E745" i="9"/>
  <c r="B745" i="9"/>
  <c r="A746" i="9" s="1"/>
  <c r="B745" i="6"/>
  <c r="A746" i="6" s="1"/>
  <c r="C745" i="6"/>
  <c r="D745" i="6"/>
  <c r="E745" i="6"/>
  <c r="F746" i="9" l="1"/>
  <c r="G746" i="9"/>
  <c r="G747" i="2"/>
  <c r="F747" i="2"/>
  <c r="F746" i="6"/>
  <c r="G746" i="6"/>
  <c r="G747" i="8"/>
  <c r="F747" i="8"/>
  <c r="C746" i="9"/>
  <c r="D746" i="9"/>
  <c r="E746" i="9"/>
  <c r="B746" i="9"/>
  <c r="A747" i="9" s="1"/>
  <c r="C746" i="6"/>
  <c r="B746" i="6"/>
  <c r="A747" i="6" s="1"/>
  <c r="E746" i="6"/>
  <c r="D746" i="6"/>
  <c r="B747" i="8"/>
  <c r="A748" i="8" s="1"/>
  <c r="E747" i="8"/>
  <c r="D747" i="8"/>
  <c r="C747" i="8"/>
  <c r="C747" i="2"/>
  <c r="D747" i="2"/>
  <c r="E747" i="2"/>
  <c r="B747" i="2"/>
  <c r="A748" i="2" s="1"/>
  <c r="F747" i="9" l="1"/>
  <c r="G747" i="9"/>
  <c r="G748" i="2"/>
  <c r="F748" i="2"/>
  <c r="F747" i="6"/>
  <c r="G747" i="6"/>
  <c r="G748" i="8"/>
  <c r="F748" i="8"/>
  <c r="B748" i="2"/>
  <c r="A749" i="2" s="1"/>
  <c r="E748" i="2"/>
  <c r="D748" i="2"/>
  <c r="C748" i="2"/>
  <c r="C748" i="8"/>
  <c r="D748" i="8"/>
  <c r="E748" i="8"/>
  <c r="B748" i="8"/>
  <c r="A749" i="8" s="1"/>
  <c r="B747" i="6"/>
  <c r="A748" i="6" s="1"/>
  <c r="C747" i="6"/>
  <c r="D747" i="6"/>
  <c r="E747" i="6"/>
  <c r="C747" i="9"/>
  <c r="D747" i="9"/>
  <c r="E747" i="9"/>
  <c r="B747" i="9"/>
  <c r="A748" i="9" s="1"/>
  <c r="F748" i="9" l="1"/>
  <c r="G748" i="9"/>
  <c r="G749" i="2"/>
  <c r="F749" i="2"/>
  <c r="F748" i="6"/>
  <c r="G748" i="6"/>
  <c r="G749" i="8"/>
  <c r="F749" i="8"/>
  <c r="C748" i="6"/>
  <c r="B748" i="6"/>
  <c r="A749" i="6" s="1"/>
  <c r="E748" i="6"/>
  <c r="D748" i="6"/>
  <c r="C749" i="2"/>
  <c r="D749" i="2"/>
  <c r="E749" i="2"/>
  <c r="B749" i="2"/>
  <c r="A750" i="2" s="1"/>
  <c r="B749" i="8"/>
  <c r="A750" i="8" s="1"/>
  <c r="E749" i="8"/>
  <c r="D749" i="8"/>
  <c r="C749" i="8"/>
  <c r="C748" i="9"/>
  <c r="D748" i="9"/>
  <c r="E748" i="9"/>
  <c r="B748" i="9"/>
  <c r="A749" i="9" s="1"/>
  <c r="F749" i="9" l="1"/>
  <c r="G749" i="9"/>
  <c r="G750" i="2"/>
  <c r="F750" i="2"/>
  <c r="F749" i="6"/>
  <c r="G749" i="6"/>
  <c r="G750" i="8"/>
  <c r="F750" i="8"/>
  <c r="C750" i="8"/>
  <c r="D750" i="8"/>
  <c r="E750" i="8"/>
  <c r="B750" i="8"/>
  <c r="A751" i="8" s="1"/>
  <c r="B750" i="2"/>
  <c r="A751" i="2" s="1"/>
  <c r="E750" i="2"/>
  <c r="D750" i="2"/>
  <c r="C750" i="2"/>
  <c r="C749" i="9"/>
  <c r="D749" i="9"/>
  <c r="E749" i="9"/>
  <c r="B749" i="9"/>
  <c r="A750" i="9" s="1"/>
  <c r="B749" i="6"/>
  <c r="A750" i="6" s="1"/>
  <c r="C749" i="6"/>
  <c r="D749" i="6"/>
  <c r="E749" i="6"/>
  <c r="F750" i="9" l="1"/>
  <c r="G750" i="9"/>
  <c r="G751" i="2"/>
  <c r="F751" i="2"/>
  <c r="F750" i="6"/>
  <c r="G750" i="6"/>
  <c r="G751" i="8"/>
  <c r="F751" i="8"/>
  <c r="C751" i="2"/>
  <c r="D751" i="2"/>
  <c r="E751" i="2"/>
  <c r="B751" i="2"/>
  <c r="A752" i="2" s="1"/>
  <c r="B751" i="8"/>
  <c r="A752" i="8" s="1"/>
  <c r="E751" i="8"/>
  <c r="D751" i="8"/>
  <c r="C751" i="8"/>
  <c r="C750" i="6"/>
  <c r="E750" i="6"/>
  <c r="D750" i="6"/>
  <c r="B750" i="6"/>
  <c r="A751" i="6" s="1"/>
  <c r="C750" i="9"/>
  <c r="D750" i="9"/>
  <c r="E750" i="9"/>
  <c r="B750" i="9"/>
  <c r="A751" i="9" s="1"/>
  <c r="F751" i="9" l="1"/>
  <c r="G751" i="9"/>
  <c r="G752" i="2"/>
  <c r="F752" i="2"/>
  <c r="F751" i="6"/>
  <c r="G751" i="6"/>
  <c r="G752" i="8"/>
  <c r="F752" i="8"/>
  <c r="B751" i="6"/>
  <c r="A752" i="6" s="1"/>
  <c r="D751" i="6"/>
  <c r="E751" i="6"/>
  <c r="C751" i="6"/>
  <c r="C752" i="8"/>
  <c r="D752" i="8"/>
  <c r="E752" i="8"/>
  <c r="B752" i="8"/>
  <c r="A753" i="8" s="1"/>
  <c r="B752" i="2"/>
  <c r="A753" i="2" s="1"/>
  <c r="E752" i="2"/>
  <c r="D752" i="2"/>
  <c r="C752" i="2"/>
  <c r="C751" i="9"/>
  <c r="D751" i="9"/>
  <c r="E751" i="9"/>
  <c r="B751" i="9"/>
  <c r="A752" i="9" s="1"/>
  <c r="F752" i="9" l="1"/>
  <c r="G752" i="9"/>
  <c r="G753" i="2"/>
  <c r="F753" i="2"/>
  <c r="F752" i="6"/>
  <c r="G752" i="6"/>
  <c r="G753" i="8"/>
  <c r="F753" i="8"/>
  <c r="C753" i="2"/>
  <c r="D753" i="2"/>
  <c r="E753" i="2"/>
  <c r="B753" i="2"/>
  <c r="A754" i="2" s="1"/>
  <c r="B753" i="8"/>
  <c r="A754" i="8" s="1"/>
  <c r="E753" i="8"/>
  <c r="D753" i="8"/>
  <c r="C753" i="8"/>
  <c r="C752" i="6"/>
  <c r="B752" i="6"/>
  <c r="A753" i="6" s="1"/>
  <c r="E752" i="6"/>
  <c r="D752" i="6"/>
  <c r="C752" i="9"/>
  <c r="D752" i="9"/>
  <c r="E752" i="9"/>
  <c r="B752" i="9"/>
  <c r="A753" i="9" s="1"/>
  <c r="F753" i="9" l="1"/>
  <c r="G753" i="9"/>
  <c r="G754" i="2"/>
  <c r="F754" i="2"/>
  <c r="F753" i="6"/>
  <c r="G753" i="6"/>
  <c r="G754" i="8"/>
  <c r="F754" i="8"/>
  <c r="C754" i="8"/>
  <c r="D754" i="8"/>
  <c r="E754" i="8"/>
  <c r="B754" i="8"/>
  <c r="A755" i="8" s="1"/>
  <c r="B754" i="2"/>
  <c r="A755" i="2" s="1"/>
  <c r="E754" i="2"/>
  <c r="D754" i="2"/>
  <c r="C754" i="2"/>
  <c r="C753" i="9"/>
  <c r="D753" i="9"/>
  <c r="E753" i="9"/>
  <c r="B753" i="9"/>
  <c r="A754" i="9" s="1"/>
  <c r="B753" i="6"/>
  <c r="A754" i="6" s="1"/>
  <c r="C753" i="6"/>
  <c r="D753" i="6"/>
  <c r="E753" i="6"/>
  <c r="F754" i="9" l="1"/>
  <c r="G754" i="9"/>
  <c r="G755" i="2"/>
  <c r="F755" i="2"/>
  <c r="F754" i="6"/>
  <c r="G754" i="6"/>
  <c r="G755" i="8"/>
  <c r="F755" i="8"/>
  <c r="C754" i="6"/>
  <c r="B754" i="6"/>
  <c r="A755" i="6" s="1"/>
  <c r="E754" i="6"/>
  <c r="D754" i="6"/>
  <c r="C755" i="2"/>
  <c r="D755" i="2"/>
  <c r="E755" i="2"/>
  <c r="B755" i="2"/>
  <c r="A756" i="2" s="1"/>
  <c r="B755" i="8"/>
  <c r="A756" i="8" s="1"/>
  <c r="E755" i="8"/>
  <c r="D755" i="8"/>
  <c r="C755" i="8"/>
  <c r="C754" i="9"/>
  <c r="D754" i="9"/>
  <c r="E754" i="9"/>
  <c r="B754" i="9"/>
  <c r="A755" i="9" s="1"/>
  <c r="F755" i="9" l="1"/>
  <c r="G755" i="9"/>
  <c r="G756" i="2"/>
  <c r="F756" i="2"/>
  <c r="F755" i="6"/>
  <c r="G755" i="6"/>
  <c r="G756" i="8"/>
  <c r="F756" i="8"/>
  <c r="C756" i="8"/>
  <c r="D756" i="8"/>
  <c r="E756" i="8"/>
  <c r="B756" i="8"/>
  <c r="A757" i="8" s="1"/>
  <c r="B756" i="2"/>
  <c r="A757" i="2" s="1"/>
  <c r="E756" i="2"/>
  <c r="D756" i="2"/>
  <c r="C756" i="2"/>
  <c r="C755" i="9"/>
  <c r="D755" i="9"/>
  <c r="E755" i="9"/>
  <c r="B755" i="9"/>
  <c r="A756" i="9" s="1"/>
  <c r="B755" i="6"/>
  <c r="A756" i="6" s="1"/>
  <c r="C755" i="6"/>
  <c r="D755" i="6"/>
  <c r="E755" i="6"/>
  <c r="F756" i="9" l="1"/>
  <c r="G756" i="9"/>
  <c r="G757" i="2"/>
  <c r="F757" i="2"/>
  <c r="F756" i="6"/>
  <c r="G756" i="6"/>
  <c r="G757" i="8"/>
  <c r="F757" i="8"/>
  <c r="C756" i="6"/>
  <c r="B756" i="6"/>
  <c r="A757" i="6" s="1"/>
  <c r="E756" i="6"/>
  <c r="D756" i="6"/>
  <c r="C757" i="2"/>
  <c r="D757" i="2"/>
  <c r="E757" i="2"/>
  <c r="B757" i="2"/>
  <c r="A758" i="2" s="1"/>
  <c r="B757" i="8"/>
  <c r="A758" i="8" s="1"/>
  <c r="E757" i="8"/>
  <c r="D757" i="8"/>
  <c r="C757" i="8"/>
  <c r="C756" i="9"/>
  <c r="D756" i="9"/>
  <c r="E756" i="9"/>
  <c r="B756" i="9"/>
  <c r="A757" i="9" s="1"/>
  <c r="F757" i="9" l="1"/>
  <c r="G757" i="9"/>
  <c r="G758" i="2"/>
  <c r="F758" i="2"/>
  <c r="F757" i="6"/>
  <c r="G757" i="6"/>
  <c r="G758" i="8"/>
  <c r="F758" i="8"/>
  <c r="C758" i="8"/>
  <c r="E758" i="8"/>
  <c r="D758" i="8"/>
  <c r="B758" i="8"/>
  <c r="A759" i="8" s="1"/>
  <c r="B758" i="2"/>
  <c r="A759" i="2" s="1"/>
  <c r="E758" i="2"/>
  <c r="D758" i="2"/>
  <c r="C758" i="2"/>
  <c r="C757" i="9"/>
  <c r="D757" i="9"/>
  <c r="E757" i="9"/>
  <c r="B757" i="9"/>
  <c r="A758" i="9" s="1"/>
  <c r="B757" i="6"/>
  <c r="A758" i="6" s="1"/>
  <c r="C757" i="6"/>
  <c r="D757" i="6"/>
  <c r="E757" i="6"/>
  <c r="F758" i="9" l="1"/>
  <c r="G758" i="9"/>
  <c r="G759" i="2"/>
  <c r="F759" i="2"/>
  <c r="F758" i="6"/>
  <c r="G758" i="6"/>
  <c r="G759" i="8"/>
  <c r="F759" i="8"/>
  <c r="C758" i="6"/>
  <c r="E758" i="6"/>
  <c r="D758" i="6"/>
  <c r="B758" i="6"/>
  <c r="A759" i="6" s="1"/>
  <c r="C759" i="2"/>
  <c r="D759" i="2"/>
  <c r="E759" i="2"/>
  <c r="B759" i="2"/>
  <c r="A760" i="2" s="1"/>
  <c r="B759" i="8"/>
  <c r="A760" i="8" s="1"/>
  <c r="E759" i="8"/>
  <c r="D759" i="8"/>
  <c r="C759" i="8"/>
  <c r="C758" i="9"/>
  <c r="D758" i="9"/>
  <c r="E758" i="9"/>
  <c r="B758" i="9"/>
  <c r="A759" i="9" s="1"/>
  <c r="F759" i="9" l="1"/>
  <c r="G759" i="9"/>
  <c r="G760" i="2"/>
  <c r="F760" i="2"/>
  <c r="F759" i="6"/>
  <c r="G759" i="6"/>
  <c r="G760" i="8"/>
  <c r="F760" i="8"/>
  <c r="C760" i="8"/>
  <c r="D760" i="8"/>
  <c r="E760" i="8"/>
  <c r="B760" i="8"/>
  <c r="A761" i="8" s="1"/>
  <c r="B760" i="2"/>
  <c r="A761" i="2" s="1"/>
  <c r="E760" i="2"/>
  <c r="D760" i="2"/>
  <c r="C760" i="2"/>
  <c r="B759" i="6"/>
  <c r="A760" i="6" s="1"/>
  <c r="D759" i="6"/>
  <c r="E759" i="6"/>
  <c r="C759" i="6"/>
  <c r="C759" i="9"/>
  <c r="D759" i="9"/>
  <c r="E759" i="9"/>
  <c r="B759" i="9"/>
  <c r="A760" i="9" s="1"/>
  <c r="F760" i="9" l="1"/>
  <c r="G760" i="9"/>
  <c r="G761" i="2"/>
  <c r="F761" i="2"/>
  <c r="F760" i="6"/>
  <c r="G760" i="6"/>
  <c r="G761" i="8"/>
  <c r="F761" i="8"/>
  <c r="C760" i="6"/>
  <c r="B760" i="6"/>
  <c r="A761" i="6" s="1"/>
  <c r="E760" i="6"/>
  <c r="D760" i="6"/>
  <c r="C761" i="2"/>
  <c r="D761" i="2"/>
  <c r="E761" i="2"/>
  <c r="B761" i="2"/>
  <c r="A762" i="2" s="1"/>
  <c r="B761" i="8"/>
  <c r="A762" i="8" s="1"/>
  <c r="E761" i="8"/>
  <c r="D761" i="8"/>
  <c r="C761" i="8"/>
  <c r="C760" i="9"/>
  <c r="D760" i="9"/>
  <c r="E760" i="9"/>
  <c r="B760" i="9"/>
  <c r="A761" i="9" s="1"/>
  <c r="F761" i="9" l="1"/>
  <c r="G761" i="9"/>
  <c r="G762" i="2"/>
  <c r="F762" i="2"/>
  <c r="F761" i="6"/>
  <c r="G761" i="6"/>
  <c r="G762" i="8"/>
  <c r="F762" i="8"/>
  <c r="C762" i="8"/>
  <c r="D762" i="8"/>
  <c r="E762" i="8"/>
  <c r="B762" i="8"/>
  <c r="A763" i="8" s="1"/>
  <c r="B762" i="2"/>
  <c r="A763" i="2" s="1"/>
  <c r="E762" i="2"/>
  <c r="D762" i="2"/>
  <c r="C762" i="2"/>
  <c r="C761" i="9"/>
  <c r="D761" i="9"/>
  <c r="E761" i="9"/>
  <c r="B761" i="9"/>
  <c r="A762" i="9" s="1"/>
  <c r="B761" i="6"/>
  <c r="A762" i="6" s="1"/>
  <c r="C761" i="6"/>
  <c r="D761" i="6"/>
  <c r="E761" i="6"/>
  <c r="F762" i="9" l="1"/>
  <c r="G762" i="9"/>
  <c r="G763" i="2"/>
  <c r="F763" i="2"/>
  <c r="F762" i="6"/>
  <c r="G762" i="6"/>
  <c r="G763" i="8"/>
  <c r="F763" i="8"/>
  <c r="C762" i="6"/>
  <c r="B762" i="6"/>
  <c r="A763" i="6" s="1"/>
  <c r="E762" i="6"/>
  <c r="D762" i="6"/>
  <c r="C763" i="2"/>
  <c r="D763" i="2"/>
  <c r="E763" i="2"/>
  <c r="B763" i="2"/>
  <c r="A764" i="2" s="1"/>
  <c r="B763" i="8"/>
  <c r="A764" i="8" s="1"/>
  <c r="E763" i="8"/>
  <c r="D763" i="8"/>
  <c r="C763" i="8"/>
  <c r="C762" i="9"/>
  <c r="D762" i="9"/>
  <c r="E762" i="9"/>
  <c r="B762" i="9"/>
  <c r="A763" i="9" s="1"/>
  <c r="F763" i="9" l="1"/>
  <c r="G763" i="9"/>
  <c r="G764" i="2"/>
  <c r="F764" i="2"/>
  <c r="F763" i="6"/>
  <c r="G763" i="6"/>
  <c r="G764" i="8"/>
  <c r="F764" i="8"/>
  <c r="C764" i="8"/>
  <c r="D764" i="8"/>
  <c r="E764" i="8"/>
  <c r="B764" i="8"/>
  <c r="A765" i="8" s="1"/>
  <c r="B764" i="2"/>
  <c r="A765" i="2" s="1"/>
  <c r="E764" i="2"/>
  <c r="D764" i="2"/>
  <c r="C764" i="2"/>
  <c r="C763" i="9"/>
  <c r="D763" i="9"/>
  <c r="E763" i="9"/>
  <c r="B763" i="9"/>
  <c r="A764" i="9" s="1"/>
  <c r="B763" i="6"/>
  <c r="A764" i="6" s="1"/>
  <c r="C763" i="6"/>
  <c r="D763" i="6"/>
  <c r="E763" i="6"/>
  <c r="F764" i="9" l="1"/>
  <c r="G764" i="9"/>
  <c r="G765" i="2"/>
  <c r="F765" i="2"/>
  <c r="F764" i="6"/>
  <c r="G764" i="6"/>
  <c r="G765" i="8"/>
  <c r="F765" i="8"/>
  <c r="C764" i="6"/>
  <c r="B764" i="6"/>
  <c r="A765" i="6" s="1"/>
  <c r="E764" i="6"/>
  <c r="D764" i="6"/>
  <c r="C765" i="2"/>
  <c r="D765" i="2"/>
  <c r="E765" i="2"/>
  <c r="B765" i="2"/>
  <c r="A766" i="2" s="1"/>
  <c r="B765" i="8"/>
  <c r="A766" i="8" s="1"/>
  <c r="E765" i="8"/>
  <c r="D765" i="8"/>
  <c r="C765" i="8"/>
  <c r="C764" i="9"/>
  <c r="D764" i="9"/>
  <c r="E764" i="9"/>
  <c r="B764" i="9"/>
  <c r="A765" i="9" s="1"/>
  <c r="F765" i="9" l="1"/>
  <c r="G765" i="9"/>
  <c r="G766" i="2"/>
  <c r="F766" i="2"/>
  <c r="F765" i="6"/>
  <c r="G765" i="6"/>
  <c r="G766" i="8"/>
  <c r="F766" i="8"/>
  <c r="C766" i="8"/>
  <c r="D766" i="8"/>
  <c r="E766" i="8"/>
  <c r="B766" i="8"/>
  <c r="A767" i="8" s="1"/>
  <c r="B766" i="2"/>
  <c r="A767" i="2" s="1"/>
  <c r="E766" i="2"/>
  <c r="D766" i="2"/>
  <c r="C766" i="2"/>
  <c r="C765" i="9"/>
  <c r="D765" i="9"/>
  <c r="E765" i="9"/>
  <c r="B765" i="9"/>
  <c r="A766" i="9" s="1"/>
  <c r="B765" i="6"/>
  <c r="A766" i="6" s="1"/>
  <c r="C765" i="6"/>
  <c r="D765" i="6"/>
  <c r="E765" i="6"/>
  <c r="F766" i="9" l="1"/>
  <c r="G766" i="9"/>
  <c r="G767" i="2"/>
  <c r="F767" i="2"/>
  <c r="F766" i="6"/>
  <c r="G766" i="6"/>
  <c r="G767" i="8"/>
  <c r="F767" i="8"/>
  <c r="C766" i="6"/>
  <c r="E766" i="6"/>
  <c r="D766" i="6"/>
  <c r="B766" i="6"/>
  <c r="A767" i="6" s="1"/>
  <c r="C767" i="2"/>
  <c r="D767" i="2"/>
  <c r="E767" i="2"/>
  <c r="B767" i="2"/>
  <c r="A768" i="2" s="1"/>
  <c r="B767" i="8"/>
  <c r="A768" i="8" s="1"/>
  <c r="E767" i="8"/>
  <c r="D767" i="8"/>
  <c r="C767" i="8"/>
  <c r="C766" i="9"/>
  <c r="D766" i="9"/>
  <c r="E766" i="9"/>
  <c r="B766" i="9"/>
  <c r="A767" i="9" s="1"/>
  <c r="F767" i="9" l="1"/>
  <c r="G767" i="9"/>
  <c r="G768" i="2"/>
  <c r="F768" i="2"/>
  <c r="F767" i="6"/>
  <c r="G767" i="6"/>
  <c r="G768" i="8"/>
  <c r="F768" i="8"/>
  <c r="C768" i="8"/>
  <c r="D768" i="8"/>
  <c r="E768" i="8"/>
  <c r="B768" i="8"/>
  <c r="A769" i="8" s="1"/>
  <c r="B768" i="2"/>
  <c r="A769" i="2" s="1"/>
  <c r="E768" i="2"/>
  <c r="D768" i="2"/>
  <c r="C768" i="2"/>
  <c r="B767" i="6"/>
  <c r="A768" i="6" s="1"/>
  <c r="D767" i="6"/>
  <c r="E767" i="6"/>
  <c r="C767" i="6"/>
  <c r="C767" i="9"/>
  <c r="D767" i="9"/>
  <c r="E767" i="9"/>
  <c r="B767" i="9"/>
  <c r="A768" i="9" s="1"/>
  <c r="F768" i="9" l="1"/>
  <c r="G768" i="9"/>
  <c r="G769" i="2"/>
  <c r="F769" i="2"/>
  <c r="F768" i="6"/>
  <c r="G768" i="6"/>
  <c r="G769" i="8"/>
  <c r="F769" i="8"/>
  <c r="C768" i="6"/>
  <c r="B768" i="6"/>
  <c r="A769" i="6" s="1"/>
  <c r="E768" i="6"/>
  <c r="D768" i="6"/>
  <c r="C769" i="2"/>
  <c r="D769" i="2"/>
  <c r="E769" i="2"/>
  <c r="B769" i="2"/>
  <c r="A770" i="2" s="1"/>
  <c r="B769" i="8"/>
  <c r="A770" i="8" s="1"/>
  <c r="E769" i="8"/>
  <c r="D769" i="8"/>
  <c r="C769" i="8"/>
  <c r="C768" i="9"/>
  <c r="D768" i="9"/>
  <c r="E768" i="9"/>
  <c r="B768" i="9"/>
  <c r="A769" i="9" s="1"/>
  <c r="F769" i="9" l="1"/>
  <c r="G769" i="9"/>
  <c r="G770" i="2"/>
  <c r="F770" i="2"/>
  <c r="F769" i="6"/>
  <c r="G769" i="6"/>
  <c r="G770" i="8"/>
  <c r="F770" i="8"/>
  <c r="C770" i="8"/>
  <c r="D770" i="8"/>
  <c r="E770" i="8"/>
  <c r="B770" i="8"/>
  <c r="A771" i="8" s="1"/>
  <c r="B770" i="2"/>
  <c r="A771" i="2" s="1"/>
  <c r="E770" i="2"/>
  <c r="D770" i="2"/>
  <c r="C770" i="2"/>
  <c r="C769" i="9"/>
  <c r="D769" i="9"/>
  <c r="E769" i="9"/>
  <c r="B769" i="9"/>
  <c r="A770" i="9" s="1"/>
  <c r="B769" i="6"/>
  <c r="A770" i="6" s="1"/>
  <c r="C769" i="6"/>
  <c r="D769" i="6"/>
  <c r="E769" i="6"/>
  <c r="F770" i="9" l="1"/>
  <c r="G770" i="9"/>
  <c r="G771" i="2"/>
  <c r="F771" i="2"/>
  <c r="F770" i="6"/>
  <c r="G770" i="6"/>
  <c r="G771" i="8"/>
  <c r="F771" i="8"/>
  <c r="C770" i="6"/>
  <c r="B770" i="6"/>
  <c r="A771" i="6" s="1"/>
  <c r="E770" i="6"/>
  <c r="D770" i="6"/>
  <c r="C771" i="2"/>
  <c r="D771" i="2"/>
  <c r="E771" i="2"/>
  <c r="B771" i="2"/>
  <c r="A772" i="2" s="1"/>
  <c r="B771" i="8"/>
  <c r="A772" i="8" s="1"/>
  <c r="E771" i="8"/>
  <c r="D771" i="8"/>
  <c r="C771" i="8"/>
  <c r="C770" i="9"/>
  <c r="D770" i="9"/>
  <c r="E770" i="9"/>
  <c r="B770" i="9"/>
  <c r="A771" i="9" s="1"/>
  <c r="F771" i="9" l="1"/>
  <c r="G771" i="9"/>
  <c r="G772" i="2"/>
  <c r="F772" i="2"/>
  <c r="F771" i="6"/>
  <c r="G771" i="6"/>
  <c r="G772" i="8"/>
  <c r="F772" i="8"/>
  <c r="C772" i="8"/>
  <c r="D772" i="8"/>
  <c r="E772" i="8"/>
  <c r="B772" i="8"/>
  <c r="A773" i="8" s="1"/>
  <c r="B772" i="2"/>
  <c r="A773" i="2" s="1"/>
  <c r="E772" i="2"/>
  <c r="D772" i="2"/>
  <c r="C772" i="2"/>
  <c r="C771" i="9"/>
  <c r="D771" i="9"/>
  <c r="E771" i="9"/>
  <c r="B771" i="9"/>
  <c r="A772" i="9" s="1"/>
  <c r="B771" i="6"/>
  <c r="A772" i="6" s="1"/>
  <c r="C771" i="6"/>
  <c r="D771" i="6"/>
  <c r="E771" i="6"/>
  <c r="F772" i="9" l="1"/>
  <c r="G772" i="9"/>
  <c r="G773" i="2"/>
  <c r="F773" i="2"/>
  <c r="F772" i="6"/>
  <c r="G772" i="6"/>
  <c r="G773" i="8"/>
  <c r="F773" i="8"/>
  <c r="C772" i="6"/>
  <c r="B772" i="6"/>
  <c r="A773" i="6" s="1"/>
  <c r="E772" i="6"/>
  <c r="D772" i="6"/>
  <c r="C773" i="2"/>
  <c r="D773" i="2"/>
  <c r="E773" i="2"/>
  <c r="B773" i="2"/>
  <c r="A774" i="2" s="1"/>
  <c r="B773" i="8"/>
  <c r="A774" i="8" s="1"/>
  <c r="E773" i="8"/>
  <c r="D773" i="8"/>
  <c r="C773" i="8"/>
  <c r="C772" i="9"/>
  <c r="D772" i="9"/>
  <c r="E772" i="9"/>
  <c r="B772" i="9"/>
  <c r="A773" i="9" s="1"/>
  <c r="F773" i="9" l="1"/>
  <c r="G773" i="9"/>
  <c r="G774" i="2"/>
  <c r="F774" i="2"/>
  <c r="F773" i="6"/>
  <c r="G773" i="6"/>
  <c r="G774" i="8"/>
  <c r="F774" i="8"/>
  <c r="C774" i="8"/>
  <c r="D774" i="8"/>
  <c r="E774" i="8"/>
  <c r="B774" i="8"/>
  <c r="A775" i="8" s="1"/>
  <c r="B774" i="2"/>
  <c r="A775" i="2" s="1"/>
  <c r="E774" i="2"/>
  <c r="D774" i="2"/>
  <c r="C774" i="2"/>
  <c r="C773" i="9"/>
  <c r="D773" i="9"/>
  <c r="E773" i="9"/>
  <c r="B773" i="9"/>
  <c r="A774" i="9" s="1"/>
  <c r="B773" i="6"/>
  <c r="A774" i="6" s="1"/>
  <c r="C773" i="6"/>
  <c r="D773" i="6"/>
  <c r="E773" i="6"/>
  <c r="F774" i="9" l="1"/>
  <c r="G774" i="9"/>
  <c r="G775" i="2"/>
  <c r="F775" i="2"/>
  <c r="F774" i="6"/>
  <c r="G774" i="6"/>
  <c r="G775" i="8"/>
  <c r="F775" i="8"/>
  <c r="C774" i="6"/>
  <c r="E774" i="6"/>
  <c r="D774" i="6"/>
  <c r="B774" i="6"/>
  <c r="A775" i="6" s="1"/>
  <c r="C775" i="2"/>
  <c r="D775" i="2"/>
  <c r="E775" i="2"/>
  <c r="B775" i="2"/>
  <c r="A776" i="2" s="1"/>
  <c r="B775" i="8"/>
  <c r="A776" i="8" s="1"/>
  <c r="E775" i="8"/>
  <c r="D775" i="8"/>
  <c r="C775" i="8"/>
  <c r="C774" i="9"/>
  <c r="D774" i="9"/>
  <c r="E774" i="9"/>
  <c r="B774" i="9"/>
  <c r="A775" i="9" s="1"/>
  <c r="F775" i="9" l="1"/>
  <c r="G775" i="9"/>
  <c r="G776" i="2"/>
  <c r="F776" i="2"/>
  <c r="F775" i="6"/>
  <c r="G775" i="6"/>
  <c r="G776" i="8"/>
  <c r="F776" i="8"/>
  <c r="C776" i="8"/>
  <c r="D776" i="8"/>
  <c r="E776" i="8"/>
  <c r="B776" i="8"/>
  <c r="A777" i="8" s="1"/>
  <c r="B776" i="2"/>
  <c r="A777" i="2" s="1"/>
  <c r="E776" i="2"/>
  <c r="D776" i="2"/>
  <c r="C776" i="2"/>
  <c r="B775" i="6"/>
  <c r="A776" i="6" s="1"/>
  <c r="D775" i="6"/>
  <c r="E775" i="6"/>
  <c r="C775" i="6"/>
  <c r="C775" i="9"/>
  <c r="D775" i="9"/>
  <c r="E775" i="9"/>
  <c r="B775" i="9"/>
  <c r="A776" i="9" s="1"/>
  <c r="F776" i="9" l="1"/>
  <c r="G776" i="9"/>
  <c r="G777" i="2"/>
  <c r="F777" i="2"/>
  <c r="F776" i="6"/>
  <c r="G776" i="6"/>
  <c r="G777" i="8"/>
  <c r="F777" i="8"/>
  <c r="C776" i="6"/>
  <c r="B776" i="6"/>
  <c r="A777" i="6" s="1"/>
  <c r="E776" i="6"/>
  <c r="D776" i="6"/>
  <c r="C777" i="2"/>
  <c r="D777" i="2"/>
  <c r="E777" i="2"/>
  <c r="B777" i="2"/>
  <c r="A778" i="2" s="1"/>
  <c r="B777" i="8"/>
  <c r="A778" i="8" s="1"/>
  <c r="E777" i="8"/>
  <c r="D777" i="8"/>
  <c r="C777" i="8"/>
  <c r="C776" i="9"/>
  <c r="D776" i="9"/>
  <c r="E776" i="9"/>
  <c r="B776" i="9"/>
  <c r="A777" i="9" s="1"/>
  <c r="F777" i="9" l="1"/>
  <c r="G777" i="9"/>
  <c r="G778" i="2"/>
  <c r="F778" i="2"/>
  <c r="F777" i="6"/>
  <c r="G777" i="6"/>
  <c r="G778" i="8"/>
  <c r="F778" i="8"/>
  <c r="C778" i="8"/>
  <c r="D778" i="8"/>
  <c r="E778" i="8"/>
  <c r="B778" i="8"/>
  <c r="A779" i="8" s="1"/>
  <c r="B778" i="2"/>
  <c r="A779" i="2" s="1"/>
  <c r="E778" i="2"/>
  <c r="D778" i="2"/>
  <c r="C778" i="2"/>
  <c r="C777" i="9"/>
  <c r="D777" i="9"/>
  <c r="E777" i="9"/>
  <c r="B777" i="9"/>
  <c r="A778" i="9" s="1"/>
  <c r="B777" i="6"/>
  <c r="A778" i="6" s="1"/>
  <c r="C777" i="6"/>
  <c r="D777" i="6"/>
  <c r="E777" i="6"/>
  <c r="F778" i="9" l="1"/>
  <c r="G778" i="9"/>
  <c r="G779" i="2"/>
  <c r="F779" i="2"/>
  <c r="F778" i="6"/>
  <c r="G778" i="6"/>
  <c r="G779" i="8"/>
  <c r="F779" i="8"/>
  <c r="C778" i="6"/>
  <c r="B778" i="6"/>
  <c r="A779" i="6" s="1"/>
  <c r="E778" i="6"/>
  <c r="D778" i="6"/>
  <c r="C779" i="2"/>
  <c r="D779" i="2"/>
  <c r="E779" i="2"/>
  <c r="B779" i="2"/>
  <c r="A780" i="2" s="1"/>
  <c r="B779" i="8"/>
  <c r="A780" i="8" s="1"/>
  <c r="E779" i="8"/>
  <c r="D779" i="8"/>
  <c r="C779" i="8"/>
  <c r="C778" i="9"/>
  <c r="D778" i="9"/>
  <c r="E778" i="9"/>
  <c r="B778" i="9"/>
  <c r="A779" i="9" s="1"/>
  <c r="F779" i="9" l="1"/>
  <c r="G779" i="9"/>
  <c r="G780" i="2"/>
  <c r="F780" i="2"/>
  <c r="F779" i="6"/>
  <c r="G779" i="6"/>
  <c r="G780" i="8"/>
  <c r="F780" i="8"/>
  <c r="B780" i="2"/>
  <c r="A781" i="2" s="1"/>
  <c r="E780" i="2"/>
  <c r="D780" i="2"/>
  <c r="C780" i="2"/>
  <c r="C780" i="8"/>
  <c r="D780" i="8"/>
  <c r="E780" i="8"/>
  <c r="B780" i="8"/>
  <c r="A781" i="8" s="1"/>
  <c r="C779" i="9"/>
  <c r="D779" i="9"/>
  <c r="E779" i="9"/>
  <c r="B779" i="9"/>
  <c r="A780" i="9" s="1"/>
  <c r="B779" i="6"/>
  <c r="A780" i="6" s="1"/>
  <c r="C779" i="6"/>
  <c r="D779" i="6"/>
  <c r="E779" i="6"/>
  <c r="F780" i="9" l="1"/>
  <c r="G780" i="9"/>
  <c r="G781" i="2"/>
  <c r="F781" i="2"/>
  <c r="F780" i="6"/>
  <c r="G780" i="6"/>
  <c r="G781" i="8"/>
  <c r="F781" i="8"/>
  <c r="C780" i="6"/>
  <c r="B780" i="6"/>
  <c r="A781" i="6" s="1"/>
  <c r="E780" i="6"/>
  <c r="D780" i="6"/>
  <c r="B781" i="8"/>
  <c r="A782" i="8" s="1"/>
  <c r="E781" i="8"/>
  <c r="D781" i="8"/>
  <c r="C781" i="8"/>
  <c r="C781" i="2"/>
  <c r="D781" i="2"/>
  <c r="E781" i="2"/>
  <c r="B781" i="2"/>
  <c r="A782" i="2" s="1"/>
  <c r="C780" i="9"/>
  <c r="D780" i="9"/>
  <c r="E780" i="9"/>
  <c r="B780" i="9"/>
  <c r="A781" i="9" s="1"/>
  <c r="F781" i="9" l="1"/>
  <c r="G781" i="9"/>
  <c r="G782" i="2"/>
  <c r="F782" i="2"/>
  <c r="F781" i="6"/>
  <c r="G781" i="6"/>
  <c r="G782" i="8"/>
  <c r="F782" i="8"/>
  <c r="B782" i="2"/>
  <c r="A783" i="2" s="1"/>
  <c r="E782" i="2"/>
  <c r="D782" i="2"/>
  <c r="C782" i="2"/>
  <c r="C782" i="8"/>
  <c r="D782" i="8"/>
  <c r="E782" i="8"/>
  <c r="B782" i="8"/>
  <c r="A783" i="8" s="1"/>
  <c r="C781" i="9"/>
  <c r="D781" i="9"/>
  <c r="E781" i="9"/>
  <c r="B781" i="9"/>
  <c r="A782" i="9" s="1"/>
  <c r="B781" i="6"/>
  <c r="A782" i="6" s="1"/>
  <c r="C781" i="6"/>
  <c r="D781" i="6"/>
  <c r="E781" i="6"/>
  <c r="F782" i="9" l="1"/>
  <c r="G782" i="9"/>
  <c r="G783" i="2"/>
  <c r="F783" i="2"/>
  <c r="F782" i="6"/>
  <c r="G782" i="6"/>
  <c r="G783" i="8"/>
  <c r="F783" i="8"/>
  <c r="C782" i="6"/>
  <c r="E782" i="6"/>
  <c r="D782" i="6"/>
  <c r="B782" i="6"/>
  <c r="A783" i="6" s="1"/>
  <c r="B783" i="8"/>
  <c r="A784" i="8" s="1"/>
  <c r="E783" i="8"/>
  <c r="D783" i="8"/>
  <c r="C783" i="8"/>
  <c r="C783" i="2"/>
  <c r="D783" i="2"/>
  <c r="E783" i="2"/>
  <c r="B783" i="2"/>
  <c r="A784" i="2" s="1"/>
  <c r="C782" i="9"/>
  <c r="D782" i="9"/>
  <c r="E782" i="9"/>
  <c r="B782" i="9"/>
  <c r="A783" i="9" s="1"/>
  <c r="F783" i="9" l="1"/>
  <c r="G783" i="9"/>
  <c r="G784" i="2"/>
  <c r="F784" i="2"/>
  <c r="F783" i="6"/>
  <c r="G783" i="6"/>
  <c r="G784" i="8"/>
  <c r="F784" i="8"/>
  <c r="B784" i="2"/>
  <c r="A785" i="2" s="1"/>
  <c r="E784" i="2"/>
  <c r="D784" i="2"/>
  <c r="C784" i="2"/>
  <c r="C784" i="8"/>
  <c r="D784" i="8"/>
  <c r="E784" i="8"/>
  <c r="B784" i="8"/>
  <c r="A785" i="8" s="1"/>
  <c r="B783" i="6"/>
  <c r="A784" i="6" s="1"/>
  <c r="D783" i="6"/>
  <c r="E783" i="6"/>
  <c r="C783" i="6"/>
  <c r="C783" i="9"/>
  <c r="D783" i="9"/>
  <c r="E783" i="9"/>
  <c r="B783" i="9"/>
  <c r="A784" i="9" s="1"/>
  <c r="F784" i="9" l="1"/>
  <c r="G784" i="9"/>
  <c r="G785" i="2"/>
  <c r="F785" i="2"/>
  <c r="F784" i="6"/>
  <c r="G784" i="6"/>
  <c r="G785" i="8"/>
  <c r="F785" i="8"/>
  <c r="C784" i="6"/>
  <c r="B784" i="6"/>
  <c r="A785" i="6" s="1"/>
  <c r="E784" i="6"/>
  <c r="D784" i="6"/>
  <c r="B785" i="8"/>
  <c r="A786" i="8" s="1"/>
  <c r="E785" i="8"/>
  <c r="D785" i="8"/>
  <c r="C785" i="8"/>
  <c r="C785" i="2"/>
  <c r="D785" i="2"/>
  <c r="E785" i="2"/>
  <c r="B785" i="2"/>
  <c r="A786" i="2" s="1"/>
  <c r="C784" i="9"/>
  <c r="D784" i="9"/>
  <c r="E784" i="9"/>
  <c r="B784" i="9"/>
  <c r="A785" i="9" s="1"/>
  <c r="F785" i="9" l="1"/>
  <c r="G785" i="9"/>
  <c r="G786" i="2"/>
  <c r="F786" i="2"/>
  <c r="F785" i="6"/>
  <c r="G785" i="6"/>
  <c r="G786" i="8"/>
  <c r="F786" i="8"/>
  <c r="B786" i="2"/>
  <c r="A787" i="2" s="1"/>
  <c r="E786" i="2"/>
  <c r="D786" i="2"/>
  <c r="C786" i="2"/>
  <c r="C786" i="8"/>
  <c r="D786" i="8"/>
  <c r="E786" i="8"/>
  <c r="B786" i="8"/>
  <c r="A787" i="8" s="1"/>
  <c r="C785" i="9"/>
  <c r="D785" i="9"/>
  <c r="E785" i="9"/>
  <c r="B785" i="9"/>
  <c r="A786" i="9" s="1"/>
  <c r="B785" i="6"/>
  <c r="A786" i="6" s="1"/>
  <c r="C785" i="6"/>
  <c r="D785" i="6"/>
  <c r="E785" i="6"/>
  <c r="F786" i="9" l="1"/>
  <c r="G786" i="9"/>
  <c r="G787" i="2"/>
  <c r="F787" i="2"/>
  <c r="F786" i="6"/>
  <c r="G786" i="6"/>
  <c r="G787" i="8"/>
  <c r="F787" i="8"/>
  <c r="C786" i="6"/>
  <c r="B786" i="6"/>
  <c r="A787" i="6" s="1"/>
  <c r="E786" i="6"/>
  <c r="D786" i="6"/>
  <c r="B787" i="8"/>
  <c r="A788" i="8" s="1"/>
  <c r="E787" i="8"/>
  <c r="D787" i="8"/>
  <c r="C787" i="8"/>
  <c r="C787" i="2"/>
  <c r="D787" i="2"/>
  <c r="E787" i="2"/>
  <c r="B787" i="2"/>
  <c r="A788" i="2" s="1"/>
  <c r="C786" i="9"/>
  <c r="D786" i="9"/>
  <c r="E786" i="9"/>
  <c r="B786" i="9"/>
  <c r="A787" i="9" s="1"/>
  <c r="F787" i="9" l="1"/>
  <c r="G787" i="9"/>
  <c r="G788" i="2"/>
  <c r="F788" i="2"/>
  <c r="F787" i="6"/>
  <c r="G787" i="6"/>
  <c r="G788" i="8"/>
  <c r="F788" i="8"/>
  <c r="B788" i="2"/>
  <c r="A789" i="2" s="1"/>
  <c r="E788" i="2"/>
  <c r="D788" i="2"/>
  <c r="C788" i="2"/>
  <c r="C788" i="8"/>
  <c r="D788" i="8"/>
  <c r="E788" i="8"/>
  <c r="B788" i="8"/>
  <c r="A789" i="8" s="1"/>
  <c r="C787" i="9"/>
  <c r="D787" i="9"/>
  <c r="E787" i="9"/>
  <c r="B787" i="9"/>
  <c r="A788" i="9" s="1"/>
  <c r="B787" i="6"/>
  <c r="A788" i="6" s="1"/>
  <c r="C787" i="6"/>
  <c r="D787" i="6"/>
  <c r="E787" i="6"/>
  <c r="F788" i="9" l="1"/>
  <c r="G788" i="9"/>
  <c r="G789" i="2"/>
  <c r="F789" i="2"/>
  <c r="F788" i="6"/>
  <c r="G788" i="6"/>
  <c r="G789" i="8"/>
  <c r="F789" i="8"/>
  <c r="C788" i="6"/>
  <c r="B788" i="6"/>
  <c r="A789" i="6" s="1"/>
  <c r="E788" i="6"/>
  <c r="D788" i="6"/>
  <c r="B789" i="8"/>
  <c r="A790" i="8" s="1"/>
  <c r="E789" i="8"/>
  <c r="D789" i="8"/>
  <c r="C789" i="8"/>
  <c r="C789" i="2"/>
  <c r="D789" i="2"/>
  <c r="E789" i="2"/>
  <c r="B789" i="2"/>
  <c r="A790" i="2" s="1"/>
  <c r="C788" i="9"/>
  <c r="D788" i="9"/>
  <c r="E788" i="9"/>
  <c r="B788" i="9"/>
  <c r="A789" i="9" s="1"/>
  <c r="F789" i="9" l="1"/>
  <c r="G789" i="9"/>
  <c r="G790" i="2"/>
  <c r="F790" i="2"/>
  <c r="F789" i="6"/>
  <c r="G789" i="6"/>
  <c r="G790" i="8"/>
  <c r="F790" i="8"/>
  <c r="C790" i="8"/>
  <c r="D790" i="8"/>
  <c r="E790" i="8"/>
  <c r="B790" i="8"/>
  <c r="A791" i="8" s="1"/>
  <c r="B790" i="2"/>
  <c r="A791" i="2" s="1"/>
  <c r="E790" i="2"/>
  <c r="D790" i="2"/>
  <c r="C790" i="2"/>
  <c r="C789" i="9"/>
  <c r="D789" i="9"/>
  <c r="E789" i="9"/>
  <c r="B789" i="9"/>
  <c r="A790" i="9" s="1"/>
  <c r="B789" i="6"/>
  <c r="A790" i="6" s="1"/>
  <c r="C789" i="6"/>
  <c r="D789" i="6"/>
  <c r="E789" i="6"/>
  <c r="F790" i="9" l="1"/>
  <c r="G790" i="9"/>
  <c r="G791" i="2"/>
  <c r="F791" i="2"/>
  <c r="F790" i="6"/>
  <c r="G790" i="6"/>
  <c r="G791" i="8"/>
  <c r="F791" i="8"/>
  <c r="C790" i="6"/>
  <c r="E790" i="6"/>
  <c r="D790" i="6"/>
  <c r="B790" i="6"/>
  <c r="A791" i="6" s="1"/>
  <c r="C791" i="2"/>
  <c r="D791" i="2"/>
  <c r="E791" i="2"/>
  <c r="B791" i="2"/>
  <c r="A792" i="2" s="1"/>
  <c r="B791" i="8"/>
  <c r="A792" i="8" s="1"/>
  <c r="E791" i="8"/>
  <c r="D791" i="8"/>
  <c r="C791" i="8"/>
  <c r="C790" i="9"/>
  <c r="D790" i="9"/>
  <c r="E790" i="9"/>
  <c r="B790" i="9"/>
  <c r="A791" i="9" s="1"/>
  <c r="F791" i="9" l="1"/>
  <c r="G791" i="9"/>
  <c r="G792" i="2"/>
  <c r="F792" i="2"/>
  <c r="F791" i="6"/>
  <c r="G791" i="6"/>
  <c r="G792" i="8"/>
  <c r="F792" i="8"/>
  <c r="C792" i="8"/>
  <c r="D792" i="8"/>
  <c r="E792" i="8"/>
  <c r="B792" i="8"/>
  <c r="A793" i="8" s="1"/>
  <c r="B792" i="2"/>
  <c r="A793" i="2" s="1"/>
  <c r="E792" i="2"/>
  <c r="D792" i="2"/>
  <c r="C792" i="2"/>
  <c r="B791" i="6"/>
  <c r="A792" i="6" s="1"/>
  <c r="D791" i="6"/>
  <c r="E791" i="6"/>
  <c r="C791" i="6"/>
  <c r="C791" i="9"/>
  <c r="D791" i="9"/>
  <c r="E791" i="9"/>
  <c r="B791" i="9"/>
  <c r="A792" i="9" s="1"/>
  <c r="F792" i="9" l="1"/>
  <c r="G792" i="9"/>
  <c r="G793" i="2"/>
  <c r="F793" i="2"/>
  <c r="F792" i="6"/>
  <c r="G792" i="6"/>
  <c r="G793" i="8"/>
  <c r="F793" i="8"/>
  <c r="C792" i="9"/>
  <c r="D792" i="9"/>
  <c r="E792" i="9"/>
  <c r="B792" i="9"/>
  <c r="A793" i="9" s="1"/>
  <c r="C792" i="6"/>
  <c r="B792" i="6"/>
  <c r="A793" i="6" s="1"/>
  <c r="E792" i="6"/>
  <c r="D792" i="6"/>
  <c r="C793" i="2"/>
  <c r="D793" i="2"/>
  <c r="E793" i="2"/>
  <c r="B793" i="2"/>
  <c r="A794" i="2" s="1"/>
  <c r="B793" i="8"/>
  <c r="A794" i="8" s="1"/>
  <c r="E793" i="8"/>
  <c r="D793" i="8"/>
  <c r="C793" i="8"/>
  <c r="F793" i="9" l="1"/>
  <c r="G793" i="9"/>
  <c r="G794" i="2"/>
  <c r="F794" i="2"/>
  <c r="F793" i="6"/>
  <c r="G793" i="6"/>
  <c r="G794" i="8"/>
  <c r="F794" i="8"/>
  <c r="C794" i="8"/>
  <c r="D794" i="8"/>
  <c r="E794" i="8"/>
  <c r="B794" i="8"/>
  <c r="A795" i="8" s="1"/>
  <c r="B794" i="2"/>
  <c r="A795" i="2" s="1"/>
  <c r="E794" i="2"/>
  <c r="D794" i="2"/>
  <c r="C794" i="2"/>
  <c r="B793" i="6"/>
  <c r="A794" i="6" s="1"/>
  <c r="C793" i="6"/>
  <c r="D793" i="6"/>
  <c r="E793" i="6"/>
  <c r="C793" i="9"/>
  <c r="D793" i="9"/>
  <c r="E793" i="9"/>
  <c r="B793" i="9"/>
  <c r="A794" i="9" s="1"/>
  <c r="F794" i="9" l="1"/>
  <c r="G794" i="9"/>
  <c r="G795" i="2"/>
  <c r="F795" i="2"/>
  <c r="F794" i="6"/>
  <c r="G794" i="6"/>
  <c r="G795" i="8"/>
  <c r="F795" i="8"/>
  <c r="C794" i="6"/>
  <c r="B794" i="6"/>
  <c r="A795" i="6" s="1"/>
  <c r="E794" i="6"/>
  <c r="D794" i="6"/>
  <c r="C795" i="2"/>
  <c r="D795" i="2"/>
  <c r="E795" i="2"/>
  <c r="B795" i="2"/>
  <c r="A796" i="2" s="1"/>
  <c r="B795" i="8"/>
  <c r="A796" i="8" s="1"/>
  <c r="E795" i="8"/>
  <c r="D795" i="8"/>
  <c r="C795" i="8"/>
  <c r="C794" i="9"/>
  <c r="D794" i="9"/>
  <c r="E794" i="9"/>
  <c r="B794" i="9"/>
  <c r="A795" i="9" s="1"/>
  <c r="F795" i="9" l="1"/>
  <c r="G795" i="9"/>
  <c r="G796" i="2"/>
  <c r="F796" i="2"/>
  <c r="F795" i="6"/>
  <c r="G795" i="6"/>
  <c r="G796" i="8"/>
  <c r="F796" i="8"/>
  <c r="C796" i="8"/>
  <c r="D796" i="8"/>
  <c r="E796" i="8"/>
  <c r="B796" i="8"/>
  <c r="A797" i="8" s="1"/>
  <c r="B796" i="2"/>
  <c r="A797" i="2" s="1"/>
  <c r="E796" i="2"/>
  <c r="D796" i="2"/>
  <c r="C796" i="2"/>
  <c r="C795" i="9"/>
  <c r="D795" i="9"/>
  <c r="E795" i="9"/>
  <c r="B795" i="9"/>
  <c r="A796" i="9" s="1"/>
  <c r="B795" i="6"/>
  <c r="A796" i="6" s="1"/>
  <c r="C795" i="6"/>
  <c r="D795" i="6"/>
  <c r="E795" i="6"/>
  <c r="F796" i="9" l="1"/>
  <c r="G796" i="9"/>
  <c r="G797" i="2"/>
  <c r="F797" i="2"/>
  <c r="F796" i="6"/>
  <c r="G796" i="6"/>
  <c r="G797" i="8"/>
  <c r="F797" i="8"/>
  <c r="C796" i="6"/>
  <c r="B796" i="6"/>
  <c r="A797" i="6" s="1"/>
  <c r="E796" i="6"/>
  <c r="D796" i="6"/>
  <c r="C797" i="2"/>
  <c r="D797" i="2"/>
  <c r="E797" i="2"/>
  <c r="B797" i="2"/>
  <c r="A798" i="2" s="1"/>
  <c r="B797" i="8"/>
  <c r="A798" i="8" s="1"/>
  <c r="E797" i="8"/>
  <c r="D797" i="8"/>
  <c r="C797" i="8"/>
  <c r="C796" i="9"/>
  <c r="D796" i="9"/>
  <c r="E796" i="9"/>
  <c r="B796" i="9"/>
  <c r="A797" i="9" s="1"/>
  <c r="F797" i="9" l="1"/>
  <c r="G797" i="9"/>
  <c r="G798" i="2"/>
  <c r="F798" i="2"/>
  <c r="F797" i="6"/>
  <c r="G797" i="6"/>
  <c r="G798" i="8"/>
  <c r="F798" i="8"/>
  <c r="C798" i="8"/>
  <c r="D798" i="8"/>
  <c r="E798" i="8"/>
  <c r="B798" i="8"/>
  <c r="A799" i="8" s="1"/>
  <c r="B798" i="2"/>
  <c r="A799" i="2" s="1"/>
  <c r="E798" i="2"/>
  <c r="D798" i="2"/>
  <c r="C798" i="2"/>
  <c r="C797" i="9"/>
  <c r="D797" i="9"/>
  <c r="E797" i="9"/>
  <c r="B797" i="9"/>
  <c r="A798" i="9" s="1"/>
  <c r="B797" i="6"/>
  <c r="A798" i="6" s="1"/>
  <c r="C797" i="6"/>
  <c r="D797" i="6"/>
  <c r="E797" i="6"/>
  <c r="F798" i="9" l="1"/>
  <c r="G798" i="9"/>
  <c r="G799" i="2"/>
  <c r="F799" i="2"/>
  <c r="F798" i="6"/>
  <c r="G798" i="6"/>
  <c r="G799" i="8"/>
  <c r="F799" i="8"/>
  <c r="C798" i="6"/>
  <c r="E798" i="6"/>
  <c r="D798" i="6"/>
  <c r="B798" i="6"/>
  <c r="A799" i="6" s="1"/>
  <c r="C799" i="2"/>
  <c r="D799" i="2"/>
  <c r="E799" i="2"/>
  <c r="B799" i="2"/>
  <c r="A800" i="2" s="1"/>
  <c r="B799" i="8"/>
  <c r="A800" i="8" s="1"/>
  <c r="E799" i="8"/>
  <c r="D799" i="8"/>
  <c r="C799" i="8"/>
  <c r="C798" i="9"/>
  <c r="D798" i="9"/>
  <c r="E798" i="9"/>
  <c r="B798" i="9"/>
  <c r="A799" i="9" s="1"/>
  <c r="F799" i="9" l="1"/>
  <c r="G799" i="9"/>
  <c r="G800" i="2"/>
  <c r="F800" i="2"/>
  <c r="F799" i="6"/>
  <c r="G799" i="6"/>
  <c r="G800" i="8"/>
  <c r="F800" i="8"/>
  <c r="C800" i="8"/>
  <c r="D800" i="8"/>
  <c r="E800" i="8"/>
  <c r="B800" i="8"/>
  <c r="A801" i="8" s="1"/>
  <c r="B800" i="2"/>
  <c r="A801" i="2" s="1"/>
  <c r="E800" i="2"/>
  <c r="D800" i="2"/>
  <c r="C800" i="2"/>
  <c r="B799" i="6"/>
  <c r="A800" i="6" s="1"/>
  <c r="D799" i="6"/>
  <c r="E799" i="6"/>
  <c r="C799" i="6"/>
  <c r="C799" i="9"/>
  <c r="D799" i="9"/>
  <c r="E799" i="9"/>
  <c r="B799" i="9"/>
  <c r="A800" i="9" s="1"/>
  <c r="F800" i="9" l="1"/>
  <c r="G800" i="9"/>
  <c r="G801" i="2"/>
  <c r="F801" i="2"/>
  <c r="F800" i="6"/>
  <c r="G800" i="6"/>
  <c r="G801" i="8"/>
  <c r="F801" i="8"/>
  <c r="C800" i="6"/>
  <c r="B800" i="6"/>
  <c r="A801" i="6" s="1"/>
  <c r="E800" i="6"/>
  <c r="D800" i="6"/>
  <c r="C801" i="2"/>
  <c r="D801" i="2"/>
  <c r="E801" i="2"/>
  <c r="B801" i="2"/>
  <c r="A802" i="2" s="1"/>
  <c r="B801" i="8"/>
  <c r="A802" i="8" s="1"/>
  <c r="E801" i="8"/>
  <c r="D801" i="8"/>
  <c r="C801" i="8"/>
  <c r="C800" i="9"/>
  <c r="D800" i="9"/>
  <c r="E800" i="9"/>
  <c r="B800" i="9"/>
  <c r="A801" i="9" s="1"/>
  <c r="F801" i="9" l="1"/>
  <c r="G801" i="9"/>
  <c r="G802" i="2"/>
  <c r="F802" i="2"/>
  <c r="F801" i="6"/>
  <c r="G801" i="6"/>
  <c r="G802" i="8"/>
  <c r="F802" i="8"/>
  <c r="C802" i="8"/>
  <c r="D802" i="8"/>
  <c r="E802" i="8"/>
  <c r="B802" i="8"/>
  <c r="A803" i="8" s="1"/>
  <c r="B802" i="2"/>
  <c r="A803" i="2" s="1"/>
  <c r="E802" i="2"/>
  <c r="D802" i="2"/>
  <c r="C802" i="2"/>
  <c r="C801" i="9"/>
  <c r="D801" i="9"/>
  <c r="E801" i="9"/>
  <c r="B801" i="9"/>
  <c r="A802" i="9" s="1"/>
  <c r="B801" i="6"/>
  <c r="A802" i="6" s="1"/>
  <c r="C801" i="6"/>
  <c r="D801" i="6"/>
  <c r="E801" i="6"/>
  <c r="F802" i="9" l="1"/>
  <c r="G802" i="9"/>
  <c r="G803" i="2"/>
  <c r="F803" i="2"/>
  <c r="F802" i="6"/>
  <c r="G802" i="6"/>
  <c r="G803" i="8"/>
  <c r="F803" i="8"/>
  <c r="C802" i="6"/>
  <c r="B802" i="6"/>
  <c r="A803" i="6" s="1"/>
  <c r="E802" i="6"/>
  <c r="D802" i="6"/>
  <c r="C803" i="2"/>
  <c r="D803" i="2"/>
  <c r="E803" i="2"/>
  <c r="B803" i="2"/>
  <c r="A804" i="2" s="1"/>
  <c r="B803" i="8"/>
  <c r="A804" i="8" s="1"/>
  <c r="E803" i="8"/>
  <c r="D803" i="8"/>
  <c r="C803" i="8"/>
  <c r="C802" i="9"/>
  <c r="D802" i="9"/>
  <c r="E802" i="9"/>
  <c r="B802" i="9"/>
  <c r="A803" i="9" s="1"/>
  <c r="F803" i="9" l="1"/>
  <c r="G803" i="9"/>
  <c r="G804" i="2"/>
  <c r="F804" i="2"/>
  <c r="F803" i="6"/>
  <c r="G803" i="6"/>
  <c r="G804" i="8"/>
  <c r="F804" i="8"/>
  <c r="C804" i="8"/>
  <c r="D804" i="8"/>
  <c r="E804" i="8"/>
  <c r="B804" i="8"/>
  <c r="A805" i="8" s="1"/>
  <c r="B804" i="2"/>
  <c r="A805" i="2" s="1"/>
  <c r="E804" i="2"/>
  <c r="D804" i="2"/>
  <c r="C804" i="2"/>
  <c r="C803" i="9"/>
  <c r="D803" i="9"/>
  <c r="E803" i="9"/>
  <c r="B803" i="9"/>
  <c r="A804" i="9" s="1"/>
  <c r="B803" i="6"/>
  <c r="A804" i="6" s="1"/>
  <c r="C803" i="6"/>
  <c r="D803" i="6"/>
  <c r="E803" i="6"/>
  <c r="F804" i="9" l="1"/>
  <c r="G804" i="9"/>
  <c r="G805" i="2"/>
  <c r="F805" i="2"/>
  <c r="F804" i="6"/>
  <c r="G804" i="6"/>
  <c r="G805" i="8"/>
  <c r="F805" i="8"/>
  <c r="C804" i="6"/>
  <c r="B804" i="6"/>
  <c r="A805" i="6" s="1"/>
  <c r="E804" i="6"/>
  <c r="D804" i="6"/>
  <c r="C805" i="2"/>
  <c r="D805" i="2"/>
  <c r="E805" i="2"/>
  <c r="B805" i="2"/>
  <c r="A806" i="2" s="1"/>
  <c r="B805" i="8"/>
  <c r="A806" i="8" s="1"/>
  <c r="E805" i="8"/>
  <c r="D805" i="8"/>
  <c r="C805" i="8"/>
  <c r="C804" i="9"/>
  <c r="D804" i="9"/>
  <c r="E804" i="9"/>
  <c r="B804" i="9"/>
  <c r="A805" i="9" s="1"/>
  <c r="F805" i="9" l="1"/>
  <c r="G805" i="9"/>
  <c r="G806" i="2"/>
  <c r="F806" i="2"/>
  <c r="F805" i="6"/>
  <c r="G805" i="6"/>
  <c r="G806" i="8"/>
  <c r="F806" i="8"/>
  <c r="C806" i="8"/>
  <c r="D806" i="8"/>
  <c r="E806" i="8"/>
  <c r="B806" i="8"/>
  <c r="A807" i="8" s="1"/>
  <c r="B806" i="2"/>
  <c r="A807" i="2" s="1"/>
  <c r="E806" i="2"/>
  <c r="D806" i="2"/>
  <c r="C806" i="2"/>
  <c r="C805" i="9"/>
  <c r="D805" i="9"/>
  <c r="E805" i="9"/>
  <c r="B805" i="9"/>
  <c r="A806" i="9" s="1"/>
  <c r="B805" i="6"/>
  <c r="A806" i="6" s="1"/>
  <c r="C805" i="6"/>
  <c r="D805" i="6"/>
  <c r="E805" i="6"/>
  <c r="F806" i="9" l="1"/>
  <c r="G806" i="9"/>
  <c r="G807" i="2"/>
  <c r="F807" i="2"/>
  <c r="F806" i="6"/>
  <c r="G806" i="6"/>
  <c r="G807" i="8"/>
  <c r="F807" i="8"/>
  <c r="C806" i="6"/>
  <c r="E806" i="6"/>
  <c r="D806" i="6"/>
  <c r="B806" i="6"/>
  <c r="A807" i="6" s="1"/>
  <c r="C807" i="2"/>
  <c r="D807" i="2"/>
  <c r="E807" i="2"/>
  <c r="B807" i="2"/>
  <c r="A808" i="2" s="1"/>
  <c r="B807" i="8"/>
  <c r="A808" i="8" s="1"/>
  <c r="E807" i="8"/>
  <c r="D807" i="8"/>
  <c r="C807" i="8"/>
  <c r="C806" i="9"/>
  <c r="D806" i="9"/>
  <c r="E806" i="9"/>
  <c r="B806" i="9"/>
  <c r="A807" i="9" s="1"/>
  <c r="F807" i="9" l="1"/>
  <c r="G807" i="9"/>
  <c r="G808" i="2"/>
  <c r="F808" i="2"/>
  <c r="F807" i="6"/>
  <c r="G807" i="6"/>
  <c r="G808" i="8"/>
  <c r="F808" i="8"/>
  <c r="C808" i="8"/>
  <c r="D808" i="8"/>
  <c r="E808" i="8"/>
  <c r="B808" i="8"/>
  <c r="A809" i="8" s="1"/>
  <c r="B808" i="2"/>
  <c r="A809" i="2" s="1"/>
  <c r="E808" i="2"/>
  <c r="D808" i="2"/>
  <c r="C808" i="2"/>
  <c r="B807" i="6"/>
  <c r="A808" i="6" s="1"/>
  <c r="D807" i="6"/>
  <c r="E807" i="6"/>
  <c r="C807" i="6"/>
  <c r="C807" i="9"/>
  <c r="D807" i="9"/>
  <c r="E807" i="9"/>
  <c r="B807" i="9"/>
  <c r="A808" i="9" s="1"/>
  <c r="F808" i="9" l="1"/>
  <c r="G808" i="9"/>
  <c r="G809" i="2"/>
  <c r="F809" i="2"/>
  <c r="F808" i="6"/>
  <c r="G808" i="6"/>
  <c r="G809" i="8"/>
  <c r="F809" i="8"/>
  <c r="C808" i="6"/>
  <c r="B808" i="6"/>
  <c r="A809" i="6" s="1"/>
  <c r="E808" i="6"/>
  <c r="D808" i="6"/>
  <c r="C809" i="2"/>
  <c r="D809" i="2"/>
  <c r="E809" i="2"/>
  <c r="B809" i="2"/>
  <c r="A810" i="2" s="1"/>
  <c r="B809" i="8"/>
  <c r="A810" i="8" s="1"/>
  <c r="E809" i="8"/>
  <c r="D809" i="8"/>
  <c r="C809" i="8"/>
  <c r="C808" i="9"/>
  <c r="D808" i="9"/>
  <c r="E808" i="9"/>
  <c r="B808" i="9"/>
  <c r="A809" i="9" s="1"/>
  <c r="F809" i="9" l="1"/>
  <c r="G809" i="9"/>
  <c r="G810" i="2"/>
  <c r="F810" i="2"/>
  <c r="F809" i="6"/>
  <c r="G809" i="6"/>
  <c r="G810" i="8"/>
  <c r="F810" i="8"/>
  <c r="C810" i="8"/>
  <c r="D810" i="8"/>
  <c r="E810" i="8"/>
  <c r="B810" i="8"/>
  <c r="A811" i="8" s="1"/>
  <c r="B810" i="2"/>
  <c r="A811" i="2" s="1"/>
  <c r="E810" i="2"/>
  <c r="D810" i="2"/>
  <c r="C810" i="2"/>
  <c r="C809" i="9"/>
  <c r="D809" i="9"/>
  <c r="E809" i="9"/>
  <c r="B809" i="9"/>
  <c r="A810" i="9" s="1"/>
  <c r="B809" i="6"/>
  <c r="A810" i="6" s="1"/>
  <c r="C809" i="6"/>
  <c r="D809" i="6"/>
  <c r="E809" i="6"/>
  <c r="F810" i="9" l="1"/>
  <c r="G810" i="9"/>
  <c r="G811" i="2"/>
  <c r="F811" i="2"/>
  <c r="F810" i="6"/>
  <c r="G810" i="6"/>
  <c r="G811" i="8"/>
  <c r="F811" i="8"/>
  <c r="C810" i="6"/>
  <c r="B810" i="6"/>
  <c r="A811" i="6" s="1"/>
  <c r="E810" i="6"/>
  <c r="D810" i="6"/>
  <c r="C811" i="2"/>
  <c r="D811" i="2"/>
  <c r="E811" i="2"/>
  <c r="B811" i="2"/>
  <c r="A812" i="2" s="1"/>
  <c r="B811" i="8"/>
  <c r="A812" i="8" s="1"/>
  <c r="E811" i="8"/>
  <c r="D811" i="8"/>
  <c r="C811" i="8"/>
  <c r="C810" i="9"/>
  <c r="D810" i="9"/>
  <c r="E810" i="9"/>
  <c r="B810" i="9"/>
  <c r="A811" i="9" s="1"/>
  <c r="F811" i="9" l="1"/>
  <c r="G811" i="9"/>
  <c r="G812" i="2"/>
  <c r="F812" i="2"/>
  <c r="F811" i="6"/>
  <c r="G811" i="6"/>
  <c r="G812" i="8"/>
  <c r="F812" i="8"/>
  <c r="C812" i="8"/>
  <c r="D812" i="8"/>
  <c r="E812" i="8"/>
  <c r="B812" i="8"/>
  <c r="A813" i="8" s="1"/>
  <c r="B812" i="2"/>
  <c r="A813" i="2" s="1"/>
  <c r="E812" i="2"/>
  <c r="D812" i="2"/>
  <c r="C812" i="2"/>
  <c r="C811" i="9"/>
  <c r="D811" i="9"/>
  <c r="E811" i="9"/>
  <c r="B811" i="9"/>
  <c r="A812" i="9" s="1"/>
  <c r="B811" i="6"/>
  <c r="A812" i="6" s="1"/>
  <c r="C811" i="6"/>
  <c r="D811" i="6"/>
  <c r="E811" i="6"/>
  <c r="F812" i="9" l="1"/>
  <c r="G812" i="9"/>
  <c r="G813" i="2"/>
  <c r="F813" i="2"/>
  <c r="F812" i="6"/>
  <c r="G812" i="6"/>
  <c r="G813" i="8"/>
  <c r="F813" i="8"/>
  <c r="C812" i="6"/>
  <c r="B812" i="6"/>
  <c r="A813" i="6" s="1"/>
  <c r="E812" i="6"/>
  <c r="D812" i="6"/>
  <c r="C813" i="2"/>
  <c r="D813" i="2"/>
  <c r="E813" i="2"/>
  <c r="B813" i="2"/>
  <c r="A814" i="2" s="1"/>
  <c r="B813" i="8"/>
  <c r="A814" i="8" s="1"/>
  <c r="E813" i="8"/>
  <c r="D813" i="8"/>
  <c r="C813" i="8"/>
  <c r="C812" i="9"/>
  <c r="D812" i="9"/>
  <c r="E812" i="9"/>
  <c r="B812" i="9"/>
  <c r="A813" i="9" s="1"/>
  <c r="F813" i="9" l="1"/>
  <c r="G813" i="9"/>
  <c r="G814" i="2"/>
  <c r="F814" i="2"/>
  <c r="F813" i="6"/>
  <c r="G813" i="6"/>
  <c r="G814" i="8"/>
  <c r="F814" i="8"/>
  <c r="C814" i="8"/>
  <c r="D814" i="8"/>
  <c r="E814" i="8"/>
  <c r="B814" i="8"/>
  <c r="A815" i="8" s="1"/>
  <c r="B814" i="2"/>
  <c r="A815" i="2" s="1"/>
  <c r="E814" i="2"/>
  <c r="D814" i="2"/>
  <c r="C814" i="2"/>
  <c r="C813" i="9"/>
  <c r="D813" i="9"/>
  <c r="E813" i="9"/>
  <c r="B813" i="9"/>
  <c r="A814" i="9" s="1"/>
  <c r="B813" i="6"/>
  <c r="A814" i="6" s="1"/>
  <c r="C813" i="6"/>
  <c r="D813" i="6"/>
  <c r="E813" i="6"/>
  <c r="F814" i="9" l="1"/>
  <c r="G814" i="9"/>
  <c r="G815" i="2"/>
  <c r="F815" i="2"/>
  <c r="F814" i="6"/>
  <c r="G814" i="6"/>
  <c r="G815" i="8"/>
  <c r="F815" i="8"/>
  <c r="C814" i="6"/>
  <c r="E814" i="6"/>
  <c r="D814" i="6"/>
  <c r="B814" i="6"/>
  <c r="A815" i="6" s="1"/>
  <c r="C815" i="2"/>
  <c r="D815" i="2"/>
  <c r="E815" i="2"/>
  <c r="B815" i="2"/>
  <c r="A816" i="2" s="1"/>
  <c r="B815" i="8"/>
  <c r="A816" i="8" s="1"/>
  <c r="E815" i="8"/>
  <c r="D815" i="8"/>
  <c r="C815" i="8"/>
  <c r="C814" i="9"/>
  <c r="D814" i="9"/>
  <c r="E814" i="9"/>
  <c r="B814" i="9"/>
  <c r="A815" i="9" s="1"/>
  <c r="F815" i="9" l="1"/>
  <c r="G815" i="9"/>
  <c r="G816" i="2"/>
  <c r="F816" i="2"/>
  <c r="F815" i="6"/>
  <c r="G815" i="6"/>
  <c r="G816" i="8"/>
  <c r="F816" i="8"/>
  <c r="C816" i="8"/>
  <c r="D816" i="8"/>
  <c r="E816" i="8"/>
  <c r="B816" i="8"/>
  <c r="A817" i="8" s="1"/>
  <c r="B816" i="2"/>
  <c r="A817" i="2" s="1"/>
  <c r="E816" i="2"/>
  <c r="D816" i="2"/>
  <c r="C816" i="2"/>
  <c r="B815" i="6"/>
  <c r="A816" i="6" s="1"/>
  <c r="D815" i="6"/>
  <c r="E815" i="6"/>
  <c r="C815" i="6"/>
  <c r="C815" i="9"/>
  <c r="D815" i="9"/>
  <c r="E815" i="9"/>
  <c r="B815" i="9"/>
  <c r="A816" i="9" s="1"/>
  <c r="F816" i="9" l="1"/>
  <c r="G816" i="9"/>
  <c r="G817" i="2"/>
  <c r="F817" i="2"/>
  <c r="F816" i="6"/>
  <c r="G816" i="6"/>
  <c r="G817" i="8"/>
  <c r="F817" i="8"/>
  <c r="C816" i="6"/>
  <c r="B816" i="6"/>
  <c r="A817" i="6" s="1"/>
  <c r="E816" i="6"/>
  <c r="D816" i="6"/>
  <c r="C817" i="2"/>
  <c r="D817" i="2"/>
  <c r="E817" i="2"/>
  <c r="B817" i="2"/>
  <c r="A818" i="2" s="1"/>
  <c r="B817" i="8"/>
  <c r="A818" i="8" s="1"/>
  <c r="E817" i="8"/>
  <c r="D817" i="8"/>
  <c r="C817" i="8"/>
  <c r="C816" i="9"/>
  <c r="D816" i="9"/>
  <c r="E816" i="9"/>
  <c r="B816" i="9"/>
  <c r="A817" i="9" s="1"/>
  <c r="F817" i="9" l="1"/>
  <c r="G817" i="9"/>
  <c r="G818" i="2"/>
  <c r="F818" i="2"/>
  <c r="F817" i="6"/>
  <c r="G817" i="6"/>
  <c r="G818" i="8"/>
  <c r="F818" i="8"/>
  <c r="C818" i="8"/>
  <c r="D818" i="8"/>
  <c r="E818" i="8"/>
  <c r="B818" i="8"/>
  <c r="A819" i="8" s="1"/>
  <c r="B818" i="2"/>
  <c r="A819" i="2" s="1"/>
  <c r="E818" i="2"/>
  <c r="D818" i="2"/>
  <c r="C818" i="2"/>
  <c r="C817" i="9"/>
  <c r="D817" i="9"/>
  <c r="E817" i="9"/>
  <c r="B817" i="9"/>
  <c r="A818" i="9" s="1"/>
  <c r="B817" i="6"/>
  <c r="A818" i="6" s="1"/>
  <c r="C817" i="6"/>
  <c r="D817" i="6"/>
  <c r="E817" i="6"/>
  <c r="F818" i="9" l="1"/>
  <c r="G818" i="9"/>
  <c r="G819" i="2"/>
  <c r="F819" i="2"/>
  <c r="F818" i="6"/>
  <c r="G818" i="6"/>
  <c r="G819" i="8"/>
  <c r="F819" i="8"/>
  <c r="C818" i="6"/>
  <c r="B818" i="6"/>
  <c r="A819" i="6" s="1"/>
  <c r="E818" i="6"/>
  <c r="D818" i="6"/>
  <c r="C819" i="2"/>
  <c r="D819" i="2"/>
  <c r="E819" i="2"/>
  <c r="B819" i="2"/>
  <c r="A820" i="2" s="1"/>
  <c r="B819" i="8"/>
  <c r="A820" i="8" s="1"/>
  <c r="E819" i="8"/>
  <c r="D819" i="8"/>
  <c r="C819" i="8"/>
  <c r="C818" i="9"/>
  <c r="D818" i="9"/>
  <c r="E818" i="9"/>
  <c r="B818" i="9"/>
  <c r="A819" i="9" s="1"/>
  <c r="F819" i="9" l="1"/>
  <c r="G819" i="9"/>
  <c r="G820" i="2"/>
  <c r="F820" i="2"/>
  <c r="F819" i="6"/>
  <c r="G819" i="6"/>
  <c r="G820" i="8"/>
  <c r="F820" i="8"/>
  <c r="C820" i="8"/>
  <c r="D820" i="8"/>
  <c r="E820" i="8"/>
  <c r="B820" i="8"/>
  <c r="A821" i="8" s="1"/>
  <c r="B820" i="2"/>
  <c r="A821" i="2" s="1"/>
  <c r="E820" i="2"/>
  <c r="D820" i="2"/>
  <c r="C820" i="2"/>
  <c r="C819" i="9"/>
  <c r="D819" i="9"/>
  <c r="E819" i="9"/>
  <c r="B819" i="9"/>
  <c r="A820" i="9" s="1"/>
  <c r="B819" i="6"/>
  <c r="A820" i="6" s="1"/>
  <c r="C819" i="6"/>
  <c r="D819" i="6"/>
  <c r="E819" i="6"/>
  <c r="F820" i="9" l="1"/>
  <c r="G820" i="9"/>
  <c r="G821" i="2"/>
  <c r="F821" i="2"/>
  <c r="F820" i="6"/>
  <c r="G820" i="6"/>
  <c r="G821" i="8"/>
  <c r="F821" i="8"/>
  <c r="C820" i="6"/>
  <c r="B820" i="6"/>
  <c r="A821" i="6" s="1"/>
  <c r="E820" i="6"/>
  <c r="D820" i="6"/>
  <c r="C821" i="2"/>
  <c r="D821" i="2"/>
  <c r="E821" i="2"/>
  <c r="B821" i="2"/>
  <c r="A822" i="2" s="1"/>
  <c r="B821" i="8"/>
  <c r="A822" i="8" s="1"/>
  <c r="E821" i="8"/>
  <c r="D821" i="8"/>
  <c r="C821" i="8"/>
  <c r="C820" i="9"/>
  <c r="D820" i="9"/>
  <c r="E820" i="9"/>
  <c r="B820" i="9"/>
  <c r="A821" i="9" s="1"/>
  <c r="F821" i="9" l="1"/>
  <c r="G821" i="9"/>
  <c r="G822" i="2"/>
  <c r="F822" i="2"/>
  <c r="F821" i="6"/>
  <c r="G821" i="6"/>
  <c r="G822" i="8"/>
  <c r="F822" i="8"/>
  <c r="C822" i="8"/>
  <c r="D822" i="8"/>
  <c r="E822" i="8"/>
  <c r="B822" i="8"/>
  <c r="A823" i="8" s="1"/>
  <c r="B822" i="2"/>
  <c r="A823" i="2" s="1"/>
  <c r="E822" i="2"/>
  <c r="D822" i="2"/>
  <c r="C822" i="2"/>
  <c r="C821" i="9"/>
  <c r="D821" i="9"/>
  <c r="E821" i="9"/>
  <c r="B821" i="9"/>
  <c r="A822" i="9" s="1"/>
  <c r="B821" i="6"/>
  <c r="A822" i="6" s="1"/>
  <c r="C821" i="6"/>
  <c r="D821" i="6"/>
  <c r="E821" i="6"/>
  <c r="F822" i="9" l="1"/>
  <c r="G822" i="9"/>
  <c r="G823" i="2"/>
  <c r="F823" i="2"/>
  <c r="F822" i="6"/>
  <c r="G822" i="6"/>
  <c r="G823" i="8"/>
  <c r="F823" i="8"/>
  <c r="C822" i="6"/>
  <c r="E822" i="6"/>
  <c r="D822" i="6"/>
  <c r="B822" i="6"/>
  <c r="A823" i="6" s="1"/>
  <c r="C823" i="2"/>
  <c r="D823" i="2"/>
  <c r="E823" i="2"/>
  <c r="B823" i="2"/>
  <c r="A824" i="2" s="1"/>
  <c r="B823" i="8"/>
  <c r="A824" i="8" s="1"/>
  <c r="E823" i="8"/>
  <c r="D823" i="8"/>
  <c r="C823" i="8"/>
  <c r="C822" i="9"/>
  <c r="D822" i="9"/>
  <c r="E822" i="9"/>
  <c r="B822" i="9"/>
  <c r="A823" i="9" s="1"/>
  <c r="F823" i="9" l="1"/>
  <c r="G823" i="9"/>
  <c r="G824" i="2"/>
  <c r="F824" i="2"/>
  <c r="F823" i="6"/>
  <c r="G823" i="6"/>
  <c r="G824" i="8"/>
  <c r="F824" i="8"/>
  <c r="C824" i="8"/>
  <c r="D824" i="8"/>
  <c r="E824" i="8"/>
  <c r="B824" i="8"/>
  <c r="A825" i="8" s="1"/>
  <c r="B824" i="2"/>
  <c r="A825" i="2" s="1"/>
  <c r="E824" i="2"/>
  <c r="D824" i="2"/>
  <c r="C824" i="2"/>
  <c r="B823" i="6"/>
  <c r="A824" i="6" s="1"/>
  <c r="D823" i="6"/>
  <c r="E823" i="6"/>
  <c r="C823" i="6"/>
  <c r="C823" i="9"/>
  <c r="D823" i="9"/>
  <c r="E823" i="9"/>
  <c r="B823" i="9"/>
  <c r="A824" i="9" s="1"/>
  <c r="F824" i="9" l="1"/>
  <c r="G824" i="9"/>
  <c r="G825" i="2"/>
  <c r="F825" i="2"/>
  <c r="F824" i="6"/>
  <c r="G824" i="6"/>
  <c r="G825" i="8"/>
  <c r="F825" i="8"/>
  <c r="C824" i="6"/>
  <c r="B824" i="6"/>
  <c r="A825" i="6" s="1"/>
  <c r="E824" i="6"/>
  <c r="D824" i="6"/>
  <c r="C825" i="2"/>
  <c r="D825" i="2"/>
  <c r="E825" i="2"/>
  <c r="B825" i="2"/>
  <c r="A826" i="2" s="1"/>
  <c r="B825" i="8"/>
  <c r="A826" i="8" s="1"/>
  <c r="E825" i="8"/>
  <c r="D825" i="8"/>
  <c r="C825" i="8"/>
  <c r="C824" i="9"/>
  <c r="D824" i="9"/>
  <c r="E824" i="9"/>
  <c r="B824" i="9"/>
  <c r="A825" i="9" s="1"/>
  <c r="F825" i="9" l="1"/>
  <c r="G825" i="9"/>
  <c r="G826" i="2"/>
  <c r="F826" i="2"/>
  <c r="F825" i="6"/>
  <c r="G825" i="6"/>
  <c r="G826" i="8"/>
  <c r="F826" i="8"/>
  <c r="C826" i="8"/>
  <c r="D826" i="8"/>
  <c r="E826" i="8"/>
  <c r="B826" i="8"/>
  <c r="A827" i="8" s="1"/>
  <c r="B826" i="2"/>
  <c r="A827" i="2" s="1"/>
  <c r="E826" i="2"/>
  <c r="D826" i="2"/>
  <c r="C826" i="2"/>
  <c r="C825" i="9"/>
  <c r="D825" i="9"/>
  <c r="E825" i="9"/>
  <c r="B825" i="9"/>
  <c r="A826" i="9" s="1"/>
  <c r="B825" i="6"/>
  <c r="A826" i="6" s="1"/>
  <c r="C825" i="6"/>
  <c r="D825" i="6"/>
  <c r="E825" i="6"/>
  <c r="F826" i="9" l="1"/>
  <c r="G826" i="9"/>
  <c r="G827" i="2"/>
  <c r="F827" i="2"/>
  <c r="F826" i="6"/>
  <c r="G826" i="6"/>
  <c r="G827" i="8"/>
  <c r="F827" i="8"/>
  <c r="C826" i="6"/>
  <c r="B826" i="6"/>
  <c r="A827" i="6" s="1"/>
  <c r="E826" i="6"/>
  <c r="D826" i="6"/>
  <c r="C827" i="2"/>
  <c r="D827" i="2"/>
  <c r="E827" i="2"/>
  <c r="B827" i="2"/>
  <c r="A828" i="2" s="1"/>
  <c r="B827" i="8"/>
  <c r="A828" i="8" s="1"/>
  <c r="E827" i="8"/>
  <c r="D827" i="8"/>
  <c r="C827" i="8"/>
  <c r="C826" i="9"/>
  <c r="D826" i="9"/>
  <c r="E826" i="9"/>
  <c r="B826" i="9"/>
  <c r="A827" i="9" s="1"/>
  <c r="F827" i="9" l="1"/>
  <c r="G827" i="9"/>
  <c r="G828" i="2"/>
  <c r="F828" i="2"/>
  <c r="F827" i="6"/>
  <c r="G827" i="6"/>
  <c r="G828" i="8"/>
  <c r="F828" i="8"/>
  <c r="C828" i="8"/>
  <c r="D828" i="8"/>
  <c r="E828" i="8"/>
  <c r="B828" i="8"/>
  <c r="A829" i="8" s="1"/>
  <c r="B828" i="2"/>
  <c r="A829" i="2" s="1"/>
  <c r="E828" i="2"/>
  <c r="D828" i="2"/>
  <c r="C828" i="2"/>
  <c r="C827" i="9"/>
  <c r="D827" i="9"/>
  <c r="E827" i="9"/>
  <c r="B827" i="9"/>
  <c r="A828" i="9" s="1"/>
  <c r="B827" i="6"/>
  <c r="A828" i="6" s="1"/>
  <c r="C827" i="6"/>
  <c r="D827" i="6"/>
  <c r="E827" i="6"/>
  <c r="F828" i="9" l="1"/>
  <c r="G828" i="9"/>
  <c r="G829" i="2"/>
  <c r="F829" i="2"/>
  <c r="F828" i="6"/>
  <c r="G828" i="6"/>
  <c r="G829" i="8"/>
  <c r="F829" i="8"/>
  <c r="C828" i="6"/>
  <c r="B828" i="6"/>
  <c r="A829" i="6" s="1"/>
  <c r="E828" i="6"/>
  <c r="D828" i="6"/>
  <c r="C829" i="2"/>
  <c r="D829" i="2"/>
  <c r="E829" i="2"/>
  <c r="B829" i="2"/>
  <c r="A830" i="2" s="1"/>
  <c r="B829" i="8"/>
  <c r="A830" i="8" s="1"/>
  <c r="E829" i="8"/>
  <c r="D829" i="8"/>
  <c r="C829" i="8"/>
  <c r="C828" i="9"/>
  <c r="D828" i="9"/>
  <c r="E828" i="9"/>
  <c r="B828" i="9"/>
  <c r="A829" i="9" s="1"/>
  <c r="F829" i="9" l="1"/>
  <c r="G829" i="9"/>
  <c r="G830" i="2"/>
  <c r="F830" i="2"/>
  <c r="F829" i="6"/>
  <c r="G829" i="6"/>
  <c r="G830" i="8"/>
  <c r="F830" i="8"/>
  <c r="C830" i="8"/>
  <c r="D830" i="8"/>
  <c r="E830" i="8"/>
  <c r="B830" i="8"/>
  <c r="A831" i="8" s="1"/>
  <c r="B830" i="2"/>
  <c r="A831" i="2" s="1"/>
  <c r="E830" i="2"/>
  <c r="D830" i="2"/>
  <c r="C830" i="2"/>
  <c r="C829" i="9"/>
  <c r="D829" i="9"/>
  <c r="E829" i="9"/>
  <c r="B829" i="9"/>
  <c r="A830" i="9" s="1"/>
  <c r="B829" i="6"/>
  <c r="A830" i="6" s="1"/>
  <c r="C829" i="6"/>
  <c r="D829" i="6"/>
  <c r="E829" i="6"/>
  <c r="F830" i="9" l="1"/>
  <c r="G830" i="9"/>
  <c r="G831" i="2"/>
  <c r="F831" i="2"/>
  <c r="F830" i="6"/>
  <c r="G830" i="6"/>
  <c r="G831" i="8"/>
  <c r="F831" i="8"/>
  <c r="C830" i="6"/>
  <c r="E830" i="6"/>
  <c r="D830" i="6"/>
  <c r="B830" i="6"/>
  <c r="A831" i="6" s="1"/>
  <c r="C831" i="2"/>
  <c r="D831" i="2"/>
  <c r="E831" i="2"/>
  <c r="B831" i="2"/>
  <c r="A832" i="2" s="1"/>
  <c r="B831" i="8"/>
  <c r="A832" i="8" s="1"/>
  <c r="E831" i="8"/>
  <c r="D831" i="8"/>
  <c r="C831" i="8"/>
  <c r="C830" i="9"/>
  <c r="D830" i="9"/>
  <c r="E830" i="9"/>
  <c r="B830" i="9"/>
  <c r="A831" i="9" s="1"/>
  <c r="F831" i="9" l="1"/>
  <c r="G831" i="9"/>
  <c r="G832" i="2"/>
  <c r="F832" i="2"/>
  <c r="F831" i="6"/>
  <c r="G831" i="6"/>
  <c r="G832" i="8"/>
  <c r="F832" i="8"/>
  <c r="C832" i="8"/>
  <c r="D832" i="8"/>
  <c r="E832" i="8"/>
  <c r="B832" i="8"/>
  <c r="A833" i="8" s="1"/>
  <c r="B832" i="2"/>
  <c r="A833" i="2" s="1"/>
  <c r="E832" i="2"/>
  <c r="D832" i="2"/>
  <c r="C832" i="2"/>
  <c r="B831" i="6"/>
  <c r="A832" i="6" s="1"/>
  <c r="D831" i="6"/>
  <c r="E831" i="6"/>
  <c r="C831" i="6"/>
  <c r="C831" i="9"/>
  <c r="D831" i="9"/>
  <c r="E831" i="9"/>
  <c r="B831" i="9"/>
  <c r="A832" i="9" s="1"/>
  <c r="F832" i="9" l="1"/>
  <c r="G832" i="9"/>
  <c r="G833" i="2"/>
  <c r="F833" i="2"/>
  <c r="F832" i="6"/>
  <c r="G832" i="6"/>
  <c r="G833" i="8"/>
  <c r="F833" i="8"/>
  <c r="C832" i="6"/>
  <c r="B832" i="6"/>
  <c r="A833" i="6" s="1"/>
  <c r="E832" i="6"/>
  <c r="D832" i="6"/>
  <c r="C833" i="2"/>
  <c r="D833" i="2"/>
  <c r="E833" i="2"/>
  <c r="B833" i="2"/>
  <c r="A834" i="2" s="1"/>
  <c r="B833" i="8"/>
  <c r="A834" i="8" s="1"/>
  <c r="E833" i="8"/>
  <c r="D833" i="8"/>
  <c r="C833" i="8"/>
  <c r="C832" i="9"/>
  <c r="D832" i="9"/>
  <c r="E832" i="9"/>
  <c r="B832" i="9"/>
  <c r="A833" i="9" s="1"/>
  <c r="F833" i="9" l="1"/>
  <c r="G833" i="9"/>
  <c r="G834" i="2"/>
  <c r="F834" i="2"/>
  <c r="F833" i="6"/>
  <c r="G833" i="6"/>
  <c r="G834" i="8"/>
  <c r="F834" i="8"/>
  <c r="C834" i="8"/>
  <c r="D834" i="8"/>
  <c r="E834" i="8"/>
  <c r="B834" i="8"/>
  <c r="A835" i="8" s="1"/>
  <c r="B834" i="2"/>
  <c r="A835" i="2" s="1"/>
  <c r="E834" i="2"/>
  <c r="D834" i="2"/>
  <c r="C834" i="2"/>
  <c r="C833" i="9"/>
  <c r="D833" i="9"/>
  <c r="E833" i="9"/>
  <c r="B833" i="9"/>
  <c r="A834" i="9" s="1"/>
  <c r="B833" i="6"/>
  <c r="A834" i="6" s="1"/>
  <c r="C833" i="6"/>
  <c r="D833" i="6"/>
  <c r="E833" i="6"/>
  <c r="F834" i="9" l="1"/>
  <c r="G834" i="9"/>
  <c r="G835" i="2"/>
  <c r="F835" i="2"/>
  <c r="F834" i="6"/>
  <c r="G834" i="6"/>
  <c r="G835" i="8"/>
  <c r="F835" i="8"/>
  <c r="C834" i="6"/>
  <c r="B834" i="6"/>
  <c r="A835" i="6" s="1"/>
  <c r="E834" i="6"/>
  <c r="D834" i="6"/>
  <c r="C835" i="2"/>
  <c r="D835" i="2"/>
  <c r="E835" i="2"/>
  <c r="B835" i="2"/>
  <c r="A836" i="2" s="1"/>
  <c r="B835" i="8"/>
  <c r="A836" i="8" s="1"/>
  <c r="E835" i="8"/>
  <c r="D835" i="8"/>
  <c r="C835" i="8"/>
  <c r="C834" i="9"/>
  <c r="D834" i="9"/>
  <c r="E834" i="9"/>
  <c r="B834" i="9"/>
  <c r="A835" i="9" s="1"/>
  <c r="F835" i="9" l="1"/>
  <c r="G835" i="9"/>
  <c r="G836" i="2"/>
  <c r="F836" i="2"/>
  <c r="F835" i="6"/>
  <c r="G835" i="6"/>
  <c r="G836" i="8"/>
  <c r="F836" i="8"/>
  <c r="C836" i="8"/>
  <c r="D836" i="8"/>
  <c r="E836" i="8"/>
  <c r="B836" i="8"/>
  <c r="A837" i="8" s="1"/>
  <c r="B836" i="2"/>
  <c r="A837" i="2" s="1"/>
  <c r="E836" i="2"/>
  <c r="D836" i="2"/>
  <c r="C836" i="2"/>
  <c r="C835" i="9"/>
  <c r="D835" i="9"/>
  <c r="E835" i="9"/>
  <c r="B835" i="9"/>
  <c r="A836" i="9" s="1"/>
  <c r="B835" i="6"/>
  <c r="A836" i="6" s="1"/>
  <c r="C835" i="6"/>
  <c r="D835" i="6"/>
  <c r="E835" i="6"/>
  <c r="F836" i="9" l="1"/>
  <c r="G836" i="9"/>
  <c r="G837" i="2"/>
  <c r="F837" i="2"/>
  <c r="F836" i="6"/>
  <c r="G836" i="6"/>
  <c r="G837" i="8"/>
  <c r="F837" i="8"/>
  <c r="C836" i="6"/>
  <c r="B836" i="6"/>
  <c r="A837" i="6" s="1"/>
  <c r="E836" i="6"/>
  <c r="D836" i="6"/>
  <c r="C837" i="2"/>
  <c r="D837" i="2"/>
  <c r="E837" i="2"/>
  <c r="B837" i="2"/>
  <c r="A838" i="2" s="1"/>
  <c r="B837" i="8"/>
  <c r="A838" i="8" s="1"/>
  <c r="E837" i="8"/>
  <c r="D837" i="8"/>
  <c r="C837" i="8"/>
  <c r="C836" i="9"/>
  <c r="D836" i="9"/>
  <c r="E836" i="9"/>
  <c r="B836" i="9"/>
  <c r="A837" i="9" s="1"/>
  <c r="F837" i="9" l="1"/>
  <c r="G837" i="9"/>
  <c r="G838" i="2"/>
  <c r="F838" i="2"/>
  <c r="F837" i="6"/>
  <c r="G837" i="6"/>
  <c r="G838" i="8"/>
  <c r="F838" i="8"/>
  <c r="C838" i="8"/>
  <c r="D838" i="8"/>
  <c r="E838" i="8"/>
  <c r="B838" i="8"/>
  <c r="A839" i="8" s="1"/>
  <c r="B838" i="2"/>
  <c r="A839" i="2" s="1"/>
  <c r="E838" i="2"/>
  <c r="D838" i="2"/>
  <c r="C838" i="2"/>
  <c r="C837" i="9"/>
  <c r="D837" i="9"/>
  <c r="E837" i="9"/>
  <c r="B837" i="9"/>
  <c r="A838" i="9" s="1"/>
  <c r="B837" i="6"/>
  <c r="A838" i="6" s="1"/>
  <c r="C837" i="6"/>
  <c r="D837" i="6"/>
  <c r="E837" i="6"/>
  <c r="F838" i="9" l="1"/>
  <c r="G838" i="9"/>
  <c r="G839" i="2"/>
  <c r="F839" i="2"/>
  <c r="F838" i="6"/>
  <c r="G838" i="6"/>
  <c r="G839" i="8"/>
  <c r="F839" i="8"/>
  <c r="C838" i="6"/>
  <c r="E838" i="6"/>
  <c r="D838" i="6"/>
  <c r="B838" i="6"/>
  <c r="A839" i="6" s="1"/>
  <c r="C839" i="2"/>
  <c r="D839" i="2"/>
  <c r="E839" i="2"/>
  <c r="B839" i="2"/>
  <c r="A840" i="2" s="1"/>
  <c r="B839" i="8"/>
  <c r="A840" i="8" s="1"/>
  <c r="E839" i="8"/>
  <c r="D839" i="8"/>
  <c r="C839" i="8"/>
  <c r="C838" i="9"/>
  <c r="D838" i="9"/>
  <c r="E838" i="9"/>
  <c r="B838" i="9"/>
  <c r="A839" i="9" s="1"/>
  <c r="F839" i="9" l="1"/>
  <c r="G839" i="9"/>
  <c r="G840" i="2"/>
  <c r="F840" i="2"/>
  <c r="F839" i="6"/>
  <c r="G839" i="6"/>
  <c r="G840" i="8"/>
  <c r="F840" i="8"/>
  <c r="C840" i="8"/>
  <c r="D840" i="8"/>
  <c r="E840" i="8"/>
  <c r="B840" i="8"/>
  <c r="A841" i="8" s="1"/>
  <c r="B840" i="2"/>
  <c r="A841" i="2" s="1"/>
  <c r="E840" i="2"/>
  <c r="D840" i="2"/>
  <c r="C840" i="2"/>
  <c r="B839" i="6"/>
  <c r="A840" i="6" s="1"/>
  <c r="D839" i="6"/>
  <c r="E839" i="6"/>
  <c r="C839" i="6"/>
  <c r="C839" i="9"/>
  <c r="D839" i="9"/>
  <c r="E839" i="9"/>
  <c r="B839" i="9"/>
  <c r="A840" i="9" s="1"/>
  <c r="F840" i="9" l="1"/>
  <c r="G840" i="9"/>
  <c r="G841" i="2"/>
  <c r="F841" i="2"/>
  <c r="F840" i="6"/>
  <c r="G840" i="6"/>
  <c r="G841" i="8"/>
  <c r="F841" i="8"/>
  <c r="C840" i="6"/>
  <c r="B840" i="6"/>
  <c r="A841" i="6" s="1"/>
  <c r="E840" i="6"/>
  <c r="D840" i="6"/>
  <c r="C841" i="2"/>
  <c r="D841" i="2"/>
  <c r="E841" i="2"/>
  <c r="B841" i="2"/>
  <c r="A842" i="2" s="1"/>
  <c r="B841" i="8"/>
  <c r="A842" i="8" s="1"/>
  <c r="E841" i="8"/>
  <c r="D841" i="8"/>
  <c r="C841" i="8"/>
  <c r="C840" i="9"/>
  <c r="D840" i="9"/>
  <c r="E840" i="9"/>
  <c r="B840" i="9"/>
  <c r="A841" i="9" s="1"/>
  <c r="F841" i="9" l="1"/>
  <c r="G841" i="9"/>
  <c r="G842" i="2"/>
  <c r="F842" i="2"/>
  <c r="F841" i="6"/>
  <c r="G841" i="6"/>
  <c r="G842" i="8"/>
  <c r="F842" i="8"/>
  <c r="C842" i="8"/>
  <c r="D842" i="8"/>
  <c r="E842" i="8"/>
  <c r="B842" i="8"/>
  <c r="A843" i="8" s="1"/>
  <c r="B842" i="2"/>
  <c r="A843" i="2" s="1"/>
  <c r="E842" i="2"/>
  <c r="D842" i="2"/>
  <c r="C842" i="2"/>
  <c r="C841" i="9"/>
  <c r="D841" i="9"/>
  <c r="E841" i="9"/>
  <c r="B841" i="9"/>
  <c r="A842" i="9" s="1"/>
  <c r="B841" i="6"/>
  <c r="A842" i="6" s="1"/>
  <c r="C841" i="6"/>
  <c r="D841" i="6"/>
  <c r="E841" i="6"/>
  <c r="F842" i="9" l="1"/>
  <c r="G842" i="9"/>
  <c r="G843" i="2"/>
  <c r="F843" i="2"/>
  <c r="F842" i="6"/>
  <c r="G842" i="6"/>
  <c r="G843" i="8"/>
  <c r="F843" i="8"/>
  <c r="C842" i="6"/>
  <c r="B842" i="6"/>
  <c r="A843" i="6" s="1"/>
  <c r="E842" i="6"/>
  <c r="D842" i="6"/>
  <c r="C843" i="2"/>
  <c r="D843" i="2"/>
  <c r="E843" i="2"/>
  <c r="B843" i="2"/>
  <c r="A844" i="2" s="1"/>
  <c r="B843" i="8"/>
  <c r="A844" i="8" s="1"/>
  <c r="E843" i="8"/>
  <c r="D843" i="8"/>
  <c r="C843" i="8"/>
  <c r="C842" i="9"/>
  <c r="D842" i="9"/>
  <c r="E842" i="9"/>
  <c r="B842" i="9"/>
  <c r="A843" i="9" s="1"/>
  <c r="F843" i="9" l="1"/>
  <c r="G843" i="9"/>
  <c r="G844" i="2"/>
  <c r="F844" i="2"/>
  <c r="F843" i="6"/>
  <c r="G843" i="6"/>
  <c r="G844" i="8"/>
  <c r="F844" i="8"/>
  <c r="C844" i="8"/>
  <c r="D844" i="8"/>
  <c r="E844" i="8"/>
  <c r="B844" i="8"/>
  <c r="A845" i="8" s="1"/>
  <c r="B844" i="2"/>
  <c r="A845" i="2" s="1"/>
  <c r="E844" i="2"/>
  <c r="D844" i="2"/>
  <c r="C844" i="2"/>
  <c r="C843" i="9"/>
  <c r="D843" i="9"/>
  <c r="E843" i="9"/>
  <c r="B843" i="9"/>
  <c r="A844" i="9" s="1"/>
  <c r="B843" i="6"/>
  <c r="A844" i="6" s="1"/>
  <c r="C843" i="6"/>
  <c r="D843" i="6"/>
  <c r="E843" i="6"/>
  <c r="F844" i="9" l="1"/>
  <c r="G844" i="9"/>
  <c r="G845" i="2"/>
  <c r="F845" i="2"/>
  <c r="F844" i="6"/>
  <c r="G844" i="6"/>
  <c r="G845" i="8"/>
  <c r="F845" i="8"/>
  <c r="C844" i="6"/>
  <c r="B844" i="6"/>
  <c r="A845" i="6" s="1"/>
  <c r="E844" i="6"/>
  <c r="D844" i="6"/>
  <c r="C845" i="2"/>
  <c r="D845" i="2"/>
  <c r="E845" i="2"/>
  <c r="B845" i="2"/>
  <c r="A846" i="2" s="1"/>
  <c r="B845" i="8"/>
  <c r="A846" i="8" s="1"/>
  <c r="E845" i="8"/>
  <c r="D845" i="8"/>
  <c r="C845" i="8"/>
  <c r="C844" i="9"/>
  <c r="D844" i="9"/>
  <c r="E844" i="9"/>
  <c r="B844" i="9"/>
  <c r="A845" i="9" s="1"/>
  <c r="F845" i="9" l="1"/>
  <c r="G845" i="9"/>
  <c r="G846" i="2"/>
  <c r="F846" i="2"/>
  <c r="F845" i="6"/>
  <c r="G845" i="6"/>
  <c r="G846" i="8"/>
  <c r="F846" i="8"/>
  <c r="C846" i="8"/>
  <c r="D846" i="8"/>
  <c r="E846" i="8"/>
  <c r="B846" i="8"/>
  <c r="A847" i="8" s="1"/>
  <c r="B846" i="2"/>
  <c r="A847" i="2" s="1"/>
  <c r="E846" i="2"/>
  <c r="D846" i="2"/>
  <c r="C846" i="2"/>
  <c r="C845" i="9"/>
  <c r="D845" i="9"/>
  <c r="E845" i="9"/>
  <c r="B845" i="9"/>
  <c r="A846" i="9" s="1"/>
  <c r="B845" i="6"/>
  <c r="A846" i="6" s="1"/>
  <c r="C845" i="6"/>
  <c r="D845" i="6"/>
  <c r="E845" i="6"/>
  <c r="F846" i="9" l="1"/>
  <c r="G846" i="9"/>
  <c r="G847" i="2"/>
  <c r="F847" i="2"/>
  <c r="F846" i="6"/>
  <c r="G846" i="6"/>
  <c r="G847" i="8"/>
  <c r="F847" i="8"/>
  <c r="C846" i="6"/>
  <c r="E846" i="6"/>
  <c r="D846" i="6"/>
  <c r="B846" i="6"/>
  <c r="A847" i="6" s="1"/>
  <c r="C847" i="2"/>
  <c r="D847" i="2"/>
  <c r="E847" i="2"/>
  <c r="B847" i="2"/>
  <c r="A848" i="2" s="1"/>
  <c r="B847" i="8"/>
  <c r="A848" i="8" s="1"/>
  <c r="E847" i="8"/>
  <c r="D847" i="8"/>
  <c r="C847" i="8"/>
  <c r="C846" i="9"/>
  <c r="D846" i="9"/>
  <c r="E846" i="9"/>
  <c r="B846" i="9"/>
  <c r="A847" i="9" s="1"/>
  <c r="F847" i="9" l="1"/>
  <c r="G847" i="9"/>
  <c r="G848" i="2"/>
  <c r="F848" i="2"/>
  <c r="F847" i="6"/>
  <c r="G847" i="6"/>
  <c r="G848" i="8"/>
  <c r="F848" i="8"/>
  <c r="C848" i="8"/>
  <c r="D848" i="8"/>
  <c r="E848" i="8"/>
  <c r="B848" i="8"/>
  <c r="A849" i="8" s="1"/>
  <c r="B848" i="2"/>
  <c r="A849" i="2" s="1"/>
  <c r="E848" i="2"/>
  <c r="D848" i="2"/>
  <c r="C848" i="2"/>
  <c r="B847" i="6"/>
  <c r="A848" i="6" s="1"/>
  <c r="D847" i="6"/>
  <c r="E847" i="6"/>
  <c r="C847" i="6"/>
  <c r="C847" i="9"/>
  <c r="D847" i="9"/>
  <c r="E847" i="9"/>
  <c r="B847" i="9"/>
  <c r="A848" i="9" s="1"/>
  <c r="F848" i="9" l="1"/>
  <c r="G848" i="9"/>
  <c r="G849" i="2"/>
  <c r="F849" i="2"/>
  <c r="F848" i="6"/>
  <c r="G848" i="6"/>
  <c r="G849" i="8"/>
  <c r="F849" i="8"/>
  <c r="C848" i="6"/>
  <c r="B848" i="6"/>
  <c r="A849" i="6" s="1"/>
  <c r="E848" i="6"/>
  <c r="D848" i="6"/>
  <c r="C849" i="2"/>
  <c r="D849" i="2"/>
  <c r="E849" i="2"/>
  <c r="B849" i="2"/>
  <c r="A850" i="2" s="1"/>
  <c r="B849" i="8"/>
  <c r="A850" i="8" s="1"/>
  <c r="E849" i="8"/>
  <c r="D849" i="8"/>
  <c r="C849" i="8"/>
  <c r="C848" i="9"/>
  <c r="D848" i="9"/>
  <c r="E848" i="9"/>
  <c r="B848" i="9"/>
  <c r="A849" i="9" s="1"/>
  <c r="F849" i="9" l="1"/>
  <c r="G849" i="9"/>
  <c r="G850" i="2"/>
  <c r="F850" i="2"/>
  <c r="F849" i="6"/>
  <c r="G849" i="6"/>
  <c r="G850" i="8"/>
  <c r="F850" i="8"/>
  <c r="C850" i="8"/>
  <c r="D850" i="8"/>
  <c r="E850" i="8"/>
  <c r="B850" i="8"/>
  <c r="A851" i="8" s="1"/>
  <c r="B850" i="2"/>
  <c r="A851" i="2" s="1"/>
  <c r="E850" i="2"/>
  <c r="D850" i="2"/>
  <c r="C850" i="2"/>
  <c r="C849" i="9"/>
  <c r="D849" i="9"/>
  <c r="E849" i="9"/>
  <c r="B849" i="9"/>
  <c r="A850" i="9" s="1"/>
  <c r="B849" i="6"/>
  <c r="A850" i="6" s="1"/>
  <c r="C849" i="6"/>
  <c r="D849" i="6"/>
  <c r="E849" i="6"/>
  <c r="F850" i="9" l="1"/>
  <c r="G850" i="9"/>
  <c r="G851" i="2"/>
  <c r="F851" i="2"/>
  <c r="F850" i="6"/>
  <c r="G850" i="6"/>
  <c r="G851" i="8"/>
  <c r="F851" i="8"/>
  <c r="C851" i="2"/>
  <c r="D851" i="2"/>
  <c r="E851" i="2"/>
  <c r="B851" i="2"/>
  <c r="A852" i="2" s="1"/>
  <c r="B851" i="8"/>
  <c r="A852" i="8" s="1"/>
  <c r="E851" i="8"/>
  <c r="D851" i="8"/>
  <c r="C851" i="8"/>
  <c r="C850" i="6"/>
  <c r="B850" i="6"/>
  <c r="A851" i="6" s="1"/>
  <c r="E850" i="6"/>
  <c r="D850" i="6"/>
  <c r="C850" i="9"/>
  <c r="D850" i="9"/>
  <c r="E850" i="9"/>
  <c r="B850" i="9"/>
  <c r="A851" i="9" s="1"/>
  <c r="F851" i="9" l="1"/>
  <c r="G851" i="9"/>
  <c r="G852" i="2"/>
  <c r="F852" i="2"/>
  <c r="F851" i="6"/>
  <c r="G851" i="6"/>
  <c r="G852" i="8"/>
  <c r="F852" i="8"/>
  <c r="C852" i="8"/>
  <c r="D852" i="8"/>
  <c r="E852" i="8"/>
  <c r="B852" i="8"/>
  <c r="A853" i="8" s="1"/>
  <c r="B852" i="2"/>
  <c r="A853" i="2" s="1"/>
  <c r="E852" i="2"/>
  <c r="D852" i="2"/>
  <c r="C852" i="2"/>
  <c r="C851" i="9"/>
  <c r="D851" i="9"/>
  <c r="E851" i="9"/>
  <c r="B851" i="9"/>
  <c r="A852" i="9" s="1"/>
  <c r="B851" i="6"/>
  <c r="A852" i="6" s="1"/>
  <c r="C851" i="6"/>
  <c r="D851" i="6"/>
  <c r="E851" i="6"/>
  <c r="F852" i="9" l="1"/>
  <c r="G852" i="9"/>
  <c r="G853" i="2"/>
  <c r="F853" i="2"/>
  <c r="F852" i="6"/>
  <c r="G852" i="6"/>
  <c r="G853" i="8"/>
  <c r="F853" i="8"/>
  <c r="C852" i="6"/>
  <c r="B852" i="6"/>
  <c r="A853" i="6" s="1"/>
  <c r="E852" i="6"/>
  <c r="D852" i="6"/>
  <c r="C853" i="2"/>
  <c r="D853" i="2"/>
  <c r="E853" i="2"/>
  <c r="B853" i="2"/>
  <c r="A854" i="2" s="1"/>
  <c r="B853" i="8"/>
  <c r="A854" i="8" s="1"/>
  <c r="E853" i="8"/>
  <c r="D853" i="8"/>
  <c r="C853" i="8"/>
  <c r="C852" i="9"/>
  <c r="D852" i="9"/>
  <c r="E852" i="9"/>
  <c r="B852" i="9"/>
  <c r="A853" i="9" s="1"/>
  <c r="F853" i="9" l="1"/>
  <c r="G853" i="9"/>
  <c r="G854" i="2"/>
  <c r="F854" i="2"/>
  <c r="F853" i="6"/>
  <c r="G853" i="6"/>
  <c r="G854" i="8"/>
  <c r="F854" i="8"/>
  <c r="C854" i="8"/>
  <c r="D854" i="8"/>
  <c r="E854" i="8"/>
  <c r="B854" i="8"/>
  <c r="A855" i="8" s="1"/>
  <c r="B854" i="2"/>
  <c r="A855" i="2" s="1"/>
  <c r="E854" i="2"/>
  <c r="D854" i="2"/>
  <c r="C854" i="2"/>
  <c r="C853" i="9"/>
  <c r="D853" i="9"/>
  <c r="E853" i="9"/>
  <c r="B853" i="9"/>
  <c r="A854" i="9" s="1"/>
  <c r="B853" i="6"/>
  <c r="A854" i="6" s="1"/>
  <c r="C853" i="6"/>
  <c r="D853" i="6"/>
  <c r="E853" i="6"/>
  <c r="F854" i="9" l="1"/>
  <c r="G854" i="9"/>
  <c r="G855" i="2"/>
  <c r="F855" i="2"/>
  <c r="F854" i="6"/>
  <c r="G854" i="6"/>
  <c r="G855" i="8"/>
  <c r="F855" i="8"/>
  <c r="C854" i="6"/>
  <c r="E854" i="6"/>
  <c r="D854" i="6"/>
  <c r="B854" i="6"/>
  <c r="A855" i="6" s="1"/>
  <c r="C855" i="2"/>
  <c r="D855" i="2"/>
  <c r="E855" i="2"/>
  <c r="B855" i="2"/>
  <c r="A856" i="2" s="1"/>
  <c r="D855" i="8"/>
  <c r="E855" i="8"/>
  <c r="B855" i="8"/>
  <c r="A856" i="8" s="1"/>
  <c r="C855" i="8"/>
  <c r="C854" i="9"/>
  <c r="D854" i="9"/>
  <c r="E854" i="9"/>
  <c r="B854" i="9"/>
  <c r="A855" i="9" s="1"/>
  <c r="F855" i="9" l="1"/>
  <c r="G855" i="9"/>
  <c r="G856" i="2"/>
  <c r="F856" i="2"/>
  <c r="F855" i="6"/>
  <c r="G855" i="6"/>
  <c r="G856" i="8"/>
  <c r="F856" i="8"/>
  <c r="B856" i="2"/>
  <c r="A857" i="2" s="1"/>
  <c r="D856" i="2"/>
  <c r="E856" i="2"/>
  <c r="C856" i="2"/>
  <c r="B855" i="6"/>
  <c r="A856" i="6" s="1"/>
  <c r="D855" i="6"/>
  <c r="E855" i="6"/>
  <c r="C855" i="6"/>
  <c r="C855" i="9"/>
  <c r="D855" i="9"/>
  <c r="E855" i="9"/>
  <c r="B855" i="9"/>
  <c r="A856" i="9" s="1"/>
  <c r="B856" i="8"/>
  <c r="A857" i="8" s="1"/>
  <c r="E856" i="8"/>
  <c r="D856" i="8"/>
  <c r="C856" i="8"/>
  <c r="F856" i="9" l="1"/>
  <c r="G856" i="9"/>
  <c r="G857" i="2"/>
  <c r="F857" i="2"/>
  <c r="F856" i="6"/>
  <c r="G856" i="6"/>
  <c r="G857" i="8"/>
  <c r="F857" i="8"/>
  <c r="C857" i="8"/>
  <c r="D857" i="8"/>
  <c r="E857" i="8"/>
  <c r="B857" i="8"/>
  <c r="A858" i="8" s="1"/>
  <c r="C856" i="6"/>
  <c r="B856" i="6"/>
  <c r="A857" i="6" s="1"/>
  <c r="E856" i="6"/>
  <c r="D856" i="6"/>
  <c r="C856" i="9"/>
  <c r="D856" i="9"/>
  <c r="E856" i="9"/>
  <c r="B856" i="9"/>
  <c r="A857" i="9" s="1"/>
  <c r="C857" i="2"/>
  <c r="D857" i="2"/>
  <c r="E857" i="2"/>
  <c r="B857" i="2"/>
  <c r="A858" i="2" s="1"/>
  <c r="F857" i="9" l="1"/>
  <c r="G857" i="9"/>
  <c r="G858" i="2"/>
  <c r="F858" i="2"/>
  <c r="F857" i="6"/>
  <c r="G857" i="6"/>
  <c r="G858" i="8"/>
  <c r="F858" i="8"/>
  <c r="B858" i="2"/>
  <c r="A859" i="2" s="1"/>
  <c r="E858" i="2"/>
  <c r="D858" i="2"/>
  <c r="C858" i="2"/>
  <c r="B858" i="8"/>
  <c r="A859" i="8" s="1"/>
  <c r="E858" i="8"/>
  <c r="D858" i="8"/>
  <c r="C858" i="8"/>
  <c r="C857" i="9"/>
  <c r="D857" i="9"/>
  <c r="E857" i="9"/>
  <c r="B857" i="9"/>
  <c r="A858" i="9" s="1"/>
  <c r="B857" i="6"/>
  <c r="A858" i="6" s="1"/>
  <c r="C857" i="6"/>
  <c r="D857" i="6"/>
  <c r="E857" i="6"/>
  <c r="F858" i="9" l="1"/>
  <c r="G858" i="9"/>
  <c r="G859" i="2"/>
  <c r="F859" i="2"/>
  <c r="F858" i="6"/>
  <c r="G858" i="6"/>
  <c r="G859" i="8"/>
  <c r="F859" i="8"/>
  <c r="C858" i="6"/>
  <c r="B858" i="6"/>
  <c r="A859" i="6" s="1"/>
  <c r="E858" i="6"/>
  <c r="D858" i="6"/>
  <c r="C859" i="8"/>
  <c r="D859" i="8"/>
  <c r="E859" i="8"/>
  <c r="B859" i="8"/>
  <c r="A860" i="8" s="1"/>
  <c r="C859" i="2"/>
  <c r="D859" i="2"/>
  <c r="E859" i="2"/>
  <c r="B859" i="2"/>
  <c r="A860" i="2" s="1"/>
  <c r="C858" i="9"/>
  <c r="D858" i="9"/>
  <c r="E858" i="9"/>
  <c r="B858" i="9"/>
  <c r="A859" i="9" s="1"/>
  <c r="F859" i="9" l="1"/>
  <c r="G859" i="9"/>
  <c r="G860" i="2"/>
  <c r="F860" i="2"/>
  <c r="F859" i="6"/>
  <c r="G859" i="6"/>
  <c r="G860" i="8"/>
  <c r="F860" i="8"/>
  <c r="B860" i="2"/>
  <c r="A861" i="2" s="1"/>
  <c r="E860" i="2"/>
  <c r="D860" i="2"/>
  <c r="C860" i="2"/>
  <c r="B860" i="8"/>
  <c r="A861" i="8" s="1"/>
  <c r="E860" i="8"/>
  <c r="D860" i="8"/>
  <c r="C860" i="8"/>
  <c r="C859" i="9"/>
  <c r="D859" i="9"/>
  <c r="E859" i="9"/>
  <c r="B859" i="9"/>
  <c r="A860" i="9" s="1"/>
  <c r="B859" i="6"/>
  <c r="A860" i="6" s="1"/>
  <c r="C859" i="6"/>
  <c r="D859" i="6"/>
  <c r="E859" i="6"/>
  <c r="F860" i="9" l="1"/>
  <c r="G860" i="9"/>
  <c r="G861" i="2"/>
  <c r="F861" i="2"/>
  <c r="F860" i="6"/>
  <c r="G860" i="6"/>
  <c r="G861" i="8"/>
  <c r="F861" i="8"/>
  <c r="C860" i="6"/>
  <c r="B860" i="6"/>
  <c r="A861" i="6" s="1"/>
  <c r="E860" i="6"/>
  <c r="D860" i="6"/>
  <c r="C861" i="8"/>
  <c r="D861" i="8"/>
  <c r="E861" i="8"/>
  <c r="B861" i="8"/>
  <c r="A862" i="8" s="1"/>
  <c r="C861" i="2"/>
  <c r="D861" i="2"/>
  <c r="E861" i="2"/>
  <c r="B861" i="2"/>
  <c r="A862" i="2" s="1"/>
  <c r="C860" i="9"/>
  <c r="D860" i="9"/>
  <c r="E860" i="9"/>
  <c r="B860" i="9"/>
  <c r="A861" i="9" s="1"/>
  <c r="F861" i="9" l="1"/>
  <c r="G861" i="9"/>
  <c r="G862" i="2"/>
  <c r="F862" i="2"/>
  <c r="F861" i="6"/>
  <c r="G861" i="6"/>
  <c r="G862" i="8"/>
  <c r="F862" i="8"/>
  <c r="B862" i="2"/>
  <c r="A863" i="2" s="1"/>
  <c r="E862" i="2"/>
  <c r="D862" i="2"/>
  <c r="C862" i="2"/>
  <c r="B862" i="8"/>
  <c r="A863" i="8" s="1"/>
  <c r="E862" i="8"/>
  <c r="D862" i="8"/>
  <c r="C862" i="8"/>
  <c r="C861" i="9"/>
  <c r="D861" i="9"/>
  <c r="E861" i="9"/>
  <c r="B861" i="9"/>
  <c r="A862" i="9" s="1"/>
  <c r="B861" i="6"/>
  <c r="A862" i="6" s="1"/>
  <c r="C861" i="6"/>
  <c r="D861" i="6"/>
  <c r="E861" i="6"/>
  <c r="F862" i="9" l="1"/>
  <c r="G862" i="9"/>
  <c r="G863" i="2"/>
  <c r="F863" i="2"/>
  <c r="F862" i="6"/>
  <c r="G862" i="6"/>
  <c r="G863" i="8"/>
  <c r="F863" i="8"/>
  <c r="C862" i="6"/>
  <c r="E862" i="6"/>
  <c r="D862" i="6"/>
  <c r="B862" i="6"/>
  <c r="A863" i="6" s="1"/>
  <c r="C863" i="8"/>
  <c r="D863" i="8"/>
  <c r="E863" i="8"/>
  <c r="B863" i="8"/>
  <c r="A864" i="8" s="1"/>
  <c r="C863" i="2"/>
  <c r="D863" i="2"/>
  <c r="E863" i="2"/>
  <c r="B863" i="2"/>
  <c r="A864" i="2" s="1"/>
  <c r="C862" i="9"/>
  <c r="D862" i="9"/>
  <c r="E862" i="9"/>
  <c r="B862" i="9"/>
  <c r="A863" i="9" s="1"/>
  <c r="F863" i="9" l="1"/>
  <c r="G863" i="9"/>
  <c r="G864" i="2"/>
  <c r="F864" i="2"/>
  <c r="F863" i="6"/>
  <c r="G863" i="6"/>
  <c r="G864" i="8"/>
  <c r="F864" i="8"/>
  <c r="B863" i="9"/>
  <c r="A864" i="9" s="1"/>
  <c r="E863" i="9"/>
  <c r="D863" i="9"/>
  <c r="C863" i="9"/>
  <c r="B864" i="2"/>
  <c r="A865" i="2" s="1"/>
  <c r="E864" i="2"/>
  <c r="D864" i="2"/>
  <c r="C864" i="2"/>
  <c r="B864" i="8"/>
  <c r="A865" i="8" s="1"/>
  <c r="E864" i="8"/>
  <c r="D864" i="8"/>
  <c r="C864" i="8"/>
  <c r="B863" i="6"/>
  <c r="A864" i="6" s="1"/>
  <c r="D863" i="6"/>
  <c r="E863" i="6"/>
  <c r="C863" i="6"/>
  <c r="F864" i="9" l="1"/>
  <c r="G864" i="9"/>
  <c r="G865" i="2"/>
  <c r="F865" i="2"/>
  <c r="F864" i="6"/>
  <c r="G864" i="6"/>
  <c r="G865" i="8"/>
  <c r="F865" i="8"/>
  <c r="C864" i="6"/>
  <c r="B864" i="6"/>
  <c r="A865" i="6" s="1"/>
  <c r="E864" i="6"/>
  <c r="D864" i="6"/>
  <c r="C865" i="8"/>
  <c r="D865" i="8"/>
  <c r="E865" i="8"/>
  <c r="B865" i="8"/>
  <c r="A866" i="8" s="1"/>
  <c r="C865" i="2"/>
  <c r="D865" i="2"/>
  <c r="E865" i="2"/>
  <c r="B865" i="2"/>
  <c r="A866" i="2" s="1"/>
  <c r="B864" i="9"/>
  <c r="A865" i="9" s="1"/>
  <c r="E864" i="9"/>
  <c r="D864" i="9"/>
  <c r="C864" i="9"/>
  <c r="F865" i="9" l="1"/>
  <c r="G865" i="9"/>
  <c r="G866" i="2"/>
  <c r="F866" i="2"/>
  <c r="F865" i="6"/>
  <c r="G865" i="6"/>
  <c r="G866" i="8"/>
  <c r="F866" i="8"/>
  <c r="B866" i="2"/>
  <c r="A867" i="2" s="1"/>
  <c r="E866" i="2"/>
  <c r="D866" i="2"/>
  <c r="C866" i="2"/>
  <c r="B866" i="8"/>
  <c r="A867" i="8" s="1"/>
  <c r="E866" i="8"/>
  <c r="D866" i="8"/>
  <c r="C866" i="8"/>
  <c r="B865" i="9"/>
  <c r="A866" i="9" s="1"/>
  <c r="E865" i="9"/>
  <c r="D865" i="9"/>
  <c r="C865" i="9"/>
  <c r="B865" i="6"/>
  <c r="A866" i="6" s="1"/>
  <c r="C865" i="6"/>
  <c r="D865" i="6"/>
  <c r="E865" i="6"/>
  <c r="F866" i="9" l="1"/>
  <c r="G866" i="9"/>
  <c r="G867" i="2"/>
  <c r="F867" i="2"/>
  <c r="F866" i="6"/>
  <c r="G866" i="6"/>
  <c r="G867" i="8"/>
  <c r="F867" i="8"/>
  <c r="C866" i="6"/>
  <c r="B866" i="6"/>
  <c r="A867" i="6" s="1"/>
  <c r="E866" i="6"/>
  <c r="D866" i="6"/>
  <c r="C867" i="8"/>
  <c r="D867" i="8"/>
  <c r="E867" i="8"/>
  <c r="B867" i="8"/>
  <c r="A868" i="8" s="1"/>
  <c r="C867" i="2"/>
  <c r="D867" i="2"/>
  <c r="E867" i="2"/>
  <c r="B867" i="2"/>
  <c r="A868" i="2" s="1"/>
  <c r="B866" i="9"/>
  <c r="A867" i="9" s="1"/>
  <c r="E866" i="9"/>
  <c r="D866" i="9"/>
  <c r="C866" i="9"/>
  <c r="F867" i="9" l="1"/>
  <c r="G867" i="9"/>
  <c r="G868" i="2"/>
  <c r="F868" i="2"/>
  <c r="F867" i="6"/>
  <c r="G867" i="6"/>
  <c r="G868" i="8"/>
  <c r="F868" i="8"/>
  <c r="B868" i="2"/>
  <c r="A869" i="2" s="1"/>
  <c r="E868" i="2"/>
  <c r="D868" i="2"/>
  <c r="C868" i="2"/>
  <c r="B868" i="8"/>
  <c r="A869" i="8" s="1"/>
  <c r="E868" i="8"/>
  <c r="D868" i="8"/>
  <c r="C868" i="8"/>
  <c r="B867" i="9"/>
  <c r="A868" i="9" s="1"/>
  <c r="E867" i="9"/>
  <c r="D867" i="9"/>
  <c r="C867" i="9"/>
  <c r="C867" i="6"/>
  <c r="B867" i="6"/>
  <c r="A868" i="6" s="1"/>
  <c r="E867" i="6"/>
  <c r="D867" i="6"/>
  <c r="F868" i="9" l="1"/>
  <c r="G868" i="9"/>
  <c r="G869" i="2"/>
  <c r="F869" i="2"/>
  <c r="F868" i="6"/>
  <c r="G868" i="6"/>
  <c r="G869" i="8"/>
  <c r="F869" i="8"/>
  <c r="C869" i="8"/>
  <c r="D869" i="8"/>
  <c r="E869" i="8"/>
  <c r="B869" i="8"/>
  <c r="A870" i="8" s="1"/>
  <c r="C869" i="2"/>
  <c r="D869" i="2"/>
  <c r="E869" i="2"/>
  <c r="B869" i="2"/>
  <c r="A870" i="2" s="1"/>
  <c r="B868" i="6"/>
  <c r="A869" i="6" s="1"/>
  <c r="C868" i="6"/>
  <c r="D868" i="6"/>
  <c r="E868" i="6"/>
  <c r="B868" i="9"/>
  <c r="A869" i="9" s="1"/>
  <c r="E868" i="9"/>
  <c r="D868" i="9"/>
  <c r="C868" i="9"/>
  <c r="F869" i="9" l="1"/>
  <c r="G869" i="9"/>
  <c r="G870" i="2"/>
  <c r="F870" i="2"/>
  <c r="F869" i="6"/>
  <c r="G869" i="6"/>
  <c r="G870" i="8"/>
  <c r="F870" i="8"/>
  <c r="C869" i="6"/>
  <c r="B869" i="6"/>
  <c r="A870" i="6" s="1"/>
  <c r="E869" i="6"/>
  <c r="D869" i="6"/>
  <c r="B870" i="2"/>
  <c r="A871" i="2" s="1"/>
  <c r="E870" i="2"/>
  <c r="D870" i="2"/>
  <c r="C870" i="2"/>
  <c r="B870" i="8"/>
  <c r="A871" i="8" s="1"/>
  <c r="E870" i="8"/>
  <c r="D870" i="8"/>
  <c r="C870" i="8"/>
  <c r="B869" i="9"/>
  <c r="A870" i="9" s="1"/>
  <c r="E869" i="9"/>
  <c r="D869" i="9"/>
  <c r="C869" i="9"/>
  <c r="F870" i="9" l="1"/>
  <c r="G870" i="9"/>
  <c r="G871" i="2"/>
  <c r="F871" i="2"/>
  <c r="F870" i="6"/>
  <c r="G870" i="6"/>
  <c r="G871" i="8"/>
  <c r="F871" i="8"/>
  <c r="C871" i="2"/>
  <c r="D871" i="2"/>
  <c r="E871" i="2"/>
  <c r="B871" i="2"/>
  <c r="A872" i="2" s="1"/>
  <c r="C871" i="8"/>
  <c r="D871" i="8"/>
  <c r="E871" i="8"/>
  <c r="B871" i="8"/>
  <c r="A872" i="8" s="1"/>
  <c r="B870" i="9"/>
  <c r="A871" i="9" s="1"/>
  <c r="E870" i="9"/>
  <c r="D870" i="9"/>
  <c r="C870" i="9"/>
  <c r="B870" i="6"/>
  <c r="A871" i="6" s="1"/>
  <c r="C870" i="6"/>
  <c r="D870" i="6"/>
  <c r="E870" i="6"/>
  <c r="F871" i="9" l="1"/>
  <c r="G871" i="9"/>
  <c r="G872" i="2"/>
  <c r="F872" i="2"/>
  <c r="F871" i="6"/>
  <c r="G871" i="6"/>
  <c r="G872" i="8"/>
  <c r="F872" i="8"/>
  <c r="C871" i="6"/>
  <c r="B871" i="6"/>
  <c r="A872" i="6" s="1"/>
  <c r="E871" i="6"/>
  <c r="D871" i="6"/>
  <c r="B872" i="8"/>
  <c r="A873" i="8" s="1"/>
  <c r="E872" i="8"/>
  <c r="D872" i="8"/>
  <c r="C872" i="8"/>
  <c r="B872" i="2"/>
  <c r="A873" i="2" s="1"/>
  <c r="E872" i="2"/>
  <c r="D872" i="2"/>
  <c r="C872" i="2"/>
  <c r="B871" i="9"/>
  <c r="A872" i="9" s="1"/>
  <c r="E871" i="9"/>
  <c r="D871" i="9"/>
  <c r="C871" i="9"/>
  <c r="F872" i="9" l="1"/>
  <c r="G872" i="9"/>
  <c r="G873" i="2"/>
  <c r="F873" i="2"/>
  <c r="F872" i="6"/>
  <c r="G872" i="6"/>
  <c r="G873" i="8"/>
  <c r="F873" i="8"/>
  <c r="C873" i="2"/>
  <c r="D873" i="2"/>
  <c r="E873" i="2"/>
  <c r="B873" i="2"/>
  <c r="A874" i="2" s="1"/>
  <c r="C873" i="8"/>
  <c r="D873" i="8"/>
  <c r="E873" i="8"/>
  <c r="B873" i="8"/>
  <c r="A874" i="8" s="1"/>
  <c r="B872" i="9"/>
  <c r="A873" i="9" s="1"/>
  <c r="E872" i="9"/>
  <c r="D872" i="9"/>
  <c r="C872" i="9"/>
  <c r="B872" i="6"/>
  <c r="A873" i="6" s="1"/>
  <c r="C872" i="6"/>
  <c r="D872" i="6"/>
  <c r="E872" i="6"/>
  <c r="F873" i="9" l="1"/>
  <c r="G873" i="9"/>
  <c r="G874" i="2"/>
  <c r="F874" i="2"/>
  <c r="F873" i="6"/>
  <c r="G873" i="6"/>
  <c r="G874" i="8"/>
  <c r="F874" i="8"/>
  <c r="C873" i="6"/>
  <c r="E873" i="6"/>
  <c r="D873" i="6"/>
  <c r="B873" i="6"/>
  <c r="A874" i="6" s="1"/>
  <c r="B874" i="8"/>
  <c r="A875" i="8" s="1"/>
  <c r="E874" i="8"/>
  <c r="D874" i="8"/>
  <c r="C874" i="8"/>
  <c r="B874" i="2"/>
  <c r="A875" i="2" s="1"/>
  <c r="E874" i="2"/>
  <c r="D874" i="2"/>
  <c r="C874" i="2"/>
  <c r="B873" i="9"/>
  <c r="A874" i="9" s="1"/>
  <c r="E873" i="9"/>
  <c r="D873" i="9"/>
  <c r="C873" i="9"/>
  <c r="F874" i="9" l="1"/>
  <c r="G874" i="9"/>
  <c r="G875" i="2"/>
  <c r="F875" i="2"/>
  <c r="F874" i="6"/>
  <c r="G874" i="6"/>
  <c r="G875" i="8"/>
  <c r="F875" i="8"/>
  <c r="C875" i="2"/>
  <c r="D875" i="2"/>
  <c r="E875" i="2"/>
  <c r="B875" i="2"/>
  <c r="A876" i="2" s="1"/>
  <c r="C875" i="8"/>
  <c r="D875" i="8"/>
  <c r="E875" i="8"/>
  <c r="B875" i="8"/>
  <c r="A876" i="8" s="1"/>
  <c r="B874" i="6"/>
  <c r="A875" i="6" s="1"/>
  <c r="D874" i="6"/>
  <c r="E874" i="6"/>
  <c r="C874" i="6"/>
  <c r="B874" i="9"/>
  <c r="A875" i="9" s="1"/>
  <c r="E874" i="9"/>
  <c r="D874" i="9"/>
  <c r="C874" i="9"/>
  <c r="F875" i="9" l="1"/>
  <c r="G875" i="9"/>
  <c r="G876" i="2"/>
  <c r="F876" i="2"/>
  <c r="F875" i="6"/>
  <c r="G875" i="6"/>
  <c r="G876" i="8"/>
  <c r="F876" i="8"/>
  <c r="C875" i="6"/>
  <c r="B875" i="6"/>
  <c r="A876" i="6" s="1"/>
  <c r="E875" i="6"/>
  <c r="D875" i="6"/>
  <c r="B876" i="8"/>
  <c r="A877" i="8" s="1"/>
  <c r="E876" i="8"/>
  <c r="D876" i="8"/>
  <c r="C876" i="8"/>
  <c r="B876" i="2"/>
  <c r="A877" i="2" s="1"/>
  <c r="E876" i="2"/>
  <c r="D876" i="2"/>
  <c r="C876" i="2"/>
  <c r="B875" i="9"/>
  <c r="A876" i="9" s="1"/>
  <c r="E875" i="9"/>
  <c r="D875" i="9"/>
  <c r="C875" i="9"/>
  <c r="F876" i="9" l="1"/>
  <c r="G876" i="9"/>
  <c r="G877" i="2"/>
  <c r="F877" i="2"/>
  <c r="F876" i="6"/>
  <c r="G876" i="6"/>
  <c r="G877" i="8"/>
  <c r="F877" i="8"/>
  <c r="C877" i="2"/>
  <c r="D877" i="2"/>
  <c r="E877" i="2"/>
  <c r="B877" i="2"/>
  <c r="A878" i="2" s="1"/>
  <c r="C877" i="8"/>
  <c r="D877" i="8"/>
  <c r="E877" i="8"/>
  <c r="B877" i="8"/>
  <c r="A878" i="8" s="1"/>
  <c r="B876" i="9"/>
  <c r="A877" i="9" s="1"/>
  <c r="E876" i="9"/>
  <c r="D876" i="9"/>
  <c r="C876" i="9"/>
  <c r="B876" i="6"/>
  <c r="A877" i="6" s="1"/>
  <c r="C876" i="6"/>
  <c r="D876" i="6"/>
  <c r="E876" i="6"/>
  <c r="F877" i="9" l="1"/>
  <c r="G877" i="9"/>
  <c r="G878" i="2"/>
  <c r="F878" i="2"/>
  <c r="F877" i="6"/>
  <c r="G877" i="6"/>
  <c r="G878" i="8"/>
  <c r="F878" i="8"/>
  <c r="C877" i="6"/>
  <c r="B877" i="6"/>
  <c r="A878" i="6" s="1"/>
  <c r="E877" i="6"/>
  <c r="D877" i="6"/>
  <c r="B878" i="8"/>
  <c r="A879" i="8" s="1"/>
  <c r="E878" i="8"/>
  <c r="D878" i="8"/>
  <c r="C878" i="8"/>
  <c r="B878" i="2"/>
  <c r="A879" i="2" s="1"/>
  <c r="E878" i="2"/>
  <c r="D878" i="2"/>
  <c r="C878" i="2"/>
  <c r="B877" i="9"/>
  <c r="A878" i="9" s="1"/>
  <c r="E877" i="9"/>
  <c r="D877" i="9"/>
  <c r="C877" i="9"/>
  <c r="F878" i="9" l="1"/>
  <c r="G878" i="9"/>
  <c r="G879" i="2"/>
  <c r="F879" i="2"/>
  <c r="F878" i="6"/>
  <c r="G878" i="6"/>
  <c r="G879" i="8"/>
  <c r="F879" i="8"/>
  <c r="C879" i="2"/>
  <c r="D879" i="2"/>
  <c r="E879" i="2"/>
  <c r="B879" i="2"/>
  <c r="A880" i="2" s="1"/>
  <c r="C879" i="8"/>
  <c r="D879" i="8"/>
  <c r="E879" i="8"/>
  <c r="B879" i="8"/>
  <c r="A880" i="8" s="1"/>
  <c r="B878" i="9"/>
  <c r="A879" i="9" s="1"/>
  <c r="E878" i="9"/>
  <c r="D878" i="9"/>
  <c r="C878" i="9"/>
  <c r="B878" i="6"/>
  <c r="A879" i="6" s="1"/>
  <c r="C878" i="6"/>
  <c r="D878" i="6"/>
  <c r="E878" i="6"/>
  <c r="F879" i="9" l="1"/>
  <c r="G879" i="9"/>
  <c r="G880" i="2"/>
  <c r="F880" i="2"/>
  <c r="F879" i="6"/>
  <c r="G879" i="6"/>
  <c r="G880" i="8"/>
  <c r="F880" i="8"/>
  <c r="C879" i="6"/>
  <c r="B879" i="6"/>
  <c r="A880" i="6" s="1"/>
  <c r="E879" i="6"/>
  <c r="D879" i="6"/>
  <c r="B880" i="8"/>
  <c r="A881" i="8" s="1"/>
  <c r="E880" i="8"/>
  <c r="D880" i="8"/>
  <c r="C880" i="8"/>
  <c r="B880" i="2"/>
  <c r="A881" i="2" s="1"/>
  <c r="E880" i="2"/>
  <c r="D880" i="2"/>
  <c r="C880" i="2"/>
  <c r="B879" i="9"/>
  <c r="A880" i="9" s="1"/>
  <c r="E879" i="9"/>
  <c r="D879" i="9"/>
  <c r="C879" i="9"/>
  <c r="F880" i="9" l="1"/>
  <c r="G880" i="9"/>
  <c r="G881" i="2"/>
  <c r="F881" i="2"/>
  <c r="F880" i="6"/>
  <c r="G880" i="6"/>
  <c r="G881" i="8"/>
  <c r="F881" i="8"/>
  <c r="C881" i="2"/>
  <c r="D881" i="2"/>
  <c r="E881" i="2"/>
  <c r="B881" i="2"/>
  <c r="A882" i="2" s="1"/>
  <c r="C881" i="8"/>
  <c r="D881" i="8"/>
  <c r="E881" i="8"/>
  <c r="B881" i="8"/>
  <c r="A882" i="8" s="1"/>
  <c r="B880" i="9"/>
  <c r="A881" i="9" s="1"/>
  <c r="E880" i="9"/>
  <c r="D880" i="9"/>
  <c r="C880" i="9"/>
  <c r="B880" i="6"/>
  <c r="A881" i="6" s="1"/>
  <c r="C880" i="6"/>
  <c r="D880" i="6"/>
  <c r="E880" i="6"/>
  <c r="F881" i="9" l="1"/>
  <c r="G881" i="9"/>
  <c r="G882" i="2"/>
  <c r="F882" i="2"/>
  <c r="F881" i="6"/>
  <c r="G881" i="6"/>
  <c r="G882" i="8"/>
  <c r="F882" i="8"/>
  <c r="C881" i="6"/>
  <c r="E881" i="6"/>
  <c r="D881" i="6"/>
  <c r="B881" i="6"/>
  <c r="A882" i="6" s="1"/>
  <c r="B882" i="8"/>
  <c r="A883" i="8" s="1"/>
  <c r="E882" i="8"/>
  <c r="D882" i="8"/>
  <c r="C882" i="8"/>
  <c r="B882" i="2"/>
  <c r="A883" i="2" s="1"/>
  <c r="E882" i="2"/>
  <c r="D882" i="2"/>
  <c r="C882" i="2"/>
  <c r="B881" i="9"/>
  <c r="A882" i="9" s="1"/>
  <c r="E881" i="9"/>
  <c r="D881" i="9"/>
  <c r="C881" i="9"/>
  <c r="F882" i="9" l="1"/>
  <c r="G882" i="9"/>
  <c r="G883" i="2"/>
  <c r="F883" i="2"/>
  <c r="F882" i="6"/>
  <c r="G882" i="6"/>
  <c r="G883" i="8"/>
  <c r="F883" i="8"/>
  <c r="C883" i="2"/>
  <c r="D883" i="2"/>
  <c r="E883" i="2"/>
  <c r="B883" i="2"/>
  <c r="A884" i="2" s="1"/>
  <c r="C883" i="8"/>
  <c r="D883" i="8"/>
  <c r="E883" i="8"/>
  <c r="B883" i="8"/>
  <c r="A884" i="8" s="1"/>
  <c r="B882" i="6"/>
  <c r="A883" i="6" s="1"/>
  <c r="D882" i="6"/>
  <c r="E882" i="6"/>
  <c r="C882" i="6"/>
  <c r="B882" i="9"/>
  <c r="A883" i="9" s="1"/>
  <c r="E882" i="9"/>
  <c r="D882" i="9"/>
  <c r="C882" i="9"/>
  <c r="F883" i="9" l="1"/>
  <c r="G883" i="9"/>
  <c r="G884" i="2"/>
  <c r="F884" i="2"/>
  <c r="F883" i="6"/>
  <c r="G883" i="6"/>
  <c r="G884" i="8"/>
  <c r="F884" i="8"/>
  <c r="C883" i="6"/>
  <c r="B883" i="6"/>
  <c r="A884" i="6" s="1"/>
  <c r="E883" i="6"/>
  <c r="D883" i="6"/>
  <c r="B884" i="8"/>
  <c r="A885" i="8" s="1"/>
  <c r="E884" i="8"/>
  <c r="D884" i="8"/>
  <c r="C884" i="8"/>
  <c r="B884" i="2"/>
  <c r="A885" i="2" s="1"/>
  <c r="E884" i="2"/>
  <c r="D884" i="2"/>
  <c r="C884" i="2"/>
  <c r="B883" i="9"/>
  <c r="A884" i="9" s="1"/>
  <c r="E883" i="9"/>
  <c r="D883" i="9"/>
  <c r="C883" i="9"/>
  <c r="F884" i="9" l="1"/>
  <c r="G884" i="9"/>
  <c r="G885" i="2"/>
  <c r="F885" i="2"/>
  <c r="F884" i="6"/>
  <c r="G884" i="6"/>
  <c r="G885" i="8"/>
  <c r="F885" i="8"/>
  <c r="C885" i="2"/>
  <c r="D885" i="2"/>
  <c r="E885" i="2"/>
  <c r="B885" i="2"/>
  <c r="A886" i="2" s="1"/>
  <c r="C885" i="8"/>
  <c r="D885" i="8"/>
  <c r="E885" i="8"/>
  <c r="B885" i="8"/>
  <c r="A886" i="8" s="1"/>
  <c r="B884" i="9"/>
  <c r="A885" i="9" s="1"/>
  <c r="E884" i="9"/>
  <c r="D884" i="9"/>
  <c r="C884" i="9"/>
  <c r="B884" i="6"/>
  <c r="A885" i="6" s="1"/>
  <c r="C884" i="6"/>
  <c r="D884" i="6"/>
  <c r="E884" i="6"/>
  <c r="F885" i="9" l="1"/>
  <c r="G885" i="9"/>
  <c r="G886" i="2"/>
  <c r="F886" i="2"/>
  <c r="F885" i="6"/>
  <c r="G885" i="6"/>
  <c r="G886" i="8"/>
  <c r="F886" i="8"/>
  <c r="C885" i="6"/>
  <c r="B885" i="6"/>
  <c r="A886" i="6" s="1"/>
  <c r="E885" i="6"/>
  <c r="D885" i="6"/>
  <c r="B886" i="8"/>
  <c r="A887" i="8" s="1"/>
  <c r="E886" i="8"/>
  <c r="D886" i="8"/>
  <c r="C886" i="8"/>
  <c r="B886" i="2"/>
  <c r="A887" i="2" s="1"/>
  <c r="E886" i="2"/>
  <c r="D886" i="2"/>
  <c r="C886" i="2"/>
  <c r="B885" i="9"/>
  <c r="A886" i="9" s="1"/>
  <c r="E885" i="9"/>
  <c r="D885" i="9"/>
  <c r="C885" i="9"/>
  <c r="F886" i="9" l="1"/>
  <c r="G886" i="9"/>
  <c r="G887" i="2"/>
  <c r="F887" i="2"/>
  <c r="F886" i="6"/>
  <c r="G886" i="6"/>
  <c r="G887" i="8"/>
  <c r="F887" i="8"/>
  <c r="C887" i="2"/>
  <c r="D887" i="2"/>
  <c r="E887" i="2"/>
  <c r="B887" i="2"/>
  <c r="A888" i="2" s="1"/>
  <c r="C887" i="8"/>
  <c r="D887" i="8"/>
  <c r="E887" i="8"/>
  <c r="B887" i="8"/>
  <c r="A888" i="8" s="1"/>
  <c r="B886" i="9"/>
  <c r="A887" i="9" s="1"/>
  <c r="E886" i="9"/>
  <c r="D886" i="9"/>
  <c r="C886" i="9"/>
  <c r="B886" i="6"/>
  <c r="A887" i="6" s="1"/>
  <c r="C886" i="6"/>
  <c r="D886" i="6"/>
  <c r="E886" i="6"/>
  <c r="F887" i="9" l="1"/>
  <c r="G887" i="9"/>
  <c r="G888" i="2"/>
  <c r="F888" i="2"/>
  <c r="F887" i="6"/>
  <c r="G887" i="6"/>
  <c r="G888" i="8"/>
  <c r="F888" i="8"/>
  <c r="C887" i="6"/>
  <c r="B887" i="6"/>
  <c r="A888" i="6" s="1"/>
  <c r="E887" i="6"/>
  <c r="D887" i="6"/>
  <c r="B888" i="8"/>
  <c r="A889" i="8" s="1"/>
  <c r="E888" i="8"/>
  <c r="D888" i="8"/>
  <c r="C888" i="8"/>
  <c r="B888" i="2"/>
  <c r="A889" i="2" s="1"/>
  <c r="E888" i="2"/>
  <c r="D888" i="2"/>
  <c r="C888" i="2"/>
  <c r="B887" i="9"/>
  <c r="A888" i="9" s="1"/>
  <c r="E887" i="9"/>
  <c r="D887" i="9"/>
  <c r="C887" i="9"/>
  <c r="F888" i="9" l="1"/>
  <c r="G888" i="9"/>
  <c r="G889" i="2"/>
  <c r="F889" i="2"/>
  <c r="F888" i="6"/>
  <c r="G888" i="6"/>
  <c r="G889" i="8"/>
  <c r="F889" i="8"/>
  <c r="C889" i="2"/>
  <c r="D889" i="2"/>
  <c r="E889" i="2"/>
  <c r="B889" i="2"/>
  <c r="A890" i="2" s="1"/>
  <c r="C889" i="8"/>
  <c r="D889" i="8"/>
  <c r="E889" i="8"/>
  <c r="B889" i="8"/>
  <c r="A890" i="8" s="1"/>
  <c r="B888" i="9"/>
  <c r="A889" i="9" s="1"/>
  <c r="E888" i="9"/>
  <c r="D888" i="9"/>
  <c r="C888" i="9"/>
  <c r="B888" i="6"/>
  <c r="A889" i="6" s="1"/>
  <c r="C888" i="6"/>
  <c r="D888" i="6"/>
  <c r="E888" i="6"/>
  <c r="F889" i="9" l="1"/>
  <c r="G889" i="9"/>
  <c r="G890" i="2"/>
  <c r="F890" i="2"/>
  <c r="F889" i="6"/>
  <c r="G889" i="6"/>
  <c r="G890" i="8"/>
  <c r="F890" i="8"/>
  <c r="C889" i="6"/>
  <c r="E889" i="6"/>
  <c r="D889" i="6"/>
  <c r="B889" i="6"/>
  <c r="A890" i="6" s="1"/>
  <c r="B890" i="8"/>
  <c r="A891" i="8" s="1"/>
  <c r="E890" i="8"/>
  <c r="D890" i="8"/>
  <c r="C890" i="8"/>
  <c r="B890" i="2"/>
  <c r="A891" i="2" s="1"/>
  <c r="E890" i="2"/>
  <c r="D890" i="2"/>
  <c r="C890" i="2"/>
  <c r="B889" i="9"/>
  <c r="A890" i="9" s="1"/>
  <c r="E889" i="9"/>
  <c r="D889" i="9"/>
  <c r="C889" i="9"/>
  <c r="F890" i="9" l="1"/>
  <c r="G890" i="9"/>
  <c r="G891" i="2"/>
  <c r="F891" i="2"/>
  <c r="F890" i="6"/>
  <c r="G890" i="6"/>
  <c r="G891" i="8"/>
  <c r="F891" i="8"/>
  <c r="C891" i="2"/>
  <c r="D891" i="2"/>
  <c r="E891" i="2"/>
  <c r="B891" i="2"/>
  <c r="A892" i="2" s="1"/>
  <c r="C891" i="8"/>
  <c r="D891" i="8"/>
  <c r="E891" i="8"/>
  <c r="B891" i="8"/>
  <c r="A892" i="8" s="1"/>
  <c r="B890" i="6"/>
  <c r="A891" i="6" s="1"/>
  <c r="D890" i="6"/>
  <c r="E890" i="6"/>
  <c r="C890" i="6"/>
  <c r="B890" i="9"/>
  <c r="A891" i="9" s="1"/>
  <c r="E890" i="9"/>
  <c r="D890" i="9"/>
  <c r="C890" i="9"/>
  <c r="F891" i="9" l="1"/>
  <c r="G891" i="9"/>
  <c r="G892" i="2"/>
  <c r="F892" i="2"/>
  <c r="F891" i="6"/>
  <c r="G891" i="6"/>
  <c r="G892" i="8"/>
  <c r="F892" i="8"/>
  <c r="C891" i="6"/>
  <c r="B891" i="6"/>
  <c r="A892" i="6" s="1"/>
  <c r="E891" i="6"/>
  <c r="D891" i="6"/>
  <c r="B892" i="8"/>
  <c r="A893" i="8" s="1"/>
  <c r="E892" i="8"/>
  <c r="D892" i="8"/>
  <c r="C892" i="8"/>
  <c r="B892" i="2"/>
  <c r="A893" i="2" s="1"/>
  <c r="E892" i="2"/>
  <c r="D892" i="2"/>
  <c r="C892" i="2"/>
  <c r="B891" i="9"/>
  <c r="A892" i="9" s="1"/>
  <c r="E891" i="9"/>
  <c r="D891" i="9"/>
  <c r="C891" i="9"/>
  <c r="F892" i="9" l="1"/>
  <c r="G892" i="9"/>
  <c r="G893" i="2"/>
  <c r="F893" i="2"/>
  <c r="F892" i="6"/>
  <c r="G892" i="6"/>
  <c r="G893" i="8"/>
  <c r="F893" i="8"/>
  <c r="C893" i="2"/>
  <c r="D893" i="2"/>
  <c r="E893" i="2"/>
  <c r="B893" i="2"/>
  <c r="A894" i="2" s="1"/>
  <c r="C893" i="8"/>
  <c r="D893" i="8"/>
  <c r="E893" i="8"/>
  <c r="B893" i="8"/>
  <c r="A894" i="8" s="1"/>
  <c r="B892" i="9"/>
  <c r="A893" i="9" s="1"/>
  <c r="E892" i="9"/>
  <c r="D892" i="9"/>
  <c r="C892" i="9"/>
  <c r="B892" i="6"/>
  <c r="A893" i="6" s="1"/>
  <c r="C892" i="6"/>
  <c r="D892" i="6"/>
  <c r="E892" i="6"/>
  <c r="F893" i="9" l="1"/>
  <c r="G893" i="9"/>
  <c r="G894" i="2"/>
  <c r="F894" i="2"/>
  <c r="F893" i="6"/>
  <c r="G893" i="6"/>
  <c r="G894" i="8"/>
  <c r="F894" i="8"/>
  <c r="C893" i="6"/>
  <c r="B893" i="6"/>
  <c r="A894" i="6" s="1"/>
  <c r="E893" i="6"/>
  <c r="D893" i="6"/>
  <c r="B894" i="8"/>
  <c r="A895" i="8" s="1"/>
  <c r="E894" i="8"/>
  <c r="D894" i="8"/>
  <c r="C894" i="8"/>
  <c r="B894" i="2"/>
  <c r="A895" i="2" s="1"/>
  <c r="E894" i="2"/>
  <c r="D894" i="2"/>
  <c r="C894" i="2"/>
  <c r="B893" i="9"/>
  <c r="A894" i="9" s="1"/>
  <c r="E893" i="9"/>
  <c r="D893" i="9"/>
  <c r="C893" i="9"/>
  <c r="F894" i="9" l="1"/>
  <c r="G894" i="9"/>
  <c r="G895" i="2"/>
  <c r="F895" i="2"/>
  <c r="F894" i="6"/>
  <c r="G894" i="6"/>
  <c r="G895" i="8"/>
  <c r="F895" i="8"/>
  <c r="C895" i="2"/>
  <c r="D895" i="2"/>
  <c r="E895" i="2"/>
  <c r="B895" i="2"/>
  <c r="A896" i="2" s="1"/>
  <c r="C895" i="8"/>
  <c r="D895" i="8"/>
  <c r="E895" i="8"/>
  <c r="B895" i="8"/>
  <c r="A896" i="8" s="1"/>
  <c r="B894" i="9"/>
  <c r="A895" i="9" s="1"/>
  <c r="E894" i="9"/>
  <c r="D894" i="9"/>
  <c r="C894" i="9"/>
  <c r="B894" i="6"/>
  <c r="A895" i="6" s="1"/>
  <c r="C894" i="6"/>
  <c r="D894" i="6"/>
  <c r="E894" i="6"/>
  <c r="F895" i="9" l="1"/>
  <c r="G895" i="9"/>
  <c r="G896" i="2"/>
  <c r="F896" i="2"/>
  <c r="F895" i="6"/>
  <c r="G895" i="6"/>
  <c r="G896" i="8"/>
  <c r="F896" i="8"/>
  <c r="C895" i="6"/>
  <c r="B895" i="6"/>
  <c r="A896" i="6" s="1"/>
  <c r="E895" i="6"/>
  <c r="D895" i="6"/>
  <c r="B896" i="8"/>
  <c r="A897" i="8" s="1"/>
  <c r="E896" i="8"/>
  <c r="D896" i="8"/>
  <c r="C896" i="8"/>
  <c r="B896" i="2"/>
  <c r="A897" i="2" s="1"/>
  <c r="E896" i="2"/>
  <c r="D896" i="2"/>
  <c r="C896" i="2"/>
  <c r="B895" i="9"/>
  <c r="A896" i="9" s="1"/>
  <c r="E895" i="9"/>
  <c r="D895" i="9"/>
  <c r="C895" i="9"/>
  <c r="F896" i="9" l="1"/>
  <c r="G896" i="9"/>
  <c r="G897" i="2"/>
  <c r="F897" i="2"/>
  <c r="F896" i="6"/>
  <c r="G896" i="6"/>
  <c r="G897" i="8"/>
  <c r="F897" i="8"/>
  <c r="C897" i="2"/>
  <c r="D897" i="2"/>
  <c r="E897" i="2"/>
  <c r="B897" i="2"/>
  <c r="A898" i="2" s="1"/>
  <c r="C897" i="8"/>
  <c r="D897" i="8"/>
  <c r="E897" i="8"/>
  <c r="B897" i="8"/>
  <c r="A898" i="8" s="1"/>
  <c r="B896" i="9"/>
  <c r="A897" i="9" s="1"/>
  <c r="E896" i="9"/>
  <c r="D896" i="9"/>
  <c r="C896" i="9"/>
  <c r="B896" i="6"/>
  <c r="A897" i="6" s="1"/>
  <c r="C896" i="6"/>
  <c r="D896" i="6"/>
  <c r="E896" i="6"/>
  <c r="F897" i="9" l="1"/>
  <c r="G897" i="9"/>
  <c r="G898" i="2"/>
  <c r="F898" i="2"/>
  <c r="F897" i="6"/>
  <c r="G897" i="6"/>
  <c r="G898" i="8"/>
  <c r="F898" i="8"/>
  <c r="C897" i="6"/>
  <c r="E897" i="6"/>
  <c r="D897" i="6"/>
  <c r="B897" i="6"/>
  <c r="A898" i="6" s="1"/>
  <c r="B898" i="8"/>
  <c r="A899" i="8" s="1"/>
  <c r="E898" i="8"/>
  <c r="D898" i="8"/>
  <c r="C898" i="8"/>
  <c r="B898" i="2"/>
  <c r="A899" i="2" s="1"/>
  <c r="E898" i="2"/>
  <c r="D898" i="2"/>
  <c r="C898" i="2"/>
  <c r="B897" i="9"/>
  <c r="A898" i="9" s="1"/>
  <c r="E897" i="9"/>
  <c r="D897" i="9"/>
  <c r="C897" i="9"/>
  <c r="F898" i="9" l="1"/>
  <c r="G898" i="9"/>
  <c r="G899" i="2"/>
  <c r="F899" i="2"/>
  <c r="F898" i="6"/>
  <c r="G898" i="6"/>
  <c r="G899" i="8"/>
  <c r="F899" i="8"/>
  <c r="C899" i="2"/>
  <c r="D899" i="2"/>
  <c r="E899" i="2"/>
  <c r="B899" i="2"/>
  <c r="A900" i="2" s="1"/>
  <c r="C899" i="8"/>
  <c r="D899" i="8"/>
  <c r="E899" i="8"/>
  <c r="B899" i="8"/>
  <c r="A900" i="8" s="1"/>
  <c r="B898" i="6"/>
  <c r="A899" i="6" s="1"/>
  <c r="D898" i="6"/>
  <c r="E898" i="6"/>
  <c r="C898" i="6"/>
  <c r="B898" i="9"/>
  <c r="A899" i="9" s="1"/>
  <c r="E898" i="9"/>
  <c r="D898" i="9"/>
  <c r="C898" i="9"/>
  <c r="F899" i="9" l="1"/>
  <c r="G899" i="9"/>
  <c r="G900" i="2"/>
  <c r="F900" i="2"/>
  <c r="F899" i="6"/>
  <c r="G899" i="6"/>
  <c r="G900" i="8"/>
  <c r="F900" i="8"/>
  <c r="C899" i="6"/>
  <c r="B899" i="6"/>
  <c r="A900" i="6" s="1"/>
  <c r="E899" i="6"/>
  <c r="D899" i="6"/>
  <c r="B900" i="8"/>
  <c r="A901" i="8" s="1"/>
  <c r="E900" i="8"/>
  <c r="D900" i="8"/>
  <c r="C900" i="8"/>
  <c r="B900" i="2"/>
  <c r="A901" i="2" s="1"/>
  <c r="E900" i="2"/>
  <c r="D900" i="2"/>
  <c r="C900" i="2"/>
  <c r="B899" i="9"/>
  <c r="A900" i="9" s="1"/>
  <c r="E899" i="9"/>
  <c r="D899" i="9"/>
  <c r="C899" i="9"/>
  <c r="F900" i="9" l="1"/>
  <c r="G900" i="9"/>
  <c r="G901" i="2"/>
  <c r="F901" i="2"/>
  <c r="F900" i="6"/>
  <c r="G900" i="6"/>
  <c r="G901" i="8"/>
  <c r="F901" i="8"/>
  <c r="C901" i="2"/>
  <c r="D901" i="2"/>
  <c r="E901" i="2"/>
  <c r="B901" i="2"/>
  <c r="A902" i="2" s="1"/>
  <c r="C901" i="8"/>
  <c r="D901" i="8"/>
  <c r="E901" i="8"/>
  <c r="B901" i="8"/>
  <c r="A902" i="8" s="1"/>
  <c r="B900" i="9"/>
  <c r="A901" i="9" s="1"/>
  <c r="E900" i="9"/>
  <c r="D900" i="9"/>
  <c r="C900" i="9"/>
  <c r="B900" i="6"/>
  <c r="A901" i="6" s="1"/>
  <c r="C900" i="6"/>
  <c r="D900" i="6"/>
  <c r="E900" i="6"/>
  <c r="F901" i="9" l="1"/>
  <c r="G901" i="9"/>
  <c r="G902" i="2"/>
  <c r="F902" i="2"/>
  <c r="F901" i="6"/>
  <c r="G901" i="6"/>
  <c r="G902" i="8"/>
  <c r="F902" i="8"/>
  <c r="C901" i="6"/>
  <c r="B901" i="6"/>
  <c r="A902" i="6" s="1"/>
  <c r="E901" i="6"/>
  <c r="D901" i="6"/>
  <c r="B902" i="8"/>
  <c r="A903" i="8" s="1"/>
  <c r="E902" i="8"/>
  <c r="D902" i="8"/>
  <c r="C902" i="8"/>
  <c r="B902" i="2"/>
  <c r="A903" i="2" s="1"/>
  <c r="E902" i="2"/>
  <c r="D902" i="2"/>
  <c r="C902" i="2"/>
  <c r="B901" i="9"/>
  <c r="A902" i="9" s="1"/>
  <c r="E901" i="9"/>
  <c r="D901" i="9"/>
  <c r="C901" i="9"/>
  <c r="F902" i="9" l="1"/>
  <c r="G902" i="9"/>
  <c r="G903" i="2"/>
  <c r="F903" i="2"/>
  <c r="F902" i="6"/>
  <c r="G902" i="6"/>
  <c r="G903" i="8"/>
  <c r="F903" i="8"/>
  <c r="C903" i="2"/>
  <c r="D903" i="2"/>
  <c r="E903" i="2"/>
  <c r="B903" i="2"/>
  <c r="A904" i="2" s="1"/>
  <c r="C903" i="8"/>
  <c r="D903" i="8"/>
  <c r="E903" i="8"/>
  <c r="B903" i="8"/>
  <c r="A904" i="8" s="1"/>
  <c r="B902" i="9"/>
  <c r="A903" i="9" s="1"/>
  <c r="E902" i="9"/>
  <c r="D902" i="9"/>
  <c r="C902" i="9"/>
  <c r="B902" i="6"/>
  <c r="A903" i="6" s="1"/>
  <c r="C902" i="6"/>
  <c r="D902" i="6"/>
  <c r="E902" i="6"/>
  <c r="F903" i="9" l="1"/>
  <c r="G903" i="9"/>
  <c r="G904" i="2"/>
  <c r="F904" i="2"/>
  <c r="F903" i="6"/>
  <c r="G903" i="6"/>
  <c r="G904" i="8"/>
  <c r="F904" i="8"/>
  <c r="C903" i="6"/>
  <c r="B903" i="6"/>
  <c r="A904" i="6" s="1"/>
  <c r="E903" i="6"/>
  <c r="D903" i="6"/>
  <c r="E904" i="8"/>
  <c r="B904" i="8"/>
  <c r="A905" i="8" s="1"/>
  <c r="D904" i="8"/>
  <c r="C904" i="8"/>
  <c r="B904" i="2"/>
  <c r="A905" i="2" s="1"/>
  <c r="E904" i="2"/>
  <c r="D904" i="2"/>
  <c r="C904" i="2"/>
  <c r="B903" i="9"/>
  <c r="A904" i="9" s="1"/>
  <c r="E903" i="9"/>
  <c r="D903" i="9"/>
  <c r="C903" i="9"/>
  <c r="F904" i="9" l="1"/>
  <c r="G904" i="9"/>
  <c r="G905" i="2"/>
  <c r="F905" i="2"/>
  <c r="F904" i="6"/>
  <c r="G904" i="6"/>
  <c r="G905" i="8"/>
  <c r="F905" i="8"/>
  <c r="C905" i="2"/>
  <c r="E905" i="2"/>
  <c r="D905" i="2"/>
  <c r="B905" i="2"/>
  <c r="A906" i="2" s="1"/>
  <c r="B904" i="9"/>
  <c r="A905" i="9" s="1"/>
  <c r="E904" i="9"/>
  <c r="D904" i="9"/>
  <c r="C904" i="9"/>
  <c r="C905" i="8"/>
  <c r="D905" i="8"/>
  <c r="E905" i="8"/>
  <c r="B905" i="8"/>
  <c r="A906" i="8" s="1"/>
  <c r="B904" i="6"/>
  <c r="A905" i="6" s="1"/>
  <c r="C904" i="6"/>
  <c r="D904" i="6"/>
  <c r="E904" i="6"/>
  <c r="F905" i="9" l="1"/>
  <c r="G905" i="9"/>
  <c r="G906" i="2"/>
  <c r="F906" i="2"/>
  <c r="F905" i="6"/>
  <c r="G905" i="6"/>
  <c r="G906" i="8"/>
  <c r="F906" i="8"/>
  <c r="C905" i="6"/>
  <c r="E905" i="6"/>
  <c r="D905" i="6"/>
  <c r="B905" i="6"/>
  <c r="A906" i="6" s="1"/>
  <c r="B906" i="8"/>
  <c r="A907" i="8" s="1"/>
  <c r="E906" i="8"/>
  <c r="D906" i="8"/>
  <c r="C906" i="8"/>
  <c r="B906" i="2"/>
  <c r="A907" i="2" s="1"/>
  <c r="E906" i="2"/>
  <c r="D906" i="2"/>
  <c r="C906" i="2"/>
  <c r="B905" i="9"/>
  <c r="A906" i="9" s="1"/>
  <c r="E905" i="9"/>
  <c r="D905" i="9"/>
  <c r="C905" i="9"/>
  <c r="F906" i="9" l="1"/>
  <c r="G906" i="9"/>
  <c r="G907" i="2"/>
  <c r="F907" i="2"/>
  <c r="F906" i="6"/>
  <c r="G906" i="6"/>
  <c r="G907" i="8"/>
  <c r="F907" i="8"/>
  <c r="C907" i="2"/>
  <c r="D907" i="2"/>
  <c r="E907" i="2"/>
  <c r="B907" i="2"/>
  <c r="A908" i="2" s="1"/>
  <c r="C907" i="8"/>
  <c r="D907" i="8"/>
  <c r="E907" i="8"/>
  <c r="B907" i="8"/>
  <c r="A908" i="8" s="1"/>
  <c r="B906" i="6"/>
  <c r="A907" i="6" s="1"/>
  <c r="D906" i="6"/>
  <c r="E906" i="6"/>
  <c r="C906" i="6"/>
  <c r="B906" i="9"/>
  <c r="A907" i="9" s="1"/>
  <c r="E906" i="9"/>
  <c r="D906" i="9"/>
  <c r="C906" i="9"/>
  <c r="F907" i="9" l="1"/>
  <c r="G907" i="9"/>
  <c r="G908" i="2"/>
  <c r="F908" i="2"/>
  <c r="F907" i="6"/>
  <c r="G907" i="6"/>
  <c r="G908" i="8"/>
  <c r="F908" i="8"/>
  <c r="C907" i="6"/>
  <c r="B907" i="6"/>
  <c r="A908" i="6" s="1"/>
  <c r="E907" i="6"/>
  <c r="D907" i="6"/>
  <c r="B908" i="8"/>
  <c r="A909" i="8" s="1"/>
  <c r="E908" i="8"/>
  <c r="D908" i="8"/>
  <c r="C908" i="8"/>
  <c r="B908" i="2"/>
  <c r="A909" i="2" s="1"/>
  <c r="E908" i="2"/>
  <c r="D908" i="2"/>
  <c r="C908" i="2"/>
  <c r="B907" i="9"/>
  <c r="A908" i="9" s="1"/>
  <c r="E907" i="9"/>
  <c r="D907" i="9"/>
  <c r="C907" i="9"/>
  <c r="F908" i="9" l="1"/>
  <c r="G908" i="9"/>
  <c r="G909" i="2"/>
  <c r="F909" i="2"/>
  <c r="F908" i="6"/>
  <c r="G908" i="6"/>
  <c r="G909" i="8"/>
  <c r="F909" i="8"/>
  <c r="C909" i="2"/>
  <c r="D909" i="2"/>
  <c r="E909" i="2"/>
  <c r="B909" i="2"/>
  <c r="A910" i="2" s="1"/>
  <c r="C909" i="8"/>
  <c r="D909" i="8"/>
  <c r="E909" i="8"/>
  <c r="B909" i="8"/>
  <c r="A910" i="8" s="1"/>
  <c r="B908" i="9"/>
  <c r="A909" i="9" s="1"/>
  <c r="E908" i="9"/>
  <c r="D908" i="9"/>
  <c r="C908" i="9"/>
  <c r="B908" i="6"/>
  <c r="A909" i="6" s="1"/>
  <c r="C908" i="6"/>
  <c r="D908" i="6"/>
  <c r="E908" i="6"/>
  <c r="F909" i="9" l="1"/>
  <c r="G909" i="9"/>
  <c r="G910" i="2"/>
  <c r="F910" i="2"/>
  <c r="F909" i="6"/>
  <c r="G909" i="6"/>
  <c r="G910" i="8"/>
  <c r="F910" i="8"/>
  <c r="C909" i="6"/>
  <c r="B909" i="6"/>
  <c r="A910" i="6" s="1"/>
  <c r="E909" i="6"/>
  <c r="D909" i="6"/>
  <c r="B910" i="8"/>
  <c r="A911" i="8" s="1"/>
  <c r="E910" i="8"/>
  <c r="D910" i="8"/>
  <c r="C910" i="8"/>
  <c r="B910" i="2"/>
  <c r="A911" i="2" s="1"/>
  <c r="E910" i="2"/>
  <c r="D910" i="2"/>
  <c r="C910" i="2"/>
  <c r="B909" i="9"/>
  <c r="A910" i="9" s="1"/>
  <c r="E909" i="9"/>
  <c r="D909" i="9"/>
  <c r="C909" i="9"/>
  <c r="F910" i="9" l="1"/>
  <c r="G910" i="9"/>
  <c r="G911" i="2"/>
  <c r="F911" i="2"/>
  <c r="F910" i="6"/>
  <c r="G910" i="6"/>
  <c r="G911" i="8"/>
  <c r="F911" i="8"/>
  <c r="C911" i="2"/>
  <c r="D911" i="2"/>
  <c r="E911" i="2"/>
  <c r="B911" i="2"/>
  <c r="A912" i="2" s="1"/>
  <c r="C911" i="8"/>
  <c r="D911" i="8"/>
  <c r="E911" i="8"/>
  <c r="B911" i="8"/>
  <c r="A912" i="8" s="1"/>
  <c r="B910" i="9"/>
  <c r="A911" i="9" s="1"/>
  <c r="E910" i="9"/>
  <c r="D910" i="9"/>
  <c r="C910" i="9"/>
  <c r="B910" i="6"/>
  <c r="A911" i="6" s="1"/>
  <c r="C910" i="6"/>
  <c r="D910" i="6"/>
  <c r="E910" i="6"/>
  <c r="F911" i="9" l="1"/>
  <c r="G911" i="9"/>
  <c r="G912" i="2"/>
  <c r="F912" i="2"/>
  <c r="F911" i="6"/>
  <c r="G911" i="6"/>
  <c r="G912" i="8"/>
  <c r="F912" i="8"/>
  <c r="C911" i="6"/>
  <c r="B911" i="6"/>
  <c r="A912" i="6" s="1"/>
  <c r="E911" i="6"/>
  <c r="D911" i="6"/>
  <c r="B912" i="8"/>
  <c r="A913" i="8" s="1"/>
  <c r="E912" i="8"/>
  <c r="D912" i="8"/>
  <c r="C912" i="8"/>
  <c r="B912" i="2"/>
  <c r="A913" i="2" s="1"/>
  <c r="E912" i="2"/>
  <c r="D912" i="2"/>
  <c r="C912" i="2"/>
  <c r="B911" i="9"/>
  <c r="A912" i="9" s="1"/>
  <c r="E911" i="9"/>
  <c r="D911" i="9"/>
  <c r="C911" i="9"/>
  <c r="F912" i="9" l="1"/>
  <c r="G912" i="9"/>
  <c r="G913" i="2"/>
  <c r="F913" i="2"/>
  <c r="F912" i="6"/>
  <c r="G912" i="6"/>
  <c r="G913" i="8"/>
  <c r="F913" i="8"/>
  <c r="C913" i="2"/>
  <c r="D913" i="2"/>
  <c r="E913" i="2"/>
  <c r="B913" i="2"/>
  <c r="A914" i="2" s="1"/>
  <c r="C913" i="8"/>
  <c r="D913" i="8"/>
  <c r="E913" i="8"/>
  <c r="B913" i="8"/>
  <c r="A914" i="8" s="1"/>
  <c r="B912" i="9"/>
  <c r="A913" i="9" s="1"/>
  <c r="E912" i="9"/>
  <c r="D912" i="9"/>
  <c r="C912" i="9"/>
  <c r="B912" i="6"/>
  <c r="A913" i="6" s="1"/>
  <c r="C912" i="6"/>
  <c r="D912" i="6"/>
  <c r="E912" i="6"/>
  <c r="F913" i="9" l="1"/>
  <c r="G913" i="9"/>
  <c r="G914" i="2"/>
  <c r="F914" i="2"/>
  <c r="F913" i="6"/>
  <c r="G913" i="6"/>
  <c r="G914" i="8"/>
  <c r="F914" i="8"/>
  <c r="C913" i="6"/>
  <c r="E913" i="6"/>
  <c r="D913" i="6"/>
  <c r="B913" i="6"/>
  <c r="A914" i="6" s="1"/>
  <c r="B914" i="8"/>
  <c r="A915" i="8" s="1"/>
  <c r="E914" i="8"/>
  <c r="D914" i="8"/>
  <c r="C914" i="8"/>
  <c r="B914" i="2"/>
  <c r="A915" i="2" s="1"/>
  <c r="E914" i="2"/>
  <c r="D914" i="2"/>
  <c r="C914" i="2"/>
  <c r="B913" i="9"/>
  <c r="A914" i="9" s="1"/>
  <c r="E913" i="9"/>
  <c r="D913" i="9"/>
  <c r="C913" i="9"/>
  <c r="F914" i="9" l="1"/>
  <c r="G914" i="9"/>
  <c r="G915" i="2"/>
  <c r="F915" i="2"/>
  <c r="F914" i="6"/>
  <c r="G914" i="6"/>
  <c r="G915" i="8"/>
  <c r="F915" i="8"/>
  <c r="C915" i="8"/>
  <c r="D915" i="8"/>
  <c r="E915" i="8"/>
  <c r="B915" i="8"/>
  <c r="A916" i="8" s="1"/>
  <c r="B914" i="6"/>
  <c r="A915" i="6" s="1"/>
  <c r="D914" i="6"/>
  <c r="E914" i="6"/>
  <c r="C914" i="6"/>
  <c r="C915" i="2"/>
  <c r="D915" i="2"/>
  <c r="E915" i="2"/>
  <c r="B915" i="2"/>
  <c r="A916" i="2" s="1"/>
  <c r="B914" i="9"/>
  <c r="A915" i="9" s="1"/>
  <c r="E914" i="9"/>
  <c r="D914" i="9"/>
  <c r="C914" i="9"/>
  <c r="F915" i="9" l="1"/>
  <c r="G915" i="9"/>
  <c r="G916" i="2"/>
  <c r="F916" i="2"/>
  <c r="F915" i="6"/>
  <c r="G915" i="6"/>
  <c r="G916" i="8"/>
  <c r="F916" i="8"/>
  <c r="B916" i="2"/>
  <c r="A917" i="2" s="1"/>
  <c r="E916" i="2"/>
  <c r="D916" i="2"/>
  <c r="C916" i="2"/>
  <c r="C915" i="6"/>
  <c r="B915" i="6"/>
  <c r="A916" i="6" s="1"/>
  <c r="E915" i="6"/>
  <c r="D915" i="6"/>
  <c r="B916" i="8"/>
  <c r="A917" i="8" s="1"/>
  <c r="E916" i="8"/>
  <c r="D916" i="8"/>
  <c r="C916" i="8"/>
  <c r="B915" i="9"/>
  <c r="A916" i="9" s="1"/>
  <c r="E915" i="9"/>
  <c r="D915" i="9"/>
  <c r="C915" i="9"/>
  <c r="F916" i="9" l="1"/>
  <c r="G916" i="9"/>
  <c r="G917" i="2"/>
  <c r="F917" i="2"/>
  <c r="F916" i="6"/>
  <c r="G916" i="6"/>
  <c r="G917" i="8"/>
  <c r="F917" i="8"/>
  <c r="C917" i="8"/>
  <c r="D917" i="8"/>
  <c r="E917" i="8"/>
  <c r="B917" i="8"/>
  <c r="A918" i="8" s="1"/>
  <c r="C917" i="2"/>
  <c r="D917" i="2"/>
  <c r="E917" i="2"/>
  <c r="B917" i="2"/>
  <c r="A918" i="2" s="1"/>
  <c r="B916" i="9"/>
  <c r="A917" i="9" s="1"/>
  <c r="E916" i="9"/>
  <c r="D916" i="9"/>
  <c r="C916" i="9"/>
  <c r="B916" i="6"/>
  <c r="A917" i="6" s="1"/>
  <c r="C916" i="6"/>
  <c r="D916" i="6"/>
  <c r="E916" i="6"/>
  <c r="F917" i="9" l="1"/>
  <c r="G917" i="9"/>
  <c r="G918" i="2"/>
  <c r="F918" i="2"/>
  <c r="F917" i="6"/>
  <c r="G917" i="6"/>
  <c r="G918" i="8"/>
  <c r="F918" i="8"/>
  <c r="C917" i="6"/>
  <c r="B917" i="6"/>
  <c r="A918" i="6" s="1"/>
  <c r="E917" i="6"/>
  <c r="D917" i="6"/>
  <c r="B918" i="2"/>
  <c r="A919" i="2" s="1"/>
  <c r="E918" i="2"/>
  <c r="D918" i="2"/>
  <c r="C918" i="2"/>
  <c r="B918" i="8"/>
  <c r="A919" i="8" s="1"/>
  <c r="E918" i="8"/>
  <c r="D918" i="8"/>
  <c r="C918" i="8"/>
  <c r="B917" i="9"/>
  <c r="A918" i="9" s="1"/>
  <c r="E917" i="9"/>
  <c r="D917" i="9"/>
  <c r="C917" i="9"/>
  <c r="F918" i="9" l="1"/>
  <c r="G918" i="9"/>
  <c r="G919" i="2"/>
  <c r="F919" i="2"/>
  <c r="F918" i="6"/>
  <c r="G918" i="6"/>
  <c r="G919" i="8"/>
  <c r="F919" i="8"/>
  <c r="C919" i="8"/>
  <c r="D919" i="8"/>
  <c r="E919" i="8"/>
  <c r="B919" i="8"/>
  <c r="A920" i="8" s="1"/>
  <c r="C919" i="2"/>
  <c r="D919" i="2"/>
  <c r="E919" i="2"/>
  <c r="B919" i="2"/>
  <c r="A920" i="2" s="1"/>
  <c r="B918" i="9"/>
  <c r="A919" i="9" s="1"/>
  <c r="E918" i="9"/>
  <c r="D918" i="9"/>
  <c r="C918" i="9"/>
  <c r="B918" i="6"/>
  <c r="A919" i="6" s="1"/>
  <c r="C918" i="6"/>
  <c r="D918" i="6"/>
  <c r="E918" i="6"/>
  <c r="F919" i="9" l="1"/>
  <c r="G919" i="9"/>
  <c r="G920" i="2"/>
  <c r="F920" i="2"/>
  <c r="F919" i="6"/>
  <c r="G919" i="6"/>
  <c r="G920" i="8"/>
  <c r="F920" i="8"/>
  <c r="C919" i="6"/>
  <c r="B919" i="6"/>
  <c r="A920" i="6" s="1"/>
  <c r="E919" i="6"/>
  <c r="D919" i="6"/>
  <c r="B920" i="2"/>
  <c r="A921" i="2" s="1"/>
  <c r="E920" i="2"/>
  <c r="D920" i="2"/>
  <c r="C920" i="2"/>
  <c r="B920" i="8"/>
  <c r="A921" i="8" s="1"/>
  <c r="E920" i="8"/>
  <c r="D920" i="8"/>
  <c r="C920" i="8"/>
  <c r="B919" i="9"/>
  <c r="A920" i="9" s="1"/>
  <c r="E919" i="9"/>
  <c r="D919" i="9"/>
  <c r="C919" i="9"/>
  <c r="F920" i="9" l="1"/>
  <c r="G920" i="9"/>
  <c r="G921" i="2"/>
  <c r="F921" i="2"/>
  <c r="F920" i="6"/>
  <c r="G920" i="6"/>
  <c r="G921" i="8"/>
  <c r="F921" i="8"/>
  <c r="C921" i="8"/>
  <c r="D921" i="8"/>
  <c r="E921" i="8"/>
  <c r="B921" i="8"/>
  <c r="A922" i="8" s="1"/>
  <c r="C921" i="2"/>
  <c r="D921" i="2"/>
  <c r="E921" i="2"/>
  <c r="B921" i="2"/>
  <c r="A922" i="2" s="1"/>
  <c r="B920" i="9"/>
  <c r="A921" i="9" s="1"/>
  <c r="E920" i="9"/>
  <c r="D920" i="9"/>
  <c r="C920" i="9"/>
  <c r="B920" i="6"/>
  <c r="A921" i="6" s="1"/>
  <c r="C920" i="6"/>
  <c r="D920" i="6"/>
  <c r="E920" i="6"/>
  <c r="F921" i="9" l="1"/>
  <c r="G921" i="9"/>
  <c r="G922" i="2"/>
  <c r="F922" i="2"/>
  <c r="F921" i="6"/>
  <c r="G921" i="6"/>
  <c r="G922" i="8"/>
  <c r="F922" i="8"/>
  <c r="C921" i="6"/>
  <c r="E921" i="6"/>
  <c r="D921" i="6"/>
  <c r="B921" i="6"/>
  <c r="A922" i="6" s="1"/>
  <c r="B922" i="2"/>
  <c r="A923" i="2" s="1"/>
  <c r="E922" i="2"/>
  <c r="D922" i="2"/>
  <c r="C922" i="2"/>
  <c r="B922" i="8"/>
  <c r="A923" i="8" s="1"/>
  <c r="E922" i="8"/>
  <c r="D922" i="8"/>
  <c r="C922" i="8"/>
  <c r="B921" i="9"/>
  <c r="A922" i="9" s="1"/>
  <c r="E921" i="9"/>
  <c r="D921" i="9"/>
  <c r="C921" i="9"/>
  <c r="F922" i="9" l="1"/>
  <c r="G922" i="9"/>
  <c r="G923" i="2"/>
  <c r="F923" i="2"/>
  <c r="F922" i="6"/>
  <c r="G922" i="6"/>
  <c r="G923" i="8"/>
  <c r="F923" i="8"/>
  <c r="C923" i="8"/>
  <c r="D923" i="8"/>
  <c r="E923" i="8"/>
  <c r="B923" i="8"/>
  <c r="A924" i="8" s="1"/>
  <c r="C923" i="2"/>
  <c r="D923" i="2"/>
  <c r="E923" i="2"/>
  <c r="B923" i="2"/>
  <c r="A924" i="2" s="1"/>
  <c r="B922" i="6"/>
  <c r="A923" i="6" s="1"/>
  <c r="D922" i="6"/>
  <c r="E922" i="6"/>
  <c r="C922" i="6"/>
  <c r="B922" i="9"/>
  <c r="A923" i="9" s="1"/>
  <c r="E922" i="9"/>
  <c r="D922" i="9"/>
  <c r="C922" i="9"/>
  <c r="F923" i="9" l="1"/>
  <c r="G923" i="9"/>
  <c r="G924" i="2"/>
  <c r="F924" i="2"/>
  <c r="F923" i="6"/>
  <c r="G923" i="6"/>
  <c r="G924" i="8"/>
  <c r="F924" i="8"/>
  <c r="C923" i="6"/>
  <c r="B923" i="6"/>
  <c r="A924" i="6" s="1"/>
  <c r="E923" i="6"/>
  <c r="D923" i="6"/>
  <c r="B924" i="2"/>
  <c r="A925" i="2" s="1"/>
  <c r="E924" i="2"/>
  <c r="D924" i="2"/>
  <c r="C924" i="2"/>
  <c r="B924" i="8"/>
  <c r="A925" i="8" s="1"/>
  <c r="E924" i="8"/>
  <c r="D924" i="8"/>
  <c r="C924" i="8"/>
  <c r="B923" i="9"/>
  <c r="A924" i="9" s="1"/>
  <c r="E923" i="9"/>
  <c r="D923" i="9"/>
  <c r="C923" i="9"/>
  <c r="F924" i="9" l="1"/>
  <c r="G924" i="9"/>
  <c r="G925" i="2"/>
  <c r="F925" i="2"/>
  <c r="F924" i="6"/>
  <c r="G924" i="6"/>
  <c r="G925" i="8"/>
  <c r="F925" i="8"/>
  <c r="C925" i="8"/>
  <c r="D925" i="8"/>
  <c r="E925" i="8"/>
  <c r="B925" i="8"/>
  <c r="A926" i="8" s="1"/>
  <c r="C925" i="2"/>
  <c r="D925" i="2"/>
  <c r="E925" i="2"/>
  <c r="B925" i="2"/>
  <c r="A926" i="2" s="1"/>
  <c r="B924" i="9"/>
  <c r="A925" i="9" s="1"/>
  <c r="E924" i="9"/>
  <c r="D924" i="9"/>
  <c r="C924" i="9"/>
  <c r="B924" i="6"/>
  <c r="A925" i="6" s="1"/>
  <c r="C924" i="6"/>
  <c r="D924" i="6"/>
  <c r="E924" i="6"/>
  <c r="F925" i="9" l="1"/>
  <c r="G925" i="9"/>
  <c r="G926" i="2"/>
  <c r="F926" i="2"/>
  <c r="F925" i="6"/>
  <c r="G925" i="6"/>
  <c r="G926" i="8"/>
  <c r="F926" i="8"/>
  <c r="C925" i="6"/>
  <c r="B925" i="6"/>
  <c r="A926" i="6" s="1"/>
  <c r="E925" i="6"/>
  <c r="D925" i="6"/>
  <c r="B926" i="2"/>
  <c r="A927" i="2" s="1"/>
  <c r="E926" i="2"/>
  <c r="D926" i="2"/>
  <c r="C926" i="2"/>
  <c r="B926" i="8"/>
  <c r="A927" i="8" s="1"/>
  <c r="E926" i="8"/>
  <c r="D926" i="8"/>
  <c r="C926" i="8"/>
  <c r="B925" i="9"/>
  <c r="A926" i="9" s="1"/>
  <c r="E925" i="9"/>
  <c r="D925" i="9"/>
  <c r="C925" i="9"/>
  <c r="F926" i="9" l="1"/>
  <c r="G926" i="9"/>
  <c r="G927" i="2"/>
  <c r="F927" i="2"/>
  <c r="F926" i="6"/>
  <c r="G926" i="6"/>
  <c r="G927" i="8"/>
  <c r="F927" i="8"/>
  <c r="C927" i="8"/>
  <c r="D927" i="8"/>
  <c r="E927" i="8"/>
  <c r="B927" i="8"/>
  <c r="A928" i="8" s="1"/>
  <c r="C927" i="2"/>
  <c r="D927" i="2"/>
  <c r="E927" i="2"/>
  <c r="B927" i="2"/>
  <c r="A928" i="2" s="1"/>
  <c r="B926" i="9"/>
  <c r="A927" i="9" s="1"/>
  <c r="E926" i="9"/>
  <c r="D926" i="9"/>
  <c r="C926" i="9"/>
  <c r="B926" i="6"/>
  <c r="A927" i="6" s="1"/>
  <c r="C926" i="6"/>
  <c r="D926" i="6"/>
  <c r="E926" i="6"/>
  <c r="F927" i="9" l="1"/>
  <c r="G927" i="9"/>
  <c r="G928" i="2"/>
  <c r="F928" i="2"/>
  <c r="F927" i="6"/>
  <c r="G927" i="6"/>
  <c r="G928" i="8"/>
  <c r="F928" i="8"/>
  <c r="C927" i="6"/>
  <c r="B927" i="6"/>
  <c r="A928" i="6" s="1"/>
  <c r="E927" i="6"/>
  <c r="D927" i="6"/>
  <c r="B928" i="2"/>
  <c r="A929" i="2" s="1"/>
  <c r="E928" i="2"/>
  <c r="D928" i="2"/>
  <c r="C928" i="2"/>
  <c r="B928" i="8"/>
  <c r="A929" i="8" s="1"/>
  <c r="E928" i="8"/>
  <c r="D928" i="8"/>
  <c r="C928" i="8"/>
  <c r="B927" i="9"/>
  <c r="A928" i="9" s="1"/>
  <c r="E927" i="9"/>
  <c r="D927" i="9"/>
  <c r="C927" i="9"/>
  <c r="F928" i="9" l="1"/>
  <c r="G928" i="9"/>
  <c r="G929" i="2"/>
  <c r="F929" i="2"/>
  <c r="F928" i="6"/>
  <c r="G928" i="6"/>
  <c r="G929" i="8"/>
  <c r="F929" i="8"/>
  <c r="C929" i="8"/>
  <c r="D929" i="8"/>
  <c r="E929" i="8"/>
  <c r="B929" i="8"/>
  <c r="A930" i="8" s="1"/>
  <c r="C929" i="2"/>
  <c r="D929" i="2"/>
  <c r="E929" i="2"/>
  <c r="B929" i="2"/>
  <c r="A930" i="2" s="1"/>
  <c r="B928" i="9"/>
  <c r="A929" i="9" s="1"/>
  <c r="E928" i="9"/>
  <c r="D928" i="9"/>
  <c r="C928" i="9"/>
  <c r="B928" i="6"/>
  <c r="A929" i="6" s="1"/>
  <c r="C928" i="6"/>
  <c r="D928" i="6"/>
  <c r="E928" i="6"/>
  <c r="F929" i="9" l="1"/>
  <c r="G929" i="9"/>
  <c r="G930" i="2"/>
  <c r="F930" i="2"/>
  <c r="F929" i="6"/>
  <c r="G929" i="6"/>
  <c r="G930" i="8"/>
  <c r="F930" i="8"/>
  <c r="C929" i="6"/>
  <c r="E929" i="6"/>
  <c r="D929" i="6"/>
  <c r="B929" i="6"/>
  <c r="A930" i="6" s="1"/>
  <c r="B930" i="2"/>
  <c r="A931" i="2" s="1"/>
  <c r="E930" i="2"/>
  <c r="D930" i="2"/>
  <c r="C930" i="2"/>
  <c r="B930" i="8"/>
  <c r="A931" i="8" s="1"/>
  <c r="E930" i="8"/>
  <c r="D930" i="8"/>
  <c r="C930" i="8"/>
  <c r="B929" i="9"/>
  <c r="A930" i="9" s="1"/>
  <c r="E929" i="9"/>
  <c r="D929" i="9"/>
  <c r="C929" i="9"/>
  <c r="F930" i="9" l="1"/>
  <c r="G930" i="9"/>
  <c r="G931" i="2"/>
  <c r="F931" i="2"/>
  <c r="F930" i="6"/>
  <c r="G930" i="6"/>
  <c r="G931" i="8"/>
  <c r="F931" i="8"/>
  <c r="C931" i="8"/>
  <c r="D931" i="8"/>
  <c r="E931" i="8"/>
  <c r="B931" i="8"/>
  <c r="A932" i="8" s="1"/>
  <c r="C931" i="2"/>
  <c r="D931" i="2"/>
  <c r="E931" i="2"/>
  <c r="B931" i="2"/>
  <c r="A932" i="2" s="1"/>
  <c r="B930" i="6"/>
  <c r="A931" i="6" s="1"/>
  <c r="D930" i="6"/>
  <c r="E930" i="6"/>
  <c r="C930" i="6"/>
  <c r="B930" i="9"/>
  <c r="A931" i="9" s="1"/>
  <c r="E930" i="9"/>
  <c r="D930" i="9"/>
  <c r="C930" i="9"/>
  <c r="F931" i="9" l="1"/>
  <c r="G931" i="9"/>
  <c r="G932" i="2"/>
  <c r="F932" i="2"/>
  <c r="F931" i="6"/>
  <c r="G931" i="6"/>
  <c r="G932" i="8"/>
  <c r="F932" i="8"/>
  <c r="C931" i="6"/>
  <c r="B931" i="6"/>
  <c r="A932" i="6" s="1"/>
  <c r="E931" i="6"/>
  <c r="D931" i="6"/>
  <c r="B932" i="2"/>
  <c r="A933" i="2" s="1"/>
  <c r="E932" i="2"/>
  <c r="D932" i="2"/>
  <c r="C932" i="2"/>
  <c r="B932" i="8"/>
  <c r="A933" i="8" s="1"/>
  <c r="E932" i="8"/>
  <c r="D932" i="8"/>
  <c r="C932" i="8"/>
  <c r="B931" i="9"/>
  <c r="A932" i="9" s="1"/>
  <c r="E931" i="9"/>
  <c r="D931" i="9"/>
  <c r="C931" i="9"/>
  <c r="F932" i="9" l="1"/>
  <c r="G932" i="9"/>
  <c r="G933" i="2"/>
  <c r="F933" i="2"/>
  <c r="F932" i="6"/>
  <c r="G932" i="6"/>
  <c r="G933" i="8"/>
  <c r="F933" i="8"/>
  <c r="C933" i="8"/>
  <c r="D933" i="8"/>
  <c r="E933" i="8"/>
  <c r="B933" i="8"/>
  <c r="A934" i="8" s="1"/>
  <c r="C933" i="2"/>
  <c r="D933" i="2"/>
  <c r="E933" i="2"/>
  <c r="B933" i="2"/>
  <c r="A934" i="2" s="1"/>
  <c r="B932" i="9"/>
  <c r="A933" i="9" s="1"/>
  <c r="E932" i="9"/>
  <c r="D932" i="9"/>
  <c r="C932" i="9"/>
  <c r="B932" i="6"/>
  <c r="A933" i="6" s="1"/>
  <c r="C932" i="6"/>
  <c r="D932" i="6"/>
  <c r="E932" i="6"/>
  <c r="F933" i="9" l="1"/>
  <c r="G933" i="9"/>
  <c r="G934" i="2"/>
  <c r="F934" i="2"/>
  <c r="F933" i="6"/>
  <c r="G933" i="6"/>
  <c r="G934" i="8"/>
  <c r="F934" i="8"/>
  <c r="C933" i="6"/>
  <c r="B933" i="6"/>
  <c r="A934" i="6" s="1"/>
  <c r="E933" i="6"/>
  <c r="D933" i="6"/>
  <c r="B934" i="2"/>
  <c r="A935" i="2" s="1"/>
  <c r="E934" i="2"/>
  <c r="D934" i="2"/>
  <c r="C934" i="2"/>
  <c r="B934" i="8"/>
  <c r="A935" i="8" s="1"/>
  <c r="E934" i="8"/>
  <c r="D934" i="8"/>
  <c r="C934" i="8"/>
  <c r="B933" i="9"/>
  <c r="A934" i="9" s="1"/>
  <c r="E933" i="9"/>
  <c r="D933" i="9"/>
  <c r="C933" i="9"/>
  <c r="F934" i="9" l="1"/>
  <c r="G934" i="9"/>
  <c r="G935" i="2"/>
  <c r="F935" i="2"/>
  <c r="F934" i="6"/>
  <c r="G934" i="6"/>
  <c r="G935" i="8"/>
  <c r="F935" i="8"/>
  <c r="C935" i="8"/>
  <c r="D935" i="8"/>
  <c r="E935" i="8"/>
  <c r="B935" i="8"/>
  <c r="A936" i="8" s="1"/>
  <c r="C935" i="2"/>
  <c r="D935" i="2"/>
  <c r="E935" i="2"/>
  <c r="B935" i="2"/>
  <c r="A936" i="2" s="1"/>
  <c r="B934" i="9"/>
  <c r="A935" i="9" s="1"/>
  <c r="E934" i="9"/>
  <c r="D934" i="9"/>
  <c r="C934" i="9"/>
  <c r="B934" i="6"/>
  <c r="A935" i="6" s="1"/>
  <c r="C934" i="6"/>
  <c r="D934" i="6"/>
  <c r="E934" i="6"/>
  <c r="F935" i="9" l="1"/>
  <c r="G935" i="9"/>
  <c r="G936" i="2"/>
  <c r="F936" i="2"/>
  <c r="F935" i="6"/>
  <c r="G935" i="6"/>
  <c r="G936" i="8"/>
  <c r="F936" i="8"/>
  <c r="C935" i="6"/>
  <c r="B935" i="6"/>
  <c r="A936" i="6" s="1"/>
  <c r="E935" i="6"/>
  <c r="D935" i="6"/>
  <c r="B936" i="2"/>
  <c r="A937" i="2" s="1"/>
  <c r="E936" i="2"/>
  <c r="D936" i="2"/>
  <c r="C936" i="2"/>
  <c r="B936" i="8"/>
  <c r="A937" i="8" s="1"/>
  <c r="E936" i="8"/>
  <c r="D936" i="8"/>
  <c r="C936" i="8"/>
  <c r="B935" i="9"/>
  <c r="A936" i="9" s="1"/>
  <c r="E935" i="9"/>
  <c r="D935" i="9"/>
  <c r="C935" i="9"/>
  <c r="F936" i="9" l="1"/>
  <c r="G936" i="9"/>
  <c r="G937" i="2"/>
  <c r="F937" i="2"/>
  <c r="F936" i="6"/>
  <c r="G936" i="6"/>
  <c r="G937" i="8"/>
  <c r="F937" i="8"/>
  <c r="C937" i="8"/>
  <c r="D937" i="8"/>
  <c r="E937" i="8"/>
  <c r="B937" i="8"/>
  <c r="A938" i="8" s="1"/>
  <c r="C937" i="2"/>
  <c r="D937" i="2"/>
  <c r="E937" i="2"/>
  <c r="B937" i="2"/>
  <c r="A938" i="2" s="1"/>
  <c r="B936" i="9"/>
  <c r="A937" i="9" s="1"/>
  <c r="E936" i="9"/>
  <c r="D936" i="9"/>
  <c r="C936" i="9"/>
  <c r="B936" i="6"/>
  <c r="A937" i="6" s="1"/>
  <c r="C936" i="6"/>
  <c r="D936" i="6"/>
  <c r="E936" i="6"/>
  <c r="F937" i="9" l="1"/>
  <c r="G937" i="9"/>
  <c r="G938" i="2"/>
  <c r="F938" i="2"/>
  <c r="F937" i="6"/>
  <c r="G937" i="6"/>
  <c r="G938" i="8"/>
  <c r="F938" i="8"/>
  <c r="C937" i="6"/>
  <c r="E937" i="6"/>
  <c r="D937" i="6"/>
  <c r="B937" i="6"/>
  <c r="A938" i="6" s="1"/>
  <c r="B938" i="2"/>
  <c r="A939" i="2" s="1"/>
  <c r="E938" i="2"/>
  <c r="D938" i="2"/>
  <c r="C938" i="2"/>
  <c r="B938" i="8"/>
  <c r="A939" i="8" s="1"/>
  <c r="E938" i="8"/>
  <c r="D938" i="8"/>
  <c r="C938" i="8"/>
  <c r="B937" i="9"/>
  <c r="A938" i="9" s="1"/>
  <c r="E937" i="9"/>
  <c r="D937" i="9"/>
  <c r="C937" i="9"/>
  <c r="F938" i="9" l="1"/>
  <c r="G938" i="9"/>
  <c r="G939" i="2"/>
  <c r="F939" i="2"/>
  <c r="F938" i="6"/>
  <c r="G938" i="6"/>
  <c r="G939" i="8"/>
  <c r="F939" i="8"/>
  <c r="C939" i="8"/>
  <c r="D939" i="8"/>
  <c r="E939" i="8"/>
  <c r="B939" i="8"/>
  <c r="A940" i="8" s="1"/>
  <c r="C939" i="2"/>
  <c r="D939" i="2"/>
  <c r="E939" i="2"/>
  <c r="B939" i="2"/>
  <c r="A940" i="2" s="1"/>
  <c r="B938" i="6"/>
  <c r="A939" i="6" s="1"/>
  <c r="D938" i="6"/>
  <c r="E938" i="6"/>
  <c r="C938" i="6"/>
  <c r="B938" i="9"/>
  <c r="A939" i="9" s="1"/>
  <c r="E938" i="9"/>
  <c r="D938" i="9"/>
  <c r="C938" i="9"/>
  <c r="F939" i="9" l="1"/>
  <c r="G939" i="9"/>
  <c r="G940" i="2"/>
  <c r="F940" i="2"/>
  <c r="F939" i="6"/>
  <c r="G939" i="6"/>
  <c r="G940" i="8"/>
  <c r="F940" i="8"/>
  <c r="C939" i="6"/>
  <c r="B939" i="6"/>
  <c r="A940" i="6" s="1"/>
  <c r="E939" i="6"/>
  <c r="D939" i="6"/>
  <c r="B940" i="2"/>
  <c r="A941" i="2" s="1"/>
  <c r="E940" i="2"/>
  <c r="D940" i="2"/>
  <c r="C940" i="2"/>
  <c r="B940" i="8"/>
  <c r="A941" i="8" s="1"/>
  <c r="E940" i="8"/>
  <c r="D940" i="8"/>
  <c r="C940" i="8"/>
  <c r="B939" i="9"/>
  <c r="A940" i="9" s="1"/>
  <c r="E939" i="9"/>
  <c r="D939" i="9"/>
  <c r="C939" i="9"/>
  <c r="F940" i="9" l="1"/>
  <c r="G940" i="9"/>
  <c r="G941" i="2"/>
  <c r="F941" i="2"/>
  <c r="F940" i="6"/>
  <c r="G940" i="6"/>
  <c r="G941" i="8"/>
  <c r="F941" i="8"/>
  <c r="C941" i="8"/>
  <c r="D941" i="8"/>
  <c r="E941" i="8"/>
  <c r="B941" i="8"/>
  <c r="A942" i="8" s="1"/>
  <c r="C941" i="2"/>
  <c r="D941" i="2"/>
  <c r="E941" i="2"/>
  <c r="B941" i="2"/>
  <c r="A942" i="2" s="1"/>
  <c r="B940" i="9"/>
  <c r="A941" i="9" s="1"/>
  <c r="E940" i="9"/>
  <c r="D940" i="9"/>
  <c r="C940" i="9"/>
  <c r="E940" i="6"/>
  <c r="C940" i="6"/>
  <c r="D940" i="6"/>
  <c r="B940" i="6"/>
  <c r="A941" i="6" s="1"/>
  <c r="F941" i="9" l="1"/>
  <c r="G941" i="9"/>
  <c r="G942" i="2"/>
  <c r="F942" i="2"/>
  <c r="F941" i="6"/>
  <c r="G941" i="6"/>
  <c r="G942" i="8"/>
  <c r="F942" i="8"/>
  <c r="B942" i="2"/>
  <c r="A943" i="2" s="1"/>
  <c r="E942" i="2"/>
  <c r="D942" i="2"/>
  <c r="C942" i="2"/>
  <c r="B942" i="8"/>
  <c r="A943" i="8" s="1"/>
  <c r="E942" i="8"/>
  <c r="D942" i="8"/>
  <c r="C942" i="8"/>
  <c r="C941" i="6"/>
  <c r="B941" i="6"/>
  <c r="A942" i="6" s="1"/>
  <c r="E941" i="6"/>
  <c r="D941" i="6"/>
  <c r="B941" i="9"/>
  <c r="A942" i="9" s="1"/>
  <c r="E941" i="9"/>
  <c r="D941" i="9"/>
  <c r="C941" i="9"/>
  <c r="F942" i="9" l="1"/>
  <c r="G942" i="9"/>
  <c r="G943" i="2"/>
  <c r="F943" i="2"/>
  <c r="F942" i="6"/>
  <c r="G942" i="6"/>
  <c r="G943" i="8"/>
  <c r="F943" i="8"/>
  <c r="C943" i="8"/>
  <c r="D943" i="8"/>
  <c r="E943" i="8"/>
  <c r="B943" i="8"/>
  <c r="A944" i="8" s="1"/>
  <c r="C943" i="2"/>
  <c r="D943" i="2"/>
  <c r="E943" i="2"/>
  <c r="B943" i="2"/>
  <c r="A944" i="2" s="1"/>
  <c r="B942" i="9"/>
  <c r="A943" i="9" s="1"/>
  <c r="E942" i="9"/>
  <c r="D942" i="9"/>
  <c r="C942" i="9"/>
  <c r="B942" i="6"/>
  <c r="A943" i="6" s="1"/>
  <c r="C942" i="6"/>
  <c r="D942" i="6"/>
  <c r="E942" i="6"/>
  <c r="F943" i="9" l="1"/>
  <c r="G943" i="9"/>
  <c r="G944" i="2"/>
  <c r="F944" i="2"/>
  <c r="F943" i="6"/>
  <c r="G943" i="6"/>
  <c r="G944" i="8"/>
  <c r="F944" i="8"/>
  <c r="C943" i="6"/>
  <c r="E943" i="6"/>
  <c r="D943" i="6"/>
  <c r="B943" i="6"/>
  <c r="A944" i="6" s="1"/>
  <c r="B944" i="2"/>
  <c r="A945" i="2" s="1"/>
  <c r="E944" i="2"/>
  <c r="D944" i="2"/>
  <c r="C944" i="2"/>
  <c r="B944" i="8"/>
  <c r="A945" i="8" s="1"/>
  <c r="E944" i="8"/>
  <c r="D944" i="8"/>
  <c r="C944" i="8"/>
  <c r="B943" i="9"/>
  <c r="A944" i="9" s="1"/>
  <c r="E943" i="9"/>
  <c r="D943" i="9"/>
  <c r="C943" i="9"/>
  <c r="F944" i="9" l="1"/>
  <c r="G944" i="9"/>
  <c r="G945" i="2"/>
  <c r="F945" i="2"/>
  <c r="F944" i="6"/>
  <c r="G944" i="6"/>
  <c r="G945" i="8"/>
  <c r="F945" i="8"/>
  <c r="C945" i="8"/>
  <c r="D945" i="8"/>
  <c r="E945" i="8"/>
  <c r="B945" i="8"/>
  <c r="A946" i="8" s="1"/>
  <c r="C945" i="2"/>
  <c r="D945" i="2"/>
  <c r="E945" i="2"/>
  <c r="B945" i="2"/>
  <c r="A946" i="2" s="1"/>
  <c r="B944" i="6"/>
  <c r="A945" i="6" s="1"/>
  <c r="D944" i="6"/>
  <c r="E944" i="6"/>
  <c r="C944" i="6"/>
  <c r="B944" i="9"/>
  <c r="A945" i="9" s="1"/>
  <c r="E944" i="9"/>
  <c r="D944" i="9"/>
  <c r="C944" i="9"/>
  <c r="F945" i="9" l="1"/>
  <c r="G945" i="9"/>
  <c r="G946" i="2"/>
  <c r="F946" i="2"/>
  <c r="F945" i="6"/>
  <c r="G945" i="6"/>
  <c r="G946" i="8"/>
  <c r="F946" i="8"/>
  <c r="C945" i="6"/>
  <c r="B945" i="6"/>
  <c r="A946" i="6" s="1"/>
  <c r="E945" i="6"/>
  <c r="D945" i="6"/>
  <c r="B946" i="2"/>
  <c r="A947" i="2" s="1"/>
  <c r="E946" i="2"/>
  <c r="D946" i="2"/>
  <c r="C946" i="2"/>
  <c r="B946" i="8"/>
  <c r="A947" i="8" s="1"/>
  <c r="E946" i="8"/>
  <c r="D946" i="8"/>
  <c r="C946" i="8"/>
  <c r="B945" i="9"/>
  <c r="A946" i="9" s="1"/>
  <c r="E945" i="9"/>
  <c r="D945" i="9"/>
  <c r="C945" i="9"/>
  <c r="F946" i="9" l="1"/>
  <c r="G946" i="9"/>
  <c r="G947" i="2"/>
  <c r="F947" i="2"/>
  <c r="F946" i="6"/>
  <c r="G946" i="6"/>
  <c r="G947" i="8"/>
  <c r="F947" i="8"/>
  <c r="C947" i="8"/>
  <c r="D947" i="8"/>
  <c r="E947" i="8"/>
  <c r="B947" i="8"/>
  <c r="A948" i="8" s="1"/>
  <c r="C947" i="2"/>
  <c r="D947" i="2"/>
  <c r="E947" i="2"/>
  <c r="B947" i="2"/>
  <c r="A948" i="2" s="1"/>
  <c r="B946" i="9"/>
  <c r="A947" i="9" s="1"/>
  <c r="E946" i="9"/>
  <c r="D946" i="9"/>
  <c r="C946" i="9"/>
  <c r="B946" i="6"/>
  <c r="A947" i="6" s="1"/>
  <c r="C946" i="6"/>
  <c r="D946" i="6"/>
  <c r="E946" i="6"/>
  <c r="F947" i="9" l="1"/>
  <c r="G947" i="9"/>
  <c r="G948" i="2"/>
  <c r="F948" i="2"/>
  <c r="F947" i="6"/>
  <c r="G947" i="6"/>
  <c r="G948" i="8"/>
  <c r="F948" i="8"/>
  <c r="C947" i="6"/>
  <c r="B947" i="6"/>
  <c r="A948" i="6" s="1"/>
  <c r="E947" i="6"/>
  <c r="D947" i="6"/>
  <c r="B948" i="2"/>
  <c r="A949" i="2" s="1"/>
  <c r="E948" i="2"/>
  <c r="D948" i="2"/>
  <c r="C948" i="2"/>
  <c r="B948" i="8"/>
  <c r="A949" i="8" s="1"/>
  <c r="E948" i="8"/>
  <c r="D948" i="8"/>
  <c r="C948" i="8"/>
  <c r="B947" i="9"/>
  <c r="A948" i="9" s="1"/>
  <c r="E947" i="9"/>
  <c r="D947" i="9"/>
  <c r="C947" i="9"/>
  <c r="F948" i="9" l="1"/>
  <c r="G948" i="9"/>
  <c r="G949" i="2"/>
  <c r="F949" i="2"/>
  <c r="F948" i="6"/>
  <c r="G948" i="6"/>
  <c r="G949" i="8"/>
  <c r="F949" i="8"/>
  <c r="C949" i="8"/>
  <c r="D949" i="8"/>
  <c r="E949" i="8"/>
  <c r="B949" i="8"/>
  <c r="A950" i="8" s="1"/>
  <c r="C949" i="2"/>
  <c r="D949" i="2"/>
  <c r="E949" i="2"/>
  <c r="B949" i="2"/>
  <c r="A950" i="2" s="1"/>
  <c r="B948" i="9"/>
  <c r="A949" i="9" s="1"/>
  <c r="E948" i="9"/>
  <c r="D948" i="9"/>
  <c r="C948" i="9"/>
  <c r="B948" i="6"/>
  <c r="A949" i="6" s="1"/>
  <c r="C948" i="6"/>
  <c r="D948" i="6"/>
  <c r="E948" i="6"/>
  <c r="F949" i="9" l="1"/>
  <c r="G949" i="9"/>
  <c r="G950" i="2"/>
  <c r="F950" i="2"/>
  <c r="F949" i="6"/>
  <c r="G949" i="6"/>
  <c r="G950" i="8"/>
  <c r="F950" i="8"/>
  <c r="C949" i="6"/>
  <c r="B949" i="6"/>
  <c r="A950" i="6" s="1"/>
  <c r="E949" i="6"/>
  <c r="D949" i="6"/>
  <c r="B950" i="2"/>
  <c r="A951" i="2" s="1"/>
  <c r="E950" i="2"/>
  <c r="D950" i="2"/>
  <c r="C950" i="2"/>
  <c r="B950" i="8"/>
  <c r="A951" i="8" s="1"/>
  <c r="E950" i="8"/>
  <c r="D950" i="8"/>
  <c r="C950" i="8"/>
  <c r="B949" i="9"/>
  <c r="A950" i="9" s="1"/>
  <c r="E949" i="9"/>
  <c r="D949" i="9"/>
  <c r="C949" i="9"/>
  <c r="F950" i="9" l="1"/>
  <c r="G950" i="9"/>
  <c r="G951" i="2"/>
  <c r="F951" i="2"/>
  <c r="F950" i="6"/>
  <c r="G950" i="6"/>
  <c r="G951" i="8"/>
  <c r="F951" i="8"/>
  <c r="C951" i="8"/>
  <c r="D951" i="8"/>
  <c r="E951" i="8"/>
  <c r="B951" i="8"/>
  <c r="A952" i="8" s="1"/>
  <c r="C951" i="2"/>
  <c r="D951" i="2"/>
  <c r="E951" i="2"/>
  <c r="B951" i="2"/>
  <c r="A952" i="2" s="1"/>
  <c r="B950" i="9"/>
  <c r="A951" i="9" s="1"/>
  <c r="E950" i="9"/>
  <c r="D950" i="9"/>
  <c r="C950" i="9"/>
  <c r="B950" i="6"/>
  <c r="A951" i="6" s="1"/>
  <c r="C950" i="6"/>
  <c r="D950" i="6"/>
  <c r="E950" i="6"/>
  <c r="F951" i="9" l="1"/>
  <c r="G951" i="9"/>
  <c r="G952" i="2"/>
  <c r="F952" i="2"/>
  <c r="F951" i="6"/>
  <c r="G951" i="6"/>
  <c r="G952" i="8"/>
  <c r="F952" i="8"/>
  <c r="C951" i="6"/>
  <c r="E951" i="6"/>
  <c r="D951" i="6"/>
  <c r="B951" i="6"/>
  <c r="A952" i="6" s="1"/>
  <c r="B952" i="2"/>
  <c r="A953" i="2" s="1"/>
  <c r="E952" i="2"/>
  <c r="D952" i="2"/>
  <c r="C952" i="2"/>
  <c r="B952" i="8"/>
  <c r="A953" i="8" s="1"/>
  <c r="E952" i="8"/>
  <c r="D952" i="8"/>
  <c r="C952" i="8"/>
  <c r="B951" i="9"/>
  <c r="A952" i="9" s="1"/>
  <c r="E951" i="9"/>
  <c r="D951" i="9"/>
  <c r="C951" i="9"/>
  <c r="F952" i="9" l="1"/>
  <c r="G952" i="9"/>
  <c r="G953" i="2"/>
  <c r="F953" i="2"/>
  <c r="F952" i="6"/>
  <c r="G952" i="6"/>
  <c r="G953" i="8"/>
  <c r="F953" i="8"/>
  <c r="C953" i="8"/>
  <c r="D953" i="8"/>
  <c r="E953" i="8"/>
  <c r="B953" i="8"/>
  <c r="A954" i="8" s="1"/>
  <c r="E953" i="2"/>
  <c r="D953" i="2"/>
  <c r="C953" i="2"/>
  <c r="B953" i="2"/>
  <c r="A954" i="2" s="1"/>
  <c r="B952" i="6"/>
  <c r="A953" i="6" s="1"/>
  <c r="D952" i="6"/>
  <c r="E952" i="6"/>
  <c r="C952" i="6"/>
  <c r="B952" i="9"/>
  <c r="A953" i="9" s="1"/>
  <c r="E952" i="9"/>
  <c r="D952" i="9"/>
  <c r="C952" i="9"/>
  <c r="F953" i="9" l="1"/>
  <c r="G953" i="9"/>
  <c r="G954" i="2"/>
  <c r="F954" i="2"/>
  <c r="F953" i="6"/>
  <c r="G953" i="6"/>
  <c r="G954" i="8"/>
  <c r="F954" i="8"/>
  <c r="C953" i="6"/>
  <c r="B953" i="6"/>
  <c r="A954" i="6" s="1"/>
  <c r="E953" i="6"/>
  <c r="D953" i="6"/>
  <c r="E954" i="2"/>
  <c r="D954" i="2"/>
  <c r="C954" i="2"/>
  <c r="B954" i="2"/>
  <c r="A955" i="2" s="1"/>
  <c r="B954" i="8"/>
  <c r="A955" i="8" s="1"/>
  <c r="E954" i="8"/>
  <c r="D954" i="8"/>
  <c r="C954" i="8"/>
  <c r="B953" i="9"/>
  <c r="A954" i="9" s="1"/>
  <c r="E953" i="9"/>
  <c r="D953" i="9"/>
  <c r="C953" i="9"/>
  <c r="F954" i="9" l="1"/>
  <c r="G954" i="9"/>
  <c r="G955" i="2"/>
  <c r="F955" i="2"/>
  <c r="F954" i="6"/>
  <c r="G954" i="6"/>
  <c r="G955" i="8"/>
  <c r="F955" i="8"/>
  <c r="C955" i="8"/>
  <c r="D955" i="8"/>
  <c r="E955" i="8"/>
  <c r="B955" i="8"/>
  <c r="A956" i="8" s="1"/>
  <c r="C955" i="2"/>
  <c r="D955" i="2"/>
  <c r="E955" i="2"/>
  <c r="B955" i="2"/>
  <c r="A956" i="2" s="1"/>
  <c r="B954" i="9"/>
  <c r="A955" i="9" s="1"/>
  <c r="E954" i="9"/>
  <c r="D954" i="9"/>
  <c r="C954" i="9"/>
  <c r="B954" i="6"/>
  <c r="A955" i="6" s="1"/>
  <c r="C954" i="6"/>
  <c r="D954" i="6"/>
  <c r="E954" i="6"/>
  <c r="F955" i="9" l="1"/>
  <c r="G955" i="9"/>
  <c r="G956" i="2"/>
  <c r="F956" i="2"/>
  <c r="F955" i="6"/>
  <c r="G955" i="6"/>
  <c r="G956" i="8"/>
  <c r="F956" i="8"/>
  <c r="C955" i="6"/>
  <c r="B955" i="6"/>
  <c r="A956" i="6" s="1"/>
  <c r="E955" i="6"/>
  <c r="D955" i="6"/>
  <c r="B956" i="2"/>
  <c r="A957" i="2" s="1"/>
  <c r="E956" i="2"/>
  <c r="D956" i="2"/>
  <c r="C956" i="2"/>
  <c r="B956" i="8"/>
  <c r="A957" i="8" s="1"/>
  <c r="E956" i="8"/>
  <c r="D956" i="8"/>
  <c r="C956" i="8"/>
  <c r="B955" i="9"/>
  <c r="A956" i="9" s="1"/>
  <c r="E955" i="9"/>
  <c r="D955" i="9"/>
  <c r="C955" i="9"/>
  <c r="F956" i="9" l="1"/>
  <c r="G956" i="9"/>
  <c r="G957" i="2"/>
  <c r="F957" i="2"/>
  <c r="F956" i="6"/>
  <c r="G956" i="6"/>
  <c r="G957" i="8"/>
  <c r="F957" i="8"/>
  <c r="C957" i="8"/>
  <c r="D957" i="8"/>
  <c r="E957" i="8"/>
  <c r="B957" i="8"/>
  <c r="A958" i="8" s="1"/>
  <c r="C957" i="2"/>
  <c r="D957" i="2"/>
  <c r="E957" i="2"/>
  <c r="B957" i="2"/>
  <c r="A958" i="2" s="1"/>
  <c r="B956" i="9"/>
  <c r="A957" i="9" s="1"/>
  <c r="E956" i="9"/>
  <c r="D956" i="9"/>
  <c r="C956" i="9"/>
  <c r="B956" i="6"/>
  <c r="A957" i="6" s="1"/>
  <c r="C956" i="6"/>
  <c r="D956" i="6"/>
  <c r="E956" i="6"/>
  <c r="F957" i="9" l="1"/>
  <c r="G957" i="9"/>
  <c r="G958" i="2"/>
  <c r="F958" i="2"/>
  <c r="F957" i="6"/>
  <c r="G957" i="6"/>
  <c r="G958" i="8"/>
  <c r="F958" i="8"/>
  <c r="C957" i="6"/>
  <c r="B957" i="6"/>
  <c r="A958" i="6" s="1"/>
  <c r="E957" i="6"/>
  <c r="D957" i="6"/>
  <c r="B958" i="2"/>
  <c r="A959" i="2" s="1"/>
  <c r="E958" i="2"/>
  <c r="D958" i="2"/>
  <c r="C958" i="2"/>
  <c r="B958" i="8"/>
  <c r="A959" i="8" s="1"/>
  <c r="E958" i="8"/>
  <c r="D958" i="8"/>
  <c r="C958" i="8"/>
  <c r="B957" i="9"/>
  <c r="A958" i="9" s="1"/>
  <c r="E957" i="9"/>
  <c r="D957" i="9"/>
  <c r="C957" i="9"/>
  <c r="F958" i="9" l="1"/>
  <c r="G958" i="9"/>
  <c r="G959" i="2"/>
  <c r="F959" i="2"/>
  <c r="F958" i="6"/>
  <c r="G958" i="6"/>
  <c r="G959" i="8"/>
  <c r="F959" i="8"/>
  <c r="C959" i="8"/>
  <c r="D959" i="8"/>
  <c r="E959" i="8"/>
  <c r="B959" i="8"/>
  <c r="A960" i="8" s="1"/>
  <c r="C959" i="2"/>
  <c r="D959" i="2"/>
  <c r="E959" i="2"/>
  <c r="B959" i="2"/>
  <c r="A960" i="2" s="1"/>
  <c r="B958" i="9"/>
  <c r="A959" i="9" s="1"/>
  <c r="E958" i="9"/>
  <c r="D958" i="9"/>
  <c r="C958" i="9"/>
  <c r="B958" i="6"/>
  <c r="A959" i="6" s="1"/>
  <c r="C958" i="6"/>
  <c r="D958" i="6"/>
  <c r="E958" i="6"/>
  <c r="F959" i="9" l="1"/>
  <c r="G959" i="9"/>
  <c r="G960" i="2"/>
  <c r="F960" i="2"/>
  <c r="F959" i="6"/>
  <c r="G959" i="6"/>
  <c r="G960" i="8"/>
  <c r="F960" i="8"/>
  <c r="C959" i="6"/>
  <c r="E959" i="6"/>
  <c r="D959" i="6"/>
  <c r="B959" i="6"/>
  <c r="A960" i="6" s="1"/>
  <c r="B960" i="2"/>
  <c r="A961" i="2" s="1"/>
  <c r="E960" i="2"/>
  <c r="D960" i="2"/>
  <c r="C960" i="2"/>
  <c r="B960" i="8"/>
  <c r="A961" i="8" s="1"/>
  <c r="E960" i="8"/>
  <c r="D960" i="8"/>
  <c r="C960" i="8"/>
  <c r="B959" i="9"/>
  <c r="A960" i="9" s="1"/>
  <c r="E959" i="9"/>
  <c r="D959" i="9"/>
  <c r="C959" i="9"/>
  <c r="F960" i="9" l="1"/>
  <c r="G960" i="9"/>
  <c r="G961" i="2"/>
  <c r="F961" i="2"/>
  <c r="F960" i="6"/>
  <c r="G960" i="6"/>
  <c r="G961" i="8"/>
  <c r="F961" i="8"/>
  <c r="C961" i="8"/>
  <c r="D961" i="8"/>
  <c r="E961" i="8"/>
  <c r="B961" i="8"/>
  <c r="A962" i="8" s="1"/>
  <c r="C961" i="2"/>
  <c r="D961" i="2"/>
  <c r="E961" i="2"/>
  <c r="B961" i="2"/>
  <c r="A962" i="2" s="1"/>
  <c r="B960" i="6"/>
  <c r="A961" i="6" s="1"/>
  <c r="D960" i="6"/>
  <c r="E960" i="6"/>
  <c r="C960" i="6"/>
  <c r="B960" i="9"/>
  <c r="A961" i="9" s="1"/>
  <c r="E960" i="9"/>
  <c r="D960" i="9"/>
  <c r="C960" i="9"/>
  <c r="F961" i="9" l="1"/>
  <c r="G961" i="9"/>
  <c r="G962" i="2"/>
  <c r="F962" i="2"/>
  <c r="F961" i="6"/>
  <c r="G961" i="6"/>
  <c r="G962" i="8"/>
  <c r="F962" i="8"/>
  <c r="C961" i="6"/>
  <c r="B961" i="6"/>
  <c r="A962" i="6" s="1"/>
  <c r="E961" i="6"/>
  <c r="D961" i="6"/>
  <c r="B962" i="2"/>
  <c r="A963" i="2" s="1"/>
  <c r="E962" i="2"/>
  <c r="D962" i="2"/>
  <c r="C962" i="2"/>
  <c r="B962" i="8"/>
  <c r="A963" i="8" s="1"/>
  <c r="E962" i="8"/>
  <c r="D962" i="8"/>
  <c r="C962" i="8"/>
  <c r="B961" i="9"/>
  <c r="A962" i="9" s="1"/>
  <c r="E961" i="9"/>
  <c r="D961" i="9"/>
  <c r="C961" i="9"/>
  <c r="F962" i="9" l="1"/>
  <c r="G962" i="9"/>
  <c r="G963" i="2"/>
  <c r="F963" i="2"/>
  <c r="F962" i="6"/>
  <c r="G962" i="6"/>
  <c r="G963" i="8"/>
  <c r="F963" i="8"/>
  <c r="C963" i="8"/>
  <c r="D963" i="8"/>
  <c r="E963" i="8"/>
  <c r="B963" i="8"/>
  <c r="A964" i="8" s="1"/>
  <c r="C963" i="2"/>
  <c r="D963" i="2"/>
  <c r="E963" i="2"/>
  <c r="B963" i="2"/>
  <c r="A964" i="2" s="1"/>
  <c r="B962" i="9"/>
  <c r="A963" i="9" s="1"/>
  <c r="E962" i="9"/>
  <c r="D962" i="9"/>
  <c r="C962" i="9"/>
  <c r="B962" i="6"/>
  <c r="A963" i="6" s="1"/>
  <c r="C962" i="6"/>
  <c r="D962" i="6"/>
  <c r="E962" i="6"/>
  <c r="F963" i="9" l="1"/>
  <c r="G963" i="9"/>
  <c r="G964" i="2"/>
  <c r="F964" i="2"/>
  <c r="F963" i="6"/>
  <c r="G963" i="6"/>
  <c r="G964" i="8"/>
  <c r="F964" i="8"/>
  <c r="C963" i="6"/>
  <c r="B963" i="6"/>
  <c r="A964" i="6" s="1"/>
  <c r="E963" i="6"/>
  <c r="D963" i="6"/>
  <c r="B964" i="2"/>
  <c r="A965" i="2" s="1"/>
  <c r="E964" i="2"/>
  <c r="D964" i="2"/>
  <c r="C964" i="2"/>
  <c r="B964" i="8"/>
  <c r="A965" i="8" s="1"/>
  <c r="E964" i="8"/>
  <c r="D964" i="8"/>
  <c r="C964" i="8"/>
  <c r="B963" i="9"/>
  <c r="A964" i="9" s="1"/>
  <c r="E963" i="9"/>
  <c r="D963" i="9"/>
  <c r="C963" i="9"/>
  <c r="F964" i="9" l="1"/>
  <c r="G964" i="9"/>
  <c r="G965" i="2"/>
  <c r="F965" i="2"/>
  <c r="F964" i="6"/>
  <c r="G964" i="6"/>
  <c r="G965" i="8"/>
  <c r="F965" i="8"/>
  <c r="C965" i="8"/>
  <c r="D965" i="8"/>
  <c r="E965" i="8"/>
  <c r="B965" i="8"/>
  <c r="A966" i="8" s="1"/>
  <c r="C965" i="2"/>
  <c r="D965" i="2"/>
  <c r="E965" i="2"/>
  <c r="B965" i="2"/>
  <c r="A966" i="2" s="1"/>
  <c r="B964" i="9"/>
  <c r="A965" i="9" s="1"/>
  <c r="E964" i="9"/>
  <c r="D964" i="9"/>
  <c r="C964" i="9"/>
  <c r="B964" i="6"/>
  <c r="A965" i="6" s="1"/>
  <c r="C964" i="6"/>
  <c r="D964" i="6"/>
  <c r="E964" i="6"/>
  <c r="F965" i="9" l="1"/>
  <c r="G965" i="9"/>
  <c r="G966" i="2"/>
  <c r="F966" i="2"/>
  <c r="F965" i="6"/>
  <c r="G965" i="6"/>
  <c r="G966" i="8"/>
  <c r="F966" i="8"/>
  <c r="C965" i="6"/>
  <c r="B965" i="6"/>
  <c r="A966" i="6" s="1"/>
  <c r="E965" i="6"/>
  <c r="D965" i="6"/>
  <c r="B966" i="2"/>
  <c r="A967" i="2" s="1"/>
  <c r="E966" i="2"/>
  <c r="D966" i="2"/>
  <c r="C966" i="2"/>
  <c r="B966" i="8"/>
  <c r="A967" i="8" s="1"/>
  <c r="E966" i="8"/>
  <c r="D966" i="8"/>
  <c r="C966" i="8"/>
  <c r="B965" i="9"/>
  <c r="A966" i="9" s="1"/>
  <c r="E965" i="9"/>
  <c r="D965" i="9"/>
  <c r="C965" i="9"/>
  <c r="F966" i="9" l="1"/>
  <c r="G966" i="9"/>
  <c r="G967" i="2"/>
  <c r="F967" i="2"/>
  <c r="F966" i="6"/>
  <c r="G966" i="6"/>
  <c r="G967" i="8"/>
  <c r="F967" i="8"/>
  <c r="C967" i="8"/>
  <c r="D967" i="8"/>
  <c r="E967" i="8"/>
  <c r="B967" i="8"/>
  <c r="A968" i="8" s="1"/>
  <c r="C967" i="2"/>
  <c r="D967" i="2"/>
  <c r="E967" i="2"/>
  <c r="B967" i="2"/>
  <c r="A968" i="2" s="1"/>
  <c r="B966" i="9"/>
  <c r="A967" i="9" s="1"/>
  <c r="E966" i="9"/>
  <c r="D966" i="9"/>
  <c r="C966" i="9"/>
  <c r="B966" i="6"/>
  <c r="A967" i="6" s="1"/>
  <c r="C966" i="6"/>
  <c r="D966" i="6"/>
  <c r="E966" i="6"/>
  <c r="F967" i="9" l="1"/>
  <c r="G967" i="9"/>
  <c r="G968" i="2"/>
  <c r="F968" i="2"/>
  <c r="F967" i="6"/>
  <c r="G967" i="6"/>
  <c r="G968" i="8"/>
  <c r="F968" i="8"/>
  <c r="C967" i="6"/>
  <c r="E967" i="6"/>
  <c r="D967" i="6"/>
  <c r="B967" i="6"/>
  <c r="A968" i="6" s="1"/>
  <c r="B968" i="2"/>
  <c r="A969" i="2" s="1"/>
  <c r="E968" i="2"/>
  <c r="D968" i="2"/>
  <c r="C968" i="2"/>
  <c r="B968" i="8"/>
  <c r="A969" i="8" s="1"/>
  <c r="E968" i="8"/>
  <c r="D968" i="8"/>
  <c r="C968" i="8"/>
  <c r="B967" i="9"/>
  <c r="A968" i="9" s="1"/>
  <c r="E967" i="9"/>
  <c r="D967" i="9"/>
  <c r="C967" i="9"/>
  <c r="F968" i="9" l="1"/>
  <c r="G968" i="9"/>
  <c r="G969" i="2"/>
  <c r="F969" i="2"/>
  <c r="F968" i="6"/>
  <c r="G968" i="6"/>
  <c r="G969" i="8"/>
  <c r="F969" i="8"/>
  <c r="C969" i="8"/>
  <c r="D969" i="8"/>
  <c r="E969" i="8"/>
  <c r="B969" i="8"/>
  <c r="A970" i="8" s="1"/>
  <c r="C969" i="2"/>
  <c r="D969" i="2"/>
  <c r="E969" i="2"/>
  <c r="B969" i="2"/>
  <c r="A970" i="2" s="1"/>
  <c r="B968" i="6"/>
  <c r="A969" i="6" s="1"/>
  <c r="D968" i="6"/>
  <c r="E968" i="6"/>
  <c r="C968" i="6"/>
  <c r="B968" i="9"/>
  <c r="A969" i="9" s="1"/>
  <c r="E968" i="9"/>
  <c r="D968" i="9"/>
  <c r="C968" i="9"/>
  <c r="F969" i="9" l="1"/>
  <c r="G969" i="9"/>
  <c r="G970" i="2"/>
  <c r="F970" i="2"/>
  <c r="F969" i="6"/>
  <c r="G969" i="6"/>
  <c r="G970" i="8"/>
  <c r="F970" i="8"/>
  <c r="C969" i="6"/>
  <c r="B969" i="6"/>
  <c r="A970" i="6" s="1"/>
  <c r="E969" i="6"/>
  <c r="D969" i="6"/>
  <c r="B970" i="2"/>
  <c r="A971" i="2" s="1"/>
  <c r="E970" i="2"/>
  <c r="D970" i="2"/>
  <c r="C970" i="2"/>
  <c r="B970" i="8"/>
  <c r="A971" i="8" s="1"/>
  <c r="E970" i="8"/>
  <c r="D970" i="8"/>
  <c r="C970" i="8"/>
  <c r="B969" i="9"/>
  <c r="A970" i="9" s="1"/>
  <c r="E969" i="9"/>
  <c r="D969" i="9"/>
  <c r="C969" i="9"/>
  <c r="F970" i="9" l="1"/>
  <c r="G970" i="9"/>
  <c r="G971" i="2"/>
  <c r="F971" i="2"/>
  <c r="F970" i="6"/>
  <c r="G970" i="6"/>
  <c r="G971" i="8"/>
  <c r="F971" i="8"/>
  <c r="C971" i="8"/>
  <c r="D971" i="8"/>
  <c r="E971" i="8"/>
  <c r="B971" i="8"/>
  <c r="A972" i="8" s="1"/>
  <c r="C971" i="2"/>
  <c r="D971" i="2"/>
  <c r="E971" i="2"/>
  <c r="B971" i="2"/>
  <c r="A972" i="2" s="1"/>
  <c r="B970" i="9"/>
  <c r="A971" i="9" s="1"/>
  <c r="E970" i="9"/>
  <c r="D970" i="9"/>
  <c r="C970" i="9"/>
  <c r="B970" i="6"/>
  <c r="A971" i="6" s="1"/>
  <c r="C970" i="6"/>
  <c r="D970" i="6"/>
  <c r="E970" i="6"/>
  <c r="F971" i="9" l="1"/>
  <c r="G971" i="9"/>
  <c r="G972" i="2"/>
  <c r="F972" i="2"/>
  <c r="F971" i="6"/>
  <c r="G971" i="6"/>
  <c r="G972" i="8"/>
  <c r="F972" i="8"/>
  <c r="C971" i="6"/>
  <c r="B971" i="6"/>
  <c r="A972" i="6" s="1"/>
  <c r="E971" i="6"/>
  <c r="D971" i="6"/>
  <c r="B972" i="2"/>
  <c r="A973" i="2" s="1"/>
  <c r="E972" i="2"/>
  <c r="D972" i="2"/>
  <c r="C972" i="2"/>
  <c r="B972" i="8"/>
  <c r="A973" i="8" s="1"/>
  <c r="E972" i="8"/>
  <c r="D972" i="8"/>
  <c r="C972" i="8"/>
  <c r="B971" i="9"/>
  <c r="A972" i="9" s="1"/>
  <c r="E971" i="9"/>
  <c r="D971" i="9"/>
  <c r="C971" i="9"/>
  <c r="F972" i="9" l="1"/>
  <c r="G972" i="9"/>
  <c r="G973" i="2"/>
  <c r="F973" i="2"/>
  <c r="F972" i="6"/>
  <c r="G972" i="6"/>
  <c r="G973" i="8"/>
  <c r="F973" i="8"/>
  <c r="C973" i="8"/>
  <c r="D973" i="8"/>
  <c r="E973" i="8"/>
  <c r="B973" i="8"/>
  <c r="A974" i="8" s="1"/>
  <c r="C973" i="2"/>
  <c r="D973" i="2"/>
  <c r="E973" i="2"/>
  <c r="B973" i="2"/>
  <c r="A974" i="2" s="1"/>
  <c r="B972" i="9"/>
  <c r="A973" i="9" s="1"/>
  <c r="E972" i="9"/>
  <c r="D972" i="9"/>
  <c r="C972" i="9"/>
  <c r="B972" i="6"/>
  <c r="A973" i="6" s="1"/>
  <c r="C972" i="6"/>
  <c r="D972" i="6"/>
  <c r="E972" i="6"/>
  <c r="F973" i="9" l="1"/>
  <c r="G973" i="9"/>
  <c r="G974" i="2"/>
  <c r="F974" i="2"/>
  <c r="F973" i="6"/>
  <c r="G973" i="6"/>
  <c r="G974" i="8"/>
  <c r="F974" i="8"/>
  <c r="C973" i="6"/>
  <c r="B973" i="6"/>
  <c r="A974" i="6" s="1"/>
  <c r="E973" i="6"/>
  <c r="D973" i="6"/>
  <c r="B974" i="2"/>
  <c r="A975" i="2" s="1"/>
  <c r="E974" i="2"/>
  <c r="D974" i="2"/>
  <c r="C974" i="2"/>
  <c r="B974" i="8"/>
  <c r="A975" i="8" s="1"/>
  <c r="E974" i="8"/>
  <c r="D974" i="8"/>
  <c r="C974" i="8"/>
  <c r="B973" i="9"/>
  <c r="A974" i="9" s="1"/>
  <c r="E973" i="9"/>
  <c r="D973" i="9"/>
  <c r="C973" i="9"/>
  <c r="F974" i="9" l="1"/>
  <c r="G974" i="9"/>
  <c r="G975" i="2"/>
  <c r="F975" i="2"/>
  <c r="F974" i="6"/>
  <c r="G974" i="6"/>
  <c r="G975" i="8"/>
  <c r="F975" i="8"/>
  <c r="C975" i="8"/>
  <c r="D975" i="8"/>
  <c r="E975" i="8"/>
  <c r="B975" i="8"/>
  <c r="A976" i="8" s="1"/>
  <c r="C975" i="2"/>
  <c r="D975" i="2"/>
  <c r="E975" i="2"/>
  <c r="B975" i="2"/>
  <c r="A976" i="2" s="1"/>
  <c r="B974" i="9"/>
  <c r="A975" i="9" s="1"/>
  <c r="E974" i="9"/>
  <c r="D974" i="9"/>
  <c r="C974" i="9"/>
  <c r="B974" i="6"/>
  <c r="A975" i="6" s="1"/>
  <c r="C974" i="6"/>
  <c r="D974" i="6"/>
  <c r="E974" i="6"/>
  <c r="F975" i="9" l="1"/>
  <c r="G975" i="9"/>
  <c r="G976" i="2"/>
  <c r="F976" i="2"/>
  <c r="F975" i="6"/>
  <c r="G975" i="6"/>
  <c r="G976" i="8"/>
  <c r="F976" i="8"/>
  <c r="C975" i="6"/>
  <c r="E975" i="6"/>
  <c r="D975" i="6"/>
  <c r="B975" i="6"/>
  <c r="A976" i="6" s="1"/>
  <c r="B976" i="2"/>
  <c r="A977" i="2" s="1"/>
  <c r="E976" i="2"/>
  <c r="D976" i="2"/>
  <c r="C976" i="2"/>
  <c r="B976" i="8"/>
  <c r="A977" i="8" s="1"/>
  <c r="E976" i="8"/>
  <c r="D976" i="8"/>
  <c r="C976" i="8"/>
  <c r="B975" i="9"/>
  <c r="A976" i="9" s="1"/>
  <c r="E975" i="9"/>
  <c r="D975" i="9"/>
  <c r="C975" i="9"/>
  <c r="F976" i="9" l="1"/>
  <c r="G976" i="9"/>
  <c r="G977" i="2"/>
  <c r="F977" i="2"/>
  <c r="F976" i="6"/>
  <c r="G976" i="6"/>
  <c r="G977" i="8"/>
  <c r="F977" i="8"/>
  <c r="E977" i="8"/>
  <c r="D977" i="8"/>
  <c r="C977" i="8"/>
  <c r="B977" i="8"/>
  <c r="A978" i="8" s="1"/>
  <c r="E977" i="2"/>
  <c r="D977" i="2"/>
  <c r="C977" i="2"/>
  <c r="B977" i="2"/>
  <c r="A978" i="2" s="1"/>
  <c r="D976" i="6"/>
  <c r="E976" i="6"/>
  <c r="B976" i="6"/>
  <c r="A977" i="6" s="1"/>
  <c r="C976" i="6"/>
  <c r="B976" i="9"/>
  <c r="A977" i="9" s="1"/>
  <c r="E976" i="9"/>
  <c r="D976" i="9"/>
  <c r="C976" i="9"/>
  <c r="F977" i="9" l="1"/>
  <c r="G977" i="9"/>
  <c r="G978" i="2"/>
  <c r="F978" i="2"/>
  <c r="F977" i="6"/>
  <c r="G977" i="6"/>
  <c r="G978" i="8"/>
  <c r="F978" i="8"/>
  <c r="B978" i="2"/>
  <c r="A979" i="2" s="1"/>
  <c r="E978" i="2"/>
  <c r="D978" i="2"/>
  <c r="C978" i="2"/>
  <c r="B978" i="8"/>
  <c r="A979" i="8" s="1"/>
  <c r="E978" i="8"/>
  <c r="D978" i="8"/>
  <c r="C978" i="8"/>
  <c r="B977" i="9"/>
  <c r="A978" i="9" s="1"/>
  <c r="E977" i="9"/>
  <c r="D977" i="9"/>
  <c r="C977" i="9"/>
  <c r="B977" i="6"/>
  <c r="A978" i="6" s="1"/>
  <c r="C977" i="6"/>
  <c r="D977" i="6"/>
  <c r="E977" i="6"/>
  <c r="F978" i="9" l="1"/>
  <c r="G978" i="9"/>
  <c r="G979" i="2"/>
  <c r="F979" i="2"/>
  <c r="F978" i="6"/>
  <c r="G978" i="6"/>
  <c r="G979" i="8"/>
  <c r="F979" i="8"/>
  <c r="C978" i="6"/>
  <c r="E978" i="6"/>
  <c r="D978" i="6"/>
  <c r="B978" i="6"/>
  <c r="A979" i="6" s="1"/>
  <c r="C979" i="8"/>
  <c r="D979" i="8"/>
  <c r="E979" i="8"/>
  <c r="B979" i="8"/>
  <c r="A980" i="8" s="1"/>
  <c r="C979" i="2"/>
  <c r="D979" i="2"/>
  <c r="E979" i="2"/>
  <c r="B979" i="2"/>
  <c r="A980" i="2" s="1"/>
  <c r="B978" i="9"/>
  <c r="A979" i="9" s="1"/>
  <c r="E978" i="9"/>
  <c r="D978" i="9"/>
  <c r="C978" i="9"/>
  <c r="F979" i="9" l="1"/>
  <c r="G979" i="9"/>
  <c r="G980" i="2"/>
  <c r="F980" i="2"/>
  <c r="F979" i="6"/>
  <c r="G979" i="6"/>
  <c r="G980" i="8"/>
  <c r="F980" i="8"/>
  <c r="B980" i="2"/>
  <c r="A981" i="2" s="1"/>
  <c r="E980" i="2"/>
  <c r="D980" i="2"/>
  <c r="C980" i="2"/>
  <c r="B980" i="8"/>
  <c r="A981" i="8" s="1"/>
  <c r="E980" i="8"/>
  <c r="D980" i="8"/>
  <c r="C980" i="8"/>
  <c r="B979" i="6"/>
  <c r="A980" i="6" s="1"/>
  <c r="D979" i="6"/>
  <c r="E979" i="6"/>
  <c r="C979" i="6"/>
  <c r="B979" i="9"/>
  <c r="A980" i="9" s="1"/>
  <c r="E979" i="9"/>
  <c r="D979" i="9"/>
  <c r="C979" i="9"/>
  <c r="F980" i="9" l="1"/>
  <c r="G980" i="9"/>
  <c r="G981" i="2"/>
  <c r="F981" i="2"/>
  <c r="F980" i="6"/>
  <c r="G980" i="6"/>
  <c r="G981" i="8"/>
  <c r="F981" i="8"/>
  <c r="C980" i="6"/>
  <c r="B980" i="6"/>
  <c r="A981" i="6" s="1"/>
  <c r="E980" i="6"/>
  <c r="D980" i="6"/>
  <c r="C981" i="8"/>
  <c r="D981" i="8"/>
  <c r="E981" i="8"/>
  <c r="B981" i="8"/>
  <c r="A982" i="8" s="1"/>
  <c r="C981" i="2"/>
  <c r="D981" i="2"/>
  <c r="E981" i="2"/>
  <c r="B981" i="2"/>
  <c r="A982" i="2" s="1"/>
  <c r="B980" i="9"/>
  <c r="A981" i="9" s="1"/>
  <c r="E980" i="9"/>
  <c r="D980" i="9"/>
  <c r="C980" i="9"/>
  <c r="F981" i="9" l="1"/>
  <c r="G981" i="9"/>
  <c r="G982" i="2"/>
  <c r="F982" i="2"/>
  <c r="F981" i="6"/>
  <c r="G981" i="6"/>
  <c r="G982" i="8"/>
  <c r="F982" i="8"/>
  <c r="B982" i="2"/>
  <c r="A983" i="2" s="1"/>
  <c r="E982" i="2"/>
  <c r="D982" i="2"/>
  <c r="C982" i="2"/>
  <c r="B982" i="8"/>
  <c r="A983" i="8" s="1"/>
  <c r="E982" i="8"/>
  <c r="D982" i="8"/>
  <c r="C982" i="8"/>
  <c r="B981" i="9"/>
  <c r="A982" i="9" s="1"/>
  <c r="E981" i="9"/>
  <c r="D981" i="9"/>
  <c r="C981" i="9"/>
  <c r="B981" i="6"/>
  <c r="A982" i="6" s="1"/>
  <c r="C981" i="6"/>
  <c r="D981" i="6"/>
  <c r="E981" i="6"/>
  <c r="F982" i="9" l="1"/>
  <c r="G982" i="9"/>
  <c r="G983" i="2"/>
  <c r="F983" i="2"/>
  <c r="F982" i="6"/>
  <c r="G982" i="6"/>
  <c r="G983" i="8"/>
  <c r="F983" i="8"/>
  <c r="C982" i="6"/>
  <c r="B982" i="6"/>
  <c r="A983" i="6" s="1"/>
  <c r="E982" i="6"/>
  <c r="D982" i="6"/>
  <c r="C983" i="8"/>
  <c r="D983" i="8"/>
  <c r="E983" i="8"/>
  <c r="B983" i="8"/>
  <c r="A984" i="8" s="1"/>
  <c r="C983" i="2"/>
  <c r="D983" i="2"/>
  <c r="E983" i="2"/>
  <c r="B983" i="2"/>
  <c r="A984" i="2" s="1"/>
  <c r="B982" i="9"/>
  <c r="A983" i="9" s="1"/>
  <c r="E982" i="9"/>
  <c r="D982" i="9"/>
  <c r="C982" i="9"/>
  <c r="F983" i="9" l="1"/>
  <c r="G983" i="9"/>
  <c r="G984" i="2"/>
  <c r="F984" i="2"/>
  <c r="F983" i="6"/>
  <c r="G983" i="6"/>
  <c r="G984" i="8"/>
  <c r="F984" i="8"/>
  <c r="B984" i="2"/>
  <c r="A985" i="2" s="1"/>
  <c r="E984" i="2"/>
  <c r="D984" i="2"/>
  <c r="C984" i="2"/>
  <c r="B984" i="8"/>
  <c r="A985" i="8" s="1"/>
  <c r="E984" i="8"/>
  <c r="D984" i="8"/>
  <c r="C984" i="8"/>
  <c r="B983" i="9"/>
  <c r="A984" i="9" s="1"/>
  <c r="E983" i="9"/>
  <c r="D983" i="9"/>
  <c r="C983" i="9"/>
  <c r="B983" i="6"/>
  <c r="A984" i="6" s="1"/>
  <c r="C983" i="6"/>
  <c r="D983" i="6"/>
  <c r="E983" i="6"/>
  <c r="F984" i="9" l="1"/>
  <c r="G984" i="9"/>
  <c r="G985" i="2"/>
  <c r="F985" i="2"/>
  <c r="F984" i="6"/>
  <c r="G984" i="6"/>
  <c r="G985" i="8"/>
  <c r="F985" i="8"/>
  <c r="C984" i="6"/>
  <c r="B984" i="6"/>
  <c r="A985" i="6" s="1"/>
  <c r="E984" i="6"/>
  <c r="D984" i="6"/>
  <c r="C985" i="8"/>
  <c r="D985" i="8"/>
  <c r="E985" i="8"/>
  <c r="B985" i="8"/>
  <c r="A986" i="8" s="1"/>
  <c r="C985" i="2"/>
  <c r="D985" i="2"/>
  <c r="E985" i="2"/>
  <c r="B985" i="2"/>
  <c r="A986" i="2" s="1"/>
  <c r="B984" i="9"/>
  <c r="A985" i="9" s="1"/>
  <c r="E984" i="9"/>
  <c r="D984" i="9"/>
  <c r="C984" i="9"/>
  <c r="F985" i="9" l="1"/>
  <c r="G985" i="9"/>
  <c r="G986" i="2"/>
  <c r="F986" i="2"/>
  <c r="F985" i="6"/>
  <c r="G985" i="6"/>
  <c r="G986" i="8"/>
  <c r="F986" i="8"/>
  <c r="B986" i="2"/>
  <c r="A987" i="2" s="1"/>
  <c r="E986" i="2"/>
  <c r="D986" i="2"/>
  <c r="C986" i="2"/>
  <c r="B986" i="8"/>
  <c r="A987" i="8" s="1"/>
  <c r="E986" i="8"/>
  <c r="D986" i="8"/>
  <c r="C986" i="8"/>
  <c r="B985" i="9"/>
  <c r="A986" i="9" s="1"/>
  <c r="E985" i="9"/>
  <c r="D985" i="9"/>
  <c r="C985" i="9"/>
  <c r="B985" i="6"/>
  <c r="A986" i="6" s="1"/>
  <c r="C985" i="6"/>
  <c r="D985" i="6"/>
  <c r="E985" i="6"/>
  <c r="F986" i="9" l="1"/>
  <c r="G986" i="9"/>
  <c r="G987" i="2"/>
  <c r="F987" i="2"/>
  <c r="F986" i="6"/>
  <c r="G986" i="6"/>
  <c r="G987" i="8"/>
  <c r="F987" i="8"/>
  <c r="C986" i="6"/>
  <c r="E986" i="6"/>
  <c r="D986" i="6"/>
  <c r="B986" i="6"/>
  <c r="A987" i="6" s="1"/>
  <c r="C987" i="8"/>
  <c r="D987" i="8"/>
  <c r="E987" i="8"/>
  <c r="B987" i="8"/>
  <c r="A988" i="8" s="1"/>
  <c r="C987" i="2"/>
  <c r="D987" i="2"/>
  <c r="E987" i="2"/>
  <c r="B987" i="2"/>
  <c r="A988" i="2" s="1"/>
  <c r="B986" i="9"/>
  <c r="A987" i="9" s="1"/>
  <c r="E986" i="9"/>
  <c r="D986" i="9"/>
  <c r="C986" i="9"/>
  <c r="F987" i="9" l="1"/>
  <c r="G987" i="9"/>
  <c r="G988" i="2"/>
  <c r="F988" i="2"/>
  <c r="F987" i="6"/>
  <c r="G987" i="6"/>
  <c r="G988" i="8"/>
  <c r="F988" i="8"/>
  <c r="B988" i="2"/>
  <c r="A989" i="2" s="1"/>
  <c r="E988" i="2"/>
  <c r="D988" i="2"/>
  <c r="C988" i="2"/>
  <c r="B988" i="8"/>
  <c r="A989" i="8" s="1"/>
  <c r="E988" i="8"/>
  <c r="D988" i="8"/>
  <c r="C988" i="8"/>
  <c r="B987" i="6"/>
  <c r="A988" i="6" s="1"/>
  <c r="D987" i="6"/>
  <c r="E987" i="6"/>
  <c r="C987" i="6"/>
  <c r="B987" i="9"/>
  <c r="A988" i="9" s="1"/>
  <c r="E987" i="9"/>
  <c r="D987" i="9"/>
  <c r="C987" i="9"/>
  <c r="F988" i="9" l="1"/>
  <c r="G988" i="9"/>
  <c r="G989" i="2"/>
  <c r="F989" i="2"/>
  <c r="F988" i="6"/>
  <c r="G988" i="6"/>
  <c r="G989" i="8"/>
  <c r="F989" i="8"/>
  <c r="C988" i="6"/>
  <c r="B988" i="6"/>
  <c r="A989" i="6" s="1"/>
  <c r="E988" i="6"/>
  <c r="D988" i="6"/>
  <c r="C989" i="8"/>
  <c r="D989" i="8"/>
  <c r="E989" i="8"/>
  <c r="B989" i="8"/>
  <c r="A990" i="8" s="1"/>
  <c r="C989" i="2"/>
  <c r="D989" i="2"/>
  <c r="E989" i="2"/>
  <c r="B989" i="2"/>
  <c r="A990" i="2" s="1"/>
  <c r="B988" i="9"/>
  <c r="A989" i="9" s="1"/>
  <c r="E988" i="9"/>
  <c r="D988" i="9"/>
  <c r="C988" i="9"/>
  <c r="F989" i="9" l="1"/>
  <c r="G989" i="9"/>
  <c r="G990" i="2"/>
  <c r="F990" i="2"/>
  <c r="F989" i="6"/>
  <c r="G989" i="6"/>
  <c r="G990" i="8"/>
  <c r="F990" i="8"/>
  <c r="B990" i="2"/>
  <c r="A991" i="2" s="1"/>
  <c r="E990" i="2"/>
  <c r="D990" i="2"/>
  <c r="C990" i="2"/>
  <c r="B990" i="8"/>
  <c r="A991" i="8" s="1"/>
  <c r="E990" i="8"/>
  <c r="D990" i="8"/>
  <c r="C990" i="8"/>
  <c r="B989" i="9"/>
  <c r="A990" i="9" s="1"/>
  <c r="E989" i="9"/>
  <c r="D989" i="9"/>
  <c r="C989" i="9"/>
  <c r="B989" i="6"/>
  <c r="A990" i="6" s="1"/>
  <c r="C989" i="6"/>
  <c r="D989" i="6"/>
  <c r="E989" i="6"/>
  <c r="F990" i="9" l="1"/>
  <c r="G990" i="9"/>
  <c r="G991" i="2"/>
  <c r="F991" i="2"/>
  <c r="F990" i="6"/>
  <c r="G990" i="6"/>
  <c r="G991" i="8"/>
  <c r="F991" i="8"/>
  <c r="C990" i="6"/>
  <c r="B990" i="6"/>
  <c r="A991" i="6" s="1"/>
  <c r="E990" i="6"/>
  <c r="D990" i="6"/>
  <c r="C991" i="8"/>
  <c r="D991" i="8"/>
  <c r="E991" i="8"/>
  <c r="B991" i="8"/>
  <c r="A992" i="8" s="1"/>
  <c r="C991" i="2"/>
  <c r="D991" i="2"/>
  <c r="E991" i="2"/>
  <c r="B991" i="2"/>
  <c r="A992" i="2" s="1"/>
  <c r="B990" i="9"/>
  <c r="A991" i="9" s="1"/>
  <c r="E990" i="9"/>
  <c r="D990" i="9"/>
  <c r="C990" i="9"/>
  <c r="F991" i="9" l="1"/>
  <c r="G991" i="9"/>
  <c r="G992" i="2"/>
  <c r="F992" i="2"/>
  <c r="F991" i="6"/>
  <c r="G991" i="6"/>
  <c r="G992" i="8"/>
  <c r="F992" i="8"/>
  <c r="B992" i="2"/>
  <c r="A993" i="2" s="1"/>
  <c r="E992" i="2"/>
  <c r="D992" i="2"/>
  <c r="C992" i="2"/>
  <c r="B992" i="8"/>
  <c r="A993" i="8" s="1"/>
  <c r="E992" i="8"/>
  <c r="D992" i="8"/>
  <c r="C992" i="8"/>
  <c r="B991" i="9"/>
  <c r="A992" i="9" s="1"/>
  <c r="E991" i="9"/>
  <c r="D991" i="9"/>
  <c r="C991" i="9"/>
  <c r="B991" i="6"/>
  <c r="A992" i="6" s="1"/>
  <c r="C991" i="6"/>
  <c r="D991" i="6"/>
  <c r="E991" i="6"/>
  <c r="F992" i="9" l="1"/>
  <c r="G992" i="9"/>
  <c r="G993" i="2"/>
  <c r="F993" i="2"/>
  <c r="F992" i="6"/>
  <c r="G992" i="6"/>
  <c r="G993" i="8"/>
  <c r="F993" i="8"/>
  <c r="C992" i="6"/>
  <c r="B992" i="6"/>
  <c r="A993" i="6" s="1"/>
  <c r="E992" i="6"/>
  <c r="D992" i="6"/>
  <c r="C993" i="8"/>
  <c r="D993" i="8"/>
  <c r="E993" i="8"/>
  <c r="B993" i="8"/>
  <c r="A994" i="8" s="1"/>
  <c r="C993" i="2"/>
  <c r="D993" i="2"/>
  <c r="E993" i="2"/>
  <c r="B993" i="2"/>
  <c r="A994" i="2" s="1"/>
  <c r="B992" i="9"/>
  <c r="A993" i="9" s="1"/>
  <c r="E992" i="9"/>
  <c r="D992" i="9"/>
  <c r="C992" i="9"/>
  <c r="F993" i="9" l="1"/>
  <c r="G993" i="9"/>
  <c r="G994" i="2"/>
  <c r="F994" i="2"/>
  <c r="F993" i="6"/>
  <c r="G993" i="6"/>
  <c r="G994" i="8"/>
  <c r="F994" i="8"/>
  <c r="B994" i="2"/>
  <c r="A995" i="2" s="1"/>
  <c r="E994" i="2"/>
  <c r="D994" i="2"/>
  <c r="C994" i="2"/>
  <c r="B994" i="8"/>
  <c r="A995" i="8" s="1"/>
  <c r="E994" i="8"/>
  <c r="D994" i="8"/>
  <c r="C994" i="8"/>
  <c r="B993" i="9"/>
  <c r="A994" i="9" s="1"/>
  <c r="E993" i="9"/>
  <c r="D993" i="9"/>
  <c r="C993" i="9"/>
  <c r="B993" i="6"/>
  <c r="A994" i="6" s="1"/>
  <c r="C993" i="6"/>
  <c r="D993" i="6"/>
  <c r="E993" i="6"/>
  <c r="F994" i="9" l="1"/>
  <c r="G994" i="9"/>
  <c r="G995" i="2"/>
  <c r="F995" i="2"/>
  <c r="F994" i="6"/>
  <c r="G994" i="6"/>
  <c r="G995" i="8"/>
  <c r="F995" i="8"/>
  <c r="C994" i="6"/>
  <c r="E994" i="6"/>
  <c r="D994" i="6"/>
  <c r="B994" i="6"/>
  <c r="A995" i="6" s="1"/>
  <c r="C995" i="8"/>
  <c r="D995" i="8"/>
  <c r="E995" i="8"/>
  <c r="B995" i="8"/>
  <c r="A996" i="8" s="1"/>
  <c r="C995" i="2"/>
  <c r="D995" i="2"/>
  <c r="E995" i="2"/>
  <c r="B995" i="2"/>
  <c r="A996" i="2" s="1"/>
  <c r="B994" i="9"/>
  <c r="A995" i="9" s="1"/>
  <c r="E994" i="9"/>
  <c r="D994" i="9"/>
  <c r="C994" i="9"/>
  <c r="F995" i="9" l="1"/>
  <c r="G995" i="9"/>
  <c r="G996" i="2"/>
  <c r="F996" i="2"/>
  <c r="F995" i="6"/>
  <c r="G995" i="6"/>
  <c r="G996" i="8"/>
  <c r="F996" i="8"/>
  <c r="B996" i="2"/>
  <c r="A997" i="2" s="1"/>
  <c r="E996" i="2"/>
  <c r="D996" i="2"/>
  <c r="C996" i="2"/>
  <c r="B996" i="8"/>
  <c r="A997" i="8" s="1"/>
  <c r="E996" i="8"/>
  <c r="D996" i="8"/>
  <c r="C996" i="8"/>
  <c r="B995" i="6"/>
  <c r="A996" i="6" s="1"/>
  <c r="D995" i="6"/>
  <c r="E995" i="6"/>
  <c r="C995" i="6"/>
  <c r="B995" i="9"/>
  <c r="A996" i="9" s="1"/>
  <c r="E995" i="9"/>
  <c r="D995" i="9"/>
  <c r="C995" i="9"/>
  <c r="F996" i="9" l="1"/>
  <c r="G996" i="9"/>
  <c r="G997" i="2"/>
  <c r="F997" i="2"/>
  <c r="F996" i="6"/>
  <c r="G996" i="6"/>
  <c r="G997" i="8"/>
  <c r="F997" i="8"/>
  <c r="C996" i="6"/>
  <c r="B996" i="6"/>
  <c r="A997" i="6" s="1"/>
  <c r="E996" i="6"/>
  <c r="D996" i="6"/>
  <c r="C997" i="8"/>
  <c r="D997" i="8"/>
  <c r="E997" i="8"/>
  <c r="B997" i="8"/>
  <c r="A998" i="8" s="1"/>
  <c r="C997" i="2"/>
  <c r="D997" i="2"/>
  <c r="E997" i="2"/>
  <c r="B997" i="2"/>
  <c r="A998" i="2" s="1"/>
  <c r="B996" i="9"/>
  <c r="A997" i="9" s="1"/>
  <c r="E996" i="9"/>
  <c r="D996" i="9"/>
  <c r="C996" i="9"/>
  <c r="F997" i="9" l="1"/>
  <c r="G997" i="9"/>
  <c r="G998" i="2"/>
  <c r="F998" i="2"/>
  <c r="F997" i="6"/>
  <c r="G997" i="6"/>
  <c r="G998" i="8"/>
  <c r="F998" i="8"/>
  <c r="B998" i="2"/>
  <c r="A999" i="2" s="1"/>
  <c r="E998" i="2"/>
  <c r="D998" i="2"/>
  <c r="C998" i="2"/>
  <c r="B998" i="8"/>
  <c r="A999" i="8" s="1"/>
  <c r="E998" i="8"/>
  <c r="D998" i="8"/>
  <c r="C998" i="8"/>
  <c r="B997" i="9"/>
  <c r="A998" i="9" s="1"/>
  <c r="E997" i="9"/>
  <c r="D997" i="9"/>
  <c r="C997" i="9"/>
  <c r="B997" i="6"/>
  <c r="A998" i="6" s="1"/>
  <c r="C997" i="6"/>
  <c r="D997" i="6"/>
  <c r="E997" i="6"/>
  <c r="F998" i="9" l="1"/>
  <c r="G998" i="9"/>
  <c r="G999" i="2"/>
  <c r="F999" i="2"/>
  <c r="F998" i="6"/>
  <c r="G998" i="6"/>
  <c r="G999" i="8"/>
  <c r="F999" i="8"/>
  <c r="C998" i="6"/>
  <c r="B998" i="6"/>
  <c r="A999" i="6" s="1"/>
  <c r="E998" i="6"/>
  <c r="D998" i="6"/>
  <c r="C999" i="8"/>
  <c r="D999" i="8"/>
  <c r="E999" i="8"/>
  <c r="B999" i="8"/>
  <c r="A1000" i="8" s="1"/>
  <c r="C999" i="2"/>
  <c r="D999" i="2"/>
  <c r="E999" i="2"/>
  <c r="B999" i="2"/>
  <c r="A1000" i="2" s="1"/>
  <c r="B998" i="9"/>
  <c r="A999" i="9" s="1"/>
  <c r="E998" i="9"/>
  <c r="D998" i="9"/>
  <c r="C998" i="9"/>
  <c r="F999" i="9" l="1"/>
  <c r="G999" i="9"/>
  <c r="G1000" i="2"/>
  <c r="F1000" i="2"/>
  <c r="F999" i="6"/>
  <c r="G999" i="6"/>
  <c r="G1000" i="8"/>
  <c r="F1000" i="8"/>
  <c r="B1000" i="2"/>
  <c r="A1001" i="2" s="1"/>
  <c r="E1000" i="2"/>
  <c r="D1000" i="2"/>
  <c r="C1000" i="2"/>
  <c r="B1000" i="8"/>
  <c r="A1001" i="8" s="1"/>
  <c r="E1000" i="8"/>
  <c r="D1000" i="8"/>
  <c r="C1000" i="8"/>
  <c r="B999" i="9"/>
  <c r="A1000" i="9" s="1"/>
  <c r="E999" i="9"/>
  <c r="D999" i="9"/>
  <c r="C999" i="9"/>
  <c r="B999" i="6"/>
  <c r="A1000" i="6" s="1"/>
  <c r="C999" i="6"/>
  <c r="D999" i="6"/>
  <c r="E999" i="6"/>
  <c r="F1000" i="9" l="1"/>
  <c r="G1000" i="9"/>
  <c r="F1000" i="6"/>
  <c r="G1000" i="6"/>
  <c r="F1001" i="8"/>
  <c r="C1001" i="8"/>
  <c r="G1001" i="8"/>
  <c r="B1001" i="8"/>
  <c r="C1000" i="6"/>
  <c r="B1000" i="6"/>
  <c r="E1000" i="6"/>
  <c r="D1000" i="6"/>
  <c r="D1001" i="8"/>
  <c r="E1001" i="8"/>
  <c r="G1001" i="2"/>
  <c r="C1001" i="2"/>
  <c r="D1001" i="2"/>
  <c r="E1001" i="2"/>
  <c r="F1001" i="2"/>
  <c r="B1001" i="2"/>
  <c r="B1000" i="9"/>
  <c r="E1000" i="9"/>
  <c r="D1000" i="9"/>
  <c r="C1000" i="9"/>
</calcChain>
</file>

<file path=xl/sharedStrings.xml><?xml version="1.0" encoding="utf-8"?>
<sst xmlns="http://schemas.openxmlformats.org/spreadsheetml/2006/main" count="37" uniqueCount="11">
  <si>
    <t>No</t>
  </si>
  <si>
    <t>ID Sembako</t>
  </si>
  <si>
    <t>Nama Sembako</t>
  </si>
  <si>
    <t>Nama Toko</t>
  </si>
  <si>
    <t>Lokasi Toko</t>
  </si>
  <si>
    <t>Garam Beryodium</t>
  </si>
  <si>
    <t>Jumlah Stok (Kemasan)</t>
  </si>
  <si>
    <t>Harga Santuan (Kemasan)</t>
  </si>
  <si>
    <t>Jumlah Stok (Kg)</t>
  </si>
  <si>
    <t>Harga Santuan (Kg)</t>
  </si>
  <si>
    <t>Tanggal Distribusi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</si>
</sst>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Rp&quot;* #,##0_-;\-&quot;Rp&quot;* #,##0_-;_-&quot;Rp&quot;* &quot;-&quot;_-;_-@_-"/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6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3" fillId="0" borderId="0" xfId="0" applyFont="1"/>
    <xf numFmtId="42" fontId="3" fillId="0" borderId="0" xfId="0" applyNumberFormat="1" applyFont="1"/>
    <xf numFmtId="0" fontId="3" fillId="0" borderId="2" xfId="0" applyFont="1" applyBorder="1" applyAlignment="1">
      <alignment horizontal="center"/>
    </xf>
    <xf numFmtId="0" fontId="3" fillId="0" borderId="0" xfId="0" applyFont="1" applyBorder="1"/>
    <xf numFmtId="0" fontId="3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/>
    <xf numFmtId="0" fontId="4" fillId="0" borderId="0" xfId="0" applyFont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42" fontId="4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/>
    <xf numFmtId="164" fontId="3" fillId="0" borderId="0" xfId="0" applyNumberFormat="1" applyFont="1"/>
    <xf numFmtId="164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42" fontId="2" fillId="0" borderId="6" xfId="0" applyNumberFormat="1" applyFont="1" applyBorder="1" applyAlignment="1">
      <alignment horizontal="center" vertical="center"/>
    </xf>
    <xf numFmtId="164" fontId="3" fillId="0" borderId="5" xfId="0" applyNumberFormat="1" applyFont="1" applyBorder="1"/>
    <xf numFmtId="42" fontId="3" fillId="0" borderId="5" xfId="0" applyNumberFormat="1" applyFont="1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Kg</a:t>
            </a:r>
          </a:p>
          <a:p>
            <a:pPr>
              <a:defRPr/>
            </a:pPr>
            <a:r>
              <a:rPr lang="en-US"/>
              <a:t>(Beras Unggul)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A001'!$F$3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A001'!$E$4:$E$1000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'Btg A001'!$F$4:$F$1000</c:f>
              <c:numCache>
                <c:formatCode>General</c:formatCode>
                <c:ptCount val="9"/>
                <c:pt idx="0">
                  <c:v>200</c:v>
                </c:pt>
                <c:pt idx="1">
                  <c:v>180</c:v>
                </c:pt>
                <c:pt idx="2">
                  <c:v>210</c:v>
                </c:pt>
                <c:pt idx="3">
                  <c:v>222</c:v>
                </c:pt>
                <c:pt idx="4">
                  <c:v>179</c:v>
                </c:pt>
                <c:pt idx="5">
                  <c:v>150</c:v>
                </c:pt>
                <c:pt idx="6">
                  <c:v>210</c:v>
                </c:pt>
                <c:pt idx="7">
                  <c:v>120</c:v>
                </c:pt>
                <c:pt idx="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A6-48B0-B033-9B14761F578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00284031"/>
        <c:axId val="500282367"/>
      </c:barChart>
      <c:catAx>
        <c:axId val="500284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00282367"/>
        <c:crosses val="autoZero"/>
        <c:auto val="1"/>
        <c:lblAlgn val="ctr"/>
        <c:lblOffset val="100"/>
        <c:noMultiLvlLbl val="0"/>
      </c:catAx>
      <c:valAx>
        <c:axId val="50028236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00284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Kg</a:t>
            </a:r>
            <a:endParaRPr lang="id-ID"/>
          </a:p>
          <a:p>
            <a:pPr>
              <a:defRPr/>
            </a:pPr>
            <a:r>
              <a:rPr lang="en-US"/>
              <a:t>(Beras Unggul)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A001'!$G$3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A001'!$E$4:$E$12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'Btg A001'!$G$4:$G$12</c:f>
              <c:numCache>
                <c:formatCode>General</c:formatCode>
                <c:ptCount val="9"/>
                <c:pt idx="0">
                  <c:v>8600</c:v>
                </c:pt>
                <c:pt idx="1">
                  <c:v>8700</c:v>
                </c:pt>
                <c:pt idx="2">
                  <c:v>8900</c:v>
                </c:pt>
                <c:pt idx="3">
                  <c:v>8650</c:v>
                </c:pt>
                <c:pt idx="4">
                  <c:v>10750</c:v>
                </c:pt>
                <c:pt idx="5">
                  <c:v>11100</c:v>
                </c:pt>
                <c:pt idx="6">
                  <c:v>11700</c:v>
                </c:pt>
                <c:pt idx="7">
                  <c:v>14900</c:v>
                </c:pt>
                <c:pt idx="8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71-4FD3-A482-5D198E4C920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1431487"/>
        <c:axId val="771434399"/>
      </c:barChart>
      <c:catAx>
        <c:axId val="77143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771434399"/>
        <c:crosses val="autoZero"/>
        <c:auto val="1"/>
        <c:lblAlgn val="ctr"/>
        <c:lblOffset val="100"/>
        <c:noMultiLvlLbl val="0"/>
      </c:catAx>
      <c:valAx>
        <c:axId val="771434399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71431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Sagu Super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B001'!$F$2</c:f>
              <c:strCache>
                <c:ptCount val="1"/>
                <c:pt idx="0">
                  <c:v>Jumlah Stok (Kemasan)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'Btg B001'!$F$3:$F$1000</c:f>
              <c:numCache>
                <c:formatCode>General</c:formatCode>
                <c:ptCount val="2"/>
                <c:pt idx="0">
                  <c:v>200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8-456E-A65F-23F73993D3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35036031"/>
        <c:axId val="535036863"/>
      </c:barChart>
      <c:catAx>
        <c:axId val="53503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535036863"/>
        <c:crosses val="autoZero"/>
        <c:auto val="1"/>
        <c:lblAlgn val="ctr"/>
        <c:lblOffset val="100"/>
        <c:noMultiLvlLbl val="0"/>
      </c:catAx>
      <c:valAx>
        <c:axId val="535036863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5350360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</a:t>
            </a:r>
            <a:r>
              <a:rPr lang="en-US" baseline="0"/>
              <a:t> Satuan per Kg</a:t>
            </a:r>
          </a:p>
          <a:p>
            <a:pPr>
              <a:defRPr/>
            </a:pPr>
            <a:r>
              <a:rPr lang="en-US" baseline="0"/>
              <a:t>(Sagu Super)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'Btg B001'!$G$2</c:f>
              <c:strCache>
                <c:ptCount val="1"/>
                <c:pt idx="0">
                  <c:v> Harga Santuan (Kemasan)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numFmt formatCode="_(&quot;Rp&quot;* #,##0_);_(&quot;Rp&quot;* \(#,##0\);_(&quot;Rp&quot;* &quot;-&quot;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'Btg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'Btg B001'!$G$3:$G$1000</c:f>
              <c:numCache>
                <c:formatCode>General</c:formatCode>
                <c:ptCount val="2"/>
                <c:pt idx="0">
                  <c:v>8000</c:v>
                </c:pt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7-4AC5-B3EB-80F870CD78B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36918175"/>
        <c:axId val="836916927"/>
      </c:barChart>
      <c:catAx>
        <c:axId val="836918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836916927"/>
        <c:crosses val="autoZero"/>
        <c:auto val="1"/>
        <c:lblAlgn val="ctr"/>
        <c:lblOffset val="100"/>
        <c:noMultiLvlLbl val="0"/>
      </c:catAx>
      <c:valAx>
        <c:axId val="83691692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836918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Jumlah Stok per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</a:t>
            </a:r>
            <a:r>
              <a:rPr lang="en-US" sz="1800" b="1" i="0" u="none" strike="noStrike" baseline="0">
                <a:effectLst/>
              </a:rPr>
              <a:t>Beras Unggul</a:t>
            </a:r>
            <a:r>
              <a:rPr lang="en-US" sz="1800" b="1" i="0" baseline="0">
                <a:effectLst/>
              </a:rPr>
              <a:t>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A001'!$F$3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2F8-467A-AEE3-1B8B221A654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2F8-467A-AEE3-1B8B221A65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2F8-467A-AEE3-1B8B221A65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68-4139-BE1B-64ACD98F1E4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DB9-4F25-BC2E-28268B536C5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DB9-4F25-BC2E-28268B536C5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DB9-4F25-BC2E-28268B536C5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DB9-4F25-BC2E-28268B536C5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DB9-4F25-BC2E-28268B536C5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A001'!$E$4:$E$1000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'L A001'!$F$4:$F$1000</c:f>
              <c:numCache>
                <c:formatCode>General</c:formatCode>
                <c:ptCount val="9"/>
                <c:pt idx="0">
                  <c:v>200</c:v>
                </c:pt>
                <c:pt idx="1">
                  <c:v>180</c:v>
                </c:pt>
                <c:pt idx="2">
                  <c:v>210</c:v>
                </c:pt>
                <c:pt idx="3">
                  <c:v>222</c:v>
                </c:pt>
                <c:pt idx="4">
                  <c:v>179</c:v>
                </c:pt>
                <c:pt idx="5">
                  <c:v>150</c:v>
                </c:pt>
                <c:pt idx="6">
                  <c:v>210</c:v>
                </c:pt>
                <c:pt idx="7">
                  <c:v>120</c:v>
                </c:pt>
                <c:pt idx="8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6C-46EF-A359-FE99F8B60D1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Harga Satuan per 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(Beras Unggul)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A001'!$G$3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C70-478E-A511-40CD883355F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C70-478E-A511-40CD883355F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BC70-478E-A511-40CD883355F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BC70-478E-A511-40CD883355F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C70-478E-A511-40CD883355F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BC70-478E-A511-40CD883355F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C70-478E-A511-40CD883355F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C70-478E-A511-40CD883355F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BC70-478E-A511-40CD883355F6}"/>
              </c:ext>
            </c:extLst>
          </c:dPt>
          <c:dLbls>
            <c:dLbl>
              <c:idx val="0"/>
              <c:layout>
                <c:manualLayout>
                  <c:x val="-5.1600459099282542E-2"/>
                  <c:y val="7.9046857754059369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C70-478E-A511-40CD883355F6}"/>
                </c:ext>
              </c:extLst>
            </c:dLbl>
            <c:dLbl>
              <c:idx val="1"/>
              <c:layout>
                <c:manualLayout>
                  <c:x val="-0.10004693466482796"/>
                  <c:y val="8.935388527929179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C70-478E-A511-40CD883355F6}"/>
                </c:ext>
              </c:extLst>
            </c:dLbl>
            <c:dLbl>
              <c:idx val="2"/>
              <c:layout>
                <c:manualLayout>
                  <c:x val="-0.10611082418006491"/>
                  <c:y val="2.2230906432415827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C70-478E-A511-40CD883355F6}"/>
                </c:ext>
              </c:extLst>
            </c:dLbl>
            <c:dLbl>
              <c:idx val="3"/>
              <c:layout>
                <c:manualLayout>
                  <c:x val="-8.5596419388794351E-2"/>
                  <c:y val="-7.468772401943502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C70-478E-A511-40CD883355F6}"/>
                </c:ext>
              </c:extLst>
            </c:dLbl>
            <c:dLbl>
              <c:idx val="4"/>
              <c:layout>
                <c:manualLayout>
                  <c:x val="-8.2148850987087282E-2"/>
                  <c:y val="-0.10996296212009149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C70-478E-A511-40CD883355F6}"/>
                </c:ext>
              </c:extLst>
            </c:dLbl>
            <c:dLbl>
              <c:idx val="5"/>
              <c:layout>
                <c:manualLayout>
                  <c:x val="5.7908642355908306E-2"/>
                  <c:y val="-0.10264250480752836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C70-478E-A511-40CD883355F6}"/>
                </c:ext>
              </c:extLst>
            </c:dLbl>
            <c:dLbl>
              <c:idx val="6"/>
              <c:layout>
                <c:manualLayout>
                  <c:x val="8.1270906842148868E-2"/>
                  <c:y val="-9.4451216389973031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C70-478E-A511-40CD883355F6}"/>
                </c:ext>
              </c:extLst>
            </c:dLbl>
            <c:dLbl>
              <c:idx val="7"/>
              <c:layout>
                <c:manualLayout>
                  <c:x val="8.0309297495513535E-2"/>
                  <c:y val="8.4301713642001216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C70-478E-A511-40CD883355F6}"/>
                </c:ext>
              </c:extLst>
            </c:dLbl>
            <c:dLbl>
              <c:idx val="8"/>
              <c:layout>
                <c:manualLayout>
                  <c:x val="5.1448261936505625E-2"/>
                  <c:y val="7.6645938349851464E-2"/>
                </c:manualLayout>
              </c:layout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C70-478E-A511-40CD883355F6}"/>
                </c:ext>
              </c:extLst>
            </c:dLbl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A001'!$E$4:$E$1000</c:f>
              <c:strCache>
                <c:ptCount val="9"/>
                <c:pt idx="0">
                  <c:v>Ngawi</c:v>
                </c:pt>
                <c:pt idx="1">
                  <c:v>Bojonegoro</c:v>
                </c:pt>
                <c:pt idx="2">
                  <c:v>Pacitan</c:v>
                </c:pt>
                <c:pt idx="3">
                  <c:v>Madiun</c:v>
                </c:pt>
                <c:pt idx="4">
                  <c:v>Lampung Tengah</c:v>
                </c:pt>
                <c:pt idx="5">
                  <c:v>Aceh Singkil</c:v>
                </c:pt>
                <c:pt idx="6">
                  <c:v>Pontianak</c:v>
                </c:pt>
                <c:pt idx="7">
                  <c:v>Bone Bolango</c:v>
                </c:pt>
                <c:pt idx="8">
                  <c:v>Denpasar</c:v>
                </c:pt>
              </c:strCache>
            </c:strRef>
          </c:cat>
          <c:val>
            <c:numRef>
              <c:f>'L A001'!$G$4:$G$1000</c:f>
              <c:numCache>
                <c:formatCode>General</c:formatCode>
                <c:ptCount val="9"/>
                <c:pt idx="0">
                  <c:v>8600</c:v>
                </c:pt>
                <c:pt idx="1">
                  <c:v>8700</c:v>
                </c:pt>
                <c:pt idx="2">
                  <c:v>8900</c:v>
                </c:pt>
                <c:pt idx="3">
                  <c:v>8650</c:v>
                </c:pt>
                <c:pt idx="4">
                  <c:v>10750</c:v>
                </c:pt>
                <c:pt idx="5">
                  <c:v>11100</c:v>
                </c:pt>
                <c:pt idx="6">
                  <c:v>11700</c:v>
                </c:pt>
                <c:pt idx="7">
                  <c:v>14900</c:v>
                </c:pt>
                <c:pt idx="8">
                  <c:v>9900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8E-A511-40CD883355F6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Jumlah Stok </a:t>
            </a:r>
            <a:r>
              <a:rPr lang="en-US" sz="1800" b="1" i="0" baseline="0">
                <a:effectLst/>
              </a:rPr>
              <a:t>Kg</a:t>
            </a:r>
            <a:endParaRPr lang="id-ID">
              <a:effectLst/>
            </a:endParaRPr>
          </a:p>
          <a:p>
            <a:pPr>
              <a:defRPr/>
            </a:pPr>
            <a:r>
              <a:rPr lang="en-US" sz="1800" b="1" i="0" baseline="0">
                <a:effectLst/>
              </a:rPr>
              <a:t>(Sagu Super)</a:t>
            </a:r>
            <a:endParaRPr lang="id-ID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B001'!$F$2</c:f>
              <c:strCache>
                <c:ptCount val="1"/>
                <c:pt idx="0">
                  <c:v>Jumlah Stok (Kemasan)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F6E-4AA0-8960-9F706A68D7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F6E-4AA0-8960-9F706A68D741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'L B001'!$F$3:$F$1000</c:f>
              <c:numCache>
                <c:formatCode>General</c:formatCode>
                <c:ptCount val="2"/>
                <c:pt idx="0">
                  <c:v>200</c:v>
                </c:pt>
                <c:pt idx="1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28-4666-AE91-170E1028D5E8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Satuan Per Kg</a:t>
            </a:r>
            <a:endParaRPr lang="id-ID"/>
          </a:p>
          <a:p>
            <a:pPr>
              <a:defRPr/>
            </a:pPr>
            <a:r>
              <a:rPr lang="en-US"/>
              <a:t>(Sagu Super)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 B001'!$G$2</c:f>
              <c:strCache>
                <c:ptCount val="1"/>
                <c:pt idx="0">
                  <c:v> Harga Santuan (Kemasan)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_(&quot;Rp&quot;* #,##0_);_(&quot;Rp&quot;* \(#,##0\);_(&quot;Rp&quot;* &quot;-&quot;_);_(@_)" sourceLinked="0"/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d-ID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'L B001'!$E$3:$E$1000</c:f>
              <c:strCache>
                <c:ptCount val="2"/>
                <c:pt idx="0">
                  <c:v>Ternate</c:v>
                </c:pt>
                <c:pt idx="1">
                  <c:v>Jayapura</c:v>
                </c:pt>
              </c:strCache>
            </c:strRef>
          </c:cat>
          <c:val>
            <c:numRef>
              <c:f>'L B001'!$G$3:$G$1000</c:f>
              <c:numCache>
                <c:formatCode>General</c:formatCode>
                <c:ptCount val="2"/>
                <c:pt idx="0">
                  <c:v>8000</c:v>
                </c:pt>
                <c:pt idx="1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F-4BFA-B9CC-0BB5B424F6A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72E86A-8975-4B86-ADCA-998CABDD88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256644</xdr:colOff>
      <xdr:row>1</xdr:row>
      <xdr:rowOff>170392</xdr:rowOff>
    </xdr:from>
    <xdr:to>
      <xdr:col>15</xdr:col>
      <xdr:colOff>10582</xdr:colOff>
      <xdr:row>1</xdr:row>
      <xdr:rowOff>2973917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72A51B4-D137-40BE-8E4F-540E25D355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9A77F-A7C4-4050-B8C1-011A4DF644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77390</xdr:colOff>
      <xdr:row>0</xdr:row>
      <xdr:rowOff>211932</xdr:rowOff>
    </xdr:from>
    <xdr:to>
      <xdr:col>14</xdr:col>
      <xdr:colOff>184546</xdr:colOff>
      <xdr:row>0</xdr:row>
      <xdr:rowOff>2955132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78FA32-AFBE-4DD9-8E54-559ED61E6F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185737</xdr:colOff>
      <xdr:row>1</xdr:row>
      <xdr:rowOff>152399</xdr:rowOff>
    </xdr:from>
    <xdr:to>
      <xdr:col>5</xdr:col>
      <xdr:colOff>304800</xdr:colOff>
      <xdr:row>1</xdr:row>
      <xdr:rowOff>2981324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E970C7-544A-4AD9-9EDD-5C616732E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29764</xdr:colOff>
      <xdr:row>1</xdr:row>
      <xdr:rowOff>176213</xdr:rowOff>
    </xdr:from>
    <xdr:to>
      <xdr:col>14</xdr:col>
      <xdr:colOff>404811</xdr:colOff>
      <xdr:row>1</xdr:row>
      <xdr:rowOff>2988469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D9D53D-1FCC-41C4-BD7C-80CE68F000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140493</xdr:colOff>
      <xdr:row>0</xdr:row>
      <xdr:rowOff>164306</xdr:rowOff>
    </xdr:from>
    <xdr:to>
      <xdr:col>5</xdr:col>
      <xdr:colOff>207169</xdr:colOff>
      <xdr:row>0</xdr:row>
      <xdr:rowOff>2914650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BF7FD2-53D3-4D5B-8D20-5048411853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0</xdr:row>
      <xdr:rowOff>188119</xdr:rowOff>
    </xdr:from>
    <xdr:to>
      <xdr:col>14</xdr:col>
      <xdr:colOff>202406</xdr:colOff>
      <xdr:row>0</xdr:row>
      <xdr:rowOff>2931319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37BDFCE-D88C-4053-89D0-9861208CA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1admi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istribusi2adm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</sheetNames>
    <sheetDataSet>
      <sheetData sheetId="0">
        <row r="3">
          <cell r="A3">
            <v>1</v>
          </cell>
          <cell r="B3" t="str">
            <v>A001JING01</v>
          </cell>
          <cell r="C3" t="str">
            <v>Beras Unggul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200</v>
          </cell>
          <cell r="H3">
            <v>8600</v>
          </cell>
        </row>
        <row r="4">
          <cell r="A4">
            <v>2</v>
          </cell>
          <cell r="B4" t="str">
            <v>A001JIBJ01</v>
          </cell>
          <cell r="C4" t="str">
            <v>Beras Unggul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180</v>
          </cell>
          <cell r="H4">
            <v>8700</v>
          </cell>
        </row>
        <row r="5">
          <cell r="A5">
            <v>3</v>
          </cell>
          <cell r="B5" t="str">
            <v>A001JIPC01</v>
          </cell>
          <cell r="C5" t="str">
            <v>Beras Unggul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210</v>
          </cell>
          <cell r="H5">
            <v>8900</v>
          </cell>
        </row>
        <row r="6">
          <cell r="A6">
            <v>4</v>
          </cell>
          <cell r="B6" t="str">
            <v>A001JIMD01</v>
          </cell>
          <cell r="C6" t="str">
            <v>Beras Unggul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222</v>
          </cell>
          <cell r="H6">
            <v>8650</v>
          </cell>
        </row>
        <row r="7">
          <cell r="A7">
            <v>5</v>
          </cell>
          <cell r="B7" t="str">
            <v>A001LALG01</v>
          </cell>
          <cell r="C7" t="str">
            <v>Beras Unggul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179</v>
          </cell>
          <cell r="H7">
            <v>10750</v>
          </cell>
        </row>
        <row r="8">
          <cell r="A8">
            <v>6</v>
          </cell>
          <cell r="B8" t="str">
            <v>A001ACSL01</v>
          </cell>
          <cell r="C8" t="str">
            <v>Beras Unggul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150</v>
          </cell>
          <cell r="H8">
            <v>11100</v>
          </cell>
        </row>
        <row r="9">
          <cell r="A9">
            <v>7</v>
          </cell>
          <cell r="B9" t="str">
            <v>A001KBPT01</v>
          </cell>
          <cell r="C9" t="str">
            <v>Beras Unggul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210</v>
          </cell>
          <cell r="H9">
            <v>11700</v>
          </cell>
        </row>
        <row r="10">
          <cell r="A10">
            <v>8</v>
          </cell>
          <cell r="B10" t="str">
            <v>A001GOBB01</v>
          </cell>
          <cell r="C10" t="str">
            <v>Beras Unggul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120</v>
          </cell>
          <cell r="H10">
            <v>14900</v>
          </cell>
        </row>
        <row r="11">
          <cell r="A11">
            <v>9</v>
          </cell>
          <cell r="B11" t="str">
            <v>A001BADP01</v>
          </cell>
          <cell r="C11" t="str">
            <v>Beras Unggul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310</v>
          </cell>
          <cell r="H11">
            <v>9900</v>
          </cell>
        </row>
        <row r="12">
          <cell r="A12">
            <v>10</v>
          </cell>
          <cell r="B12" t="str">
            <v>B001MUTR01</v>
          </cell>
          <cell r="C12" t="str">
            <v>Sagu Super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200</v>
          </cell>
          <cell r="H12">
            <v>8000</v>
          </cell>
        </row>
        <row r="13">
          <cell r="A13">
            <v>11</v>
          </cell>
          <cell r="B13" t="str">
            <v>B001PAJP01</v>
          </cell>
          <cell r="C13" t="str">
            <v>Sagu Super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320</v>
          </cell>
          <cell r="H13">
            <v>7500</v>
          </cell>
        </row>
        <row r="14">
          <cell r="A14">
            <v>12</v>
          </cell>
        </row>
        <row r="15">
          <cell r="A15" t="str">
            <v/>
          </cell>
        </row>
        <row r="16">
          <cell r="A16" t="str">
            <v/>
          </cell>
        </row>
        <row r="17">
          <cell r="A17" t="str">
            <v/>
          </cell>
        </row>
        <row r="18">
          <cell r="A18" t="str">
            <v/>
          </cell>
        </row>
        <row r="19">
          <cell r="A19" t="str">
            <v/>
          </cell>
        </row>
        <row r="20">
          <cell r="A20" t="str">
            <v/>
          </cell>
        </row>
        <row r="21">
          <cell r="A21" t="str">
            <v/>
          </cell>
        </row>
        <row r="22">
          <cell r="A22" t="str">
            <v/>
          </cell>
        </row>
        <row r="23">
          <cell r="A23" t="str">
            <v/>
          </cell>
        </row>
        <row r="24">
          <cell r="A24" t="str">
            <v/>
          </cell>
        </row>
        <row r="25">
          <cell r="A25" t="str">
            <v/>
          </cell>
        </row>
        <row r="26">
          <cell r="A26" t="str">
            <v/>
          </cell>
        </row>
        <row r="27">
          <cell r="A27" t="str">
            <v/>
          </cell>
        </row>
        <row r="28">
          <cell r="A28" t="str">
            <v/>
          </cell>
        </row>
        <row r="29">
          <cell r="A29" t="str">
            <v/>
          </cell>
        </row>
        <row r="30">
          <cell r="A30" t="str">
            <v/>
          </cell>
        </row>
        <row r="31">
          <cell r="A31" t="str">
            <v/>
          </cell>
        </row>
        <row r="32">
          <cell r="A32" t="str">
            <v/>
          </cell>
        </row>
        <row r="33">
          <cell r="A33" t="str">
            <v/>
          </cell>
        </row>
        <row r="34">
          <cell r="A34" t="str">
            <v/>
          </cell>
        </row>
        <row r="35">
          <cell r="A35" t="str">
            <v/>
          </cell>
        </row>
        <row r="36">
          <cell r="A36" t="str">
            <v/>
          </cell>
        </row>
        <row r="37">
          <cell r="A37" t="str">
            <v/>
          </cell>
        </row>
        <row r="38">
          <cell r="A38" t="str">
            <v/>
          </cell>
        </row>
        <row r="39">
          <cell r="A39" t="str">
            <v/>
          </cell>
        </row>
        <row r="40">
          <cell r="A40" t="str">
            <v/>
          </cell>
        </row>
        <row r="41">
          <cell r="A41" t="str">
            <v/>
          </cell>
        </row>
        <row r="42">
          <cell r="A42" t="str">
            <v/>
          </cell>
        </row>
        <row r="43">
          <cell r="A43" t="str">
            <v/>
          </cell>
        </row>
        <row r="44">
          <cell r="A44" t="str">
            <v/>
          </cell>
        </row>
        <row r="45">
          <cell r="A45" t="str">
            <v/>
          </cell>
        </row>
        <row r="46">
          <cell r="A46" t="str">
            <v/>
          </cell>
        </row>
        <row r="47">
          <cell r="A47" t="str">
            <v/>
          </cell>
        </row>
        <row r="48">
          <cell r="A48" t="str">
            <v/>
          </cell>
        </row>
        <row r="49">
          <cell r="A49" t="str">
            <v/>
          </cell>
        </row>
        <row r="50">
          <cell r="A50" t="str">
            <v/>
          </cell>
        </row>
        <row r="51">
          <cell r="A51" t="str">
            <v/>
          </cell>
        </row>
        <row r="52">
          <cell r="A52" t="str">
            <v/>
          </cell>
        </row>
        <row r="53">
          <cell r="A53" t="str">
            <v/>
          </cell>
        </row>
        <row r="54">
          <cell r="A54" t="str">
            <v/>
          </cell>
        </row>
        <row r="55">
          <cell r="A55" t="str">
            <v/>
          </cell>
        </row>
        <row r="56">
          <cell r="A56" t="str">
            <v/>
          </cell>
        </row>
        <row r="57">
          <cell r="A57" t="str">
            <v/>
          </cell>
        </row>
        <row r="58">
          <cell r="A58" t="str">
            <v/>
          </cell>
        </row>
        <row r="59">
          <cell r="A59" t="str">
            <v/>
          </cell>
        </row>
        <row r="60">
          <cell r="A60" t="str">
            <v/>
          </cell>
        </row>
        <row r="61">
          <cell r="A61" t="str">
            <v/>
          </cell>
        </row>
        <row r="62">
          <cell r="A62" t="str">
            <v/>
          </cell>
        </row>
        <row r="63">
          <cell r="A63" t="str">
            <v/>
          </cell>
        </row>
        <row r="64">
          <cell r="A64" t="str">
            <v/>
          </cell>
        </row>
        <row r="65">
          <cell r="A65" t="str">
            <v/>
          </cell>
        </row>
        <row r="66">
          <cell r="A66" t="str">
            <v/>
          </cell>
        </row>
        <row r="67">
          <cell r="A67" t="str">
            <v/>
          </cell>
        </row>
        <row r="68">
          <cell r="A68" t="str">
            <v/>
          </cell>
        </row>
        <row r="69">
          <cell r="A69" t="str">
            <v/>
          </cell>
        </row>
        <row r="70">
          <cell r="A70" t="str">
            <v/>
          </cell>
        </row>
        <row r="71">
          <cell r="A71" t="str">
            <v/>
          </cell>
        </row>
        <row r="72">
          <cell r="A72" t="str">
            <v/>
          </cell>
        </row>
        <row r="73">
          <cell r="A73" t="str">
            <v/>
          </cell>
        </row>
        <row r="74">
          <cell r="A74" t="str">
            <v/>
          </cell>
        </row>
        <row r="75">
          <cell r="A75" t="str">
            <v/>
          </cell>
        </row>
        <row r="76">
          <cell r="A76" t="str">
            <v/>
          </cell>
        </row>
        <row r="77">
          <cell r="A77" t="str">
            <v/>
          </cell>
        </row>
        <row r="78">
          <cell r="A78" t="str">
            <v/>
          </cell>
        </row>
        <row r="79">
          <cell r="A79" t="str">
            <v/>
          </cell>
        </row>
        <row r="80">
          <cell r="A80" t="str">
            <v/>
          </cell>
        </row>
        <row r="81">
          <cell r="A81" t="str">
            <v/>
          </cell>
        </row>
        <row r="82">
          <cell r="A82" t="str">
            <v/>
          </cell>
        </row>
        <row r="83">
          <cell r="A83" t="str">
            <v/>
          </cell>
        </row>
        <row r="84">
          <cell r="A84" t="str">
            <v/>
          </cell>
        </row>
        <row r="85">
          <cell r="A85" t="str">
            <v/>
          </cell>
        </row>
        <row r="86">
          <cell r="A86" t="str">
            <v/>
          </cell>
        </row>
        <row r="87">
          <cell r="A87" t="str">
            <v/>
          </cell>
        </row>
        <row r="88">
          <cell r="A88" t="str">
            <v/>
          </cell>
        </row>
        <row r="89">
          <cell r="A89" t="str">
            <v/>
          </cell>
        </row>
        <row r="90">
          <cell r="A90" t="str">
            <v/>
          </cell>
        </row>
        <row r="91">
          <cell r="A91" t="str">
            <v/>
          </cell>
        </row>
        <row r="92">
          <cell r="A92" t="str">
            <v/>
          </cell>
        </row>
        <row r="93">
          <cell r="A93" t="str">
            <v/>
          </cell>
        </row>
        <row r="94">
          <cell r="A94" t="str">
            <v/>
          </cell>
        </row>
        <row r="95">
          <cell r="A95" t="str">
            <v/>
          </cell>
        </row>
        <row r="96">
          <cell r="A96" t="str">
            <v/>
          </cell>
        </row>
        <row r="97">
          <cell r="A97" t="str">
            <v/>
          </cell>
        </row>
        <row r="98">
          <cell r="A98" t="str">
            <v/>
          </cell>
        </row>
        <row r="99">
          <cell r="A99" t="str">
            <v/>
          </cell>
        </row>
        <row r="100">
          <cell r="A100" t="str">
            <v/>
          </cell>
        </row>
        <row r="101">
          <cell r="A101" t="str">
            <v/>
          </cell>
        </row>
        <row r="102">
          <cell r="A102" t="str">
            <v/>
          </cell>
        </row>
        <row r="103">
          <cell r="A103" t="str">
            <v/>
          </cell>
        </row>
        <row r="104">
          <cell r="A104" t="str">
            <v/>
          </cell>
        </row>
        <row r="105">
          <cell r="A105" t="str">
            <v/>
          </cell>
        </row>
        <row r="106">
          <cell r="A106" t="str">
            <v/>
          </cell>
        </row>
        <row r="107">
          <cell r="A107" t="str">
            <v/>
          </cell>
        </row>
        <row r="108">
          <cell r="A108" t="str">
            <v/>
          </cell>
        </row>
        <row r="109">
          <cell r="A109" t="str">
            <v/>
          </cell>
        </row>
        <row r="110">
          <cell r="A110" t="str">
            <v/>
          </cell>
        </row>
        <row r="111">
          <cell r="A111" t="str">
            <v/>
          </cell>
        </row>
        <row r="112">
          <cell r="A112" t="str">
            <v/>
          </cell>
        </row>
        <row r="113">
          <cell r="A113" t="str">
            <v/>
          </cell>
        </row>
        <row r="114">
          <cell r="A114" t="str">
            <v/>
          </cell>
        </row>
        <row r="115">
          <cell r="A115" t="str">
            <v/>
          </cell>
        </row>
        <row r="116">
          <cell r="A116" t="str">
            <v/>
          </cell>
        </row>
        <row r="117">
          <cell r="A117" t="str">
            <v/>
          </cell>
        </row>
        <row r="118">
          <cell r="A118" t="str">
            <v/>
          </cell>
        </row>
        <row r="119">
          <cell r="A119" t="str">
            <v/>
          </cell>
        </row>
        <row r="120">
          <cell r="A120" t="str">
            <v/>
          </cell>
        </row>
        <row r="121">
          <cell r="A121" t="str">
            <v/>
          </cell>
        </row>
        <row r="122">
          <cell r="A122" t="str">
            <v/>
          </cell>
        </row>
        <row r="123">
          <cell r="A123" t="str">
            <v/>
          </cell>
        </row>
        <row r="124">
          <cell r="A124" t="str">
            <v/>
          </cell>
        </row>
        <row r="125">
          <cell r="A125" t="str">
            <v/>
          </cell>
        </row>
        <row r="126">
          <cell r="A126" t="str">
            <v/>
          </cell>
        </row>
        <row r="127">
          <cell r="A127" t="str">
            <v/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 Admin"/>
      <sheetName val="Sheet1"/>
    </sheetNames>
    <sheetDataSet>
      <sheetData sheetId="0">
        <row r="3">
          <cell r="A3">
            <v>1</v>
          </cell>
          <cell r="B3" t="str">
            <v>C001JING01</v>
          </cell>
          <cell r="C3" t="str">
            <v>Minyak Goreng "Fortune"</v>
          </cell>
          <cell r="D3" t="str">
            <v>Berkah Jaya</v>
          </cell>
          <cell r="E3" t="str">
            <v>Ngawi</v>
          </cell>
          <cell r="F3">
            <v>44657</v>
          </cell>
          <cell r="G3">
            <v>100</v>
          </cell>
        </row>
        <row r="4">
          <cell r="A4">
            <v>2</v>
          </cell>
          <cell r="B4" t="str">
            <v>C001JIBJ01</v>
          </cell>
          <cell r="C4" t="str">
            <v>Minyak Goreng "Fortune"</v>
          </cell>
          <cell r="D4" t="str">
            <v>Negara Subur</v>
          </cell>
          <cell r="E4" t="str">
            <v>Bojonegoro</v>
          </cell>
          <cell r="F4">
            <v>44657</v>
          </cell>
          <cell r="G4">
            <v>80</v>
          </cell>
        </row>
        <row r="5">
          <cell r="A5">
            <v>3</v>
          </cell>
          <cell r="B5" t="str">
            <v>D001JIPC01</v>
          </cell>
          <cell r="C5" t="str">
            <v>Mentega "Blue Band"</v>
          </cell>
          <cell r="D5" t="str">
            <v>Pacitan Store</v>
          </cell>
          <cell r="E5" t="str">
            <v>Pacitan</v>
          </cell>
          <cell r="F5">
            <v>44657</v>
          </cell>
          <cell r="G5">
            <v>50</v>
          </cell>
        </row>
        <row r="6">
          <cell r="A6">
            <v>4</v>
          </cell>
          <cell r="B6" t="str">
            <v>D001JIMD01</v>
          </cell>
          <cell r="C6" t="str">
            <v>Mentega "Blue Band"</v>
          </cell>
          <cell r="D6" t="str">
            <v>Madiun Makmur</v>
          </cell>
          <cell r="E6" t="str">
            <v>Madiun</v>
          </cell>
          <cell r="F6">
            <v>44657</v>
          </cell>
          <cell r="G6">
            <v>120</v>
          </cell>
        </row>
        <row r="7">
          <cell r="A7">
            <v>5</v>
          </cell>
          <cell r="B7" t="str">
            <v>C001LALG01</v>
          </cell>
          <cell r="C7" t="str">
            <v>Minyak Goreng "Fortune"</v>
          </cell>
          <cell r="D7" t="str">
            <v>Lampung Pangan</v>
          </cell>
          <cell r="E7" t="str">
            <v>Lampung Tengah</v>
          </cell>
          <cell r="F7">
            <v>44657</v>
          </cell>
          <cell r="G7">
            <v>95</v>
          </cell>
        </row>
        <row r="8">
          <cell r="A8">
            <v>6</v>
          </cell>
          <cell r="B8" t="str">
            <v>C001ACSL01</v>
          </cell>
          <cell r="C8" t="str">
            <v>Minyak Goreng "Fortune"</v>
          </cell>
          <cell r="D8" t="str">
            <v>Supplier 01</v>
          </cell>
          <cell r="E8" t="str">
            <v>Aceh Singkil</v>
          </cell>
          <cell r="F8">
            <v>44657</v>
          </cell>
          <cell r="G8">
            <v>88</v>
          </cell>
        </row>
        <row r="9">
          <cell r="A9">
            <v>7</v>
          </cell>
          <cell r="B9" t="str">
            <v>C001KBPT01</v>
          </cell>
          <cell r="C9" t="str">
            <v>Minyak Goreng "Fortune"</v>
          </cell>
          <cell r="D9" t="str">
            <v>Sembako Merakyat</v>
          </cell>
          <cell r="E9" t="str">
            <v>Pontianak</v>
          </cell>
          <cell r="F9">
            <v>44657</v>
          </cell>
          <cell r="G9">
            <v>70</v>
          </cell>
        </row>
        <row r="10">
          <cell r="A10">
            <v>8</v>
          </cell>
          <cell r="B10" t="str">
            <v>D001GOBB01</v>
          </cell>
          <cell r="C10" t="str">
            <v>Mentega "Blue Band"</v>
          </cell>
          <cell r="D10" t="str">
            <v>Bolango Sedia</v>
          </cell>
          <cell r="E10" t="str">
            <v>Bone Bolango</v>
          </cell>
          <cell r="F10">
            <v>44657</v>
          </cell>
          <cell r="G10">
            <v>65</v>
          </cell>
        </row>
        <row r="11">
          <cell r="A11">
            <v>9</v>
          </cell>
          <cell r="B11" t="str">
            <v>D001BADP01</v>
          </cell>
          <cell r="C11" t="str">
            <v>Mentega "Blue Band"</v>
          </cell>
          <cell r="D11" t="str">
            <v>Dewa Ruci</v>
          </cell>
          <cell r="E11" t="str">
            <v>Denpasar</v>
          </cell>
          <cell r="F11">
            <v>44657</v>
          </cell>
          <cell r="G11">
            <v>80</v>
          </cell>
        </row>
        <row r="12">
          <cell r="A12">
            <v>10</v>
          </cell>
          <cell r="B12" t="str">
            <v>C001MUTR01</v>
          </cell>
          <cell r="C12" t="str">
            <v>Minyak Goreng "Fortune"</v>
          </cell>
          <cell r="D12" t="str">
            <v>Ternate Pusat Pangan</v>
          </cell>
          <cell r="E12" t="str">
            <v>Ternate</v>
          </cell>
          <cell r="F12">
            <v>44657</v>
          </cell>
          <cell r="G12">
            <v>50</v>
          </cell>
        </row>
        <row r="13">
          <cell r="A13">
            <v>11</v>
          </cell>
          <cell r="B13" t="str">
            <v>C001PAJP01</v>
          </cell>
          <cell r="C13" t="str">
            <v>Minyak Goreng "Fortune"</v>
          </cell>
          <cell r="D13" t="str">
            <v>Pangan Timoer</v>
          </cell>
          <cell r="E13" t="str">
            <v>Jayapura</v>
          </cell>
          <cell r="F13">
            <v>44657</v>
          </cell>
          <cell r="G13">
            <v>45</v>
          </cell>
        </row>
        <row r="14">
          <cell r="A14">
            <v>12</v>
          </cell>
          <cell r="B14"/>
          <cell r="C14"/>
          <cell r="D14"/>
          <cell r="E14"/>
          <cell r="F14"/>
          <cell r="G14"/>
        </row>
        <row r="15">
          <cell r="A15" t="str">
            <v/>
          </cell>
          <cell r="B15"/>
          <cell r="C15"/>
          <cell r="D15"/>
          <cell r="E15"/>
          <cell r="F15"/>
          <cell r="G15"/>
        </row>
        <row r="16">
          <cell r="A16" t="str">
            <v/>
          </cell>
          <cell r="B16"/>
          <cell r="C16"/>
          <cell r="D16"/>
          <cell r="E16"/>
          <cell r="F16"/>
          <cell r="G16"/>
        </row>
        <row r="17">
          <cell r="A17" t="str">
            <v/>
          </cell>
          <cell r="B17"/>
          <cell r="C17"/>
          <cell r="D17"/>
          <cell r="E17"/>
          <cell r="F17"/>
          <cell r="G17"/>
        </row>
        <row r="18">
          <cell r="A18" t="str">
            <v/>
          </cell>
          <cell r="B18"/>
          <cell r="C18"/>
          <cell r="D18"/>
          <cell r="E18"/>
          <cell r="F18"/>
          <cell r="G18"/>
        </row>
        <row r="19">
          <cell r="A19" t="str">
            <v/>
          </cell>
          <cell r="B19"/>
          <cell r="C19"/>
          <cell r="D19"/>
          <cell r="E19"/>
          <cell r="F19"/>
          <cell r="G19"/>
        </row>
        <row r="20">
          <cell r="A20" t="str">
            <v/>
          </cell>
          <cell r="B20"/>
          <cell r="C20"/>
          <cell r="D20"/>
          <cell r="E20"/>
          <cell r="F20"/>
          <cell r="G20"/>
        </row>
        <row r="21">
          <cell r="A21" t="str">
            <v/>
          </cell>
          <cell r="B21"/>
          <cell r="C21"/>
          <cell r="D21"/>
          <cell r="E21"/>
          <cell r="F21"/>
          <cell r="G21"/>
        </row>
        <row r="22">
          <cell r="A22" t="str">
            <v/>
          </cell>
          <cell r="B22"/>
          <cell r="C22"/>
          <cell r="D22"/>
          <cell r="E22"/>
          <cell r="F22"/>
          <cell r="G22"/>
        </row>
        <row r="23">
          <cell r="A23" t="str">
            <v/>
          </cell>
          <cell r="B23"/>
          <cell r="C23"/>
          <cell r="D23"/>
          <cell r="E23"/>
          <cell r="F23"/>
          <cell r="G23"/>
        </row>
        <row r="24">
          <cell r="A24" t="str">
            <v/>
          </cell>
          <cell r="B24"/>
          <cell r="C24"/>
          <cell r="D24"/>
          <cell r="E24"/>
          <cell r="F24"/>
          <cell r="G24"/>
        </row>
        <row r="25">
          <cell r="A25" t="str">
            <v/>
          </cell>
          <cell r="B25"/>
          <cell r="C25"/>
          <cell r="D25"/>
          <cell r="E25"/>
          <cell r="F25"/>
          <cell r="G25"/>
        </row>
        <row r="26">
          <cell r="A26" t="str">
            <v/>
          </cell>
          <cell r="B26"/>
          <cell r="C26"/>
          <cell r="D26"/>
          <cell r="E26"/>
          <cell r="F26"/>
          <cell r="G26"/>
        </row>
        <row r="27">
          <cell r="A27" t="str">
            <v/>
          </cell>
          <cell r="B27"/>
          <cell r="C27"/>
          <cell r="D27"/>
          <cell r="E27"/>
          <cell r="F27"/>
          <cell r="G27"/>
        </row>
        <row r="28">
          <cell r="A28" t="str">
            <v/>
          </cell>
          <cell r="B28"/>
          <cell r="C28"/>
          <cell r="D28"/>
          <cell r="E28"/>
          <cell r="F28"/>
          <cell r="G28"/>
        </row>
        <row r="29">
          <cell r="A29" t="str">
            <v/>
          </cell>
          <cell r="B29"/>
          <cell r="C29"/>
          <cell r="D29"/>
          <cell r="E29"/>
          <cell r="F29"/>
          <cell r="G29"/>
        </row>
        <row r="30">
          <cell r="A30" t="str">
            <v/>
          </cell>
          <cell r="B30"/>
          <cell r="C30"/>
          <cell r="D30"/>
          <cell r="E30"/>
          <cell r="F30"/>
          <cell r="G30"/>
        </row>
        <row r="31">
          <cell r="A31" t="str">
            <v/>
          </cell>
          <cell r="B31"/>
          <cell r="C31"/>
          <cell r="D31"/>
          <cell r="E31"/>
          <cell r="F31"/>
          <cell r="G31"/>
        </row>
        <row r="32">
          <cell r="A32" t="str">
            <v/>
          </cell>
          <cell r="B32"/>
          <cell r="C32"/>
          <cell r="D32"/>
          <cell r="E32"/>
          <cell r="F32"/>
          <cell r="G32"/>
        </row>
        <row r="33">
          <cell r="A33" t="str">
            <v/>
          </cell>
          <cell r="B33"/>
          <cell r="C33"/>
          <cell r="D33"/>
          <cell r="E33"/>
          <cell r="F33"/>
          <cell r="G33"/>
        </row>
        <row r="34">
          <cell r="A34" t="str">
            <v/>
          </cell>
          <cell r="B34"/>
          <cell r="C34"/>
          <cell r="D34"/>
          <cell r="E34"/>
          <cell r="F34"/>
          <cell r="G34"/>
        </row>
        <row r="35">
          <cell r="A35" t="str">
            <v/>
          </cell>
          <cell r="B35"/>
          <cell r="C35"/>
          <cell r="D35"/>
          <cell r="E35"/>
          <cell r="F35"/>
          <cell r="G35"/>
        </row>
        <row r="36">
          <cell r="A36" t="str">
            <v/>
          </cell>
          <cell r="B36"/>
          <cell r="C36"/>
          <cell r="D36"/>
          <cell r="E36"/>
          <cell r="F36"/>
          <cell r="G36"/>
        </row>
        <row r="37">
          <cell r="A37" t="str">
            <v/>
          </cell>
          <cell r="B37"/>
          <cell r="C37"/>
          <cell r="D37"/>
          <cell r="E37"/>
          <cell r="F37"/>
          <cell r="G37"/>
        </row>
        <row r="38">
          <cell r="A38" t="str">
            <v/>
          </cell>
          <cell r="B38"/>
          <cell r="C38"/>
          <cell r="D38"/>
          <cell r="E38"/>
          <cell r="F38"/>
          <cell r="G38"/>
        </row>
        <row r="39">
          <cell r="A39" t="str">
            <v/>
          </cell>
          <cell r="B39"/>
          <cell r="C39"/>
          <cell r="D39"/>
          <cell r="E39"/>
          <cell r="F39"/>
          <cell r="G39"/>
        </row>
        <row r="40">
          <cell r="A40" t="str">
            <v/>
          </cell>
          <cell r="B40"/>
          <cell r="C40"/>
          <cell r="D40"/>
          <cell r="E40"/>
          <cell r="F40"/>
          <cell r="G40"/>
        </row>
        <row r="41">
          <cell r="A41" t="str">
            <v/>
          </cell>
          <cell r="B41"/>
          <cell r="C41"/>
          <cell r="D41"/>
          <cell r="E41"/>
          <cell r="F41"/>
          <cell r="G41"/>
        </row>
        <row r="42">
          <cell r="A42" t="str">
            <v/>
          </cell>
          <cell r="B42"/>
          <cell r="C42"/>
          <cell r="D42"/>
          <cell r="E42"/>
          <cell r="F42"/>
          <cell r="G42"/>
        </row>
        <row r="43">
          <cell r="A43" t="str">
            <v/>
          </cell>
          <cell r="B43"/>
          <cell r="C43"/>
          <cell r="D43"/>
          <cell r="E43"/>
          <cell r="F43"/>
          <cell r="G43"/>
        </row>
        <row r="44">
          <cell r="A44" t="str">
            <v/>
          </cell>
          <cell r="B44"/>
          <cell r="C44"/>
          <cell r="D44"/>
          <cell r="E44"/>
          <cell r="F44"/>
          <cell r="G44"/>
        </row>
        <row r="45">
          <cell r="A45" t="str">
            <v/>
          </cell>
          <cell r="B45"/>
          <cell r="C45"/>
          <cell r="D45"/>
          <cell r="E45"/>
          <cell r="F45"/>
          <cell r="G45"/>
        </row>
        <row r="46">
          <cell r="A46" t="str">
            <v/>
          </cell>
          <cell r="B46"/>
          <cell r="C46"/>
          <cell r="D46"/>
          <cell r="E46"/>
          <cell r="F46"/>
          <cell r="G46"/>
        </row>
        <row r="47">
          <cell r="A47" t="str">
            <v/>
          </cell>
          <cell r="B47"/>
          <cell r="C47"/>
          <cell r="D47"/>
          <cell r="E47"/>
          <cell r="F47"/>
          <cell r="G47"/>
        </row>
        <row r="48">
          <cell r="A48" t="str">
            <v/>
          </cell>
          <cell r="B48"/>
          <cell r="C48"/>
          <cell r="D48"/>
          <cell r="E48"/>
          <cell r="F48"/>
          <cell r="G48"/>
        </row>
        <row r="49">
          <cell r="A49" t="str">
            <v/>
          </cell>
          <cell r="B49"/>
          <cell r="C49"/>
          <cell r="D49"/>
          <cell r="E49"/>
          <cell r="F49"/>
          <cell r="G49"/>
        </row>
        <row r="50">
          <cell r="A50" t="str">
            <v/>
          </cell>
          <cell r="B50"/>
          <cell r="C50"/>
          <cell r="D50"/>
          <cell r="E50"/>
          <cell r="F50"/>
          <cell r="G50"/>
        </row>
        <row r="51">
          <cell r="A51" t="str">
            <v/>
          </cell>
          <cell r="B51"/>
          <cell r="C51"/>
          <cell r="D51"/>
          <cell r="E51"/>
          <cell r="F51"/>
          <cell r="G51"/>
        </row>
        <row r="52">
          <cell r="A52" t="str">
            <v/>
          </cell>
          <cell r="B52"/>
          <cell r="C52"/>
          <cell r="D52"/>
          <cell r="E52"/>
          <cell r="F52"/>
          <cell r="G52"/>
        </row>
        <row r="53">
          <cell r="A53" t="str">
            <v/>
          </cell>
          <cell r="B53"/>
          <cell r="C53"/>
          <cell r="D53"/>
          <cell r="E53"/>
          <cell r="F53"/>
          <cell r="G53"/>
        </row>
        <row r="54">
          <cell r="A54" t="str">
            <v/>
          </cell>
          <cell r="B54"/>
          <cell r="C54"/>
          <cell r="D54"/>
          <cell r="E54"/>
          <cell r="F54"/>
          <cell r="G54"/>
        </row>
        <row r="55">
          <cell r="A55" t="str">
            <v/>
          </cell>
          <cell r="B55"/>
          <cell r="C55"/>
          <cell r="D55"/>
          <cell r="E55"/>
          <cell r="F55"/>
          <cell r="G55"/>
        </row>
        <row r="56">
          <cell r="A56" t="str">
            <v/>
          </cell>
          <cell r="B56"/>
          <cell r="C56"/>
          <cell r="D56"/>
          <cell r="E56"/>
          <cell r="F56"/>
          <cell r="G56"/>
        </row>
        <row r="57">
          <cell r="A57" t="str">
            <v/>
          </cell>
          <cell r="B57"/>
          <cell r="C57"/>
          <cell r="D57"/>
          <cell r="E57"/>
          <cell r="F57"/>
          <cell r="G57"/>
        </row>
        <row r="58">
          <cell r="A58" t="str">
            <v/>
          </cell>
          <cell r="B58"/>
          <cell r="C58"/>
          <cell r="D58"/>
          <cell r="E58"/>
          <cell r="F58"/>
          <cell r="G58"/>
        </row>
        <row r="59">
          <cell r="A59" t="str">
            <v/>
          </cell>
          <cell r="B59"/>
          <cell r="C59"/>
          <cell r="D59"/>
          <cell r="E59"/>
          <cell r="F59"/>
          <cell r="G59"/>
        </row>
        <row r="60">
          <cell r="A60" t="str">
            <v/>
          </cell>
          <cell r="B60"/>
          <cell r="C60"/>
          <cell r="D60"/>
          <cell r="E60"/>
          <cell r="F60"/>
          <cell r="G60"/>
        </row>
        <row r="61">
          <cell r="A61" t="str">
            <v/>
          </cell>
          <cell r="B61"/>
          <cell r="C61"/>
          <cell r="D61"/>
          <cell r="E61"/>
          <cell r="F61"/>
          <cell r="G61"/>
        </row>
        <row r="62">
          <cell r="A62" t="str">
            <v/>
          </cell>
          <cell r="B62"/>
          <cell r="C62"/>
          <cell r="D62"/>
          <cell r="E62"/>
          <cell r="F62"/>
          <cell r="G62"/>
        </row>
        <row r="63">
          <cell r="A63" t="str">
            <v/>
          </cell>
          <cell r="B63"/>
          <cell r="C63"/>
          <cell r="D63"/>
          <cell r="E63"/>
          <cell r="F63"/>
          <cell r="G63"/>
        </row>
        <row r="64">
          <cell r="A64" t="str">
            <v/>
          </cell>
          <cell r="B64"/>
          <cell r="C64"/>
          <cell r="D64"/>
          <cell r="E64"/>
          <cell r="F64"/>
          <cell r="G64"/>
        </row>
        <row r="65">
          <cell r="A65" t="str">
            <v/>
          </cell>
          <cell r="B65"/>
          <cell r="C65"/>
          <cell r="D65"/>
          <cell r="E65"/>
          <cell r="F65"/>
          <cell r="G65"/>
        </row>
        <row r="66">
          <cell r="A66" t="str">
            <v/>
          </cell>
          <cell r="B66"/>
          <cell r="C66"/>
          <cell r="D66"/>
          <cell r="E66"/>
          <cell r="F66"/>
          <cell r="G66"/>
        </row>
        <row r="67">
          <cell r="A67" t="str">
            <v/>
          </cell>
          <cell r="B67"/>
          <cell r="C67"/>
          <cell r="D67"/>
          <cell r="E67"/>
          <cell r="F67"/>
          <cell r="G67"/>
        </row>
        <row r="68">
          <cell r="A68" t="str">
            <v/>
          </cell>
          <cell r="B68"/>
          <cell r="C68"/>
          <cell r="D68"/>
          <cell r="E68"/>
          <cell r="F68"/>
          <cell r="G68"/>
        </row>
        <row r="69">
          <cell r="A69" t="str">
            <v/>
          </cell>
          <cell r="B69"/>
          <cell r="C69"/>
          <cell r="D69"/>
          <cell r="E69"/>
          <cell r="F69"/>
          <cell r="G69"/>
        </row>
        <row r="70">
          <cell r="A70" t="str">
            <v/>
          </cell>
          <cell r="B70"/>
          <cell r="C70"/>
          <cell r="D70"/>
          <cell r="E70"/>
          <cell r="F70"/>
          <cell r="G70"/>
        </row>
        <row r="71">
          <cell r="A71" t="str">
            <v/>
          </cell>
          <cell r="B71"/>
          <cell r="C71"/>
          <cell r="D71"/>
          <cell r="E71"/>
          <cell r="F71"/>
          <cell r="G71"/>
        </row>
        <row r="72">
          <cell r="A72" t="str">
            <v/>
          </cell>
          <cell r="B72"/>
          <cell r="C72"/>
          <cell r="D72"/>
          <cell r="E72"/>
          <cell r="F72"/>
          <cell r="G72"/>
        </row>
        <row r="73">
          <cell r="A73" t="str">
            <v/>
          </cell>
          <cell r="B73"/>
          <cell r="C73"/>
          <cell r="D73"/>
          <cell r="E73"/>
          <cell r="F73"/>
          <cell r="G73"/>
        </row>
        <row r="74">
          <cell r="A74" t="str">
            <v/>
          </cell>
          <cell r="B74"/>
          <cell r="C74"/>
          <cell r="D74"/>
          <cell r="E74"/>
          <cell r="F74"/>
          <cell r="G74"/>
        </row>
        <row r="75">
          <cell r="A75" t="str">
            <v/>
          </cell>
          <cell r="B75"/>
          <cell r="C75"/>
          <cell r="D75"/>
          <cell r="E75"/>
          <cell r="F75"/>
          <cell r="G75"/>
        </row>
        <row r="76">
          <cell r="A76" t="str">
            <v/>
          </cell>
          <cell r="B76"/>
          <cell r="C76"/>
          <cell r="D76"/>
          <cell r="E76"/>
          <cell r="F76"/>
          <cell r="G76"/>
        </row>
        <row r="77">
          <cell r="A77" t="str">
            <v/>
          </cell>
          <cell r="B77"/>
          <cell r="C77"/>
          <cell r="D77"/>
          <cell r="E77"/>
          <cell r="F77"/>
          <cell r="G77"/>
        </row>
        <row r="78">
          <cell r="A78" t="str">
            <v/>
          </cell>
          <cell r="B78"/>
          <cell r="C78"/>
          <cell r="D78"/>
          <cell r="E78"/>
          <cell r="F78"/>
          <cell r="G78"/>
        </row>
        <row r="79">
          <cell r="A79" t="str">
            <v/>
          </cell>
          <cell r="B79"/>
          <cell r="C79"/>
          <cell r="D79"/>
          <cell r="E79"/>
          <cell r="F79"/>
          <cell r="G79"/>
        </row>
        <row r="80">
          <cell r="A80" t="str">
            <v/>
          </cell>
          <cell r="B80"/>
          <cell r="C80"/>
          <cell r="D80"/>
          <cell r="E80"/>
          <cell r="F80"/>
          <cell r="G80"/>
        </row>
        <row r="81">
          <cell r="A81" t="str">
            <v/>
          </cell>
          <cell r="B81"/>
          <cell r="C81"/>
          <cell r="D81"/>
          <cell r="E81"/>
          <cell r="F81"/>
          <cell r="G81"/>
        </row>
        <row r="82">
          <cell r="A82" t="str">
            <v/>
          </cell>
          <cell r="B82"/>
          <cell r="C82"/>
          <cell r="D82"/>
          <cell r="E82"/>
          <cell r="F82"/>
          <cell r="G82"/>
        </row>
        <row r="83">
          <cell r="A83" t="str">
            <v/>
          </cell>
          <cell r="B83"/>
          <cell r="C83"/>
          <cell r="D83"/>
          <cell r="E83"/>
          <cell r="F83"/>
          <cell r="G83"/>
        </row>
        <row r="84">
          <cell r="A84" t="str">
            <v/>
          </cell>
          <cell r="B84"/>
          <cell r="C84"/>
          <cell r="D84"/>
          <cell r="E84"/>
          <cell r="F84"/>
          <cell r="G84"/>
        </row>
        <row r="85">
          <cell r="A85" t="str">
            <v/>
          </cell>
          <cell r="B85"/>
          <cell r="C85"/>
          <cell r="D85"/>
          <cell r="E85"/>
          <cell r="F85"/>
          <cell r="G85"/>
        </row>
        <row r="86">
          <cell r="A86" t="str">
            <v/>
          </cell>
          <cell r="B86"/>
          <cell r="C86"/>
          <cell r="D86"/>
          <cell r="E86"/>
          <cell r="F86"/>
          <cell r="G86"/>
        </row>
        <row r="87">
          <cell r="A87" t="str">
            <v/>
          </cell>
          <cell r="B87"/>
          <cell r="C87"/>
          <cell r="D87"/>
          <cell r="E87"/>
          <cell r="F87"/>
          <cell r="G87"/>
        </row>
        <row r="88">
          <cell r="A88" t="str">
            <v/>
          </cell>
          <cell r="B88"/>
          <cell r="C88"/>
          <cell r="D88"/>
          <cell r="E88"/>
          <cell r="F88"/>
          <cell r="G88"/>
        </row>
        <row r="89">
          <cell r="A89" t="str">
            <v/>
          </cell>
          <cell r="B89"/>
          <cell r="C89"/>
          <cell r="D89"/>
          <cell r="E89"/>
          <cell r="F89"/>
          <cell r="G89"/>
        </row>
        <row r="90">
          <cell r="A90" t="str">
            <v/>
          </cell>
          <cell r="B90"/>
          <cell r="C90"/>
          <cell r="D90"/>
          <cell r="E90"/>
          <cell r="F90"/>
          <cell r="G90"/>
        </row>
        <row r="91">
          <cell r="A91" t="str">
            <v/>
          </cell>
          <cell r="B91"/>
          <cell r="C91"/>
          <cell r="D91"/>
          <cell r="E91"/>
          <cell r="F91"/>
          <cell r="G91"/>
        </row>
        <row r="92">
          <cell r="A92" t="str">
            <v/>
          </cell>
          <cell r="B92"/>
          <cell r="C92"/>
          <cell r="D92"/>
          <cell r="E92"/>
          <cell r="F92"/>
          <cell r="G92"/>
        </row>
        <row r="93">
          <cell r="A93" t="str">
            <v/>
          </cell>
          <cell r="B93"/>
          <cell r="C93"/>
          <cell r="D93"/>
          <cell r="E93"/>
          <cell r="F93"/>
          <cell r="G93"/>
        </row>
        <row r="94">
          <cell r="A94" t="str">
            <v/>
          </cell>
          <cell r="B94"/>
          <cell r="C94"/>
          <cell r="D94"/>
          <cell r="E94"/>
          <cell r="F94"/>
          <cell r="G94"/>
        </row>
        <row r="95">
          <cell r="A95" t="str">
            <v/>
          </cell>
          <cell r="B95"/>
          <cell r="C95"/>
          <cell r="D95"/>
          <cell r="E95"/>
          <cell r="F95"/>
          <cell r="G95"/>
        </row>
        <row r="96">
          <cell r="A96" t="str">
            <v/>
          </cell>
          <cell r="B96"/>
          <cell r="C96"/>
          <cell r="D96"/>
          <cell r="E96"/>
          <cell r="F96"/>
          <cell r="G96"/>
        </row>
        <row r="97">
          <cell r="A97" t="str">
            <v/>
          </cell>
          <cell r="B97"/>
          <cell r="C97"/>
          <cell r="D97"/>
          <cell r="E97"/>
          <cell r="F97"/>
          <cell r="G97"/>
        </row>
        <row r="98">
          <cell r="A98" t="str">
            <v/>
          </cell>
          <cell r="B98"/>
          <cell r="C98"/>
          <cell r="D98"/>
          <cell r="E98"/>
          <cell r="F98"/>
          <cell r="G98"/>
        </row>
        <row r="99">
          <cell r="A99" t="str">
            <v/>
          </cell>
          <cell r="B99"/>
          <cell r="C99"/>
          <cell r="D99"/>
          <cell r="E99"/>
          <cell r="F99"/>
          <cell r="G99"/>
        </row>
        <row r="100">
          <cell r="A100" t="str">
            <v/>
          </cell>
          <cell r="B100"/>
          <cell r="C100"/>
          <cell r="D100"/>
          <cell r="E100"/>
          <cell r="F100"/>
          <cell r="G100"/>
        </row>
        <row r="101">
          <cell r="A101" t="str">
            <v/>
          </cell>
          <cell r="B101"/>
          <cell r="C101"/>
          <cell r="D101"/>
          <cell r="E101"/>
          <cell r="F101"/>
          <cell r="G101"/>
        </row>
        <row r="102">
          <cell r="A102" t="str">
            <v/>
          </cell>
          <cell r="B102"/>
          <cell r="C102"/>
          <cell r="D102"/>
          <cell r="E102"/>
          <cell r="F102"/>
          <cell r="G102"/>
        </row>
        <row r="103">
          <cell r="A103" t="str">
            <v/>
          </cell>
          <cell r="B103"/>
          <cell r="C103"/>
          <cell r="D103"/>
          <cell r="E103"/>
          <cell r="F103"/>
          <cell r="G103"/>
        </row>
        <row r="104">
          <cell r="A104" t="str">
            <v/>
          </cell>
          <cell r="B104"/>
          <cell r="C104"/>
          <cell r="D104"/>
          <cell r="E104"/>
          <cell r="F104"/>
          <cell r="G104"/>
        </row>
        <row r="105">
          <cell r="A105" t="str">
            <v/>
          </cell>
          <cell r="B105"/>
          <cell r="C105"/>
          <cell r="D105"/>
          <cell r="E105"/>
          <cell r="F105"/>
          <cell r="G105"/>
        </row>
        <row r="106">
          <cell r="A106" t="str">
            <v/>
          </cell>
          <cell r="B106"/>
          <cell r="C106"/>
          <cell r="D106"/>
          <cell r="E106"/>
          <cell r="F106"/>
          <cell r="G106"/>
        </row>
        <row r="107">
          <cell r="A107" t="str">
            <v/>
          </cell>
          <cell r="B107"/>
          <cell r="C107"/>
          <cell r="D107"/>
          <cell r="E107"/>
          <cell r="F107"/>
          <cell r="G107"/>
        </row>
        <row r="108">
          <cell r="A108" t="str">
            <v/>
          </cell>
          <cell r="B108"/>
          <cell r="C108"/>
          <cell r="D108"/>
          <cell r="E108"/>
          <cell r="F108"/>
          <cell r="G108"/>
        </row>
        <row r="109">
          <cell r="A109" t="str">
            <v/>
          </cell>
          <cell r="B109"/>
          <cell r="C109"/>
          <cell r="D109"/>
          <cell r="E109"/>
          <cell r="F109"/>
          <cell r="G109"/>
        </row>
        <row r="110">
          <cell r="A110" t="str">
            <v/>
          </cell>
          <cell r="B110"/>
          <cell r="C110"/>
          <cell r="D110"/>
          <cell r="E110"/>
          <cell r="F110"/>
          <cell r="G110"/>
        </row>
        <row r="111">
          <cell r="A111" t="str">
            <v/>
          </cell>
          <cell r="B111"/>
          <cell r="C111"/>
          <cell r="D111"/>
          <cell r="E111"/>
          <cell r="F111"/>
          <cell r="G111"/>
        </row>
        <row r="112">
          <cell r="A112" t="str">
            <v/>
          </cell>
          <cell r="B112"/>
          <cell r="C112"/>
          <cell r="D112"/>
          <cell r="E112"/>
          <cell r="F112"/>
          <cell r="G112"/>
        </row>
        <row r="113">
          <cell r="A113" t="str">
            <v/>
          </cell>
          <cell r="B113"/>
          <cell r="C113"/>
          <cell r="D113"/>
          <cell r="E113"/>
          <cell r="F113"/>
          <cell r="G113"/>
        </row>
        <row r="114">
          <cell r="A114" t="str">
            <v/>
          </cell>
          <cell r="B114"/>
          <cell r="C114"/>
          <cell r="D114"/>
          <cell r="E114"/>
          <cell r="F114"/>
          <cell r="G114"/>
        </row>
        <row r="115">
          <cell r="A115" t="str">
            <v/>
          </cell>
          <cell r="B115"/>
          <cell r="C115"/>
          <cell r="D115"/>
          <cell r="E115"/>
          <cell r="F115"/>
          <cell r="G115"/>
        </row>
        <row r="116">
          <cell r="A116" t="str">
            <v/>
          </cell>
          <cell r="B116"/>
          <cell r="C116"/>
          <cell r="D116"/>
          <cell r="E116"/>
          <cell r="F116"/>
          <cell r="G116"/>
        </row>
        <row r="117">
          <cell r="A117" t="str">
            <v/>
          </cell>
          <cell r="B117"/>
          <cell r="C117"/>
          <cell r="D117"/>
          <cell r="E117"/>
          <cell r="F117"/>
          <cell r="G117"/>
        </row>
        <row r="118">
          <cell r="A118" t="str">
            <v/>
          </cell>
          <cell r="B118"/>
          <cell r="C118"/>
          <cell r="D118"/>
          <cell r="E118"/>
          <cell r="F118"/>
          <cell r="G118"/>
        </row>
        <row r="119">
          <cell r="A119" t="str">
            <v/>
          </cell>
          <cell r="B119"/>
          <cell r="C119"/>
          <cell r="D119"/>
          <cell r="E119"/>
          <cell r="F119"/>
          <cell r="G119"/>
        </row>
        <row r="120">
          <cell r="A120" t="str">
            <v/>
          </cell>
          <cell r="B120"/>
          <cell r="C120"/>
          <cell r="D120"/>
          <cell r="E120"/>
          <cell r="F120"/>
          <cell r="G120"/>
        </row>
        <row r="121">
          <cell r="A121" t="str">
            <v/>
          </cell>
          <cell r="B121"/>
          <cell r="C121"/>
          <cell r="D121"/>
          <cell r="E121"/>
          <cell r="F121"/>
          <cell r="G121"/>
        </row>
        <row r="122">
          <cell r="A122" t="str">
            <v/>
          </cell>
          <cell r="B122"/>
          <cell r="C122"/>
          <cell r="D122"/>
          <cell r="E122"/>
          <cell r="F122"/>
          <cell r="G122"/>
        </row>
        <row r="123">
          <cell r="A123" t="str">
            <v/>
          </cell>
          <cell r="B123"/>
          <cell r="C123"/>
          <cell r="D123"/>
          <cell r="E123"/>
          <cell r="F123"/>
          <cell r="G123"/>
        </row>
        <row r="124">
          <cell r="A124" t="str">
            <v/>
          </cell>
          <cell r="B124"/>
          <cell r="C124"/>
          <cell r="D124"/>
          <cell r="E124"/>
          <cell r="F124"/>
          <cell r="G124"/>
        </row>
        <row r="125">
          <cell r="A125" t="str">
            <v/>
          </cell>
          <cell r="B125"/>
          <cell r="C125"/>
          <cell r="D125"/>
          <cell r="E125"/>
          <cell r="F125"/>
          <cell r="G125"/>
        </row>
        <row r="126">
          <cell r="A126" t="str">
            <v/>
          </cell>
          <cell r="B126"/>
          <cell r="C126"/>
          <cell r="D126"/>
          <cell r="E126"/>
          <cell r="F126"/>
          <cell r="G126"/>
        </row>
        <row r="127">
          <cell r="A127" t="str">
            <v/>
          </cell>
          <cell r="B127"/>
          <cell r="C127"/>
          <cell r="D127"/>
          <cell r="E127"/>
          <cell r="F127"/>
          <cell r="G127"/>
        </row>
        <row r="128">
          <cell r="A128" t="str">
            <v/>
          </cell>
          <cell r="B128"/>
          <cell r="C128"/>
          <cell r="D128"/>
          <cell r="E128"/>
          <cell r="F128"/>
          <cell r="G128"/>
        </row>
        <row r="129">
          <cell r="A129" t="str">
            <v/>
          </cell>
          <cell r="B129"/>
          <cell r="C129"/>
          <cell r="D129"/>
          <cell r="E129"/>
          <cell r="F129"/>
          <cell r="G129"/>
        </row>
        <row r="130">
          <cell r="A130" t="str">
            <v/>
          </cell>
          <cell r="B130"/>
          <cell r="C130"/>
          <cell r="D130"/>
          <cell r="E130"/>
          <cell r="F130"/>
          <cell r="G130"/>
        </row>
        <row r="131">
          <cell r="A131" t="str">
            <v/>
          </cell>
          <cell r="B131"/>
          <cell r="C131"/>
          <cell r="D131"/>
          <cell r="E131"/>
          <cell r="F131"/>
          <cell r="G131"/>
        </row>
        <row r="132">
          <cell r="A132" t="str">
            <v/>
          </cell>
          <cell r="B132"/>
          <cell r="C132"/>
          <cell r="D132"/>
          <cell r="E132"/>
          <cell r="F132"/>
          <cell r="G132"/>
        </row>
        <row r="133">
          <cell r="A133" t="str">
            <v/>
          </cell>
          <cell r="B133"/>
          <cell r="C133"/>
          <cell r="D133"/>
          <cell r="E133"/>
          <cell r="F133"/>
          <cell r="G133"/>
        </row>
        <row r="134">
          <cell r="A134" t="str">
            <v/>
          </cell>
          <cell r="B134"/>
          <cell r="C134"/>
          <cell r="D134"/>
          <cell r="E134"/>
          <cell r="F134"/>
          <cell r="G134"/>
        </row>
        <row r="135">
          <cell r="A135" t="str">
            <v/>
          </cell>
          <cell r="B135"/>
          <cell r="C135"/>
          <cell r="D135"/>
          <cell r="E135"/>
          <cell r="F135"/>
          <cell r="G135"/>
        </row>
        <row r="136">
          <cell r="A136" t="str">
            <v/>
          </cell>
          <cell r="B136"/>
          <cell r="C136"/>
          <cell r="D136"/>
          <cell r="E136"/>
          <cell r="F136"/>
          <cell r="G136"/>
        </row>
        <row r="137">
          <cell r="A137" t="str">
            <v/>
          </cell>
          <cell r="B137"/>
          <cell r="C137"/>
          <cell r="D137"/>
          <cell r="E137"/>
          <cell r="F137"/>
          <cell r="G137"/>
        </row>
        <row r="138">
          <cell r="A138" t="str">
            <v/>
          </cell>
          <cell r="B138"/>
          <cell r="C138"/>
          <cell r="D138"/>
          <cell r="E138"/>
          <cell r="F138"/>
          <cell r="G138"/>
        </row>
        <row r="139">
          <cell r="A139" t="str">
            <v/>
          </cell>
          <cell r="B139"/>
          <cell r="C139"/>
          <cell r="D139"/>
          <cell r="E139"/>
          <cell r="F139"/>
          <cell r="G139"/>
        </row>
        <row r="140">
          <cell r="A140" t="str">
            <v/>
          </cell>
          <cell r="B140"/>
          <cell r="C140"/>
          <cell r="D140"/>
          <cell r="E140"/>
          <cell r="F140"/>
          <cell r="G140"/>
        </row>
        <row r="141">
          <cell r="A141" t="str">
            <v/>
          </cell>
          <cell r="B141"/>
          <cell r="C141"/>
          <cell r="D141"/>
          <cell r="E141"/>
          <cell r="F141"/>
          <cell r="G141"/>
        </row>
        <row r="142">
          <cell r="A142" t="str">
            <v/>
          </cell>
          <cell r="B142"/>
          <cell r="C142"/>
          <cell r="D142"/>
          <cell r="E142"/>
          <cell r="F142"/>
          <cell r="G142"/>
        </row>
        <row r="143">
          <cell r="A143" t="str">
            <v/>
          </cell>
          <cell r="B143"/>
          <cell r="C143"/>
          <cell r="D143"/>
          <cell r="E143"/>
          <cell r="F143"/>
          <cell r="G143"/>
        </row>
        <row r="144">
          <cell r="A144" t="str">
            <v/>
          </cell>
          <cell r="B144"/>
          <cell r="C144"/>
          <cell r="D144"/>
          <cell r="E144"/>
          <cell r="F144"/>
          <cell r="G144"/>
        </row>
        <row r="145">
          <cell r="A145" t="str">
            <v/>
          </cell>
          <cell r="B145"/>
          <cell r="C145"/>
          <cell r="D145"/>
          <cell r="E145"/>
          <cell r="F145"/>
          <cell r="G145"/>
        </row>
        <row r="146">
          <cell r="A146" t="str">
            <v/>
          </cell>
          <cell r="B146"/>
          <cell r="C146"/>
          <cell r="D146"/>
          <cell r="E146"/>
          <cell r="F146"/>
          <cell r="G146"/>
        </row>
        <row r="147">
          <cell r="A147" t="str">
            <v/>
          </cell>
          <cell r="B147"/>
          <cell r="C147"/>
          <cell r="D147"/>
          <cell r="E147"/>
          <cell r="F147"/>
          <cell r="G147"/>
        </row>
        <row r="148">
          <cell r="A148" t="str">
            <v/>
          </cell>
          <cell r="B148"/>
          <cell r="C148"/>
          <cell r="D148"/>
          <cell r="E148"/>
          <cell r="F148"/>
          <cell r="G148"/>
        </row>
        <row r="149">
          <cell r="A149" t="str">
            <v/>
          </cell>
          <cell r="B149"/>
          <cell r="C149"/>
          <cell r="D149"/>
          <cell r="E149"/>
          <cell r="F149"/>
          <cell r="G149"/>
        </row>
        <row r="150">
          <cell r="A150" t="str">
            <v/>
          </cell>
          <cell r="B150"/>
          <cell r="C150"/>
          <cell r="D150"/>
          <cell r="E150"/>
          <cell r="F150"/>
          <cell r="G150"/>
        </row>
        <row r="151">
          <cell r="A151" t="str">
            <v/>
          </cell>
          <cell r="B151"/>
          <cell r="C151"/>
          <cell r="D151"/>
          <cell r="E151"/>
          <cell r="F151"/>
          <cell r="G151"/>
        </row>
        <row r="152">
          <cell r="A152" t="str">
            <v/>
          </cell>
          <cell r="B152"/>
          <cell r="C152"/>
          <cell r="D152"/>
          <cell r="E152"/>
          <cell r="F152"/>
          <cell r="G152"/>
        </row>
        <row r="153">
          <cell r="A153" t="str">
            <v/>
          </cell>
          <cell r="B153"/>
          <cell r="C153"/>
          <cell r="D153"/>
          <cell r="E153"/>
          <cell r="F153"/>
          <cell r="G153"/>
        </row>
        <row r="154">
          <cell r="A154" t="str">
            <v/>
          </cell>
          <cell r="B154"/>
          <cell r="C154"/>
          <cell r="D154"/>
          <cell r="E154"/>
          <cell r="F154"/>
          <cell r="G154"/>
        </row>
        <row r="155">
          <cell r="A155" t="str">
            <v/>
          </cell>
          <cell r="B155"/>
          <cell r="C155"/>
          <cell r="D155"/>
          <cell r="E155"/>
          <cell r="F155"/>
          <cell r="G155"/>
        </row>
        <row r="156">
          <cell r="A156" t="str">
            <v/>
          </cell>
          <cell r="B156"/>
          <cell r="C156"/>
          <cell r="D156"/>
          <cell r="E156"/>
          <cell r="F156"/>
          <cell r="G156"/>
        </row>
        <row r="157">
          <cell r="A157" t="str">
            <v/>
          </cell>
          <cell r="B157"/>
          <cell r="C157"/>
          <cell r="D157"/>
          <cell r="E157"/>
          <cell r="F157"/>
          <cell r="G157"/>
        </row>
        <row r="158">
          <cell r="A158" t="str">
            <v/>
          </cell>
          <cell r="B158"/>
          <cell r="C158"/>
          <cell r="D158"/>
          <cell r="E158"/>
          <cell r="F158"/>
          <cell r="G158"/>
        </row>
        <row r="159">
          <cell r="A159" t="str">
            <v/>
          </cell>
          <cell r="B159"/>
          <cell r="C159"/>
          <cell r="D159"/>
          <cell r="E159"/>
          <cell r="F159"/>
          <cell r="G159"/>
        </row>
        <row r="160">
          <cell r="A160" t="str">
            <v/>
          </cell>
          <cell r="B160"/>
          <cell r="C160"/>
          <cell r="D160"/>
          <cell r="E160"/>
          <cell r="F160"/>
          <cell r="G160"/>
        </row>
        <row r="161">
          <cell r="A161" t="str">
            <v/>
          </cell>
          <cell r="B161"/>
          <cell r="C161"/>
          <cell r="D161"/>
          <cell r="E161"/>
          <cell r="F161"/>
          <cell r="G161"/>
        </row>
        <row r="162">
          <cell r="A162" t="str">
            <v/>
          </cell>
          <cell r="B162"/>
          <cell r="C162"/>
          <cell r="D162"/>
          <cell r="E162"/>
          <cell r="F162"/>
          <cell r="G162"/>
        </row>
        <row r="163">
          <cell r="A163" t="str">
            <v/>
          </cell>
          <cell r="B163"/>
          <cell r="C163"/>
          <cell r="D163"/>
          <cell r="E163"/>
          <cell r="F163"/>
          <cell r="G163"/>
        </row>
        <row r="164">
          <cell r="A164" t="str">
            <v/>
          </cell>
          <cell r="B164"/>
          <cell r="C164"/>
          <cell r="D164"/>
          <cell r="E164"/>
          <cell r="F164"/>
          <cell r="G164"/>
        </row>
        <row r="165">
          <cell r="A165" t="str">
            <v/>
          </cell>
          <cell r="B165"/>
          <cell r="C165"/>
          <cell r="D165"/>
          <cell r="E165"/>
          <cell r="F165"/>
          <cell r="G165"/>
        </row>
        <row r="166">
          <cell r="A166" t="str">
            <v/>
          </cell>
          <cell r="B166"/>
          <cell r="C166"/>
          <cell r="D166"/>
          <cell r="E166"/>
          <cell r="F166"/>
          <cell r="G166"/>
        </row>
        <row r="167">
          <cell r="A167" t="str">
            <v/>
          </cell>
          <cell r="B167"/>
          <cell r="C167"/>
          <cell r="D167"/>
          <cell r="E167"/>
          <cell r="F167"/>
          <cell r="G167"/>
        </row>
        <row r="168">
          <cell r="A168" t="str">
            <v/>
          </cell>
          <cell r="B168"/>
          <cell r="C168"/>
          <cell r="D168"/>
          <cell r="E168"/>
          <cell r="F168"/>
          <cell r="G168"/>
        </row>
        <row r="169">
          <cell r="A169" t="str">
            <v/>
          </cell>
          <cell r="B169"/>
          <cell r="C169"/>
          <cell r="D169"/>
          <cell r="E169"/>
          <cell r="F169"/>
          <cell r="G169"/>
        </row>
        <row r="170">
          <cell r="A170" t="str">
            <v/>
          </cell>
          <cell r="B170"/>
          <cell r="C170"/>
          <cell r="D170"/>
          <cell r="E170"/>
          <cell r="F170"/>
          <cell r="G170"/>
        </row>
        <row r="171">
          <cell r="A171" t="str">
            <v/>
          </cell>
          <cell r="B171"/>
          <cell r="C171"/>
          <cell r="D171"/>
          <cell r="E171"/>
          <cell r="F171"/>
          <cell r="G171"/>
        </row>
        <row r="172">
          <cell r="A172" t="str">
            <v/>
          </cell>
          <cell r="B172"/>
          <cell r="C172"/>
          <cell r="D172"/>
          <cell r="E172"/>
          <cell r="F172"/>
          <cell r="G172"/>
        </row>
        <row r="173">
          <cell r="A173" t="str">
            <v/>
          </cell>
          <cell r="B173"/>
          <cell r="C173"/>
          <cell r="D173"/>
          <cell r="E173"/>
          <cell r="F173"/>
          <cell r="G173"/>
        </row>
        <row r="174">
          <cell r="A174" t="str">
            <v/>
          </cell>
          <cell r="B174"/>
          <cell r="C174"/>
          <cell r="D174"/>
          <cell r="E174"/>
          <cell r="F174"/>
          <cell r="G174"/>
        </row>
        <row r="175">
          <cell r="A175" t="str">
            <v/>
          </cell>
          <cell r="B175"/>
          <cell r="C175"/>
          <cell r="D175"/>
          <cell r="E175"/>
          <cell r="F175"/>
          <cell r="G175"/>
        </row>
        <row r="176">
          <cell r="A176" t="str">
            <v/>
          </cell>
          <cell r="B176"/>
          <cell r="C176"/>
          <cell r="D176"/>
          <cell r="E176"/>
          <cell r="F176"/>
          <cell r="G176"/>
        </row>
        <row r="177">
          <cell r="A177" t="str">
            <v/>
          </cell>
          <cell r="B177"/>
          <cell r="C177"/>
          <cell r="D177"/>
          <cell r="E177"/>
          <cell r="F177"/>
          <cell r="G177"/>
        </row>
        <row r="178">
          <cell r="A178" t="str">
            <v/>
          </cell>
          <cell r="B178"/>
          <cell r="C178"/>
          <cell r="D178"/>
          <cell r="E178"/>
          <cell r="F178"/>
          <cell r="G178"/>
        </row>
        <row r="179">
          <cell r="A179" t="str">
            <v/>
          </cell>
          <cell r="B179"/>
          <cell r="C179"/>
          <cell r="D179"/>
          <cell r="E179"/>
          <cell r="F179"/>
          <cell r="G179"/>
        </row>
        <row r="180">
          <cell r="A180" t="str">
            <v/>
          </cell>
          <cell r="B180"/>
          <cell r="C180"/>
          <cell r="D180"/>
          <cell r="E180"/>
          <cell r="F180"/>
          <cell r="G180"/>
        </row>
        <row r="181">
          <cell r="A181" t="str">
            <v/>
          </cell>
          <cell r="B181"/>
          <cell r="C181"/>
          <cell r="D181"/>
          <cell r="E181"/>
          <cell r="F181"/>
          <cell r="G181"/>
        </row>
        <row r="182">
          <cell r="A182" t="str">
            <v/>
          </cell>
          <cell r="B182"/>
          <cell r="C182"/>
          <cell r="D182"/>
          <cell r="E182"/>
          <cell r="F182"/>
          <cell r="G182"/>
        </row>
        <row r="183">
          <cell r="A183" t="str">
            <v/>
          </cell>
          <cell r="B183"/>
          <cell r="C183"/>
          <cell r="D183"/>
          <cell r="E183"/>
          <cell r="F183"/>
          <cell r="G183"/>
        </row>
        <row r="184">
          <cell r="A184" t="str">
            <v/>
          </cell>
          <cell r="B184"/>
          <cell r="C184"/>
          <cell r="D184"/>
          <cell r="E184"/>
          <cell r="F184"/>
          <cell r="G184"/>
        </row>
        <row r="185">
          <cell r="A185" t="str">
            <v/>
          </cell>
          <cell r="B185"/>
          <cell r="C185"/>
          <cell r="D185"/>
          <cell r="E185"/>
          <cell r="F185"/>
          <cell r="G185"/>
        </row>
        <row r="186">
          <cell r="A186" t="str">
            <v/>
          </cell>
          <cell r="B186"/>
          <cell r="C186"/>
          <cell r="D186"/>
          <cell r="E186"/>
          <cell r="F186"/>
          <cell r="G186"/>
        </row>
        <row r="187">
          <cell r="A187" t="str">
            <v/>
          </cell>
          <cell r="B187"/>
          <cell r="C187"/>
          <cell r="D187"/>
          <cell r="E187"/>
          <cell r="F187"/>
          <cell r="G187"/>
        </row>
        <row r="188">
          <cell r="A188" t="str">
            <v/>
          </cell>
          <cell r="B188"/>
          <cell r="C188"/>
          <cell r="D188"/>
          <cell r="E188"/>
          <cell r="F188"/>
          <cell r="G188"/>
        </row>
        <row r="189">
          <cell r="A189" t="str">
            <v/>
          </cell>
          <cell r="B189"/>
          <cell r="C189"/>
          <cell r="D189"/>
          <cell r="E189"/>
          <cell r="F189"/>
          <cell r="G189"/>
        </row>
        <row r="190">
          <cell r="A190" t="str">
            <v/>
          </cell>
          <cell r="B190"/>
          <cell r="C190"/>
          <cell r="D190"/>
          <cell r="E190"/>
          <cell r="F190"/>
          <cell r="G190"/>
        </row>
        <row r="191">
          <cell r="A191" t="str">
            <v/>
          </cell>
          <cell r="B191"/>
          <cell r="C191"/>
          <cell r="D191"/>
          <cell r="E191"/>
          <cell r="F191"/>
          <cell r="G191"/>
        </row>
        <row r="192">
          <cell r="A192" t="str">
            <v/>
          </cell>
          <cell r="B192"/>
          <cell r="C192"/>
          <cell r="D192"/>
          <cell r="E192"/>
          <cell r="F192"/>
          <cell r="G192"/>
        </row>
        <row r="193">
          <cell r="A193" t="str">
            <v/>
          </cell>
          <cell r="B193"/>
          <cell r="C193"/>
          <cell r="D193"/>
          <cell r="E193"/>
          <cell r="F193"/>
          <cell r="G193"/>
        </row>
        <row r="194">
          <cell r="A194" t="str">
            <v/>
          </cell>
          <cell r="B194"/>
          <cell r="C194"/>
          <cell r="D194"/>
          <cell r="E194"/>
          <cell r="F194"/>
          <cell r="G194"/>
        </row>
        <row r="195">
          <cell r="A195" t="str">
            <v/>
          </cell>
          <cell r="B195"/>
          <cell r="C195"/>
          <cell r="D195"/>
          <cell r="E195"/>
          <cell r="F195"/>
          <cell r="G195"/>
        </row>
        <row r="196">
          <cell r="A196" t="str">
            <v/>
          </cell>
          <cell r="B196"/>
          <cell r="C196"/>
          <cell r="D196"/>
          <cell r="E196"/>
          <cell r="F196"/>
          <cell r="G196"/>
        </row>
        <row r="197">
          <cell r="A197" t="str">
            <v/>
          </cell>
          <cell r="B197"/>
          <cell r="C197"/>
          <cell r="D197"/>
          <cell r="E197"/>
          <cell r="F197"/>
          <cell r="G197"/>
        </row>
        <row r="198">
          <cell r="A198" t="str">
            <v/>
          </cell>
          <cell r="B198"/>
          <cell r="C198"/>
          <cell r="D198"/>
          <cell r="E198"/>
          <cell r="F198"/>
          <cell r="G198"/>
        </row>
        <row r="199">
          <cell r="A199" t="str">
            <v/>
          </cell>
          <cell r="B199"/>
          <cell r="C199"/>
          <cell r="D199"/>
          <cell r="E199"/>
          <cell r="F199"/>
          <cell r="G199"/>
        </row>
        <row r="200">
          <cell r="A200" t="str">
            <v/>
          </cell>
          <cell r="B200"/>
          <cell r="C200"/>
          <cell r="D200"/>
          <cell r="E200"/>
          <cell r="F200"/>
          <cell r="G200"/>
        </row>
        <row r="201">
          <cell r="A201" t="str">
            <v/>
          </cell>
          <cell r="B201"/>
          <cell r="C201"/>
          <cell r="D201"/>
          <cell r="E201"/>
          <cell r="F201"/>
          <cell r="G201"/>
        </row>
        <row r="202">
          <cell r="A202" t="str">
            <v/>
          </cell>
          <cell r="B202"/>
          <cell r="C202"/>
          <cell r="D202"/>
          <cell r="E202"/>
          <cell r="F202"/>
          <cell r="G202"/>
        </row>
        <row r="203">
          <cell r="A203" t="str">
            <v/>
          </cell>
          <cell r="B203"/>
          <cell r="C203"/>
          <cell r="D203"/>
          <cell r="E203"/>
          <cell r="F203"/>
          <cell r="G203"/>
        </row>
        <row r="204">
          <cell r="A204" t="str">
            <v/>
          </cell>
          <cell r="B204"/>
          <cell r="C204"/>
          <cell r="D204"/>
          <cell r="E204"/>
          <cell r="F204"/>
          <cell r="G204"/>
        </row>
        <row r="205">
          <cell r="A205" t="str">
            <v/>
          </cell>
          <cell r="B205"/>
          <cell r="C205"/>
          <cell r="D205"/>
          <cell r="E205"/>
          <cell r="F205"/>
          <cell r="G205"/>
        </row>
        <row r="206">
          <cell r="A206" t="str">
            <v/>
          </cell>
          <cell r="B206"/>
          <cell r="C206"/>
          <cell r="D206"/>
          <cell r="E206"/>
          <cell r="F206"/>
          <cell r="G206"/>
        </row>
        <row r="207">
          <cell r="A207" t="str">
            <v/>
          </cell>
          <cell r="B207"/>
          <cell r="C207"/>
          <cell r="D207"/>
          <cell r="E207"/>
          <cell r="F207"/>
          <cell r="G207"/>
        </row>
        <row r="208">
          <cell r="A208" t="str">
            <v/>
          </cell>
          <cell r="B208"/>
          <cell r="C208"/>
          <cell r="D208"/>
          <cell r="E208"/>
          <cell r="F208"/>
          <cell r="G208"/>
        </row>
        <row r="209">
          <cell r="A209" t="str">
            <v/>
          </cell>
          <cell r="B209"/>
          <cell r="C209"/>
          <cell r="D209"/>
          <cell r="E209"/>
          <cell r="F209"/>
          <cell r="G209"/>
        </row>
        <row r="210">
          <cell r="A210" t="str">
            <v/>
          </cell>
          <cell r="B210"/>
          <cell r="C210"/>
          <cell r="D210"/>
          <cell r="E210"/>
          <cell r="F210"/>
          <cell r="G210"/>
        </row>
        <row r="211">
          <cell r="A211" t="str">
            <v/>
          </cell>
          <cell r="B211"/>
          <cell r="C211"/>
          <cell r="D211"/>
          <cell r="E211"/>
          <cell r="F211"/>
          <cell r="G211"/>
        </row>
        <row r="212">
          <cell r="A212" t="str">
            <v/>
          </cell>
          <cell r="B212"/>
          <cell r="C212"/>
          <cell r="D212"/>
          <cell r="E212"/>
          <cell r="F212"/>
          <cell r="G212"/>
        </row>
        <row r="213">
          <cell r="A213" t="str">
            <v/>
          </cell>
          <cell r="B213"/>
          <cell r="C213"/>
          <cell r="D213"/>
          <cell r="E213"/>
          <cell r="F213"/>
          <cell r="G213"/>
        </row>
        <row r="214">
          <cell r="A214" t="str">
            <v/>
          </cell>
          <cell r="B214"/>
          <cell r="C214"/>
          <cell r="D214"/>
          <cell r="E214"/>
          <cell r="F214"/>
          <cell r="G214"/>
        </row>
        <row r="215">
          <cell r="A215" t="str">
            <v/>
          </cell>
          <cell r="B215"/>
          <cell r="C215"/>
          <cell r="D215"/>
          <cell r="E215"/>
          <cell r="F215"/>
          <cell r="G215"/>
        </row>
        <row r="216">
          <cell r="A216" t="str">
            <v/>
          </cell>
          <cell r="B216"/>
          <cell r="C216"/>
          <cell r="D216"/>
          <cell r="E216"/>
          <cell r="F216"/>
          <cell r="G216"/>
        </row>
        <row r="217">
          <cell r="A217" t="str">
            <v/>
          </cell>
          <cell r="B217"/>
          <cell r="C217"/>
          <cell r="D217"/>
          <cell r="E217"/>
          <cell r="F217"/>
          <cell r="G217"/>
        </row>
        <row r="218">
          <cell r="A218" t="str">
            <v/>
          </cell>
          <cell r="B218"/>
          <cell r="C218"/>
          <cell r="D218"/>
          <cell r="E218"/>
          <cell r="F218"/>
          <cell r="G218"/>
        </row>
        <row r="219">
          <cell r="A219" t="str">
            <v/>
          </cell>
          <cell r="B219"/>
          <cell r="C219"/>
          <cell r="D219"/>
          <cell r="E219"/>
          <cell r="F219"/>
          <cell r="G219"/>
        </row>
        <row r="220">
          <cell r="A220" t="str">
            <v/>
          </cell>
          <cell r="B220"/>
          <cell r="C220"/>
          <cell r="D220"/>
          <cell r="E220"/>
          <cell r="F220"/>
          <cell r="G220"/>
        </row>
        <row r="221">
          <cell r="A221" t="str">
            <v/>
          </cell>
          <cell r="B221"/>
          <cell r="C221"/>
          <cell r="D221"/>
          <cell r="E221"/>
          <cell r="F221"/>
          <cell r="G221"/>
        </row>
        <row r="222">
          <cell r="A222" t="str">
            <v/>
          </cell>
          <cell r="B222"/>
          <cell r="C222"/>
          <cell r="D222"/>
          <cell r="E222"/>
          <cell r="F222"/>
          <cell r="G222"/>
        </row>
        <row r="223">
          <cell r="A223" t="str">
            <v/>
          </cell>
          <cell r="B223"/>
          <cell r="C223"/>
          <cell r="D223"/>
          <cell r="E223"/>
          <cell r="F223"/>
          <cell r="G223"/>
        </row>
        <row r="224">
          <cell r="A224" t="str">
            <v/>
          </cell>
          <cell r="B224"/>
          <cell r="C224"/>
          <cell r="D224"/>
          <cell r="E224"/>
          <cell r="F224"/>
          <cell r="G224"/>
        </row>
        <row r="225">
          <cell r="A225" t="str">
            <v/>
          </cell>
          <cell r="B225"/>
          <cell r="C225"/>
          <cell r="D225"/>
          <cell r="E225"/>
          <cell r="F225"/>
          <cell r="G225"/>
        </row>
        <row r="226">
          <cell r="A226" t="str">
            <v/>
          </cell>
          <cell r="B226"/>
          <cell r="C226"/>
          <cell r="D226"/>
          <cell r="E226"/>
          <cell r="F226"/>
          <cell r="G226"/>
        </row>
        <row r="227">
          <cell r="A227" t="str">
            <v/>
          </cell>
          <cell r="B227"/>
          <cell r="C227"/>
          <cell r="D227"/>
          <cell r="E227"/>
          <cell r="F227"/>
          <cell r="G227"/>
        </row>
        <row r="228">
          <cell r="A228" t="str">
            <v/>
          </cell>
          <cell r="B228"/>
          <cell r="C228"/>
          <cell r="D228"/>
          <cell r="E228"/>
          <cell r="F228"/>
          <cell r="G228"/>
        </row>
        <row r="229">
          <cell r="A229" t="str">
            <v/>
          </cell>
          <cell r="B229"/>
          <cell r="C229"/>
          <cell r="D229"/>
          <cell r="E229"/>
          <cell r="F229"/>
          <cell r="G229"/>
        </row>
        <row r="230">
          <cell r="A230" t="str">
            <v/>
          </cell>
          <cell r="B230"/>
          <cell r="C230"/>
          <cell r="D230"/>
          <cell r="E230"/>
          <cell r="F230"/>
          <cell r="G230"/>
        </row>
        <row r="231">
          <cell r="A231" t="str">
            <v/>
          </cell>
          <cell r="B231"/>
          <cell r="C231"/>
          <cell r="D231"/>
          <cell r="E231"/>
          <cell r="F231"/>
          <cell r="G231"/>
        </row>
        <row r="232">
          <cell r="A232" t="str">
            <v/>
          </cell>
          <cell r="B232"/>
          <cell r="C232"/>
          <cell r="D232"/>
          <cell r="E232"/>
          <cell r="F232"/>
          <cell r="G232"/>
        </row>
        <row r="233">
          <cell r="A233" t="str">
            <v/>
          </cell>
          <cell r="B233"/>
          <cell r="C233"/>
          <cell r="D233"/>
          <cell r="E233"/>
          <cell r="F233"/>
          <cell r="G233"/>
        </row>
        <row r="234">
          <cell r="A234" t="str">
            <v/>
          </cell>
          <cell r="B234"/>
          <cell r="C234"/>
          <cell r="D234"/>
          <cell r="E234"/>
          <cell r="F234"/>
          <cell r="G234"/>
        </row>
        <row r="235">
          <cell r="A235" t="str">
            <v/>
          </cell>
          <cell r="B235"/>
          <cell r="C235"/>
          <cell r="D235"/>
          <cell r="E235"/>
          <cell r="F235"/>
          <cell r="G235"/>
        </row>
        <row r="236">
          <cell r="A236" t="str">
            <v/>
          </cell>
          <cell r="B236"/>
          <cell r="C236"/>
          <cell r="D236"/>
          <cell r="E236"/>
          <cell r="F236"/>
          <cell r="G236"/>
        </row>
        <row r="237">
          <cell r="A237" t="str">
            <v/>
          </cell>
          <cell r="B237"/>
          <cell r="C237"/>
          <cell r="D237"/>
          <cell r="E237"/>
          <cell r="F237"/>
          <cell r="G237"/>
        </row>
        <row r="238">
          <cell r="A238" t="str">
            <v/>
          </cell>
          <cell r="B238"/>
          <cell r="C238"/>
          <cell r="D238"/>
          <cell r="E238"/>
          <cell r="F238"/>
          <cell r="G238"/>
        </row>
        <row r="239">
          <cell r="A239" t="str">
            <v/>
          </cell>
          <cell r="B239"/>
          <cell r="C239"/>
          <cell r="D239"/>
          <cell r="E239"/>
          <cell r="F239"/>
          <cell r="G239"/>
        </row>
        <row r="240">
          <cell r="A240" t="str">
            <v/>
          </cell>
          <cell r="B240"/>
          <cell r="C240"/>
          <cell r="D240"/>
          <cell r="E240"/>
          <cell r="F240"/>
          <cell r="G240"/>
        </row>
        <row r="241">
          <cell r="A241" t="str">
            <v/>
          </cell>
          <cell r="B241"/>
          <cell r="C241"/>
          <cell r="D241"/>
          <cell r="E241"/>
          <cell r="F241"/>
          <cell r="G241"/>
        </row>
        <row r="242">
          <cell r="A242" t="str">
            <v/>
          </cell>
          <cell r="B242"/>
          <cell r="C242"/>
          <cell r="D242"/>
          <cell r="E242"/>
          <cell r="F242"/>
          <cell r="G242"/>
        </row>
        <row r="243">
          <cell r="A243" t="str">
            <v/>
          </cell>
          <cell r="B243"/>
          <cell r="C243"/>
          <cell r="D243"/>
          <cell r="E243"/>
          <cell r="F243"/>
          <cell r="G243"/>
        </row>
        <row r="244">
          <cell r="A244" t="str">
            <v/>
          </cell>
          <cell r="B244"/>
          <cell r="C244"/>
          <cell r="D244"/>
          <cell r="E244"/>
          <cell r="F244"/>
          <cell r="G244"/>
        </row>
        <row r="245">
          <cell r="A245" t="str">
            <v/>
          </cell>
          <cell r="B245"/>
          <cell r="C245"/>
          <cell r="D245"/>
          <cell r="E245"/>
          <cell r="F245"/>
          <cell r="G245"/>
        </row>
        <row r="246">
          <cell r="A246" t="str">
            <v/>
          </cell>
          <cell r="B246"/>
          <cell r="C246"/>
          <cell r="D246"/>
          <cell r="E246"/>
          <cell r="F246"/>
          <cell r="G246"/>
        </row>
        <row r="247">
          <cell r="A247" t="str">
            <v/>
          </cell>
          <cell r="B247"/>
          <cell r="C247"/>
          <cell r="D247"/>
          <cell r="E247"/>
          <cell r="F247"/>
          <cell r="G247"/>
        </row>
        <row r="248">
          <cell r="A248" t="str">
            <v/>
          </cell>
          <cell r="B248"/>
          <cell r="C248"/>
          <cell r="D248"/>
          <cell r="E248"/>
          <cell r="F248"/>
          <cell r="G248"/>
        </row>
        <row r="249">
          <cell r="A249" t="str">
            <v/>
          </cell>
          <cell r="B249"/>
          <cell r="C249"/>
          <cell r="D249"/>
          <cell r="E249"/>
          <cell r="F249"/>
          <cell r="G249"/>
        </row>
        <row r="250">
          <cell r="A250" t="str">
            <v/>
          </cell>
          <cell r="B250"/>
          <cell r="C250"/>
          <cell r="D250"/>
          <cell r="E250"/>
          <cell r="F250"/>
          <cell r="G250"/>
        </row>
        <row r="251">
          <cell r="A251" t="str">
            <v/>
          </cell>
          <cell r="B251"/>
          <cell r="C251"/>
          <cell r="D251"/>
          <cell r="E251"/>
          <cell r="F251"/>
          <cell r="G251"/>
        </row>
        <row r="252">
          <cell r="A252" t="str">
            <v/>
          </cell>
          <cell r="B252"/>
          <cell r="C252"/>
          <cell r="D252"/>
          <cell r="E252"/>
          <cell r="F252"/>
          <cell r="G252"/>
        </row>
        <row r="253">
          <cell r="A253" t="str">
            <v/>
          </cell>
          <cell r="B253"/>
          <cell r="C253"/>
          <cell r="D253"/>
          <cell r="E253"/>
          <cell r="F253"/>
          <cell r="G253"/>
        </row>
        <row r="254">
          <cell r="A254" t="str">
            <v/>
          </cell>
          <cell r="B254"/>
          <cell r="C254"/>
          <cell r="D254"/>
          <cell r="E254"/>
          <cell r="F254"/>
          <cell r="G254"/>
        </row>
        <row r="255">
          <cell r="A255" t="str">
            <v/>
          </cell>
          <cell r="B255"/>
          <cell r="C255"/>
          <cell r="D255"/>
          <cell r="E255"/>
          <cell r="F255"/>
          <cell r="G255"/>
        </row>
        <row r="256">
          <cell r="A256" t="str">
            <v/>
          </cell>
          <cell r="B256"/>
          <cell r="C256"/>
          <cell r="D256"/>
          <cell r="E256"/>
          <cell r="F256"/>
          <cell r="G256"/>
        </row>
        <row r="257">
          <cell r="A257" t="str">
            <v/>
          </cell>
          <cell r="B257"/>
          <cell r="C257"/>
          <cell r="D257"/>
          <cell r="E257"/>
          <cell r="F257"/>
          <cell r="G257"/>
        </row>
        <row r="258">
          <cell r="A258" t="str">
            <v/>
          </cell>
          <cell r="B258"/>
          <cell r="C258"/>
          <cell r="D258"/>
          <cell r="E258"/>
          <cell r="F258"/>
          <cell r="G258"/>
        </row>
        <row r="259">
          <cell r="A259" t="str">
            <v/>
          </cell>
          <cell r="B259"/>
          <cell r="C259"/>
          <cell r="D259"/>
          <cell r="E259"/>
          <cell r="F259"/>
          <cell r="G259"/>
        </row>
        <row r="260">
          <cell r="A260" t="str">
            <v/>
          </cell>
          <cell r="B260"/>
          <cell r="C260"/>
          <cell r="D260"/>
          <cell r="E260"/>
          <cell r="F260"/>
          <cell r="G260"/>
        </row>
        <row r="261">
          <cell r="A261" t="str">
            <v/>
          </cell>
          <cell r="B261"/>
          <cell r="C261"/>
          <cell r="D261"/>
          <cell r="E261"/>
          <cell r="F261"/>
          <cell r="G261"/>
        </row>
        <row r="262">
          <cell r="A262" t="str">
            <v/>
          </cell>
          <cell r="B262"/>
          <cell r="C262"/>
          <cell r="D262"/>
          <cell r="E262"/>
          <cell r="F262"/>
          <cell r="G262"/>
        </row>
        <row r="263">
          <cell r="A263" t="str">
            <v/>
          </cell>
          <cell r="B263"/>
          <cell r="C263"/>
          <cell r="D263"/>
          <cell r="E263"/>
          <cell r="F263"/>
          <cell r="G263"/>
        </row>
        <row r="264">
          <cell r="A264" t="str">
            <v/>
          </cell>
          <cell r="B264"/>
          <cell r="C264"/>
          <cell r="D264"/>
          <cell r="E264"/>
          <cell r="F264"/>
          <cell r="G264"/>
        </row>
        <row r="265">
          <cell r="A265" t="str">
            <v/>
          </cell>
          <cell r="B265"/>
          <cell r="C265"/>
          <cell r="D265"/>
          <cell r="E265"/>
          <cell r="F265"/>
          <cell r="G265"/>
        </row>
        <row r="266">
          <cell r="A266" t="str">
            <v/>
          </cell>
          <cell r="B266"/>
          <cell r="C266"/>
          <cell r="D266"/>
          <cell r="E266"/>
          <cell r="F266"/>
          <cell r="G266"/>
        </row>
        <row r="267">
          <cell r="A267" t="str">
            <v/>
          </cell>
          <cell r="B267"/>
          <cell r="C267"/>
          <cell r="D267"/>
          <cell r="E267"/>
          <cell r="F267"/>
          <cell r="G267"/>
        </row>
        <row r="268">
          <cell r="A268" t="str">
            <v/>
          </cell>
          <cell r="B268"/>
          <cell r="C268"/>
          <cell r="D268"/>
          <cell r="E268"/>
          <cell r="F268"/>
          <cell r="G268"/>
        </row>
        <row r="269">
          <cell r="A269" t="str">
            <v/>
          </cell>
          <cell r="B269"/>
          <cell r="C269"/>
          <cell r="D269"/>
          <cell r="E269"/>
          <cell r="F269"/>
          <cell r="G269"/>
        </row>
        <row r="270">
          <cell r="A270" t="str">
            <v/>
          </cell>
          <cell r="B270"/>
          <cell r="C270"/>
          <cell r="D270"/>
          <cell r="E270"/>
          <cell r="F270"/>
          <cell r="G270"/>
        </row>
        <row r="271">
          <cell r="A271" t="str">
            <v/>
          </cell>
          <cell r="B271"/>
          <cell r="C271"/>
          <cell r="D271"/>
          <cell r="E271"/>
          <cell r="F271"/>
          <cell r="G271"/>
        </row>
        <row r="272">
          <cell r="A272" t="str">
            <v/>
          </cell>
          <cell r="B272"/>
          <cell r="C272"/>
          <cell r="D272"/>
          <cell r="E272"/>
          <cell r="F272"/>
          <cell r="G272"/>
        </row>
        <row r="273">
          <cell r="A273" t="str">
            <v/>
          </cell>
          <cell r="B273"/>
          <cell r="C273"/>
          <cell r="D273"/>
          <cell r="E273"/>
          <cell r="F273"/>
          <cell r="G273"/>
        </row>
        <row r="274">
          <cell r="A274" t="str">
            <v/>
          </cell>
          <cell r="B274"/>
          <cell r="C274"/>
          <cell r="D274"/>
          <cell r="E274"/>
          <cell r="F274"/>
          <cell r="G274"/>
        </row>
        <row r="275">
          <cell r="A275" t="str">
            <v/>
          </cell>
          <cell r="B275"/>
          <cell r="C275"/>
          <cell r="D275"/>
          <cell r="E275"/>
          <cell r="F275"/>
          <cell r="G275"/>
        </row>
        <row r="276">
          <cell r="A276" t="str">
            <v/>
          </cell>
          <cell r="B276"/>
          <cell r="C276"/>
          <cell r="D276"/>
          <cell r="E276"/>
          <cell r="F276"/>
          <cell r="G276"/>
        </row>
        <row r="277">
          <cell r="A277" t="str">
            <v/>
          </cell>
          <cell r="B277"/>
          <cell r="C277"/>
          <cell r="D277"/>
          <cell r="E277"/>
          <cell r="F277"/>
          <cell r="G277"/>
        </row>
        <row r="278">
          <cell r="A278" t="str">
            <v/>
          </cell>
          <cell r="B278"/>
          <cell r="C278"/>
          <cell r="D278"/>
          <cell r="E278"/>
          <cell r="F278"/>
          <cell r="G278"/>
        </row>
        <row r="279">
          <cell r="A279" t="str">
            <v/>
          </cell>
          <cell r="B279"/>
          <cell r="C279"/>
          <cell r="D279"/>
          <cell r="E279"/>
          <cell r="F279"/>
          <cell r="G279"/>
        </row>
        <row r="280">
          <cell r="A280" t="str">
            <v/>
          </cell>
          <cell r="B280"/>
          <cell r="C280"/>
          <cell r="D280"/>
          <cell r="E280"/>
          <cell r="F280"/>
          <cell r="G280"/>
        </row>
        <row r="281">
          <cell r="A281" t="str">
            <v/>
          </cell>
          <cell r="B281"/>
          <cell r="C281"/>
          <cell r="D281"/>
          <cell r="E281"/>
          <cell r="F281"/>
          <cell r="G281"/>
        </row>
        <row r="282">
          <cell r="A282" t="str">
            <v/>
          </cell>
          <cell r="B282"/>
          <cell r="C282"/>
          <cell r="D282"/>
          <cell r="E282"/>
          <cell r="F282"/>
          <cell r="G282"/>
        </row>
        <row r="283">
          <cell r="A283" t="str">
            <v/>
          </cell>
          <cell r="B283"/>
          <cell r="C283"/>
          <cell r="D283"/>
          <cell r="E283"/>
          <cell r="F283"/>
          <cell r="G283"/>
        </row>
        <row r="284">
          <cell r="A284" t="str">
            <v/>
          </cell>
          <cell r="B284"/>
          <cell r="C284"/>
          <cell r="D284"/>
          <cell r="E284"/>
          <cell r="F284"/>
          <cell r="G284"/>
        </row>
        <row r="285">
          <cell r="A285" t="str">
            <v/>
          </cell>
          <cell r="B285"/>
          <cell r="C285"/>
          <cell r="D285"/>
          <cell r="E285"/>
          <cell r="F285"/>
          <cell r="G285"/>
        </row>
        <row r="286">
          <cell r="A286" t="str">
            <v/>
          </cell>
          <cell r="B286"/>
          <cell r="C286"/>
          <cell r="D286"/>
          <cell r="E286"/>
          <cell r="F286"/>
          <cell r="G286"/>
        </row>
        <row r="287">
          <cell r="A287" t="str">
            <v/>
          </cell>
          <cell r="B287"/>
          <cell r="C287"/>
          <cell r="D287"/>
          <cell r="E287"/>
          <cell r="F287"/>
          <cell r="G287"/>
        </row>
        <row r="288">
          <cell r="A288" t="str">
            <v/>
          </cell>
          <cell r="B288"/>
          <cell r="C288"/>
          <cell r="D288"/>
          <cell r="E288"/>
          <cell r="F288"/>
          <cell r="G288"/>
        </row>
        <row r="289">
          <cell r="A289" t="str">
            <v/>
          </cell>
          <cell r="B289"/>
          <cell r="C289"/>
          <cell r="D289"/>
          <cell r="E289"/>
          <cell r="F289"/>
          <cell r="G289"/>
        </row>
        <row r="290">
          <cell r="A290" t="str">
            <v/>
          </cell>
          <cell r="B290"/>
          <cell r="C290"/>
          <cell r="D290"/>
          <cell r="E290"/>
          <cell r="F290"/>
          <cell r="G290"/>
        </row>
        <row r="291">
          <cell r="A291" t="str">
            <v/>
          </cell>
          <cell r="B291"/>
          <cell r="C291"/>
          <cell r="D291"/>
          <cell r="E291"/>
          <cell r="F291"/>
          <cell r="G291"/>
        </row>
        <row r="292">
          <cell r="A292" t="str">
            <v/>
          </cell>
          <cell r="B292"/>
          <cell r="C292"/>
          <cell r="D292"/>
          <cell r="E292"/>
          <cell r="F292"/>
          <cell r="G292"/>
        </row>
        <row r="293">
          <cell r="A293" t="str">
            <v/>
          </cell>
          <cell r="B293"/>
          <cell r="C293"/>
          <cell r="D293"/>
          <cell r="E293"/>
          <cell r="F293"/>
          <cell r="G293"/>
        </row>
        <row r="294">
          <cell r="A294" t="str">
            <v/>
          </cell>
          <cell r="B294"/>
          <cell r="C294"/>
          <cell r="D294"/>
          <cell r="E294"/>
          <cell r="F294"/>
          <cell r="G294"/>
        </row>
        <row r="295">
          <cell r="A295" t="str">
            <v/>
          </cell>
          <cell r="B295"/>
          <cell r="C295"/>
          <cell r="D295"/>
          <cell r="E295"/>
          <cell r="F295"/>
          <cell r="G295"/>
        </row>
        <row r="296">
          <cell r="A296" t="str">
            <v/>
          </cell>
          <cell r="B296"/>
          <cell r="C296"/>
          <cell r="D296"/>
          <cell r="E296"/>
          <cell r="F296"/>
          <cell r="G296"/>
        </row>
        <row r="297">
          <cell r="A297" t="str">
            <v/>
          </cell>
          <cell r="B297"/>
          <cell r="C297"/>
          <cell r="D297"/>
          <cell r="E297"/>
          <cell r="F297"/>
          <cell r="G297"/>
        </row>
        <row r="298">
          <cell r="A298" t="str">
            <v/>
          </cell>
          <cell r="B298"/>
          <cell r="C298"/>
          <cell r="D298"/>
          <cell r="E298"/>
          <cell r="F298"/>
          <cell r="G298"/>
        </row>
        <row r="299">
          <cell r="A299" t="str">
            <v/>
          </cell>
          <cell r="B299"/>
          <cell r="C299"/>
          <cell r="D299"/>
          <cell r="E299"/>
          <cell r="F299"/>
          <cell r="G299"/>
        </row>
        <row r="300">
          <cell r="A300" t="str">
            <v/>
          </cell>
          <cell r="B300"/>
          <cell r="C300"/>
          <cell r="D300"/>
          <cell r="E300"/>
          <cell r="F300"/>
          <cell r="G300"/>
        </row>
        <row r="301">
          <cell r="A301" t="str">
            <v/>
          </cell>
          <cell r="B301"/>
          <cell r="C301"/>
          <cell r="D301"/>
          <cell r="E301"/>
          <cell r="F301"/>
          <cell r="G301"/>
        </row>
        <row r="302">
          <cell r="A302" t="str">
            <v/>
          </cell>
          <cell r="B302"/>
          <cell r="C302"/>
          <cell r="D302"/>
          <cell r="E302"/>
          <cell r="F302"/>
          <cell r="G302"/>
        </row>
        <row r="303">
          <cell r="A303" t="str">
            <v/>
          </cell>
          <cell r="B303"/>
          <cell r="C303"/>
          <cell r="D303"/>
          <cell r="E303"/>
          <cell r="F303"/>
          <cell r="G303"/>
        </row>
        <row r="304">
          <cell r="A304" t="str">
            <v/>
          </cell>
          <cell r="B304"/>
          <cell r="C304"/>
          <cell r="D304"/>
          <cell r="E304"/>
          <cell r="F304"/>
          <cell r="G304"/>
        </row>
        <row r="305">
          <cell r="A305" t="str">
            <v/>
          </cell>
          <cell r="B305"/>
          <cell r="C305"/>
          <cell r="D305"/>
          <cell r="E305"/>
          <cell r="F305"/>
          <cell r="G305"/>
        </row>
        <row r="306">
          <cell r="A306" t="str">
            <v/>
          </cell>
          <cell r="B306"/>
          <cell r="C306"/>
          <cell r="D306"/>
          <cell r="E306"/>
          <cell r="F306"/>
          <cell r="G306"/>
        </row>
        <row r="307">
          <cell r="A307" t="str">
            <v/>
          </cell>
          <cell r="B307"/>
          <cell r="C307"/>
          <cell r="D307"/>
          <cell r="E307"/>
          <cell r="F307"/>
          <cell r="G307"/>
        </row>
        <row r="308">
          <cell r="A308" t="str">
            <v/>
          </cell>
          <cell r="B308"/>
          <cell r="C308"/>
          <cell r="D308"/>
          <cell r="E308"/>
          <cell r="F308"/>
          <cell r="G308"/>
        </row>
        <row r="309">
          <cell r="A309" t="str">
            <v/>
          </cell>
          <cell r="B309"/>
          <cell r="C309"/>
          <cell r="D309"/>
          <cell r="E309"/>
          <cell r="F309"/>
          <cell r="G309"/>
        </row>
        <row r="310">
          <cell r="A310" t="str">
            <v/>
          </cell>
          <cell r="B310"/>
          <cell r="C310"/>
          <cell r="D310"/>
          <cell r="E310"/>
          <cell r="F310"/>
          <cell r="G310"/>
        </row>
        <row r="311">
          <cell r="A311" t="str">
            <v/>
          </cell>
          <cell r="B311"/>
          <cell r="C311"/>
          <cell r="D311"/>
          <cell r="E311"/>
          <cell r="F311"/>
          <cell r="G311"/>
        </row>
        <row r="312">
          <cell r="A312" t="str">
            <v/>
          </cell>
          <cell r="B312"/>
          <cell r="C312"/>
          <cell r="D312"/>
          <cell r="E312"/>
          <cell r="F312"/>
          <cell r="G312"/>
        </row>
        <row r="313">
          <cell r="A313" t="str">
            <v/>
          </cell>
          <cell r="B313"/>
          <cell r="C313"/>
          <cell r="D313"/>
          <cell r="E313"/>
          <cell r="F313"/>
          <cell r="G313"/>
        </row>
        <row r="314">
          <cell r="A314" t="str">
            <v/>
          </cell>
          <cell r="B314"/>
          <cell r="C314"/>
          <cell r="D314"/>
          <cell r="E314"/>
          <cell r="F314"/>
          <cell r="G314"/>
        </row>
        <row r="315">
          <cell r="A315" t="str">
            <v/>
          </cell>
          <cell r="B315"/>
          <cell r="C315"/>
          <cell r="D315"/>
          <cell r="E315"/>
          <cell r="F315"/>
          <cell r="G315"/>
        </row>
        <row r="316">
          <cell r="A316" t="str">
            <v/>
          </cell>
          <cell r="B316"/>
          <cell r="C316"/>
          <cell r="D316"/>
          <cell r="E316"/>
          <cell r="F316"/>
          <cell r="G316"/>
        </row>
        <row r="317">
          <cell r="A317" t="str">
            <v/>
          </cell>
          <cell r="B317"/>
          <cell r="C317"/>
          <cell r="D317"/>
          <cell r="E317"/>
          <cell r="F317"/>
          <cell r="G317"/>
        </row>
        <row r="318">
          <cell r="A318" t="str">
            <v/>
          </cell>
          <cell r="B318"/>
          <cell r="C318"/>
          <cell r="D318"/>
          <cell r="E318"/>
          <cell r="F318"/>
          <cell r="G318"/>
        </row>
        <row r="319">
          <cell r="A319" t="str">
            <v/>
          </cell>
          <cell r="B319"/>
          <cell r="C319"/>
          <cell r="D319"/>
          <cell r="E319"/>
          <cell r="F319"/>
          <cell r="G319"/>
        </row>
        <row r="320">
          <cell r="A320" t="str">
            <v/>
          </cell>
          <cell r="B320"/>
          <cell r="C320"/>
          <cell r="D320"/>
          <cell r="E320"/>
          <cell r="F320"/>
          <cell r="G320"/>
        </row>
        <row r="321">
          <cell r="A321" t="str">
            <v/>
          </cell>
          <cell r="B321"/>
          <cell r="C321"/>
          <cell r="D321"/>
          <cell r="E321"/>
          <cell r="F321"/>
          <cell r="G321"/>
        </row>
        <row r="322">
          <cell r="A322" t="str">
            <v/>
          </cell>
          <cell r="B322"/>
          <cell r="C322"/>
          <cell r="D322"/>
          <cell r="E322"/>
          <cell r="F322"/>
          <cell r="G322"/>
        </row>
        <row r="323">
          <cell r="A323" t="str">
            <v/>
          </cell>
          <cell r="B323"/>
          <cell r="C323"/>
          <cell r="D323"/>
          <cell r="E323"/>
          <cell r="F323"/>
          <cell r="G323"/>
        </row>
        <row r="324">
          <cell r="A324" t="str">
            <v/>
          </cell>
          <cell r="B324"/>
          <cell r="C324"/>
          <cell r="D324"/>
          <cell r="E324"/>
          <cell r="F324"/>
          <cell r="G324"/>
        </row>
        <row r="325">
          <cell r="A325" t="str">
            <v/>
          </cell>
          <cell r="B325"/>
          <cell r="C325"/>
          <cell r="D325"/>
          <cell r="E325"/>
          <cell r="F325"/>
          <cell r="G325"/>
        </row>
        <row r="326">
          <cell r="A326" t="str">
            <v/>
          </cell>
          <cell r="B326"/>
          <cell r="C326"/>
          <cell r="D326"/>
          <cell r="E326"/>
          <cell r="F326"/>
          <cell r="G326"/>
        </row>
        <row r="327">
          <cell r="A327" t="str">
            <v/>
          </cell>
          <cell r="B327"/>
          <cell r="C327"/>
          <cell r="D327"/>
          <cell r="E327"/>
          <cell r="F327"/>
          <cell r="G327"/>
        </row>
        <row r="328">
          <cell r="A328" t="str">
            <v/>
          </cell>
          <cell r="B328"/>
          <cell r="C328"/>
          <cell r="D328"/>
          <cell r="E328"/>
          <cell r="F328"/>
          <cell r="G328"/>
        </row>
        <row r="329">
          <cell r="A329" t="str">
            <v/>
          </cell>
          <cell r="B329"/>
          <cell r="C329"/>
          <cell r="D329"/>
          <cell r="E329"/>
          <cell r="F329"/>
          <cell r="G329"/>
        </row>
        <row r="330">
          <cell r="A330" t="str">
            <v/>
          </cell>
          <cell r="B330"/>
          <cell r="C330"/>
          <cell r="D330"/>
          <cell r="E330"/>
          <cell r="F330"/>
          <cell r="G330"/>
        </row>
        <row r="331">
          <cell r="A331" t="str">
            <v/>
          </cell>
          <cell r="B331"/>
          <cell r="C331"/>
          <cell r="D331"/>
          <cell r="E331"/>
          <cell r="F331"/>
          <cell r="G331"/>
        </row>
        <row r="332">
          <cell r="A332" t="str">
            <v/>
          </cell>
          <cell r="B332"/>
          <cell r="C332"/>
          <cell r="D332"/>
          <cell r="E332"/>
          <cell r="F332"/>
          <cell r="G332"/>
        </row>
        <row r="333">
          <cell r="A333" t="str">
            <v/>
          </cell>
          <cell r="B333"/>
          <cell r="C333"/>
          <cell r="D333"/>
          <cell r="E333"/>
          <cell r="F333"/>
          <cell r="G333"/>
        </row>
        <row r="334">
          <cell r="A334" t="str">
            <v/>
          </cell>
          <cell r="B334"/>
          <cell r="C334"/>
          <cell r="D334"/>
          <cell r="E334"/>
          <cell r="F334"/>
          <cell r="G334"/>
        </row>
        <row r="335">
          <cell r="A335" t="str">
            <v/>
          </cell>
          <cell r="B335"/>
          <cell r="C335"/>
          <cell r="D335"/>
          <cell r="E335"/>
          <cell r="F335"/>
          <cell r="G335"/>
        </row>
        <row r="336">
          <cell r="A336" t="str">
            <v/>
          </cell>
          <cell r="B336"/>
          <cell r="C336"/>
          <cell r="D336"/>
          <cell r="E336"/>
          <cell r="F336"/>
          <cell r="G336"/>
        </row>
        <row r="337">
          <cell r="A337" t="str">
            <v/>
          </cell>
          <cell r="B337"/>
          <cell r="C337"/>
          <cell r="D337"/>
          <cell r="E337"/>
          <cell r="F337"/>
          <cell r="G337"/>
        </row>
        <row r="338">
          <cell r="A338" t="str">
            <v/>
          </cell>
          <cell r="B338"/>
          <cell r="C338"/>
          <cell r="D338"/>
          <cell r="E338"/>
          <cell r="F338"/>
          <cell r="G338"/>
        </row>
        <row r="339">
          <cell r="A339" t="str">
            <v/>
          </cell>
          <cell r="B339"/>
          <cell r="C339"/>
          <cell r="D339"/>
          <cell r="E339"/>
          <cell r="F339"/>
          <cell r="G339"/>
        </row>
        <row r="340">
          <cell r="A340" t="str">
            <v/>
          </cell>
          <cell r="B340"/>
          <cell r="C340"/>
          <cell r="D340"/>
          <cell r="E340"/>
          <cell r="F340"/>
          <cell r="G340"/>
        </row>
        <row r="341">
          <cell r="A341" t="str">
            <v/>
          </cell>
          <cell r="B341"/>
          <cell r="C341"/>
          <cell r="D341"/>
          <cell r="E341"/>
          <cell r="F341"/>
          <cell r="G341"/>
        </row>
        <row r="342">
          <cell r="A342" t="str">
            <v/>
          </cell>
          <cell r="B342"/>
          <cell r="C342"/>
          <cell r="D342"/>
          <cell r="E342"/>
          <cell r="F342"/>
          <cell r="G342"/>
        </row>
        <row r="343">
          <cell r="A343" t="str">
            <v/>
          </cell>
          <cell r="B343"/>
          <cell r="C343"/>
          <cell r="D343"/>
          <cell r="E343"/>
          <cell r="F343"/>
          <cell r="G343"/>
        </row>
        <row r="344">
          <cell r="A344" t="str">
            <v/>
          </cell>
          <cell r="B344"/>
          <cell r="C344"/>
          <cell r="D344"/>
          <cell r="E344"/>
          <cell r="F344"/>
          <cell r="G344"/>
        </row>
        <row r="345">
          <cell r="A345" t="str">
            <v/>
          </cell>
          <cell r="B345"/>
          <cell r="C345"/>
          <cell r="D345"/>
          <cell r="E345"/>
          <cell r="F345"/>
          <cell r="G345"/>
        </row>
        <row r="346">
          <cell r="A346" t="str">
            <v/>
          </cell>
          <cell r="B346"/>
          <cell r="C346"/>
          <cell r="D346"/>
          <cell r="E346"/>
          <cell r="F346"/>
          <cell r="G346"/>
        </row>
        <row r="347">
          <cell r="A347" t="str">
            <v/>
          </cell>
          <cell r="B347"/>
          <cell r="C347"/>
          <cell r="D347"/>
          <cell r="E347"/>
          <cell r="F347"/>
          <cell r="G347"/>
        </row>
        <row r="348">
          <cell r="A348" t="str">
            <v/>
          </cell>
          <cell r="B348"/>
          <cell r="C348"/>
          <cell r="D348"/>
          <cell r="E348"/>
          <cell r="F348"/>
          <cell r="G348"/>
        </row>
        <row r="349">
          <cell r="A349" t="str">
            <v/>
          </cell>
          <cell r="B349"/>
          <cell r="C349"/>
          <cell r="D349"/>
          <cell r="E349"/>
          <cell r="F349"/>
          <cell r="G349"/>
        </row>
        <row r="350">
          <cell r="A350" t="str">
            <v/>
          </cell>
          <cell r="B350"/>
          <cell r="C350"/>
          <cell r="D350"/>
          <cell r="E350"/>
          <cell r="F350"/>
          <cell r="G350"/>
        </row>
        <row r="351">
          <cell r="A351" t="str">
            <v/>
          </cell>
          <cell r="B351"/>
          <cell r="C351"/>
          <cell r="D351"/>
          <cell r="E351"/>
          <cell r="F351"/>
          <cell r="G351"/>
        </row>
        <row r="352">
          <cell r="A352" t="str">
            <v/>
          </cell>
          <cell r="B352"/>
          <cell r="C352"/>
          <cell r="D352"/>
          <cell r="E352"/>
          <cell r="F352"/>
          <cell r="G352"/>
        </row>
        <row r="353">
          <cell r="A353" t="str">
            <v/>
          </cell>
          <cell r="B353"/>
          <cell r="C353"/>
          <cell r="D353"/>
          <cell r="E353"/>
          <cell r="F353"/>
          <cell r="G353"/>
        </row>
        <row r="354">
          <cell r="A354" t="str">
            <v/>
          </cell>
          <cell r="B354"/>
          <cell r="C354"/>
          <cell r="D354"/>
          <cell r="E354"/>
          <cell r="F354"/>
          <cell r="G354"/>
        </row>
        <row r="355">
          <cell r="A355" t="str">
            <v/>
          </cell>
          <cell r="B355"/>
          <cell r="C355"/>
          <cell r="D355"/>
          <cell r="E355"/>
          <cell r="F355"/>
          <cell r="G355"/>
        </row>
        <row r="356">
          <cell r="A356" t="str">
            <v/>
          </cell>
          <cell r="B356"/>
          <cell r="C356"/>
          <cell r="D356"/>
          <cell r="E356"/>
          <cell r="F356"/>
          <cell r="G356"/>
        </row>
        <row r="357">
          <cell r="A357" t="str">
            <v/>
          </cell>
          <cell r="B357"/>
          <cell r="C357"/>
          <cell r="D357"/>
          <cell r="E357"/>
          <cell r="F357"/>
          <cell r="G357"/>
        </row>
        <row r="358">
          <cell r="A358" t="str">
            <v/>
          </cell>
          <cell r="B358"/>
          <cell r="C358"/>
          <cell r="D358"/>
          <cell r="E358"/>
          <cell r="F358"/>
          <cell r="G358"/>
        </row>
        <row r="359">
          <cell r="A359" t="str">
            <v/>
          </cell>
          <cell r="B359"/>
          <cell r="C359"/>
          <cell r="D359"/>
          <cell r="E359"/>
          <cell r="F359"/>
          <cell r="G359"/>
        </row>
        <row r="360">
          <cell r="A360" t="str">
            <v/>
          </cell>
          <cell r="B360"/>
          <cell r="C360"/>
          <cell r="D360"/>
          <cell r="E360"/>
          <cell r="F360"/>
          <cell r="G360"/>
        </row>
        <row r="361">
          <cell r="A361" t="str">
            <v/>
          </cell>
          <cell r="B361"/>
          <cell r="C361"/>
          <cell r="D361"/>
          <cell r="E361"/>
          <cell r="F361"/>
          <cell r="G361"/>
        </row>
        <row r="362">
          <cell r="A362" t="str">
            <v/>
          </cell>
          <cell r="B362"/>
          <cell r="C362"/>
          <cell r="D362"/>
          <cell r="E362"/>
          <cell r="F362"/>
          <cell r="G362"/>
        </row>
        <row r="363">
          <cell r="A363" t="str">
            <v/>
          </cell>
          <cell r="B363"/>
          <cell r="C363"/>
          <cell r="D363"/>
          <cell r="E363"/>
          <cell r="F363"/>
          <cell r="G363"/>
        </row>
        <row r="364">
          <cell r="A364" t="str">
            <v/>
          </cell>
          <cell r="B364"/>
          <cell r="C364"/>
          <cell r="D364"/>
          <cell r="E364"/>
          <cell r="F364"/>
          <cell r="G364"/>
        </row>
        <row r="365">
          <cell r="A365" t="str">
            <v/>
          </cell>
          <cell r="B365"/>
          <cell r="C365"/>
          <cell r="D365"/>
          <cell r="E365"/>
          <cell r="F365"/>
          <cell r="G365"/>
        </row>
        <row r="366">
          <cell r="A366" t="str">
            <v/>
          </cell>
          <cell r="B366"/>
          <cell r="C366"/>
          <cell r="D366"/>
          <cell r="E366"/>
          <cell r="F366"/>
          <cell r="G366"/>
        </row>
        <row r="367">
          <cell r="A367" t="str">
            <v/>
          </cell>
          <cell r="B367"/>
          <cell r="C367"/>
          <cell r="D367"/>
          <cell r="E367"/>
          <cell r="F367"/>
          <cell r="G367"/>
        </row>
        <row r="368">
          <cell r="A368" t="str">
            <v/>
          </cell>
          <cell r="B368"/>
          <cell r="C368"/>
          <cell r="D368"/>
          <cell r="E368"/>
          <cell r="F368"/>
          <cell r="G368"/>
        </row>
        <row r="369">
          <cell r="A369" t="str">
            <v/>
          </cell>
          <cell r="B369"/>
          <cell r="C369"/>
          <cell r="D369"/>
          <cell r="E369"/>
          <cell r="F369"/>
          <cell r="G369"/>
        </row>
        <row r="370">
          <cell r="A370" t="str">
            <v/>
          </cell>
          <cell r="B370"/>
          <cell r="C370"/>
          <cell r="D370"/>
          <cell r="E370"/>
          <cell r="F370"/>
          <cell r="G370"/>
        </row>
        <row r="371">
          <cell r="A371" t="str">
            <v/>
          </cell>
          <cell r="B371"/>
          <cell r="C371"/>
          <cell r="D371"/>
          <cell r="E371"/>
          <cell r="F371"/>
          <cell r="G371"/>
        </row>
        <row r="372">
          <cell r="A372" t="str">
            <v/>
          </cell>
          <cell r="B372"/>
          <cell r="C372"/>
          <cell r="D372"/>
          <cell r="E372"/>
          <cell r="F372"/>
          <cell r="G372"/>
        </row>
        <row r="373">
          <cell r="A373" t="str">
            <v/>
          </cell>
          <cell r="B373"/>
          <cell r="C373"/>
          <cell r="D373"/>
          <cell r="E373"/>
          <cell r="F373"/>
          <cell r="G373"/>
        </row>
        <row r="374">
          <cell r="A374" t="str">
            <v/>
          </cell>
          <cell r="B374"/>
          <cell r="C374"/>
          <cell r="D374"/>
          <cell r="E374"/>
          <cell r="F374"/>
          <cell r="G374"/>
        </row>
        <row r="375">
          <cell r="A375" t="str">
            <v/>
          </cell>
          <cell r="B375"/>
          <cell r="C375"/>
          <cell r="D375"/>
          <cell r="E375"/>
          <cell r="F375"/>
          <cell r="G375"/>
        </row>
        <row r="376">
          <cell r="A376" t="str">
            <v/>
          </cell>
          <cell r="B376"/>
          <cell r="C376"/>
          <cell r="D376"/>
          <cell r="E376"/>
          <cell r="F376"/>
          <cell r="G376"/>
        </row>
        <row r="377">
          <cell r="A377" t="str">
            <v/>
          </cell>
          <cell r="B377"/>
          <cell r="C377"/>
          <cell r="D377"/>
          <cell r="E377"/>
          <cell r="F377"/>
          <cell r="G377"/>
        </row>
        <row r="378">
          <cell r="A378" t="str">
            <v/>
          </cell>
          <cell r="B378"/>
          <cell r="C378"/>
          <cell r="D378"/>
          <cell r="E378"/>
          <cell r="F378"/>
          <cell r="G378"/>
        </row>
        <row r="379">
          <cell r="A379" t="str">
            <v/>
          </cell>
          <cell r="B379"/>
          <cell r="C379"/>
          <cell r="D379"/>
          <cell r="E379"/>
          <cell r="F379"/>
          <cell r="G379"/>
        </row>
        <row r="380">
          <cell r="A380" t="str">
            <v/>
          </cell>
          <cell r="B380"/>
          <cell r="C380"/>
          <cell r="D380"/>
          <cell r="E380"/>
          <cell r="F380"/>
          <cell r="G380"/>
        </row>
        <row r="381">
          <cell r="A381" t="str">
            <v/>
          </cell>
          <cell r="B381"/>
          <cell r="C381"/>
          <cell r="D381"/>
          <cell r="E381"/>
          <cell r="F381"/>
          <cell r="G381"/>
        </row>
        <row r="382">
          <cell r="A382" t="str">
            <v/>
          </cell>
          <cell r="B382"/>
          <cell r="C382"/>
          <cell r="D382"/>
          <cell r="E382"/>
          <cell r="F382"/>
          <cell r="G382"/>
        </row>
        <row r="383">
          <cell r="A383" t="str">
            <v/>
          </cell>
          <cell r="B383"/>
          <cell r="C383"/>
          <cell r="D383"/>
          <cell r="E383"/>
          <cell r="F383"/>
          <cell r="G383"/>
        </row>
        <row r="384">
          <cell r="A384" t="str">
            <v/>
          </cell>
          <cell r="B384"/>
          <cell r="C384"/>
          <cell r="D384"/>
          <cell r="E384"/>
          <cell r="F384"/>
          <cell r="G384"/>
        </row>
        <row r="385">
          <cell r="A385" t="str">
            <v/>
          </cell>
          <cell r="B385"/>
          <cell r="C385"/>
          <cell r="D385"/>
          <cell r="E385"/>
          <cell r="F385"/>
          <cell r="G385"/>
        </row>
        <row r="386">
          <cell r="A386" t="str">
            <v/>
          </cell>
          <cell r="B386"/>
          <cell r="C386"/>
          <cell r="D386"/>
          <cell r="E386"/>
          <cell r="F386"/>
          <cell r="G386"/>
        </row>
        <row r="387">
          <cell r="A387" t="str">
            <v/>
          </cell>
          <cell r="B387"/>
          <cell r="C387"/>
          <cell r="D387"/>
          <cell r="E387"/>
          <cell r="F387"/>
          <cell r="G387"/>
        </row>
        <row r="388">
          <cell r="A388" t="str">
            <v/>
          </cell>
          <cell r="B388"/>
          <cell r="C388"/>
          <cell r="D388"/>
          <cell r="E388"/>
          <cell r="F388"/>
          <cell r="G388"/>
        </row>
        <row r="389">
          <cell r="A389" t="str">
            <v/>
          </cell>
          <cell r="B389"/>
          <cell r="C389"/>
          <cell r="D389"/>
          <cell r="E389"/>
          <cell r="F389"/>
          <cell r="G389"/>
        </row>
        <row r="390">
          <cell r="A390" t="str">
            <v/>
          </cell>
          <cell r="B390"/>
          <cell r="C390"/>
          <cell r="D390"/>
          <cell r="E390"/>
          <cell r="F390"/>
          <cell r="G390"/>
        </row>
        <row r="391">
          <cell r="A391" t="str">
            <v/>
          </cell>
          <cell r="B391"/>
          <cell r="C391"/>
          <cell r="D391"/>
          <cell r="E391"/>
          <cell r="F391"/>
          <cell r="G391"/>
        </row>
        <row r="392">
          <cell r="A392" t="str">
            <v/>
          </cell>
          <cell r="B392"/>
          <cell r="C392"/>
          <cell r="D392"/>
          <cell r="E392"/>
          <cell r="F392"/>
          <cell r="G392"/>
        </row>
        <row r="393">
          <cell r="A393" t="str">
            <v/>
          </cell>
          <cell r="B393"/>
          <cell r="C393"/>
          <cell r="D393"/>
          <cell r="E393"/>
          <cell r="F393"/>
          <cell r="G393"/>
        </row>
        <row r="394">
          <cell r="A394" t="str">
            <v/>
          </cell>
          <cell r="B394"/>
          <cell r="C394"/>
          <cell r="D394"/>
          <cell r="E394"/>
          <cell r="F394"/>
          <cell r="G394"/>
        </row>
        <row r="395">
          <cell r="A395" t="str">
            <v/>
          </cell>
          <cell r="B395"/>
          <cell r="C395"/>
          <cell r="D395"/>
          <cell r="E395"/>
          <cell r="F395"/>
          <cell r="G395"/>
        </row>
        <row r="396">
          <cell r="A396" t="str">
            <v/>
          </cell>
          <cell r="B396"/>
          <cell r="C396"/>
          <cell r="D396"/>
          <cell r="E396"/>
          <cell r="F396"/>
          <cell r="G396"/>
        </row>
        <row r="397">
          <cell r="A397" t="str">
            <v/>
          </cell>
          <cell r="B397"/>
          <cell r="C397"/>
          <cell r="D397"/>
          <cell r="E397"/>
          <cell r="F397"/>
          <cell r="G397"/>
        </row>
        <row r="398">
          <cell r="A398" t="str">
            <v/>
          </cell>
          <cell r="B398"/>
          <cell r="C398"/>
          <cell r="D398"/>
          <cell r="E398"/>
          <cell r="F398"/>
          <cell r="G398"/>
        </row>
        <row r="399">
          <cell r="A399" t="str">
            <v/>
          </cell>
          <cell r="B399"/>
          <cell r="C399"/>
          <cell r="D399"/>
          <cell r="E399"/>
          <cell r="F399"/>
          <cell r="G399"/>
        </row>
        <row r="400">
          <cell r="A400" t="str">
            <v/>
          </cell>
          <cell r="B400"/>
          <cell r="C400"/>
          <cell r="D400"/>
          <cell r="E400"/>
          <cell r="F400"/>
          <cell r="G400"/>
        </row>
        <row r="401">
          <cell r="A401" t="str">
            <v/>
          </cell>
          <cell r="B401"/>
          <cell r="C401"/>
          <cell r="D401"/>
          <cell r="E401"/>
          <cell r="F401"/>
          <cell r="G401"/>
        </row>
        <row r="402">
          <cell r="A402" t="str">
            <v/>
          </cell>
          <cell r="B402"/>
          <cell r="C402"/>
          <cell r="D402"/>
          <cell r="E402"/>
          <cell r="F402"/>
          <cell r="G402"/>
        </row>
        <row r="403">
          <cell r="A403" t="str">
            <v/>
          </cell>
          <cell r="B403"/>
          <cell r="C403"/>
          <cell r="D403"/>
          <cell r="E403"/>
          <cell r="F403"/>
          <cell r="G403"/>
        </row>
        <row r="404">
          <cell r="A404" t="str">
            <v/>
          </cell>
          <cell r="B404"/>
          <cell r="C404"/>
          <cell r="D404"/>
          <cell r="E404"/>
          <cell r="F404"/>
          <cell r="G404"/>
        </row>
        <row r="405">
          <cell r="A405" t="str">
            <v/>
          </cell>
          <cell r="B405"/>
          <cell r="C405"/>
          <cell r="D405"/>
          <cell r="E405"/>
          <cell r="F405"/>
          <cell r="G405"/>
        </row>
        <row r="406">
          <cell r="A406" t="str">
            <v/>
          </cell>
          <cell r="B406"/>
          <cell r="C406"/>
          <cell r="D406"/>
          <cell r="E406"/>
          <cell r="F406"/>
          <cell r="G406"/>
        </row>
        <row r="407">
          <cell r="A407" t="str">
            <v/>
          </cell>
          <cell r="B407"/>
          <cell r="C407"/>
          <cell r="D407"/>
          <cell r="E407"/>
          <cell r="F407"/>
          <cell r="G407"/>
        </row>
        <row r="408">
          <cell r="A408" t="str">
            <v/>
          </cell>
          <cell r="B408"/>
          <cell r="C408"/>
          <cell r="D408"/>
          <cell r="E408"/>
          <cell r="F408"/>
          <cell r="G408"/>
        </row>
        <row r="409">
          <cell r="A409" t="str">
            <v/>
          </cell>
          <cell r="B409"/>
          <cell r="C409"/>
          <cell r="D409"/>
          <cell r="E409"/>
          <cell r="F409"/>
          <cell r="G409"/>
        </row>
        <row r="410">
          <cell r="A410" t="str">
            <v/>
          </cell>
          <cell r="B410"/>
          <cell r="C410"/>
          <cell r="D410"/>
          <cell r="E410"/>
          <cell r="F410"/>
          <cell r="G410"/>
        </row>
        <row r="411">
          <cell r="A411" t="str">
            <v/>
          </cell>
          <cell r="B411"/>
          <cell r="C411"/>
          <cell r="D411"/>
          <cell r="E411"/>
          <cell r="F411"/>
          <cell r="G411"/>
        </row>
        <row r="412">
          <cell r="A412" t="str">
            <v/>
          </cell>
          <cell r="B412"/>
          <cell r="C412"/>
          <cell r="D412"/>
          <cell r="E412"/>
          <cell r="F412"/>
          <cell r="G412"/>
        </row>
        <row r="413">
          <cell r="A413" t="str">
            <v/>
          </cell>
          <cell r="B413"/>
          <cell r="C413"/>
          <cell r="D413"/>
          <cell r="E413"/>
          <cell r="F413"/>
          <cell r="G413"/>
        </row>
        <row r="414">
          <cell r="A414" t="str">
            <v/>
          </cell>
          <cell r="B414"/>
          <cell r="C414"/>
          <cell r="D414"/>
          <cell r="E414"/>
          <cell r="F414"/>
          <cell r="G414"/>
        </row>
        <row r="415">
          <cell r="A415" t="str">
            <v/>
          </cell>
          <cell r="B415"/>
          <cell r="C415"/>
          <cell r="D415"/>
          <cell r="E415"/>
          <cell r="F415"/>
          <cell r="G415"/>
        </row>
        <row r="416">
          <cell r="A416" t="str">
            <v/>
          </cell>
          <cell r="B416"/>
          <cell r="C416"/>
          <cell r="D416"/>
          <cell r="E416"/>
          <cell r="F416"/>
          <cell r="G416"/>
        </row>
        <row r="417">
          <cell r="A417" t="str">
            <v/>
          </cell>
          <cell r="B417"/>
          <cell r="C417"/>
          <cell r="D417"/>
          <cell r="E417"/>
          <cell r="F417"/>
          <cell r="G417"/>
        </row>
        <row r="418">
          <cell r="A418" t="str">
            <v/>
          </cell>
          <cell r="B418"/>
          <cell r="C418"/>
          <cell r="D418"/>
          <cell r="E418"/>
          <cell r="F418"/>
          <cell r="G418"/>
        </row>
        <row r="419">
          <cell r="A419" t="str">
            <v/>
          </cell>
          <cell r="B419"/>
          <cell r="C419"/>
          <cell r="D419"/>
          <cell r="E419"/>
          <cell r="F419"/>
          <cell r="G419"/>
        </row>
        <row r="420">
          <cell r="A420" t="str">
            <v/>
          </cell>
          <cell r="B420"/>
          <cell r="C420"/>
          <cell r="D420"/>
          <cell r="E420"/>
          <cell r="F420"/>
          <cell r="G420"/>
        </row>
        <row r="421">
          <cell r="A421" t="str">
            <v/>
          </cell>
          <cell r="B421"/>
          <cell r="C421"/>
          <cell r="D421"/>
          <cell r="E421"/>
          <cell r="F421"/>
          <cell r="G421"/>
        </row>
        <row r="422">
          <cell r="A422" t="str">
            <v/>
          </cell>
          <cell r="B422"/>
          <cell r="C422"/>
          <cell r="D422"/>
          <cell r="E422"/>
          <cell r="F422"/>
          <cell r="G422"/>
        </row>
        <row r="423">
          <cell r="A423" t="str">
            <v/>
          </cell>
          <cell r="B423"/>
          <cell r="C423"/>
          <cell r="D423"/>
          <cell r="E423"/>
          <cell r="F423"/>
          <cell r="G423"/>
        </row>
        <row r="424">
          <cell r="A424" t="str">
            <v/>
          </cell>
          <cell r="B424"/>
          <cell r="C424"/>
          <cell r="D424"/>
          <cell r="E424"/>
          <cell r="F424"/>
          <cell r="G424"/>
        </row>
        <row r="425">
          <cell r="A425" t="str">
            <v/>
          </cell>
          <cell r="B425"/>
          <cell r="C425"/>
          <cell r="D425"/>
          <cell r="E425"/>
          <cell r="F425"/>
          <cell r="G425"/>
        </row>
        <row r="426">
          <cell r="A426" t="str">
            <v/>
          </cell>
          <cell r="B426"/>
          <cell r="C426"/>
          <cell r="D426"/>
          <cell r="E426"/>
          <cell r="F426"/>
          <cell r="G426"/>
        </row>
        <row r="427">
          <cell r="A427" t="str">
            <v/>
          </cell>
          <cell r="B427"/>
          <cell r="C427"/>
          <cell r="D427"/>
          <cell r="E427"/>
          <cell r="F427"/>
          <cell r="G427"/>
        </row>
        <row r="428">
          <cell r="A428" t="str">
            <v/>
          </cell>
          <cell r="B428"/>
          <cell r="C428"/>
          <cell r="D428"/>
          <cell r="E428"/>
          <cell r="F428"/>
          <cell r="G428"/>
        </row>
        <row r="429">
          <cell r="A429" t="str">
            <v/>
          </cell>
          <cell r="B429"/>
          <cell r="C429"/>
          <cell r="D429"/>
          <cell r="E429"/>
          <cell r="F429"/>
          <cell r="G429"/>
        </row>
        <row r="430">
          <cell r="A430" t="str">
            <v/>
          </cell>
          <cell r="B430"/>
          <cell r="C430"/>
          <cell r="D430"/>
          <cell r="E430"/>
          <cell r="F430"/>
          <cell r="G430"/>
        </row>
        <row r="431">
          <cell r="A431" t="str">
            <v/>
          </cell>
          <cell r="B431"/>
          <cell r="C431"/>
          <cell r="D431"/>
          <cell r="E431"/>
          <cell r="F431"/>
          <cell r="G431"/>
        </row>
        <row r="432">
          <cell r="A432" t="str">
            <v/>
          </cell>
          <cell r="B432"/>
          <cell r="C432"/>
          <cell r="D432"/>
          <cell r="E432"/>
          <cell r="F432"/>
          <cell r="G432"/>
        </row>
        <row r="433">
          <cell r="A433" t="str">
            <v/>
          </cell>
          <cell r="B433"/>
          <cell r="C433"/>
          <cell r="D433"/>
          <cell r="E433"/>
          <cell r="F433"/>
          <cell r="G433"/>
        </row>
        <row r="434">
          <cell r="A434" t="str">
            <v/>
          </cell>
          <cell r="B434"/>
          <cell r="C434"/>
          <cell r="D434"/>
          <cell r="E434"/>
          <cell r="F434"/>
          <cell r="G434"/>
        </row>
        <row r="435">
          <cell r="A435" t="str">
            <v/>
          </cell>
          <cell r="B435"/>
          <cell r="C435"/>
          <cell r="D435"/>
          <cell r="E435"/>
          <cell r="F435"/>
          <cell r="G435"/>
        </row>
        <row r="436">
          <cell r="A436" t="str">
            <v/>
          </cell>
          <cell r="B436"/>
          <cell r="C436"/>
          <cell r="D436"/>
          <cell r="E436"/>
          <cell r="F436"/>
          <cell r="G436"/>
        </row>
        <row r="437">
          <cell r="A437" t="str">
            <v/>
          </cell>
          <cell r="B437"/>
          <cell r="C437"/>
          <cell r="D437"/>
          <cell r="E437"/>
          <cell r="F437"/>
          <cell r="G437"/>
        </row>
        <row r="438">
          <cell r="A438" t="str">
            <v/>
          </cell>
          <cell r="B438"/>
          <cell r="C438"/>
          <cell r="D438"/>
          <cell r="E438"/>
          <cell r="F438"/>
          <cell r="G438"/>
        </row>
        <row r="439">
          <cell r="A439" t="str">
            <v/>
          </cell>
          <cell r="B439"/>
          <cell r="C439"/>
          <cell r="D439"/>
          <cell r="E439"/>
          <cell r="F439"/>
          <cell r="G439"/>
        </row>
        <row r="440">
          <cell r="A440" t="str">
            <v/>
          </cell>
          <cell r="B440"/>
          <cell r="C440"/>
          <cell r="D440"/>
          <cell r="E440"/>
          <cell r="F440"/>
          <cell r="G440"/>
        </row>
        <row r="441">
          <cell r="A441" t="str">
            <v/>
          </cell>
          <cell r="B441"/>
          <cell r="C441"/>
          <cell r="D441"/>
          <cell r="E441"/>
          <cell r="F441"/>
          <cell r="G441"/>
        </row>
        <row r="442">
          <cell r="A442" t="str">
            <v/>
          </cell>
          <cell r="B442"/>
          <cell r="C442"/>
          <cell r="D442"/>
          <cell r="E442"/>
          <cell r="F442"/>
          <cell r="G442"/>
        </row>
        <row r="443">
          <cell r="A443" t="str">
            <v/>
          </cell>
          <cell r="B443"/>
          <cell r="C443"/>
          <cell r="D443"/>
          <cell r="E443"/>
          <cell r="F443"/>
          <cell r="G443"/>
        </row>
        <row r="444">
          <cell r="A444" t="str">
            <v/>
          </cell>
          <cell r="B444"/>
          <cell r="C444"/>
          <cell r="D444"/>
          <cell r="E444"/>
          <cell r="F444"/>
          <cell r="G444"/>
        </row>
        <row r="445">
          <cell r="A445" t="str">
            <v/>
          </cell>
          <cell r="B445"/>
          <cell r="C445"/>
          <cell r="D445"/>
          <cell r="E445"/>
          <cell r="F445"/>
          <cell r="G445"/>
        </row>
        <row r="446">
          <cell r="A446" t="str">
            <v/>
          </cell>
          <cell r="B446"/>
          <cell r="C446"/>
          <cell r="D446"/>
          <cell r="E446"/>
          <cell r="F446"/>
          <cell r="G446"/>
        </row>
        <row r="447">
          <cell r="A447" t="str">
            <v/>
          </cell>
          <cell r="B447"/>
          <cell r="C447"/>
          <cell r="D447"/>
          <cell r="E447"/>
          <cell r="F447"/>
          <cell r="G447"/>
        </row>
        <row r="448">
          <cell r="A448" t="str">
            <v/>
          </cell>
          <cell r="B448"/>
          <cell r="C448"/>
          <cell r="D448"/>
          <cell r="E448"/>
          <cell r="F448"/>
          <cell r="G448"/>
        </row>
        <row r="449">
          <cell r="A449" t="str">
            <v/>
          </cell>
          <cell r="B449"/>
          <cell r="C449"/>
          <cell r="D449"/>
          <cell r="E449"/>
          <cell r="F449"/>
          <cell r="G449"/>
        </row>
        <row r="450">
          <cell r="A450" t="str">
            <v/>
          </cell>
          <cell r="B450"/>
          <cell r="C450"/>
          <cell r="D450"/>
          <cell r="E450"/>
          <cell r="F450"/>
          <cell r="G450"/>
        </row>
        <row r="451">
          <cell r="A451" t="str">
            <v/>
          </cell>
          <cell r="B451"/>
          <cell r="C451"/>
          <cell r="D451"/>
          <cell r="E451"/>
          <cell r="F451"/>
          <cell r="G451"/>
        </row>
        <row r="452">
          <cell r="A452" t="str">
            <v/>
          </cell>
          <cell r="B452"/>
          <cell r="C452"/>
          <cell r="D452"/>
          <cell r="E452"/>
          <cell r="F452"/>
          <cell r="G452"/>
        </row>
        <row r="453">
          <cell r="A453" t="str">
            <v/>
          </cell>
          <cell r="B453"/>
          <cell r="C453"/>
          <cell r="D453"/>
          <cell r="E453"/>
          <cell r="F453"/>
          <cell r="G453"/>
        </row>
        <row r="454">
          <cell r="A454" t="str">
            <v/>
          </cell>
          <cell r="B454"/>
          <cell r="C454"/>
          <cell r="D454"/>
          <cell r="E454"/>
          <cell r="F454"/>
          <cell r="G454"/>
        </row>
        <row r="455">
          <cell r="A455" t="str">
            <v/>
          </cell>
          <cell r="B455"/>
          <cell r="C455"/>
          <cell r="D455"/>
          <cell r="E455"/>
          <cell r="F455"/>
          <cell r="G455"/>
        </row>
        <row r="456">
          <cell r="A456" t="str">
            <v/>
          </cell>
          <cell r="B456"/>
          <cell r="C456"/>
          <cell r="D456"/>
          <cell r="E456"/>
          <cell r="F456"/>
          <cell r="G456"/>
        </row>
        <row r="457">
          <cell r="A457" t="str">
            <v/>
          </cell>
          <cell r="B457"/>
          <cell r="C457"/>
          <cell r="D457"/>
          <cell r="E457"/>
          <cell r="F457"/>
          <cell r="G457"/>
        </row>
        <row r="458">
          <cell r="A458" t="str">
            <v/>
          </cell>
          <cell r="B458"/>
          <cell r="C458"/>
          <cell r="D458"/>
          <cell r="E458"/>
          <cell r="F458"/>
          <cell r="G458"/>
        </row>
        <row r="459">
          <cell r="A459" t="str">
            <v/>
          </cell>
          <cell r="B459"/>
          <cell r="C459"/>
          <cell r="D459"/>
          <cell r="E459"/>
          <cell r="F459"/>
          <cell r="G459"/>
        </row>
        <row r="460">
          <cell r="A460" t="str">
            <v/>
          </cell>
          <cell r="B460"/>
          <cell r="C460"/>
          <cell r="D460"/>
          <cell r="E460"/>
          <cell r="F460"/>
          <cell r="G460"/>
        </row>
        <row r="461">
          <cell r="A461" t="str">
            <v/>
          </cell>
          <cell r="B461"/>
          <cell r="C461"/>
          <cell r="D461"/>
          <cell r="E461"/>
          <cell r="F461"/>
          <cell r="G461"/>
        </row>
        <row r="462">
          <cell r="A462" t="str">
            <v/>
          </cell>
          <cell r="B462"/>
          <cell r="C462"/>
          <cell r="D462"/>
          <cell r="E462"/>
          <cell r="F462"/>
          <cell r="G462"/>
        </row>
        <row r="463">
          <cell r="A463" t="str">
            <v/>
          </cell>
          <cell r="B463"/>
          <cell r="C463"/>
          <cell r="D463"/>
          <cell r="E463"/>
          <cell r="F463"/>
          <cell r="G463"/>
        </row>
        <row r="464">
          <cell r="A464" t="str">
            <v/>
          </cell>
          <cell r="B464"/>
          <cell r="C464"/>
          <cell r="D464"/>
          <cell r="E464"/>
          <cell r="F464"/>
          <cell r="G464"/>
        </row>
        <row r="465">
          <cell r="A465" t="str">
            <v/>
          </cell>
          <cell r="B465"/>
          <cell r="C465"/>
          <cell r="D465"/>
          <cell r="E465"/>
          <cell r="F465"/>
          <cell r="G465"/>
        </row>
        <row r="466">
          <cell r="A466" t="str">
            <v/>
          </cell>
          <cell r="B466"/>
          <cell r="C466"/>
          <cell r="D466"/>
          <cell r="E466"/>
          <cell r="F466"/>
          <cell r="G466"/>
        </row>
        <row r="467">
          <cell r="A467" t="str">
            <v/>
          </cell>
          <cell r="B467"/>
          <cell r="C467"/>
          <cell r="D467"/>
          <cell r="E467"/>
          <cell r="F467"/>
          <cell r="G467"/>
        </row>
        <row r="468">
          <cell r="A468" t="str">
            <v/>
          </cell>
          <cell r="B468"/>
          <cell r="C468"/>
          <cell r="D468"/>
          <cell r="E468"/>
          <cell r="F468"/>
          <cell r="G468"/>
        </row>
        <row r="469">
          <cell r="A469" t="str">
            <v/>
          </cell>
          <cell r="B469"/>
          <cell r="C469"/>
          <cell r="D469"/>
          <cell r="E469"/>
          <cell r="F469"/>
          <cell r="G469"/>
        </row>
        <row r="470">
          <cell r="A470" t="str">
            <v/>
          </cell>
          <cell r="B470"/>
          <cell r="C470"/>
          <cell r="D470"/>
          <cell r="E470"/>
          <cell r="F470"/>
          <cell r="G470"/>
        </row>
        <row r="471">
          <cell r="A471" t="str">
            <v/>
          </cell>
          <cell r="B471"/>
          <cell r="C471"/>
          <cell r="D471"/>
          <cell r="E471"/>
          <cell r="F471"/>
          <cell r="G471"/>
        </row>
        <row r="472">
          <cell r="A472" t="str">
            <v/>
          </cell>
          <cell r="B472"/>
          <cell r="C472"/>
          <cell r="D472"/>
          <cell r="E472"/>
          <cell r="F472"/>
          <cell r="G472"/>
        </row>
        <row r="473">
          <cell r="A473" t="str">
            <v/>
          </cell>
          <cell r="B473"/>
          <cell r="C473"/>
          <cell r="D473"/>
          <cell r="E473"/>
          <cell r="F473"/>
          <cell r="G473"/>
        </row>
        <row r="474">
          <cell r="A474" t="str">
            <v/>
          </cell>
          <cell r="B474"/>
          <cell r="C474"/>
          <cell r="D474"/>
          <cell r="E474"/>
          <cell r="F474"/>
          <cell r="G474"/>
        </row>
        <row r="475">
          <cell r="A475" t="str">
            <v/>
          </cell>
          <cell r="B475"/>
          <cell r="C475"/>
          <cell r="D475"/>
          <cell r="E475"/>
          <cell r="F475"/>
          <cell r="G475"/>
        </row>
        <row r="476">
          <cell r="A476" t="str">
            <v/>
          </cell>
          <cell r="B476"/>
          <cell r="C476"/>
          <cell r="D476"/>
          <cell r="E476"/>
          <cell r="F476"/>
          <cell r="G476"/>
        </row>
        <row r="477">
          <cell r="A477" t="str">
            <v/>
          </cell>
          <cell r="B477"/>
          <cell r="C477"/>
          <cell r="D477"/>
          <cell r="E477"/>
          <cell r="F477"/>
          <cell r="G477"/>
        </row>
        <row r="478">
          <cell r="A478" t="str">
            <v/>
          </cell>
          <cell r="B478"/>
          <cell r="C478"/>
          <cell r="D478"/>
          <cell r="E478"/>
          <cell r="F478"/>
          <cell r="G478"/>
        </row>
        <row r="479">
          <cell r="A479" t="str">
            <v/>
          </cell>
          <cell r="B479"/>
          <cell r="C479"/>
          <cell r="D479"/>
          <cell r="E479"/>
          <cell r="F479"/>
          <cell r="G479"/>
        </row>
        <row r="480">
          <cell r="A480" t="str">
            <v/>
          </cell>
          <cell r="B480"/>
          <cell r="C480"/>
          <cell r="D480"/>
          <cell r="E480"/>
          <cell r="F480"/>
          <cell r="G480"/>
        </row>
        <row r="481">
          <cell r="A481" t="str">
            <v/>
          </cell>
          <cell r="B481"/>
          <cell r="C481"/>
          <cell r="D481"/>
          <cell r="E481"/>
          <cell r="F481"/>
          <cell r="G481"/>
        </row>
        <row r="482">
          <cell r="A482" t="str">
            <v/>
          </cell>
          <cell r="B482"/>
          <cell r="C482"/>
          <cell r="D482"/>
          <cell r="E482"/>
          <cell r="F482"/>
          <cell r="G482"/>
        </row>
        <row r="483">
          <cell r="A483" t="str">
            <v/>
          </cell>
          <cell r="B483"/>
          <cell r="C483"/>
          <cell r="D483"/>
          <cell r="E483"/>
          <cell r="F483"/>
          <cell r="G483"/>
        </row>
        <row r="484">
          <cell r="A484" t="str">
            <v/>
          </cell>
          <cell r="B484"/>
          <cell r="C484"/>
          <cell r="D484"/>
          <cell r="E484"/>
          <cell r="F484"/>
          <cell r="G484"/>
        </row>
        <row r="485">
          <cell r="A485" t="str">
            <v/>
          </cell>
          <cell r="B485"/>
          <cell r="C485"/>
          <cell r="D485"/>
          <cell r="E485"/>
          <cell r="F485"/>
          <cell r="G485"/>
        </row>
        <row r="486">
          <cell r="A486" t="str">
            <v/>
          </cell>
          <cell r="B486"/>
          <cell r="C486"/>
          <cell r="D486"/>
          <cell r="E486"/>
          <cell r="F486"/>
          <cell r="G486"/>
        </row>
        <row r="487">
          <cell r="A487" t="str">
            <v/>
          </cell>
          <cell r="B487"/>
          <cell r="C487"/>
          <cell r="D487"/>
          <cell r="E487"/>
          <cell r="F487"/>
          <cell r="G487"/>
        </row>
        <row r="488">
          <cell r="A488" t="str">
            <v/>
          </cell>
          <cell r="B488"/>
          <cell r="C488"/>
          <cell r="D488"/>
          <cell r="E488"/>
          <cell r="F488"/>
          <cell r="G488"/>
        </row>
        <row r="489">
          <cell r="A489" t="str">
            <v/>
          </cell>
          <cell r="B489"/>
          <cell r="C489"/>
          <cell r="D489"/>
          <cell r="E489"/>
          <cell r="F489"/>
          <cell r="G489"/>
        </row>
        <row r="490">
          <cell r="A490" t="str">
            <v/>
          </cell>
          <cell r="B490"/>
          <cell r="C490"/>
          <cell r="D490"/>
          <cell r="E490"/>
          <cell r="F490"/>
          <cell r="G490"/>
        </row>
        <row r="491">
          <cell r="A491" t="str">
            <v/>
          </cell>
          <cell r="B491"/>
          <cell r="C491"/>
          <cell r="D491"/>
          <cell r="E491"/>
          <cell r="F491"/>
          <cell r="G491"/>
        </row>
        <row r="492">
          <cell r="A492" t="str">
            <v/>
          </cell>
          <cell r="B492"/>
          <cell r="C492"/>
          <cell r="D492"/>
          <cell r="E492"/>
          <cell r="F492"/>
          <cell r="G492"/>
        </row>
        <row r="493">
          <cell r="A493" t="str">
            <v/>
          </cell>
          <cell r="B493"/>
          <cell r="C493"/>
          <cell r="D493"/>
          <cell r="E493"/>
          <cell r="F493"/>
          <cell r="G493"/>
        </row>
        <row r="494">
          <cell r="A494" t="str">
            <v/>
          </cell>
          <cell r="B494"/>
          <cell r="C494"/>
          <cell r="D494"/>
          <cell r="E494"/>
          <cell r="F494"/>
          <cell r="G494"/>
        </row>
        <row r="495">
          <cell r="A495" t="str">
            <v/>
          </cell>
          <cell r="B495"/>
          <cell r="C495"/>
          <cell r="D495"/>
          <cell r="E495"/>
          <cell r="F495"/>
          <cell r="G495"/>
        </row>
        <row r="496">
          <cell r="A496" t="str">
            <v/>
          </cell>
          <cell r="B496"/>
          <cell r="C496"/>
          <cell r="D496"/>
          <cell r="E496"/>
          <cell r="F496"/>
          <cell r="G496"/>
        </row>
        <row r="497">
          <cell r="A497" t="str">
            <v/>
          </cell>
          <cell r="B497"/>
          <cell r="C497"/>
          <cell r="D497"/>
          <cell r="E497"/>
          <cell r="F497"/>
          <cell r="G497"/>
        </row>
        <row r="498">
          <cell r="A498" t="str">
            <v/>
          </cell>
          <cell r="B498"/>
          <cell r="C498"/>
          <cell r="D498"/>
          <cell r="E498"/>
          <cell r="F498"/>
          <cell r="G498"/>
        </row>
        <row r="499">
          <cell r="A499" t="str">
            <v/>
          </cell>
          <cell r="B499"/>
          <cell r="C499"/>
          <cell r="D499"/>
          <cell r="E499"/>
          <cell r="F499"/>
          <cell r="G499"/>
        </row>
        <row r="500">
          <cell r="A500" t="str">
            <v/>
          </cell>
          <cell r="B500"/>
          <cell r="C500"/>
          <cell r="D500"/>
          <cell r="E500"/>
          <cell r="F500"/>
          <cell r="G500"/>
        </row>
        <row r="501">
          <cell r="A501" t="str">
            <v/>
          </cell>
          <cell r="B501"/>
          <cell r="C501"/>
          <cell r="D501"/>
          <cell r="E501"/>
          <cell r="F501"/>
          <cell r="G501"/>
        </row>
        <row r="502">
          <cell r="A502" t="str">
            <v/>
          </cell>
          <cell r="B502"/>
          <cell r="C502"/>
          <cell r="D502"/>
          <cell r="E502"/>
          <cell r="F502"/>
          <cell r="G502"/>
        </row>
        <row r="503">
          <cell r="A503" t="str">
            <v/>
          </cell>
          <cell r="B503"/>
          <cell r="C503"/>
          <cell r="D503"/>
          <cell r="E503"/>
          <cell r="F503"/>
          <cell r="G503"/>
        </row>
        <row r="504">
          <cell r="A504" t="str">
            <v/>
          </cell>
          <cell r="B504"/>
          <cell r="C504"/>
          <cell r="D504"/>
          <cell r="E504"/>
          <cell r="F504"/>
          <cell r="G504"/>
        </row>
        <row r="505">
          <cell r="A505" t="str">
            <v/>
          </cell>
          <cell r="B505"/>
          <cell r="C505"/>
          <cell r="D505"/>
          <cell r="E505"/>
          <cell r="F505"/>
          <cell r="G505"/>
        </row>
        <row r="506">
          <cell r="A506" t="str">
            <v/>
          </cell>
          <cell r="B506"/>
          <cell r="C506"/>
          <cell r="D506"/>
          <cell r="E506"/>
          <cell r="F506"/>
          <cell r="G506"/>
        </row>
        <row r="507">
          <cell r="A507" t="str">
            <v/>
          </cell>
          <cell r="B507"/>
          <cell r="C507"/>
          <cell r="D507"/>
          <cell r="E507"/>
          <cell r="F507"/>
          <cell r="G507"/>
        </row>
        <row r="508">
          <cell r="A508" t="str">
            <v/>
          </cell>
          <cell r="B508"/>
          <cell r="C508"/>
          <cell r="D508"/>
          <cell r="E508"/>
          <cell r="F508"/>
          <cell r="G508"/>
        </row>
        <row r="509">
          <cell r="A509" t="str">
            <v/>
          </cell>
          <cell r="B509"/>
          <cell r="C509"/>
          <cell r="D509"/>
          <cell r="E509"/>
          <cell r="F509"/>
          <cell r="G509"/>
        </row>
        <row r="510">
          <cell r="A510" t="str">
            <v/>
          </cell>
          <cell r="B510"/>
          <cell r="C510"/>
          <cell r="D510"/>
          <cell r="E510"/>
          <cell r="F510"/>
          <cell r="G510"/>
        </row>
        <row r="511">
          <cell r="A511" t="str">
            <v/>
          </cell>
          <cell r="B511"/>
          <cell r="C511"/>
          <cell r="D511"/>
          <cell r="E511"/>
          <cell r="F511"/>
          <cell r="G511"/>
        </row>
        <row r="512">
          <cell r="A512" t="str">
            <v/>
          </cell>
          <cell r="B512"/>
          <cell r="C512"/>
          <cell r="D512"/>
          <cell r="E512"/>
          <cell r="F512"/>
          <cell r="G512"/>
        </row>
        <row r="513">
          <cell r="A513" t="str">
            <v/>
          </cell>
          <cell r="B513"/>
          <cell r="C513"/>
          <cell r="D513"/>
          <cell r="E513"/>
          <cell r="F513"/>
          <cell r="G513"/>
        </row>
        <row r="514">
          <cell r="A514" t="str">
            <v/>
          </cell>
          <cell r="B514"/>
          <cell r="C514"/>
          <cell r="D514"/>
          <cell r="E514"/>
          <cell r="F514"/>
          <cell r="G514"/>
        </row>
        <row r="515">
          <cell r="A515" t="str">
            <v/>
          </cell>
          <cell r="B515"/>
          <cell r="C515"/>
          <cell r="D515"/>
          <cell r="E515"/>
          <cell r="F515"/>
          <cell r="G515"/>
        </row>
        <row r="516">
          <cell r="A516" t="str">
            <v/>
          </cell>
          <cell r="B516"/>
          <cell r="C516"/>
          <cell r="D516"/>
          <cell r="E516"/>
          <cell r="F516"/>
          <cell r="G516"/>
        </row>
        <row r="517">
          <cell r="A517" t="str">
            <v/>
          </cell>
          <cell r="B517"/>
          <cell r="C517"/>
          <cell r="D517"/>
          <cell r="E517"/>
          <cell r="F517"/>
          <cell r="G517"/>
        </row>
        <row r="518">
          <cell r="A518" t="str">
            <v/>
          </cell>
          <cell r="B518"/>
          <cell r="C518"/>
          <cell r="D518"/>
          <cell r="E518"/>
          <cell r="F518"/>
          <cell r="G518"/>
        </row>
        <row r="519">
          <cell r="A519" t="str">
            <v/>
          </cell>
          <cell r="B519"/>
          <cell r="C519"/>
          <cell r="D519"/>
          <cell r="E519"/>
          <cell r="F519"/>
          <cell r="G519"/>
        </row>
        <row r="520">
          <cell r="A520" t="str">
            <v/>
          </cell>
          <cell r="B520"/>
          <cell r="C520"/>
          <cell r="D520"/>
          <cell r="E520"/>
          <cell r="F520"/>
          <cell r="G520"/>
        </row>
        <row r="521">
          <cell r="A521" t="str">
            <v/>
          </cell>
          <cell r="B521"/>
          <cell r="C521"/>
          <cell r="D521"/>
          <cell r="E521"/>
          <cell r="F521"/>
          <cell r="G521"/>
        </row>
        <row r="522">
          <cell r="A522" t="str">
            <v/>
          </cell>
          <cell r="B522"/>
          <cell r="C522"/>
          <cell r="D522"/>
          <cell r="E522"/>
          <cell r="F522"/>
          <cell r="G522"/>
        </row>
        <row r="523">
          <cell r="A523" t="str">
            <v/>
          </cell>
          <cell r="B523"/>
          <cell r="C523"/>
          <cell r="D523"/>
          <cell r="E523"/>
          <cell r="F523"/>
          <cell r="G523"/>
        </row>
        <row r="524">
          <cell r="A524" t="str">
            <v/>
          </cell>
          <cell r="B524"/>
          <cell r="C524"/>
          <cell r="D524"/>
          <cell r="E524"/>
          <cell r="F524"/>
          <cell r="G524"/>
        </row>
        <row r="525">
          <cell r="A525" t="str">
            <v/>
          </cell>
          <cell r="B525"/>
          <cell r="C525"/>
          <cell r="D525"/>
          <cell r="E525"/>
          <cell r="F525"/>
          <cell r="G525"/>
        </row>
        <row r="526">
          <cell r="A526" t="str">
            <v/>
          </cell>
          <cell r="B526"/>
          <cell r="C526"/>
          <cell r="D526"/>
          <cell r="E526"/>
          <cell r="F526"/>
          <cell r="G526"/>
        </row>
        <row r="527">
          <cell r="A527" t="str">
            <v/>
          </cell>
          <cell r="B527"/>
          <cell r="C527"/>
          <cell r="D527"/>
          <cell r="E527"/>
          <cell r="F527"/>
          <cell r="G527"/>
        </row>
        <row r="528">
          <cell r="A528" t="str">
            <v/>
          </cell>
          <cell r="B528"/>
          <cell r="C528"/>
          <cell r="D528"/>
          <cell r="E528"/>
          <cell r="F528"/>
          <cell r="G528"/>
        </row>
        <row r="529">
          <cell r="A529" t="str">
            <v/>
          </cell>
          <cell r="B529"/>
          <cell r="C529"/>
          <cell r="D529"/>
          <cell r="E529"/>
          <cell r="F529"/>
          <cell r="G529"/>
        </row>
        <row r="530">
          <cell r="A530" t="str">
            <v/>
          </cell>
          <cell r="B530"/>
          <cell r="C530"/>
          <cell r="D530"/>
          <cell r="E530"/>
          <cell r="F530"/>
          <cell r="G530"/>
        </row>
        <row r="531">
          <cell r="A531" t="str">
            <v/>
          </cell>
          <cell r="B531"/>
          <cell r="C531"/>
          <cell r="D531"/>
          <cell r="E531"/>
          <cell r="F531"/>
          <cell r="G531"/>
        </row>
        <row r="532">
          <cell r="A532" t="str">
            <v/>
          </cell>
          <cell r="B532"/>
          <cell r="C532"/>
          <cell r="D532"/>
          <cell r="E532"/>
          <cell r="F532"/>
          <cell r="G532"/>
        </row>
        <row r="533">
          <cell r="A533" t="str">
            <v/>
          </cell>
          <cell r="B533"/>
          <cell r="C533"/>
          <cell r="D533"/>
          <cell r="E533"/>
          <cell r="F533"/>
          <cell r="G533"/>
        </row>
        <row r="534">
          <cell r="A534" t="str">
            <v/>
          </cell>
          <cell r="B534"/>
          <cell r="C534"/>
          <cell r="D534"/>
          <cell r="E534"/>
          <cell r="F534"/>
          <cell r="G534"/>
        </row>
        <row r="535">
          <cell r="A535" t="str">
            <v/>
          </cell>
          <cell r="B535"/>
          <cell r="C535"/>
          <cell r="D535"/>
          <cell r="E535"/>
          <cell r="F535"/>
          <cell r="G535"/>
        </row>
        <row r="536">
          <cell r="A536" t="str">
            <v/>
          </cell>
          <cell r="B536"/>
          <cell r="C536"/>
          <cell r="D536"/>
          <cell r="E536"/>
          <cell r="F536"/>
          <cell r="G536"/>
        </row>
        <row r="537">
          <cell r="A537" t="str">
            <v/>
          </cell>
          <cell r="B537"/>
          <cell r="C537"/>
          <cell r="D537"/>
          <cell r="E537"/>
          <cell r="F537"/>
          <cell r="G537"/>
        </row>
        <row r="538">
          <cell r="A538" t="str">
            <v/>
          </cell>
          <cell r="B538"/>
          <cell r="C538"/>
          <cell r="D538"/>
          <cell r="E538"/>
          <cell r="F538"/>
          <cell r="G538"/>
        </row>
        <row r="539">
          <cell r="A539" t="str">
            <v/>
          </cell>
          <cell r="B539"/>
          <cell r="C539"/>
          <cell r="D539"/>
          <cell r="E539"/>
          <cell r="F539"/>
          <cell r="G539"/>
        </row>
        <row r="540">
          <cell r="A540" t="str">
            <v/>
          </cell>
          <cell r="B540"/>
          <cell r="C540"/>
          <cell r="D540"/>
          <cell r="E540"/>
          <cell r="F540"/>
          <cell r="G540"/>
        </row>
        <row r="541">
          <cell r="A541" t="str">
            <v/>
          </cell>
          <cell r="B541"/>
          <cell r="C541"/>
          <cell r="D541"/>
          <cell r="E541"/>
          <cell r="F541"/>
          <cell r="G541"/>
        </row>
        <row r="542">
          <cell r="A542" t="str">
            <v/>
          </cell>
          <cell r="B542"/>
          <cell r="C542"/>
          <cell r="D542"/>
          <cell r="E542"/>
          <cell r="F542"/>
          <cell r="G542"/>
        </row>
        <row r="543">
          <cell r="A543" t="str">
            <v/>
          </cell>
          <cell r="B543"/>
          <cell r="C543"/>
          <cell r="D543"/>
          <cell r="E543"/>
          <cell r="F543"/>
          <cell r="G543"/>
        </row>
        <row r="544">
          <cell r="A544" t="str">
            <v/>
          </cell>
          <cell r="B544"/>
          <cell r="C544"/>
          <cell r="D544"/>
          <cell r="E544"/>
          <cell r="F544"/>
          <cell r="G544"/>
        </row>
        <row r="545">
          <cell r="A545" t="str">
            <v/>
          </cell>
          <cell r="B545"/>
          <cell r="C545"/>
          <cell r="D545"/>
          <cell r="E545"/>
          <cell r="F545"/>
          <cell r="G545"/>
        </row>
        <row r="546">
          <cell r="A546" t="str">
            <v/>
          </cell>
          <cell r="B546"/>
          <cell r="C546"/>
          <cell r="D546"/>
          <cell r="E546"/>
          <cell r="F546"/>
          <cell r="G546"/>
        </row>
        <row r="547">
          <cell r="A547" t="str">
            <v/>
          </cell>
          <cell r="B547"/>
          <cell r="C547"/>
          <cell r="D547"/>
          <cell r="E547"/>
          <cell r="F547"/>
          <cell r="G547"/>
        </row>
        <row r="548">
          <cell r="A548" t="str">
            <v/>
          </cell>
          <cell r="B548"/>
          <cell r="C548"/>
          <cell r="D548"/>
          <cell r="E548"/>
          <cell r="F548"/>
          <cell r="G548"/>
        </row>
        <row r="549">
          <cell r="A549" t="str">
            <v/>
          </cell>
          <cell r="B549"/>
          <cell r="C549"/>
          <cell r="D549"/>
          <cell r="E549"/>
          <cell r="F549"/>
          <cell r="G549"/>
        </row>
        <row r="550">
          <cell r="A550" t="str">
            <v/>
          </cell>
          <cell r="B550"/>
          <cell r="C550"/>
          <cell r="D550"/>
          <cell r="E550"/>
          <cell r="F550"/>
          <cell r="G550"/>
        </row>
        <row r="551">
          <cell r="A551" t="str">
            <v/>
          </cell>
          <cell r="B551"/>
          <cell r="C551"/>
          <cell r="D551"/>
          <cell r="E551"/>
          <cell r="F551"/>
          <cell r="G551"/>
        </row>
        <row r="552">
          <cell r="A552" t="str">
            <v/>
          </cell>
          <cell r="B552"/>
          <cell r="C552"/>
          <cell r="D552"/>
          <cell r="E552"/>
          <cell r="F552"/>
          <cell r="G552"/>
        </row>
        <row r="553">
          <cell r="A553" t="str">
            <v/>
          </cell>
          <cell r="B553"/>
          <cell r="C553"/>
          <cell r="D553"/>
          <cell r="E553"/>
          <cell r="F553"/>
          <cell r="G553"/>
        </row>
        <row r="554">
          <cell r="A554" t="str">
            <v/>
          </cell>
          <cell r="B554"/>
          <cell r="C554"/>
          <cell r="D554"/>
          <cell r="E554"/>
          <cell r="F554"/>
          <cell r="G554"/>
        </row>
        <row r="555">
          <cell r="A555" t="str">
            <v/>
          </cell>
          <cell r="B555"/>
          <cell r="C555"/>
          <cell r="D555"/>
          <cell r="E555"/>
          <cell r="F555"/>
          <cell r="G555"/>
        </row>
        <row r="556">
          <cell r="A556" t="str">
            <v/>
          </cell>
          <cell r="B556"/>
          <cell r="C556"/>
          <cell r="D556"/>
          <cell r="E556"/>
          <cell r="F556"/>
          <cell r="G556"/>
        </row>
        <row r="557">
          <cell r="A557" t="str">
            <v/>
          </cell>
          <cell r="B557"/>
          <cell r="C557"/>
          <cell r="D557"/>
          <cell r="E557"/>
          <cell r="F557"/>
          <cell r="G557"/>
        </row>
        <row r="558">
          <cell r="A558" t="str">
            <v/>
          </cell>
          <cell r="B558"/>
          <cell r="C558"/>
          <cell r="D558"/>
          <cell r="E558"/>
          <cell r="F558"/>
          <cell r="G558"/>
        </row>
        <row r="559">
          <cell r="A559" t="str">
            <v/>
          </cell>
          <cell r="B559"/>
          <cell r="C559"/>
          <cell r="D559"/>
          <cell r="E559"/>
          <cell r="F559"/>
          <cell r="G559"/>
        </row>
        <row r="560">
          <cell r="A560" t="str">
            <v/>
          </cell>
          <cell r="B560"/>
          <cell r="C560"/>
          <cell r="D560"/>
          <cell r="E560"/>
          <cell r="F560"/>
          <cell r="G560"/>
        </row>
        <row r="561">
          <cell r="A561" t="str">
            <v/>
          </cell>
          <cell r="B561"/>
          <cell r="C561"/>
          <cell r="D561"/>
          <cell r="E561"/>
          <cell r="F561"/>
          <cell r="G561"/>
        </row>
        <row r="562">
          <cell r="A562" t="str">
            <v/>
          </cell>
          <cell r="B562"/>
          <cell r="C562"/>
          <cell r="D562"/>
          <cell r="E562"/>
          <cell r="F562"/>
          <cell r="G562"/>
        </row>
        <row r="563">
          <cell r="A563" t="str">
            <v/>
          </cell>
          <cell r="B563"/>
          <cell r="C563"/>
          <cell r="D563"/>
          <cell r="E563"/>
          <cell r="F563"/>
          <cell r="G563"/>
        </row>
        <row r="564">
          <cell r="A564" t="str">
            <v/>
          </cell>
          <cell r="B564"/>
          <cell r="C564"/>
          <cell r="D564"/>
          <cell r="E564"/>
          <cell r="F564"/>
          <cell r="G564"/>
        </row>
        <row r="565">
          <cell r="A565" t="str">
            <v/>
          </cell>
          <cell r="B565"/>
          <cell r="C565"/>
          <cell r="D565"/>
          <cell r="E565"/>
          <cell r="F565"/>
          <cell r="G565"/>
        </row>
        <row r="566">
          <cell r="A566" t="str">
            <v/>
          </cell>
          <cell r="B566"/>
          <cell r="C566"/>
          <cell r="D566"/>
          <cell r="E566"/>
          <cell r="F566"/>
          <cell r="G566"/>
        </row>
        <row r="567">
          <cell r="A567" t="str">
            <v/>
          </cell>
          <cell r="B567"/>
          <cell r="C567"/>
          <cell r="D567"/>
          <cell r="E567"/>
          <cell r="F567"/>
          <cell r="G567"/>
        </row>
        <row r="568">
          <cell r="A568" t="str">
            <v/>
          </cell>
          <cell r="B568"/>
          <cell r="C568"/>
          <cell r="D568"/>
          <cell r="E568"/>
          <cell r="F568"/>
          <cell r="G568"/>
        </row>
        <row r="569">
          <cell r="A569" t="str">
            <v/>
          </cell>
          <cell r="B569"/>
          <cell r="C569"/>
          <cell r="D569"/>
          <cell r="E569"/>
          <cell r="F569"/>
          <cell r="G569"/>
        </row>
        <row r="570">
          <cell r="A570" t="str">
            <v/>
          </cell>
          <cell r="B570"/>
          <cell r="C570"/>
          <cell r="D570"/>
          <cell r="E570"/>
          <cell r="F570"/>
          <cell r="G570"/>
        </row>
        <row r="571">
          <cell r="A571" t="str">
            <v/>
          </cell>
          <cell r="B571"/>
          <cell r="C571"/>
          <cell r="D571"/>
          <cell r="E571"/>
          <cell r="F571"/>
          <cell r="G571"/>
        </row>
        <row r="572">
          <cell r="A572" t="str">
            <v/>
          </cell>
          <cell r="B572"/>
          <cell r="C572"/>
          <cell r="D572"/>
          <cell r="E572"/>
          <cell r="F572"/>
          <cell r="G572"/>
        </row>
        <row r="573">
          <cell r="A573" t="str">
            <v/>
          </cell>
          <cell r="B573"/>
          <cell r="C573"/>
          <cell r="D573"/>
          <cell r="E573"/>
          <cell r="F573"/>
          <cell r="G573"/>
        </row>
        <row r="574">
          <cell r="A574" t="str">
            <v/>
          </cell>
          <cell r="B574"/>
          <cell r="C574"/>
          <cell r="D574"/>
          <cell r="E574"/>
          <cell r="F574"/>
          <cell r="G574"/>
        </row>
        <row r="575">
          <cell r="A575" t="str">
            <v/>
          </cell>
          <cell r="B575"/>
          <cell r="C575"/>
          <cell r="D575"/>
          <cell r="E575"/>
          <cell r="F575"/>
          <cell r="G575"/>
        </row>
        <row r="576">
          <cell r="A576" t="str">
            <v/>
          </cell>
          <cell r="B576"/>
          <cell r="C576"/>
          <cell r="D576"/>
          <cell r="E576"/>
          <cell r="F576"/>
          <cell r="G576"/>
        </row>
        <row r="577">
          <cell r="A577" t="str">
            <v/>
          </cell>
          <cell r="B577"/>
          <cell r="C577"/>
          <cell r="D577"/>
          <cell r="E577"/>
          <cell r="F577"/>
          <cell r="G577"/>
        </row>
        <row r="578">
          <cell r="A578" t="str">
            <v/>
          </cell>
          <cell r="B578"/>
          <cell r="C578"/>
          <cell r="D578"/>
          <cell r="E578"/>
          <cell r="F578"/>
          <cell r="G578"/>
        </row>
        <row r="579">
          <cell r="A579" t="str">
            <v/>
          </cell>
          <cell r="B579"/>
          <cell r="C579"/>
          <cell r="D579"/>
          <cell r="E579"/>
          <cell r="F579"/>
          <cell r="G579"/>
        </row>
        <row r="580">
          <cell r="A580" t="str">
            <v/>
          </cell>
          <cell r="B580"/>
          <cell r="C580"/>
          <cell r="D580"/>
          <cell r="E580"/>
          <cell r="F580"/>
          <cell r="G580"/>
        </row>
        <row r="581">
          <cell r="A581" t="str">
            <v/>
          </cell>
          <cell r="B581"/>
          <cell r="C581"/>
          <cell r="D581"/>
          <cell r="E581"/>
          <cell r="F581"/>
          <cell r="G581"/>
        </row>
        <row r="582">
          <cell r="A582" t="str">
            <v/>
          </cell>
          <cell r="B582"/>
          <cell r="C582"/>
          <cell r="D582"/>
          <cell r="E582"/>
          <cell r="F582"/>
          <cell r="G582"/>
        </row>
        <row r="583">
          <cell r="A583" t="str">
            <v/>
          </cell>
          <cell r="B583"/>
          <cell r="C583"/>
          <cell r="D583"/>
          <cell r="E583"/>
          <cell r="F583"/>
          <cell r="G583"/>
        </row>
        <row r="584">
          <cell r="A584" t="str">
            <v/>
          </cell>
          <cell r="B584"/>
          <cell r="C584"/>
          <cell r="D584"/>
          <cell r="E584"/>
          <cell r="F584"/>
          <cell r="G584"/>
        </row>
        <row r="585">
          <cell r="A585" t="str">
            <v/>
          </cell>
          <cell r="B585"/>
          <cell r="C585"/>
          <cell r="D585"/>
          <cell r="E585"/>
          <cell r="F585"/>
          <cell r="G585"/>
        </row>
        <row r="586">
          <cell r="A586" t="str">
            <v/>
          </cell>
          <cell r="B586"/>
          <cell r="C586"/>
          <cell r="D586"/>
          <cell r="E586"/>
          <cell r="F586"/>
          <cell r="G586"/>
        </row>
        <row r="587">
          <cell r="A587" t="str">
            <v/>
          </cell>
          <cell r="B587"/>
          <cell r="C587"/>
          <cell r="D587"/>
          <cell r="E587"/>
          <cell r="F587"/>
          <cell r="G587"/>
        </row>
        <row r="588">
          <cell r="A588" t="str">
            <v/>
          </cell>
          <cell r="B588"/>
          <cell r="C588"/>
          <cell r="D588"/>
          <cell r="E588"/>
          <cell r="F588"/>
          <cell r="G588"/>
        </row>
        <row r="589">
          <cell r="A589" t="str">
            <v/>
          </cell>
          <cell r="B589"/>
          <cell r="C589"/>
          <cell r="D589"/>
          <cell r="E589"/>
          <cell r="F589"/>
          <cell r="G589"/>
        </row>
        <row r="590">
          <cell r="A590" t="str">
            <v/>
          </cell>
          <cell r="B590"/>
          <cell r="C590"/>
          <cell r="D590"/>
          <cell r="E590"/>
          <cell r="F590"/>
          <cell r="G590"/>
        </row>
        <row r="591">
          <cell r="A591" t="str">
            <v/>
          </cell>
          <cell r="B591"/>
          <cell r="C591"/>
          <cell r="D591"/>
          <cell r="E591"/>
          <cell r="F591"/>
          <cell r="G591"/>
        </row>
        <row r="592">
          <cell r="A592" t="str">
            <v/>
          </cell>
          <cell r="B592"/>
          <cell r="C592"/>
          <cell r="D592"/>
          <cell r="E592"/>
          <cell r="F592"/>
          <cell r="G592"/>
        </row>
        <row r="593">
          <cell r="A593" t="str">
            <v/>
          </cell>
          <cell r="B593"/>
          <cell r="C593"/>
          <cell r="D593"/>
          <cell r="E593"/>
          <cell r="F593"/>
          <cell r="G593"/>
        </row>
        <row r="594">
          <cell r="A594" t="str">
            <v/>
          </cell>
          <cell r="B594"/>
          <cell r="C594"/>
          <cell r="D594"/>
          <cell r="E594"/>
          <cell r="F594"/>
          <cell r="G594"/>
        </row>
        <row r="595">
          <cell r="A595" t="str">
            <v/>
          </cell>
          <cell r="B595"/>
          <cell r="C595"/>
          <cell r="D595"/>
          <cell r="E595"/>
          <cell r="F595"/>
          <cell r="G595"/>
        </row>
        <row r="596">
          <cell r="A596" t="str">
            <v/>
          </cell>
          <cell r="B596"/>
          <cell r="C596"/>
          <cell r="D596"/>
          <cell r="E596"/>
          <cell r="F596"/>
          <cell r="G596"/>
        </row>
        <row r="597">
          <cell r="A597" t="str">
            <v/>
          </cell>
          <cell r="B597"/>
          <cell r="C597"/>
          <cell r="D597"/>
          <cell r="E597"/>
          <cell r="F597"/>
          <cell r="G597"/>
        </row>
        <row r="598">
          <cell r="A598" t="str">
            <v/>
          </cell>
          <cell r="B598"/>
          <cell r="C598"/>
          <cell r="D598"/>
          <cell r="E598"/>
          <cell r="F598"/>
          <cell r="G598"/>
        </row>
        <row r="599">
          <cell r="A599" t="str">
            <v/>
          </cell>
          <cell r="B599"/>
          <cell r="C599"/>
          <cell r="D599"/>
          <cell r="E599"/>
          <cell r="F599"/>
          <cell r="G599"/>
        </row>
        <row r="600">
          <cell r="A600" t="str">
            <v/>
          </cell>
          <cell r="B600"/>
          <cell r="C600"/>
          <cell r="D600"/>
          <cell r="E600"/>
          <cell r="F600"/>
          <cell r="G600"/>
        </row>
        <row r="601">
          <cell r="A601" t="str">
            <v/>
          </cell>
          <cell r="B601"/>
          <cell r="C601"/>
          <cell r="D601"/>
          <cell r="E601"/>
          <cell r="F601"/>
          <cell r="G601"/>
        </row>
        <row r="602">
          <cell r="A602" t="str">
            <v/>
          </cell>
          <cell r="B602"/>
          <cell r="C602"/>
          <cell r="D602"/>
          <cell r="E602"/>
          <cell r="F602"/>
          <cell r="G602"/>
        </row>
        <row r="603">
          <cell r="A603" t="str">
            <v/>
          </cell>
          <cell r="B603"/>
          <cell r="C603"/>
          <cell r="D603"/>
          <cell r="E603"/>
          <cell r="F603"/>
          <cell r="G603"/>
        </row>
        <row r="604">
          <cell r="A604" t="str">
            <v/>
          </cell>
          <cell r="B604"/>
          <cell r="C604"/>
          <cell r="D604"/>
          <cell r="E604"/>
          <cell r="F604"/>
          <cell r="G604"/>
        </row>
        <row r="605">
          <cell r="A605" t="str">
            <v/>
          </cell>
          <cell r="B605"/>
          <cell r="C605"/>
          <cell r="D605"/>
          <cell r="E605"/>
          <cell r="F605"/>
          <cell r="G605"/>
        </row>
        <row r="606">
          <cell r="A606" t="str">
            <v/>
          </cell>
          <cell r="B606"/>
          <cell r="C606"/>
          <cell r="D606"/>
          <cell r="E606"/>
          <cell r="F606"/>
          <cell r="G606"/>
        </row>
        <row r="607">
          <cell r="A607" t="str">
            <v/>
          </cell>
          <cell r="B607"/>
          <cell r="C607"/>
          <cell r="D607"/>
          <cell r="E607"/>
          <cell r="F607"/>
          <cell r="G607"/>
        </row>
        <row r="608">
          <cell r="A608" t="str">
            <v/>
          </cell>
          <cell r="B608"/>
          <cell r="C608"/>
          <cell r="D608"/>
          <cell r="E608"/>
          <cell r="F608"/>
          <cell r="G608"/>
        </row>
        <row r="609">
          <cell r="A609" t="str">
            <v/>
          </cell>
          <cell r="B609"/>
          <cell r="C609"/>
          <cell r="D609"/>
          <cell r="E609"/>
          <cell r="F609"/>
          <cell r="G609"/>
        </row>
        <row r="610">
          <cell r="A610" t="str">
            <v/>
          </cell>
          <cell r="B610"/>
          <cell r="C610"/>
          <cell r="D610"/>
          <cell r="E610"/>
          <cell r="F610"/>
          <cell r="G610"/>
        </row>
        <row r="611">
          <cell r="A611" t="str">
            <v/>
          </cell>
          <cell r="B611"/>
          <cell r="C611"/>
          <cell r="D611"/>
          <cell r="E611"/>
          <cell r="F611"/>
          <cell r="G611"/>
        </row>
        <row r="612">
          <cell r="A612" t="str">
            <v/>
          </cell>
          <cell r="B612"/>
          <cell r="C612"/>
          <cell r="D612"/>
          <cell r="E612"/>
          <cell r="F612"/>
          <cell r="G612"/>
        </row>
        <row r="613">
          <cell r="A613" t="str">
            <v/>
          </cell>
          <cell r="B613"/>
          <cell r="C613"/>
          <cell r="D613"/>
          <cell r="E613"/>
          <cell r="F613"/>
          <cell r="G613"/>
        </row>
        <row r="614">
          <cell r="A614" t="str">
            <v/>
          </cell>
          <cell r="B614"/>
          <cell r="C614"/>
          <cell r="D614"/>
          <cell r="E614"/>
          <cell r="F614"/>
          <cell r="G614"/>
        </row>
        <row r="615">
          <cell r="A615" t="str">
            <v/>
          </cell>
          <cell r="B615"/>
          <cell r="C615"/>
          <cell r="D615"/>
          <cell r="E615"/>
          <cell r="F615"/>
          <cell r="G615"/>
        </row>
        <row r="616">
          <cell r="A616" t="str">
            <v/>
          </cell>
          <cell r="B616"/>
          <cell r="C616"/>
          <cell r="D616"/>
          <cell r="E616"/>
          <cell r="F616"/>
          <cell r="G616"/>
        </row>
        <row r="617">
          <cell r="A617" t="str">
            <v/>
          </cell>
          <cell r="B617"/>
          <cell r="C617"/>
          <cell r="D617"/>
          <cell r="E617"/>
          <cell r="F617"/>
          <cell r="G617"/>
        </row>
        <row r="618">
          <cell r="A618" t="str">
            <v/>
          </cell>
          <cell r="B618"/>
          <cell r="C618"/>
          <cell r="D618"/>
          <cell r="E618"/>
          <cell r="F618"/>
          <cell r="G618"/>
        </row>
        <row r="619">
          <cell r="A619" t="str">
            <v/>
          </cell>
          <cell r="B619"/>
          <cell r="C619"/>
          <cell r="D619"/>
          <cell r="E619"/>
          <cell r="F619"/>
          <cell r="G619"/>
        </row>
        <row r="620">
          <cell r="A620" t="str">
            <v/>
          </cell>
          <cell r="B620"/>
          <cell r="C620"/>
          <cell r="D620"/>
          <cell r="E620"/>
          <cell r="F620"/>
          <cell r="G620"/>
        </row>
        <row r="621">
          <cell r="A621" t="str">
            <v/>
          </cell>
          <cell r="B621"/>
          <cell r="C621"/>
          <cell r="D621"/>
          <cell r="E621"/>
          <cell r="F621"/>
          <cell r="G621"/>
        </row>
        <row r="622">
          <cell r="A622" t="str">
            <v/>
          </cell>
          <cell r="B622"/>
          <cell r="C622"/>
          <cell r="D622"/>
          <cell r="E622"/>
          <cell r="F622"/>
          <cell r="G622"/>
        </row>
        <row r="623">
          <cell r="A623" t="str">
            <v/>
          </cell>
          <cell r="B623"/>
          <cell r="C623"/>
          <cell r="D623"/>
          <cell r="E623"/>
          <cell r="F623"/>
          <cell r="G623"/>
        </row>
        <row r="624">
          <cell r="A624" t="str">
            <v/>
          </cell>
          <cell r="B624"/>
          <cell r="C624"/>
          <cell r="D624"/>
          <cell r="E624"/>
          <cell r="F624"/>
          <cell r="G624"/>
        </row>
        <row r="625">
          <cell r="A625" t="str">
            <v/>
          </cell>
          <cell r="B625"/>
          <cell r="C625"/>
          <cell r="D625"/>
          <cell r="E625"/>
          <cell r="F625"/>
          <cell r="G625"/>
        </row>
        <row r="626">
          <cell r="A626" t="str">
            <v/>
          </cell>
          <cell r="B626"/>
          <cell r="C626"/>
          <cell r="D626"/>
          <cell r="E626"/>
          <cell r="F626"/>
          <cell r="G626"/>
        </row>
        <row r="627">
          <cell r="A627" t="str">
            <v/>
          </cell>
          <cell r="B627"/>
          <cell r="C627"/>
          <cell r="D627"/>
          <cell r="E627"/>
          <cell r="F627"/>
          <cell r="G627"/>
        </row>
        <row r="628">
          <cell r="A628" t="str">
            <v/>
          </cell>
          <cell r="B628"/>
          <cell r="C628"/>
          <cell r="D628"/>
          <cell r="E628"/>
          <cell r="F628"/>
          <cell r="G628"/>
        </row>
        <row r="629">
          <cell r="A629" t="str">
            <v/>
          </cell>
          <cell r="B629"/>
          <cell r="C629"/>
          <cell r="D629"/>
          <cell r="E629"/>
          <cell r="F629"/>
          <cell r="G629"/>
        </row>
        <row r="630">
          <cell r="A630" t="str">
            <v/>
          </cell>
          <cell r="B630"/>
          <cell r="C630"/>
          <cell r="D630"/>
          <cell r="E630"/>
          <cell r="F630"/>
          <cell r="G630"/>
        </row>
        <row r="631">
          <cell r="A631" t="str">
            <v/>
          </cell>
          <cell r="B631"/>
          <cell r="C631"/>
          <cell r="D631"/>
          <cell r="E631"/>
          <cell r="F631"/>
          <cell r="G631"/>
        </row>
        <row r="632">
          <cell r="A632" t="str">
            <v/>
          </cell>
          <cell r="B632"/>
          <cell r="C632"/>
          <cell r="D632"/>
          <cell r="E632"/>
          <cell r="F632"/>
          <cell r="G632"/>
        </row>
        <row r="633">
          <cell r="A633" t="str">
            <v/>
          </cell>
          <cell r="B633"/>
          <cell r="C633"/>
          <cell r="D633"/>
          <cell r="E633"/>
          <cell r="F633"/>
          <cell r="G633"/>
        </row>
        <row r="634">
          <cell r="A634" t="str">
            <v/>
          </cell>
          <cell r="B634"/>
          <cell r="C634"/>
          <cell r="D634"/>
          <cell r="E634"/>
          <cell r="F634"/>
          <cell r="G634"/>
        </row>
        <row r="635">
          <cell r="A635" t="str">
            <v/>
          </cell>
          <cell r="B635"/>
          <cell r="C635"/>
          <cell r="D635"/>
          <cell r="E635"/>
          <cell r="F635"/>
          <cell r="G635"/>
        </row>
        <row r="636">
          <cell r="A636" t="str">
            <v/>
          </cell>
          <cell r="B636"/>
          <cell r="C636"/>
          <cell r="D636"/>
          <cell r="E636"/>
          <cell r="F636"/>
          <cell r="G636"/>
        </row>
        <row r="637">
          <cell r="A637" t="str">
            <v/>
          </cell>
          <cell r="B637"/>
          <cell r="C637"/>
          <cell r="D637"/>
          <cell r="E637"/>
          <cell r="F637"/>
          <cell r="G637"/>
        </row>
        <row r="638">
          <cell r="A638" t="str">
            <v/>
          </cell>
          <cell r="B638"/>
          <cell r="C638"/>
          <cell r="D638"/>
          <cell r="E638"/>
          <cell r="F638"/>
          <cell r="G638"/>
        </row>
        <row r="639">
          <cell r="A639" t="str">
            <v/>
          </cell>
          <cell r="B639"/>
          <cell r="C639"/>
          <cell r="D639"/>
          <cell r="E639"/>
          <cell r="F639"/>
          <cell r="G639"/>
        </row>
        <row r="640">
          <cell r="A640" t="str">
            <v/>
          </cell>
          <cell r="B640"/>
          <cell r="C640"/>
          <cell r="D640"/>
          <cell r="E640"/>
          <cell r="F640"/>
          <cell r="G640"/>
        </row>
        <row r="641">
          <cell r="A641" t="str">
            <v/>
          </cell>
          <cell r="B641"/>
          <cell r="C641"/>
          <cell r="D641"/>
          <cell r="E641"/>
          <cell r="F641"/>
          <cell r="G641"/>
        </row>
        <row r="642">
          <cell r="A642" t="str">
            <v/>
          </cell>
          <cell r="B642"/>
          <cell r="C642"/>
          <cell r="D642"/>
          <cell r="E642"/>
          <cell r="F642"/>
          <cell r="G642"/>
        </row>
        <row r="643">
          <cell r="A643" t="str">
            <v/>
          </cell>
          <cell r="B643"/>
          <cell r="C643"/>
          <cell r="D643"/>
          <cell r="E643"/>
          <cell r="F643"/>
          <cell r="G643"/>
        </row>
        <row r="644">
          <cell r="A644" t="str">
            <v/>
          </cell>
          <cell r="B644"/>
          <cell r="C644"/>
          <cell r="D644"/>
          <cell r="E644"/>
          <cell r="F644"/>
          <cell r="G644"/>
        </row>
        <row r="645">
          <cell r="A645" t="str">
            <v/>
          </cell>
          <cell r="B645"/>
          <cell r="C645"/>
          <cell r="D645"/>
          <cell r="E645"/>
          <cell r="F645"/>
          <cell r="G645"/>
        </row>
        <row r="646">
          <cell r="A646" t="str">
            <v/>
          </cell>
          <cell r="B646"/>
          <cell r="C646"/>
          <cell r="D646"/>
          <cell r="E646"/>
          <cell r="F646"/>
          <cell r="G646"/>
        </row>
        <row r="647">
          <cell r="A647" t="str">
            <v/>
          </cell>
          <cell r="B647"/>
          <cell r="C647"/>
          <cell r="D647"/>
          <cell r="E647"/>
          <cell r="F647"/>
          <cell r="G647"/>
        </row>
        <row r="648">
          <cell r="A648" t="str">
            <v/>
          </cell>
          <cell r="B648"/>
          <cell r="C648"/>
          <cell r="D648"/>
          <cell r="E648"/>
          <cell r="F648"/>
          <cell r="G648"/>
        </row>
        <row r="649">
          <cell r="A649" t="str">
            <v/>
          </cell>
          <cell r="B649"/>
          <cell r="C649"/>
          <cell r="D649"/>
          <cell r="E649"/>
          <cell r="F649"/>
          <cell r="G649"/>
        </row>
        <row r="650">
          <cell r="A650" t="str">
            <v/>
          </cell>
          <cell r="B650"/>
          <cell r="C650"/>
          <cell r="D650"/>
          <cell r="E650"/>
          <cell r="F650"/>
          <cell r="G650"/>
        </row>
        <row r="651">
          <cell r="A651" t="str">
            <v/>
          </cell>
          <cell r="B651"/>
          <cell r="C651"/>
          <cell r="D651"/>
          <cell r="E651"/>
          <cell r="F651"/>
          <cell r="G651"/>
        </row>
        <row r="652">
          <cell r="A652" t="str">
            <v/>
          </cell>
          <cell r="B652"/>
          <cell r="C652"/>
          <cell r="D652"/>
          <cell r="E652"/>
          <cell r="F652"/>
          <cell r="G652"/>
        </row>
        <row r="653">
          <cell r="A653" t="str">
            <v/>
          </cell>
          <cell r="B653"/>
          <cell r="C653"/>
          <cell r="D653"/>
          <cell r="E653"/>
          <cell r="F653"/>
          <cell r="G653"/>
        </row>
        <row r="654">
          <cell r="A654" t="str">
            <v/>
          </cell>
          <cell r="B654"/>
          <cell r="C654"/>
          <cell r="D654"/>
          <cell r="E654"/>
          <cell r="F654"/>
          <cell r="G654"/>
        </row>
        <row r="655">
          <cell r="A655" t="str">
            <v/>
          </cell>
          <cell r="B655"/>
          <cell r="C655"/>
          <cell r="D655"/>
          <cell r="E655"/>
          <cell r="F655"/>
          <cell r="G655"/>
        </row>
        <row r="656">
          <cell r="A656" t="str">
            <v/>
          </cell>
          <cell r="B656"/>
          <cell r="C656"/>
          <cell r="D656"/>
          <cell r="E656"/>
          <cell r="F656"/>
          <cell r="G656"/>
        </row>
        <row r="657">
          <cell r="A657" t="str">
            <v/>
          </cell>
          <cell r="B657"/>
          <cell r="C657"/>
          <cell r="D657"/>
          <cell r="E657"/>
          <cell r="F657"/>
          <cell r="G657"/>
        </row>
        <row r="658">
          <cell r="A658" t="str">
            <v/>
          </cell>
          <cell r="B658"/>
          <cell r="C658"/>
          <cell r="D658"/>
          <cell r="E658"/>
          <cell r="F658"/>
          <cell r="G658"/>
        </row>
        <row r="659">
          <cell r="A659" t="str">
            <v/>
          </cell>
          <cell r="B659"/>
          <cell r="C659"/>
          <cell r="D659"/>
          <cell r="E659"/>
          <cell r="F659"/>
          <cell r="G659"/>
        </row>
        <row r="660">
          <cell r="A660" t="str">
            <v/>
          </cell>
          <cell r="B660"/>
          <cell r="C660"/>
          <cell r="D660"/>
          <cell r="E660"/>
          <cell r="F660"/>
          <cell r="G660"/>
        </row>
        <row r="661">
          <cell r="A661" t="str">
            <v/>
          </cell>
          <cell r="B661"/>
          <cell r="C661"/>
          <cell r="D661"/>
          <cell r="E661"/>
          <cell r="F661"/>
          <cell r="G661"/>
        </row>
        <row r="662">
          <cell r="A662" t="str">
            <v/>
          </cell>
          <cell r="B662"/>
          <cell r="C662"/>
          <cell r="D662"/>
          <cell r="E662"/>
          <cell r="F662"/>
          <cell r="G662"/>
        </row>
        <row r="663">
          <cell r="A663" t="str">
            <v/>
          </cell>
          <cell r="B663"/>
          <cell r="C663"/>
          <cell r="D663"/>
          <cell r="E663"/>
          <cell r="F663"/>
          <cell r="G663"/>
        </row>
        <row r="664">
          <cell r="A664" t="str">
            <v/>
          </cell>
          <cell r="B664"/>
          <cell r="C664"/>
          <cell r="D664"/>
          <cell r="E664"/>
          <cell r="F664"/>
          <cell r="G664"/>
        </row>
        <row r="665">
          <cell r="A665" t="str">
            <v/>
          </cell>
          <cell r="B665"/>
          <cell r="C665"/>
          <cell r="D665"/>
          <cell r="E665"/>
          <cell r="F665"/>
          <cell r="G665"/>
        </row>
        <row r="666">
          <cell r="A666" t="str">
            <v/>
          </cell>
          <cell r="B666"/>
          <cell r="C666"/>
          <cell r="D666"/>
          <cell r="E666"/>
          <cell r="F666"/>
          <cell r="G666"/>
        </row>
        <row r="667">
          <cell r="A667" t="str">
            <v/>
          </cell>
          <cell r="B667"/>
          <cell r="C667"/>
          <cell r="D667"/>
          <cell r="E667"/>
          <cell r="F667"/>
          <cell r="G667"/>
        </row>
        <row r="668">
          <cell r="A668" t="str">
            <v/>
          </cell>
          <cell r="B668"/>
          <cell r="C668"/>
          <cell r="D668"/>
          <cell r="E668"/>
          <cell r="F668"/>
          <cell r="G668"/>
        </row>
        <row r="669">
          <cell r="A669" t="str">
            <v/>
          </cell>
          <cell r="B669"/>
          <cell r="C669"/>
          <cell r="D669"/>
          <cell r="E669"/>
          <cell r="F669"/>
          <cell r="G669"/>
        </row>
        <row r="670">
          <cell r="A670" t="str">
            <v/>
          </cell>
          <cell r="B670"/>
          <cell r="C670"/>
          <cell r="D670"/>
          <cell r="E670"/>
          <cell r="F670"/>
          <cell r="G670"/>
        </row>
        <row r="671">
          <cell r="A671" t="str">
            <v/>
          </cell>
          <cell r="B671"/>
          <cell r="C671"/>
          <cell r="D671"/>
          <cell r="E671"/>
          <cell r="F671"/>
          <cell r="G671"/>
        </row>
        <row r="672">
          <cell r="A672" t="str">
            <v/>
          </cell>
          <cell r="B672"/>
          <cell r="C672"/>
          <cell r="D672"/>
          <cell r="E672"/>
          <cell r="F672"/>
          <cell r="G672"/>
        </row>
        <row r="673">
          <cell r="A673" t="str">
            <v/>
          </cell>
          <cell r="B673"/>
          <cell r="C673"/>
          <cell r="D673"/>
          <cell r="E673"/>
          <cell r="F673"/>
          <cell r="G673"/>
        </row>
        <row r="674">
          <cell r="A674" t="str">
            <v/>
          </cell>
          <cell r="B674"/>
          <cell r="C674"/>
          <cell r="D674"/>
          <cell r="E674"/>
          <cell r="F674"/>
          <cell r="G674"/>
        </row>
        <row r="675">
          <cell r="A675" t="str">
            <v/>
          </cell>
          <cell r="B675"/>
          <cell r="C675"/>
          <cell r="D675"/>
          <cell r="E675"/>
          <cell r="F675"/>
          <cell r="G675"/>
        </row>
        <row r="676">
          <cell r="A676" t="str">
            <v/>
          </cell>
          <cell r="B676"/>
          <cell r="C676"/>
          <cell r="D676"/>
          <cell r="E676"/>
          <cell r="F676"/>
          <cell r="G676"/>
        </row>
        <row r="677">
          <cell r="A677" t="str">
            <v/>
          </cell>
          <cell r="B677"/>
          <cell r="C677"/>
          <cell r="D677"/>
          <cell r="E677"/>
          <cell r="F677"/>
          <cell r="G677"/>
        </row>
        <row r="678">
          <cell r="A678" t="str">
            <v/>
          </cell>
          <cell r="B678"/>
          <cell r="C678"/>
          <cell r="D678"/>
          <cell r="E678"/>
          <cell r="F678"/>
          <cell r="G678"/>
        </row>
        <row r="679">
          <cell r="A679" t="str">
            <v/>
          </cell>
          <cell r="B679"/>
          <cell r="C679"/>
          <cell r="D679"/>
          <cell r="E679"/>
          <cell r="F679"/>
          <cell r="G679"/>
        </row>
        <row r="680">
          <cell r="A680" t="str">
            <v/>
          </cell>
          <cell r="B680"/>
          <cell r="C680"/>
          <cell r="D680"/>
          <cell r="E680"/>
          <cell r="F680"/>
          <cell r="G680"/>
        </row>
        <row r="681">
          <cell r="A681" t="str">
            <v/>
          </cell>
          <cell r="B681"/>
          <cell r="C681"/>
          <cell r="D681"/>
          <cell r="E681"/>
          <cell r="F681"/>
          <cell r="G681"/>
        </row>
        <row r="682">
          <cell r="A682" t="str">
            <v/>
          </cell>
          <cell r="B682"/>
          <cell r="C682"/>
          <cell r="D682"/>
          <cell r="E682"/>
          <cell r="F682"/>
          <cell r="G682"/>
        </row>
        <row r="683">
          <cell r="A683" t="str">
            <v/>
          </cell>
          <cell r="B683"/>
          <cell r="C683"/>
          <cell r="D683"/>
          <cell r="E683"/>
          <cell r="F683"/>
          <cell r="G683"/>
        </row>
        <row r="684">
          <cell r="A684" t="str">
            <v/>
          </cell>
          <cell r="B684"/>
          <cell r="C684"/>
          <cell r="D684"/>
          <cell r="E684"/>
          <cell r="F684"/>
          <cell r="G684"/>
        </row>
        <row r="685">
          <cell r="A685" t="str">
            <v/>
          </cell>
          <cell r="B685"/>
          <cell r="C685"/>
          <cell r="D685"/>
          <cell r="E685"/>
          <cell r="F685"/>
          <cell r="G685"/>
        </row>
        <row r="686">
          <cell r="A686" t="str">
            <v/>
          </cell>
          <cell r="B686"/>
          <cell r="C686"/>
          <cell r="D686"/>
          <cell r="E686"/>
          <cell r="F686"/>
          <cell r="G686"/>
        </row>
        <row r="687">
          <cell r="A687" t="str">
            <v/>
          </cell>
          <cell r="B687"/>
          <cell r="C687"/>
          <cell r="D687"/>
          <cell r="E687"/>
          <cell r="F687"/>
          <cell r="G687"/>
        </row>
        <row r="688">
          <cell r="A688" t="str">
            <v/>
          </cell>
          <cell r="B688"/>
          <cell r="C688"/>
          <cell r="D688"/>
          <cell r="E688"/>
          <cell r="F688"/>
          <cell r="G688"/>
        </row>
        <row r="689">
          <cell r="A689" t="str">
            <v/>
          </cell>
          <cell r="B689"/>
          <cell r="C689"/>
          <cell r="D689"/>
          <cell r="E689"/>
          <cell r="F689"/>
          <cell r="G689"/>
        </row>
        <row r="690">
          <cell r="A690" t="str">
            <v/>
          </cell>
          <cell r="B690"/>
          <cell r="C690"/>
          <cell r="D690"/>
          <cell r="E690"/>
          <cell r="F690"/>
          <cell r="G690"/>
        </row>
        <row r="691">
          <cell r="A691" t="str">
            <v/>
          </cell>
          <cell r="B691"/>
          <cell r="C691"/>
          <cell r="D691"/>
          <cell r="E691"/>
          <cell r="F691"/>
          <cell r="G691"/>
        </row>
        <row r="692">
          <cell r="A692" t="str">
            <v/>
          </cell>
          <cell r="B692"/>
          <cell r="C692"/>
          <cell r="D692"/>
          <cell r="E692"/>
          <cell r="F692"/>
          <cell r="G692"/>
        </row>
        <row r="693">
          <cell r="A693" t="str">
            <v/>
          </cell>
          <cell r="B693"/>
          <cell r="C693"/>
          <cell r="D693"/>
          <cell r="E693"/>
          <cell r="F693"/>
          <cell r="G693"/>
        </row>
        <row r="694">
          <cell r="A694" t="str">
            <v/>
          </cell>
          <cell r="B694"/>
          <cell r="C694"/>
          <cell r="D694"/>
          <cell r="E694"/>
          <cell r="F694"/>
          <cell r="G694"/>
        </row>
        <row r="695">
          <cell r="A695" t="str">
            <v/>
          </cell>
          <cell r="B695"/>
          <cell r="C695"/>
          <cell r="D695"/>
          <cell r="E695"/>
          <cell r="F695"/>
          <cell r="G695"/>
        </row>
        <row r="696">
          <cell r="A696" t="str">
            <v/>
          </cell>
          <cell r="B696"/>
          <cell r="C696"/>
          <cell r="D696"/>
          <cell r="E696"/>
          <cell r="F696"/>
          <cell r="G696"/>
        </row>
        <row r="697">
          <cell r="A697" t="str">
            <v/>
          </cell>
          <cell r="B697"/>
          <cell r="C697"/>
          <cell r="D697"/>
          <cell r="E697"/>
          <cell r="F697"/>
          <cell r="G697"/>
        </row>
        <row r="698">
          <cell r="A698" t="str">
            <v/>
          </cell>
          <cell r="B698"/>
          <cell r="C698"/>
          <cell r="D698"/>
          <cell r="E698"/>
          <cell r="F698"/>
          <cell r="G698"/>
        </row>
        <row r="699">
          <cell r="A699" t="str">
            <v/>
          </cell>
          <cell r="B699"/>
          <cell r="C699"/>
          <cell r="D699"/>
          <cell r="E699"/>
          <cell r="F699"/>
          <cell r="G699"/>
        </row>
        <row r="700">
          <cell r="A700" t="str">
            <v/>
          </cell>
          <cell r="B700"/>
          <cell r="C700"/>
          <cell r="D700"/>
          <cell r="E700"/>
          <cell r="F700"/>
          <cell r="G700"/>
        </row>
        <row r="701">
          <cell r="A701" t="str">
            <v/>
          </cell>
          <cell r="B701"/>
          <cell r="C701"/>
          <cell r="D701"/>
          <cell r="E701"/>
          <cell r="F701"/>
          <cell r="G701"/>
        </row>
        <row r="702">
          <cell r="A702" t="str">
            <v/>
          </cell>
          <cell r="B702"/>
          <cell r="C702"/>
          <cell r="D702"/>
          <cell r="E702"/>
          <cell r="F702"/>
          <cell r="G702"/>
        </row>
        <row r="703">
          <cell r="A703" t="str">
            <v/>
          </cell>
          <cell r="B703"/>
          <cell r="C703"/>
          <cell r="D703"/>
          <cell r="E703"/>
          <cell r="F703"/>
          <cell r="G703"/>
        </row>
        <row r="704">
          <cell r="A704" t="str">
            <v/>
          </cell>
          <cell r="B704"/>
          <cell r="C704"/>
          <cell r="D704"/>
          <cell r="E704"/>
          <cell r="F704"/>
          <cell r="G704"/>
        </row>
        <row r="705">
          <cell r="A705" t="str">
            <v/>
          </cell>
          <cell r="B705"/>
          <cell r="C705"/>
          <cell r="D705"/>
          <cell r="E705"/>
          <cell r="F705"/>
          <cell r="G705"/>
        </row>
        <row r="706">
          <cell r="A706" t="str">
            <v/>
          </cell>
          <cell r="B706"/>
          <cell r="C706"/>
          <cell r="D706"/>
          <cell r="E706"/>
          <cell r="F706"/>
          <cell r="G706"/>
        </row>
        <row r="707">
          <cell r="A707" t="str">
            <v/>
          </cell>
          <cell r="B707"/>
          <cell r="C707"/>
          <cell r="D707"/>
          <cell r="E707"/>
          <cell r="F707"/>
          <cell r="G707"/>
        </row>
        <row r="708">
          <cell r="A708" t="str">
            <v/>
          </cell>
          <cell r="B708"/>
          <cell r="C708"/>
          <cell r="D708"/>
          <cell r="E708"/>
          <cell r="F708"/>
          <cell r="G708"/>
        </row>
        <row r="709">
          <cell r="A709" t="str">
            <v/>
          </cell>
          <cell r="B709"/>
          <cell r="C709"/>
          <cell r="D709"/>
          <cell r="E709"/>
          <cell r="F709"/>
          <cell r="G709"/>
        </row>
        <row r="710">
          <cell r="A710" t="str">
            <v/>
          </cell>
          <cell r="B710"/>
          <cell r="C710"/>
          <cell r="D710"/>
          <cell r="E710"/>
          <cell r="F710"/>
          <cell r="G710"/>
        </row>
        <row r="711">
          <cell r="A711" t="str">
            <v/>
          </cell>
          <cell r="B711"/>
          <cell r="C711"/>
          <cell r="D711"/>
          <cell r="E711"/>
          <cell r="F711"/>
          <cell r="G711"/>
        </row>
        <row r="712">
          <cell r="A712" t="str">
            <v/>
          </cell>
          <cell r="B712"/>
          <cell r="C712"/>
          <cell r="D712"/>
          <cell r="E712"/>
          <cell r="F712"/>
          <cell r="G712"/>
        </row>
        <row r="713">
          <cell r="A713" t="str">
            <v/>
          </cell>
          <cell r="B713"/>
          <cell r="C713"/>
          <cell r="D713"/>
          <cell r="E713"/>
          <cell r="F713"/>
          <cell r="G713"/>
        </row>
        <row r="714">
          <cell r="A714" t="str">
            <v/>
          </cell>
          <cell r="B714"/>
          <cell r="C714"/>
          <cell r="D714"/>
          <cell r="E714"/>
          <cell r="F714"/>
          <cell r="G714"/>
        </row>
        <row r="715">
          <cell r="A715" t="str">
            <v/>
          </cell>
          <cell r="B715"/>
          <cell r="C715"/>
          <cell r="D715"/>
          <cell r="E715"/>
          <cell r="F715"/>
          <cell r="G715"/>
        </row>
        <row r="716">
          <cell r="A716" t="str">
            <v/>
          </cell>
          <cell r="B716"/>
          <cell r="C716"/>
          <cell r="D716"/>
          <cell r="E716"/>
          <cell r="F716"/>
          <cell r="G716"/>
        </row>
        <row r="717">
          <cell r="A717" t="str">
            <v/>
          </cell>
          <cell r="B717"/>
          <cell r="C717"/>
          <cell r="D717"/>
          <cell r="E717"/>
          <cell r="F717"/>
          <cell r="G717"/>
        </row>
        <row r="718">
          <cell r="A718" t="str">
            <v/>
          </cell>
          <cell r="B718"/>
          <cell r="C718"/>
          <cell r="D718"/>
          <cell r="E718"/>
          <cell r="F718"/>
          <cell r="G718"/>
        </row>
        <row r="719">
          <cell r="A719" t="str">
            <v/>
          </cell>
          <cell r="B719"/>
          <cell r="C719"/>
          <cell r="D719"/>
          <cell r="E719"/>
          <cell r="F719"/>
          <cell r="G719"/>
        </row>
        <row r="720">
          <cell r="A720" t="str">
            <v/>
          </cell>
          <cell r="B720"/>
          <cell r="C720"/>
          <cell r="D720"/>
          <cell r="E720"/>
          <cell r="F720"/>
          <cell r="G720"/>
        </row>
        <row r="721">
          <cell r="A721" t="str">
            <v/>
          </cell>
          <cell r="B721"/>
          <cell r="C721"/>
          <cell r="D721"/>
          <cell r="E721"/>
          <cell r="F721"/>
          <cell r="G721"/>
        </row>
        <row r="722">
          <cell r="A722" t="str">
            <v/>
          </cell>
          <cell r="B722"/>
          <cell r="C722"/>
          <cell r="D722"/>
          <cell r="E722"/>
          <cell r="F722"/>
          <cell r="G722"/>
        </row>
        <row r="723">
          <cell r="A723" t="str">
            <v/>
          </cell>
          <cell r="B723"/>
          <cell r="C723"/>
          <cell r="D723"/>
          <cell r="E723"/>
          <cell r="F723"/>
          <cell r="G723"/>
        </row>
        <row r="724">
          <cell r="A724" t="str">
            <v/>
          </cell>
          <cell r="B724"/>
          <cell r="C724"/>
          <cell r="D724"/>
          <cell r="E724"/>
          <cell r="F724"/>
          <cell r="G724"/>
        </row>
        <row r="725">
          <cell r="A725" t="str">
            <v/>
          </cell>
          <cell r="B725"/>
          <cell r="C725"/>
          <cell r="D725"/>
          <cell r="E725"/>
          <cell r="F725"/>
          <cell r="G725"/>
        </row>
        <row r="726">
          <cell r="A726" t="str">
            <v/>
          </cell>
          <cell r="B726"/>
          <cell r="C726"/>
          <cell r="D726"/>
          <cell r="E726"/>
          <cell r="F726"/>
          <cell r="G726"/>
        </row>
        <row r="727">
          <cell r="A727" t="str">
            <v/>
          </cell>
          <cell r="B727"/>
          <cell r="C727"/>
          <cell r="D727"/>
          <cell r="E727"/>
          <cell r="F727"/>
          <cell r="G727"/>
        </row>
        <row r="728">
          <cell r="A728" t="str">
            <v/>
          </cell>
          <cell r="B728"/>
          <cell r="C728"/>
          <cell r="D728"/>
          <cell r="E728"/>
          <cell r="F728"/>
          <cell r="G728"/>
        </row>
        <row r="729">
          <cell r="A729" t="str">
            <v/>
          </cell>
          <cell r="B729"/>
          <cell r="C729"/>
          <cell r="D729"/>
          <cell r="E729"/>
          <cell r="F729"/>
          <cell r="G729"/>
        </row>
        <row r="730">
          <cell r="A730" t="str">
            <v/>
          </cell>
          <cell r="B730"/>
          <cell r="C730"/>
          <cell r="D730"/>
          <cell r="E730"/>
          <cell r="F730"/>
          <cell r="G730"/>
        </row>
        <row r="731">
          <cell r="A731" t="str">
            <v/>
          </cell>
          <cell r="B731"/>
          <cell r="C731"/>
          <cell r="D731"/>
          <cell r="E731"/>
          <cell r="F731"/>
          <cell r="G731"/>
        </row>
        <row r="732">
          <cell r="A732" t="str">
            <v/>
          </cell>
          <cell r="B732"/>
          <cell r="C732"/>
          <cell r="D732"/>
          <cell r="E732"/>
          <cell r="F732"/>
          <cell r="G732"/>
        </row>
        <row r="733">
          <cell r="A733" t="str">
            <v/>
          </cell>
          <cell r="B733"/>
          <cell r="C733"/>
          <cell r="D733"/>
          <cell r="E733"/>
          <cell r="F733"/>
          <cell r="G733"/>
        </row>
        <row r="734">
          <cell r="A734" t="str">
            <v/>
          </cell>
          <cell r="B734"/>
          <cell r="C734"/>
          <cell r="D734"/>
          <cell r="E734"/>
          <cell r="F734"/>
          <cell r="G734"/>
        </row>
        <row r="735">
          <cell r="A735" t="str">
            <v/>
          </cell>
          <cell r="B735"/>
          <cell r="C735"/>
          <cell r="D735"/>
          <cell r="E735"/>
          <cell r="F735"/>
          <cell r="G735"/>
        </row>
        <row r="736">
          <cell r="A736" t="str">
            <v/>
          </cell>
          <cell r="B736"/>
          <cell r="C736"/>
          <cell r="D736"/>
          <cell r="E736"/>
          <cell r="F736"/>
          <cell r="G736"/>
        </row>
        <row r="737">
          <cell r="A737" t="str">
            <v/>
          </cell>
          <cell r="B737"/>
          <cell r="C737"/>
          <cell r="D737"/>
          <cell r="E737"/>
          <cell r="F737"/>
          <cell r="G737"/>
        </row>
        <row r="738">
          <cell r="A738" t="str">
            <v/>
          </cell>
          <cell r="B738"/>
          <cell r="C738"/>
          <cell r="D738"/>
          <cell r="E738"/>
          <cell r="F738"/>
          <cell r="G738"/>
        </row>
        <row r="739">
          <cell r="A739" t="str">
            <v/>
          </cell>
          <cell r="B739"/>
          <cell r="C739"/>
          <cell r="D739"/>
          <cell r="E739"/>
          <cell r="F739"/>
          <cell r="G739"/>
        </row>
        <row r="740">
          <cell r="A740" t="str">
            <v/>
          </cell>
          <cell r="B740"/>
          <cell r="C740"/>
          <cell r="D740"/>
          <cell r="E740"/>
          <cell r="F740"/>
          <cell r="G740"/>
        </row>
        <row r="741">
          <cell r="A741" t="str">
            <v/>
          </cell>
          <cell r="B741"/>
          <cell r="C741"/>
          <cell r="D741"/>
          <cell r="E741"/>
          <cell r="F741"/>
          <cell r="G741"/>
        </row>
        <row r="742">
          <cell r="A742" t="str">
            <v/>
          </cell>
          <cell r="B742"/>
          <cell r="C742"/>
          <cell r="D742"/>
          <cell r="E742"/>
          <cell r="F742"/>
          <cell r="G742"/>
        </row>
        <row r="743">
          <cell r="A743" t="str">
            <v/>
          </cell>
          <cell r="B743"/>
          <cell r="C743"/>
          <cell r="D743"/>
          <cell r="E743"/>
          <cell r="F743"/>
          <cell r="G743"/>
        </row>
        <row r="744">
          <cell r="A744" t="str">
            <v/>
          </cell>
          <cell r="B744"/>
          <cell r="C744"/>
          <cell r="D744"/>
          <cell r="E744"/>
          <cell r="F744"/>
          <cell r="G744"/>
        </row>
        <row r="745">
          <cell r="A745" t="str">
            <v/>
          </cell>
          <cell r="B745"/>
          <cell r="C745"/>
          <cell r="D745"/>
          <cell r="E745"/>
          <cell r="F745"/>
          <cell r="G745"/>
        </row>
        <row r="746">
          <cell r="A746" t="str">
            <v/>
          </cell>
          <cell r="B746"/>
          <cell r="C746"/>
          <cell r="D746"/>
          <cell r="E746"/>
          <cell r="F746"/>
          <cell r="G746"/>
        </row>
        <row r="747">
          <cell r="A747" t="str">
            <v/>
          </cell>
          <cell r="B747"/>
          <cell r="C747"/>
          <cell r="D747"/>
          <cell r="E747"/>
          <cell r="F747"/>
          <cell r="G747"/>
        </row>
        <row r="748">
          <cell r="A748" t="str">
            <v/>
          </cell>
          <cell r="B748"/>
          <cell r="C748"/>
          <cell r="D748"/>
          <cell r="E748"/>
          <cell r="F748"/>
          <cell r="G748"/>
        </row>
        <row r="749">
          <cell r="A749" t="str">
            <v/>
          </cell>
          <cell r="B749"/>
          <cell r="C749"/>
          <cell r="D749"/>
          <cell r="E749"/>
          <cell r="F749"/>
          <cell r="G749"/>
        </row>
        <row r="750">
          <cell r="A750" t="str">
            <v/>
          </cell>
          <cell r="B750"/>
          <cell r="C750"/>
          <cell r="D750"/>
          <cell r="E750"/>
          <cell r="F750"/>
          <cell r="G750"/>
        </row>
        <row r="751">
          <cell r="A751" t="str">
            <v/>
          </cell>
          <cell r="B751"/>
          <cell r="C751"/>
          <cell r="D751"/>
          <cell r="E751"/>
          <cell r="F751"/>
          <cell r="G751"/>
        </row>
        <row r="752">
          <cell r="A752" t="str">
            <v/>
          </cell>
          <cell r="B752"/>
          <cell r="C752"/>
          <cell r="D752"/>
          <cell r="E752"/>
          <cell r="F752"/>
          <cell r="G752"/>
        </row>
        <row r="753">
          <cell r="A753" t="str">
            <v/>
          </cell>
          <cell r="B753"/>
          <cell r="C753"/>
          <cell r="D753"/>
          <cell r="E753"/>
          <cell r="F753"/>
          <cell r="G753"/>
        </row>
        <row r="754">
          <cell r="A754" t="str">
            <v/>
          </cell>
          <cell r="B754"/>
          <cell r="C754"/>
          <cell r="D754"/>
          <cell r="E754"/>
          <cell r="F754"/>
          <cell r="G754"/>
        </row>
        <row r="755">
          <cell r="A755" t="str">
            <v/>
          </cell>
          <cell r="B755"/>
          <cell r="C755"/>
          <cell r="D755"/>
          <cell r="E755"/>
          <cell r="F755"/>
          <cell r="G755"/>
        </row>
        <row r="756">
          <cell r="A756" t="str">
            <v/>
          </cell>
          <cell r="B756"/>
          <cell r="C756"/>
          <cell r="D756"/>
          <cell r="E756"/>
          <cell r="F756"/>
          <cell r="G756"/>
        </row>
        <row r="757">
          <cell r="A757" t="str">
            <v/>
          </cell>
          <cell r="B757"/>
          <cell r="C757"/>
          <cell r="D757"/>
          <cell r="E757"/>
          <cell r="F757"/>
          <cell r="G757"/>
        </row>
        <row r="758">
          <cell r="A758" t="str">
            <v/>
          </cell>
          <cell r="B758"/>
          <cell r="C758"/>
          <cell r="D758"/>
          <cell r="E758"/>
          <cell r="F758"/>
          <cell r="G758"/>
        </row>
        <row r="759">
          <cell r="A759" t="str">
            <v/>
          </cell>
          <cell r="B759"/>
          <cell r="C759"/>
          <cell r="D759"/>
          <cell r="E759"/>
          <cell r="F759"/>
          <cell r="G759"/>
        </row>
        <row r="760">
          <cell r="A760" t="str">
            <v/>
          </cell>
          <cell r="B760"/>
          <cell r="C760"/>
          <cell r="D760"/>
          <cell r="E760"/>
          <cell r="F760"/>
          <cell r="G760"/>
        </row>
        <row r="761">
          <cell r="A761" t="str">
            <v/>
          </cell>
          <cell r="B761"/>
          <cell r="C761"/>
          <cell r="D761"/>
          <cell r="E761"/>
          <cell r="F761"/>
          <cell r="G761"/>
        </row>
        <row r="762">
          <cell r="A762" t="str">
            <v/>
          </cell>
          <cell r="B762"/>
          <cell r="C762"/>
          <cell r="D762"/>
          <cell r="E762"/>
          <cell r="F762"/>
          <cell r="G762"/>
        </row>
        <row r="763">
          <cell r="A763" t="str">
            <v/>
          </cell>
          <cell r="B763"/>
          <cell r="C763"/>
          <cell r="D763"/>
          <cell r="E763"/>
          <cell r="F763"/>
          <cell r="G763"/>
        </row>
        <row r="764">
          <cell r="A764" t="str">
            <v/>
          </cell>
          <cell r="B764"/>
          <cell r="C764"/>
          <cell r="D764"/>
          <cell r="E764"/>
          <cell r="F764"/>
          <cell r="G764"/>
        </row>
        <row r="765">
          <cell r="A765" t="str">
            <v/>
          </cell>
          <cell r="B765"/>
          <cell r="C765"/>
          <cell r="D765"/>
          <cell r="E765"/>
          <cell r="F765"/>
          <cell r="G765"/>
        </row>
        <row r="766">
          <cell r="A766" t="str">
            <v/>
          </cell>
          <cell r="B766"/>
          <cell r="C766"/>
          <cell r="D766"/>
          <cell r="E766"/>
          <cell r="F766"/>
          <cell r="G766"/>
        </row>
        <row r="767">
          <cell r="A767" t="str">
            <v/>
          </cell>
          <cell r="B767"/>
          <cell r="C767"/>
          <cell r="D767"/>
          <cell r="E767"/>
          <cell r="F767"/>
          <cell r="G767"/>
        </row>
        <row r="768">
          <cell r="A768" t="str">
            <v/>
          </cell>
          <cell r="B768"/>
          <cell r="C768"/>
          <cell r="D768"/>
          <cell r="E768"/>
          <cell r="F768"/>
          <cell r="G768"/>
        </row>
        <row r="769">
          <cell r="A769" t="str">
            <v/>
          </cell>
          <cell r="B769"/>
          <cell r="C769"/>
          <cell r="D769"/>
          <cell r="E769"/>
          <cell r="F769"/>
          <cell r="G769"/>
        </row>
        <row r="770">
          <cell r="A770" t="str">
            <v/>
          </cell>
          <cell r="B770"/>
          <cell r="C770"/>
          <cell r="D770"/>
          <cell r="E770"/>
          <cell r="F770"/>
          <cell r="G770"/>
        </row>
        <row r="771">
          <cell r="A771" t="str">
            <v/>
          </cell>
          <cell r="B771"/>
          <cell r="C771"/>
          <cell r="D771"/>
          <cell r="E771"/>
          <cell r="F771"/>
          <cell r="G771"/>
        </row>
        <row r="772">
          <cell r="A772" t="str">
            <v/>
          </cell>
          <cell r="B772"/>
          <cell r="C772"/>
          <cell r="D772"/>
          <cell r="E772"/>
          <cell r="F772"/>
          <cell r="G772"/>
        </row>
        <row r="773">
          <cell r="A773" t="str">
            <v/>
          </cell>
          <cell r="B773"/>
          <cell r="C773"/>
          <cell r="D773"/>
          <cell r="E773"/>
          <cell r="F773"/>
          <cell r="G773"/>
        </row>
        <row r="774">
          <cell r="A774" t="str">
            <v/>
          </cell>
          <cell r="B774"/>
          <cell r="C774"/>
          <cell r="D774"/>
          <cell r="E774"/>
          <cell r="F774"/>
          <cell r="G774"/>
        </row>
        <row r="775">
          <cell r="A775" t="str">
            <v/>
          </cell>
          <cell r="B775"/>
          <cell r="C775"/>
          <cell r="D775"/>
          <cell r="E775"/>
          <cell r="F775"/>
          <cell r="G775"/>
        </row>
        <row r="776">
          <cell r="A776" t="str">
            <v/>
          </cell>
          <cell r="B776"/>
          <cell r="C776"/>
          <cell r="D776"/>
          <cell r="E776"/>
          <cell r="F776"/>
          <cell r="G776"/>
        </row>
        <row r="777">
          <cell r="A777" t="str">
            <v/>
          </cell>
          <cell r="B777"/>
          <cell r="C777"/>
          <cell r="D777"/>
          <cell r="E777"/>
          <cell r="F777"/>
          <cell r="G777"/>
        </row>
        <row r="778">
          <cell r="A778" t="str">
            <v/>
          </cell>
          <cell r="B778"/>
          <cell r="C778"/>
          <cell r="D778"/>
          <cell r="E778"/>
          <cell r="F778"/>
          <cell r="G778"/>
        </row>
        <row r="779">
          <cell r="A779" t="str">
            <v/>
          </cell>
          <cell r="B779"/>
          <cell r="C779"/>
          <cell r="D779"/>
          <cell r="E779"/>
          <cell r="F779"/>
          <cell r="G779"/>
        </row>
        <row r="780">
          <cell r="A780" t="str">
            <v/>
          </cell>
          <cell r="B780"/>
          <cell r="C780"/>
          <cell r="D780"/>
          <cell r="E780"/>
          <cell r="F780"/>
          <cell r="G780"/>
        </row>
        <row r="781">
          <cell r="A781" t="str">
            <v/>
          </cell>
          <cell r="B781"/>
          <cell r="C781"/>
          <cell r="D781"/>
          <cell r="E781"/>
          <cell r="F781"/>
          <cell r="G781"/>
        </row>
        <row r="782">
          <cell r="A782" t="str">
            <v/>
          </cell>
          <cell r="B782"/>
          <cell r="C782"/>
          <cell r="D782"/>
          <cell r="E782"/>
          <cell r="F782"/>
          <cell r="G782"/>
        </row>
        <row r="783">
          <cell r="A783" t="str">
            <v/>
          </cell>
          <cell r="B783"/>
          <cell r="C783"/>
          <cell r="D783"/>
          <cell r="E783"/>
          <cell r="F783"/>
          <cell r="G783"/>
        </row>
        <row r="784">
          <cell r="A784" t="str">
            <v/>
          </cell>
          <cell r="B784"/>
          <cell r="C784"/>
          <cell r="D784"/>
          <cell r="E784"/>
          <cell r="F784"/>
          <cell r="G784"/>
        </row>
        <row r="785">
          <cell r="A785" t="str">
            <v/>
          </cell>
          <cell r="B785"/>
          <cell r="C785"/>
          <cell r="D785"/>
          <cell r="E785"/>
          <cell r="F785"/>
          <cell r="G785"/>
        </row>
        <row r="786">
          <cell r="A786" t="str">
            <v/>
          </cell>
          <cell r="B786"/>
          <cell r="C786"/>
          <cell r="D786"/>
          <cell r="E786"/>
          <cell r="F786"/>
          <cell r="G786"/>
        </row>
        <row r="787">
          <cell r="A787" t="str">
            <v/>
          </cell>
          <cell r="B787"/>
          <cell r="C787"/>
          <cell r="D787"/>
          <cell r="E787"/>
          <cell r="F787"/>
          <cell r="G787"/>
        </row>
        <row r="788">
          <cell r="A788" t="str">
            <v/>
          </cell>
          <cell r="B788"/>
          <cell r="C788"/>
          <cell r="D788"/>
          <cell r="E788"/>
          <cell r="F788"/>
          <cell r="G788"/>
        </row>
        <row r="789">
          <cell r="A789" t="str">
            <v/>
          </cell>
          <cell r="B789"/>
          <cell r="C789"/>
          <cell r="D789"/>
          <cell r="E789"/>
          <cell r="F789"/>
          <cell r="G789"/>
        </row>
        <row r="790">
          <cell r="A790" t="str">
            <v/>
          </cell>
          <cell r="B790"/>
          <cell r="C790"/>
          <cell r="D790"/>
          <cell r="E790"/>
          <cell r="F790"/>
          <cell r="G790"/>
        </row>
        <row r="791">
          <cell r="A791" t="str">
            <v/>
          </cell>
          <cell r="B791"/>
          <cell r="C791"/>
          <cell r="D791"/>
          <cell r="E791"/>
          <cell r="F791"/>
          <cell r="G791"/>
        </row>
        <row r="792">
          <cell r="A792" t="str">
            <v/>
          </cell>
          <cell r="B792"/>
          <cell r="C792"/>
          <cell r="D792"/>
          <cell r="E792"/>
          <cell r="F792"/>
          <cell r="G792"/>
        </row>
        <row r="793">
          <cell r="A793" t="str">
            <v/>
          </cell>
          <cell r="B793"/>
          <cell r="C793"/>
          <cell r="D793"/>
          <cell r="E793"/>
          <cell r="F793"/>
          <cell r="G793"/>
        </row>
        <row r="794">
          <cell r="A794" t="str">
            <v/>
          </cell>
          <cell r="B794"/>
          <cell r="C794"/>
          <cell r="D794"/>
          <cell r="E794"/>
          <cell r="F794"/>
          <cell r="G794"/>
        </row>
        <row r="795">
          <cell r="A795" t="str">
            <v/>
          </cell>
          <cell r="B795"/>
          <cell r="C795"/>
          <cell r="D795"/>
          <cell r="E795"/>
          <cell r="F795"/>
          <cell r="G795"/>
        </row>
        <row r="796">
          <cell r="A796" t="str">
            <v/>
          </cell>
          <cell r="B796"/>
          <cell r="C796"/>
          <cell r="D796"/>
          <cell r="E796"/>
          <cell r="F796"/>
          <cell r="G796"/>
        </row>
        <row r="797">
          <cell r="A797" t="str">
            <v/>
          </cell>
          <cell r="B797"/>
          <cell r="C797"/>
          <cell r="D797"/>
          <cell r="E797"/>
          <cell r="F797"/>
          <cell r="G797"/>
        </row>
        <row r="798">
          <cell r="A798" t="str">
            <v/>
          </cell>
          <cell r="B798"/>
          <cell r="C798"/>
          <cell r="D798"/>
          <cell r="E798"/>
          <cell r="F798"/>
          <cell r="G798"/>
        </row>
        <row r="799">
          <cell r="A799" t="str">
            <v/>
          </cell>
          <cell r="B799"/>
          <cell r="C799"/>
          <cell r="D799"/>
          <cell r="E799"/>
          <cell r="F799"/>
          <cell r="G799"/>
        </row>
        <row r="800">
          <cell r="A800" t="str">
            <v/>
          </cell>
          <cell r="B800"/>
          <cell r="C800"/>
          <cell r="D800"/>
          <cell r="E800"/>
          <cell r="F800"/>
          <cell r="G800"/>
        </row>
        <row r="801">
          <cell r="A801" t="str">
            <v/>
          </cell>
          <cell r="B801"/>
          <cell r="C801"/>
          <cell r="D801"/>
          <cell r="E801"/>
          <cell r="F801"/>
          <cell r="G801"/>
        </row>
        <row r="802">
          <cell r="A802" t="str">
            <v/>
          </cell>
          <cell r="B802"/>
          <cell r="C802"/>
          <cell r="D802"/>
          <cell r="E802"/>
          <cell r="F802"/>
          <cell r="G802"/>
        </row>
        <row r="803">
          <cell r="A803" t="str">
            <v/>
          </cell>
          <cell r="B803"/>
          <cell r="C803"/>
          <cell r="D803"/>
          <cell r="E803"/>
          <cell r="F803"/>
          <cell r="G803"/>
        </row>
        <row r="804">
          <cell r="A804" t="str">
            <v/>
          </cell>
          <cell r="B804"/>
          <cell r="C804"/>
          <cell r="D804"/>
          <cell r="E804"/>
          <cell r="F804"/>
          <cell r="G804"/>
        </row>
        <row r="805">
          <cell r="A805" t="str">
            <v/>
          </cell>
          <cell r="B805"/>
          <cell r="C805"/>
          <cell r="D805"/>
          <cell r="E805"/>
          <cell r="F805"/>
          <cell r="G805"/>
        </row>
        <row r="806">
          <cell r="A806" t="str">
            <v/>
          </cell>
          <cell r="B806"/>
          <cell r="C806"/>
          <cell r="D806"/>
          <cell r="E806"/>
          <cell r="F806"/>
          <cell r="G806"/>
        </row>
        <row r="807">
          <cell r="A807" t="str">
            <v/>
          </cell>
          <cell r="B807"/>
          <cell r="C807"/>
          <cell r="D807"/>
          <cell r="E807"/>
          <cell r="F807"/>
          <cell r="G807"/>
        </row>
        <row r="808">
          <cell r="A808" t="str">
            <v/>
          </cell>
          <cell r="B808"/>
          <cell r="C808"/>
          <cell r="D808"/>
          <cell r="E808"/>
          <cell r="F808"/>
          <cell r="G808"/>
        </row>
        <row r="809">
          <cell r="A809" t="str">
            <v/>
          </cell>
          <cell r="B809"/>
          <cell r="C809"/>
          <cell r="D809"/>
          <cell r="E809"/>
          <cell r="F809"/>
          <cell r="G809"/>
        </row>
        <row r="810">
          <cell r="A810" t="str">
            <v/>
          </cell>
          <cell r="B810"/>
          <cell r="C810"/>
          <cell r="D810"/>
          <cell r="E810"/>
          <cell r="F810"/>
          <cell r="G810"/>
        </row>
        <row r="811">
          <cell r="A811" t="str">
            <v/>
          </cell>
          <cell r="B811"/>
          <cell r="C811"/>
          <cell r="D811"/>
          <cell r="E811"/>
          <cell r="F811"/>
          <cell r="G811"/>
        </row>
        <row r="812">
          <cell r="A812" t="str">
            <v/>
          </cell>
          <cell r="B812"/>
          <cell r="C812"/>
          <cell r="D812"/>
          <cell r="E812"/>
          <cell r="F812"/>
          <cell r="G812"/>
        </row>
        <row r="813">
          <cell r="A813" t="str">
            <v/>
          </cell>
          <cell r="B813"/>
          <cell r="C813"/>
          <cell r="D813"/>
          <cell r="E813"/>
          <cell r="F813"/>
          <cell r="G813"/>
        </row>
        <row r="814">
          <cell r="A814" t="str">
            <v/>
          </cell>
          <cell r="B814"/>
          <cell r="C814"/>
          <cell r="D814"/>
          <cell r="E814"/>
          <cell r="F814"/>
          <cell r="G814"/>
        </row>
        <row r="815">
          <cell r="A815" t="str">
            <v/>
          </cell>
          <cell r="B815"/>
          <cell r="C815"/>
          <cell r="D815"/>
          <cell r="E815"/>
          <cell r="F815"/>
          <cell r="G815"/>
        </row>
        <row r="816">
          <cell r="A816" t="str">
            <v/>
          </cell>
          <cell r="B816"/>
          <cell r="C816"/>
          <cell r="D816"/>
          <cell r="E816"/>
          <cell r="F816"/>
          <cell r="G816"/>
        </row>
        <row r="817">
          <cell r="A817" t="str">
            <v/>
          </cell>
          <cell r="B817"/>
          <cell r="C817"/>
          <cell r="D817"/>
          <cell r="E817"/>
          <cell r="F817"/>
          <cell r="G817"/>
        </row>
        <row r="818">
          <cell r="A818" t="str">
            <v/>
          </cell>
          <cell r="B818"/>
          <cell r="C818"/>
          <cell r="D818"/>
          <cell r="E818"/>
          <cell r="F818"/>
          <cell r="G818"/>
        </row>
        <row r="819">
          <cell r="A819" t="str">
            <v/>
          </cell>
          <cell r="B819"/>
          <cell r="C819"/>
          <cell r="D819"/>
          <cell r="E819"/>
          <cell r="F819"/>
          <cell r="G819"/>
        </row>
        <row r="820">
          <cell r="A820" t="str">
            <v/>
          </cell>
          <cell r="B820"/>
          <cell r="C820"/>
          <cell r="D820"/>
          <cell r="E820"/>
          <cell r="F820"/>
          <cell r="G820"/>
        </row>
        <row r="821">
          <cell r="A821" t="str">
            <v/>
          </cell>
          <cell r="B821"/>
          <cell r="C821"/>
          <cell r="D821"/>
          <cell r="E821"/>
          <cell r="F821"/>
          <cell r="G821"/>
        </row>
        <row r="822">
          <cell r="A822" t="str">
            <v/>
          </cell>
          <cell r="B822"/>
          <cell r="C822"/>
          <cell r="D822"/>
          <cell r="E822"/>
          <cell r="F822"/>
          <cell r="G822"/>
        </row>
        <row r="823">
          <cell r="A823" t="str">
            <v/>
          </cell>
          <cell r="B823"/>
          <cell r="C823"/>
          <cell r="D823"/>
          <cell r="E823"/>
          <cell r="F823"/>
          <cell r="G823"/>
        </row>
        <row r="824">
          <cell r="A824" t="str">
            <v/>
          </cell>
          <cell r="B824"/>
          <cell r="C824"/>
          <cell r="D824"/>
          <cell r="E824"/>
          <cell r="F824"/>
          <cell r="G824"/>
        </row>
        <row r="825">
          <cell r="A825" t="str">
            <v/>
          </cell>
          <cell r="B825"/>
          <cell r="C825"/>
          <cell r="D825"/>
          <cell r="E825"/>
          <cell r="F825"/>
          <cell r="G825"/>
        </row>
        <row r="826">
          <cell r="A826" t="str">
            <v/>
          </cell>
          <cell r="B826"/>
          <cell r="C826"/>
          <cell r="D826"/>
          <cell r="E826"/>
          <cell r="F826"/>
          <cell r="G826"/>
        </row>
        <row r="827">
          <cell r="A827" t="str">
            <v/>
          </cell>
          <cell r="B827"/>
          <cell r="C827"/>
          <cell r="D827"/>
          <cell r="E827"/>
          <cell r="F827"/>
          <cell r="G827"/>
        </row>
        <row r="828">
          <cell r="A828" t="str">
            <v/>
          </cell>
          <cell r="B828"/>
          <cell r="C828"/>
          <cell r="D828"/>
          <cell r="E828"/>
          <cell r="F828"/>
          <cell r="G828"/>
        </row>
        <row r="829">
          <cell r="A829" t="str">
            <v/>
          </cell>
          <cell r="B829"/>
          <cell r="C829"/>
          <cell r="D829"/>
          <cell r="E829"/>
          <cell r="F829"/>
          <cell r="G829"/>
        </row>
        <row r="830">
          <cell r="A830" t="str">
            <v/>
          </cell>
          <cell r="B830"/>
          <cell r="C830"/>
          <cell r="D830"/>
          <cell r="E830"/>
          <cell r="F830"/>
          <cell r="G830"/>
        </row>
        <row r="831">
          <cell r="A831" t="str">
            <v/>
          </cell>
          <cell r="B831"/>
          <cell r="C831"/>
          <cell r="D831"/>
          <cell r="E831"/>
          <cell r="F831"/>
          <cell r="G831"/>
        </row>
        <row r="832">
          <cell r="A832" t="str">
            <v/>
          </cell>
          <cell r="B832"/>
          <cell r="C832"/>
          <cell r="D832"/>
          <cell r="E832"/>
          <cell r="F832"/>
          <cell r="G832"/>
        </row>
        <row r="833">
          <cell r="A833" t="str">
            <v/>
          </cell>
          <cell r="B833"/>
          <cell r="C833"/>
          <cell r="D833"/>
          <cell r="E833"/>
          <cell r="F833"/>
          <cell r="G833"/>
        </row>
        <row r="834">
          <cell r="A834" t="str">
            <v/>
          </cell>
          <cell r="B834"/>
          <cell r="C834"/>
          <cell r="D834"/>
          <cell r="E834"/>
          <cell r="F834"/>
          <cell r="G834"/>
        </row>
        <row r="835">
          <cell r="A835" t="str">
            <v/>
          </cell>
          <cell r="B835"/>
          <cell r="C835"/>
          <cell r="D835"/>
          <cell r="E835"/>
          <cell r="F835"/>
          <cell r="G835"/>
        </row>
        <row r="836">
          <cell r="A836" t="str">
            <v/>
          </cell>
          <cell r="B836"/>
          <cell r="C836"/>
          <cell r="D836"/>
          <cell r="E836"/>
          <cell r="F836"/>
          <cell r="G836"/>
        </row>
        <row r="837">
          <cell r="A837" t="str">
            <v/>
          </cell>
          <cell r="B837"/>
          <cell r="C837"/>
          <cell r="D837"/>
          <cell r="E837"/>
          <cell r="F837"/>
          <cell r="G837"/>
        </row>
        <row r="838">
          <cell r="A838" t="str">
            <v/>
          </cell>
          <cell r="B838"/>
          <cell r="C838"/>
          <cell r="D838"/>
          <cell r="E838"/>
          <cell r="F838"/>
          <cell r="G838"/>
        </row>
        <row r="839">
          <cell r="A839" t="str">
            <v/>
          </cell>
          <cell r="B839"/>
          <cell r="C839"/>
          <cell r="D839"/>
          <cell r="E839"/>
          <cell r="F839"/>
          <cell r="G839"/>
        </row>
        <row r="840">
          <cell r="A840" t="str">
            <v/>
          </cell>
          <cell r="B840"/>
          <cell r="C840"/>
          <cell r="D840"/>
          <cell r="E840"/>
          <cell r="F840"/>
          <cell r="G840"/>
        </row>
        <row r="841">
          <cell r="A841" t="str">
            <v/>
          </cell>
          <cell r="B841"/>
          <cell r="C841"/>
          <cell r="D841"/>
          <cell r="E841"/>
          <cell r="F841"/>
          <cell r="G841"/>
        </row>
        <row r="842">
          <cell r="A842" t="str">
            <v/>
          </cell>
          <cell r="B842"/>
          <cell r="C842"/>
          <cell r="D842"/>
          <cell r="E842"/>
          <cell r="F842"/>
          <cell r="G842"/>
        </row>
        <row r="843">
          <cell r="A843" t="str">
            <v/>
          </cell>
          <cell r="B843"/>
          <cell r="C843"/>
          <cell r="D843"/>
          <cell r="E843"/>
          <cell r="F843"/>
          <cell r="G843"/>
        </row>
        <row r="844">
          <cell r="A844" t="str">
            <v/>
          </cell>
          <cell r="B844"/>
          <cell r="C844"/>
          <cell r="D844"/>
          <cell r="E844"/>
          <cell r="F844"/>
          <cell r="G844"/>
        </row>
        <row r="845">
          <cell r="A845" t="str">
            <v/>
          </cell>
          <cell r="B845"/>
          <cell r="C845"/>
          <cell r="D845"/>
          <cell r="E845"/>
          <cell r="F845"/>
          <cell r="G845"/>
        </row>
        <row r="846">
          <cell r="A846" t="str">
            <v/>
          </cell>
          <cell r="B846"/>
          <cell r="C846"/>
          <cell r="D846"/>
          <cell r="E846"/>
          <cell r="F846"/>
          <cell r="G846"/>
        </row>
        <row r="847">
          <cell r="A847" t="str">
            <v/>
          </cell>
          <cell r="B847"/>
          <cell r="C847"/>
          <cell r="D847"/>
          <cell r="E847"/>
          <cell r="F847"/>
          <cell r="G847"/>
        </row>
        <row r="848">
          <cell r="A848" t="str">
            <v/>
          </cell>
          <cell r="B848"/>
          <cell r="C848"/>
          <cell r="D848"/>
          <cell r="E848"/>
          <cell r="F848"/>
          <cell r="G848"/>
        </row>
        <row r="849">
          <cell r="A849" t="str">
            <v/>
          </cell>
          <cell r="B849"/>
          <cell r="C849"/>
          <cell r="D849"/>
          <cell r="E849"/>
          <cell r="F849"/>
          <cell r="G849"/>
        </row>
        <row r="850">
          <cell r="A850" t="str">
            <v/>
          </cell>
          <cell r="B850"/>
          <cell r="C850"/>
          <cell r="D850"/>
          <cell r="E850"/>
          <cell r="F850"/>
          <cell r="G850"/>
        </row>
        <row r="851">
          <cell r="A851" t="str">
            <v/>
          </cell>
          <cell r="B851"/>
          <cell r="C851"/>
          <cell r="D851"/>
          <cell r="E851"/>
          <cell r="F851"/>
          <cell r="G851"/>
        </row>
        <row r="852">
          <cell r="A852" t="str">
            <v/>
          </cell>
          <cell r="B852"/>
          <cell r="C852"/>
          <cell r="D852"/>
          <cell r="E852"/>
          <cell r="F852"/>
          <cell r="G852"/>
        </row>
        <row r="853">
          <cell r="A853" t="str">
            <v/>
          </cell>
          <cell r="B853"/>
          <cell r="C853"/>
          <cell r="D853"/>
          <cell r="E853"/>
          <cell r="F853"/>
          <cell r="G853"/>
        </row>
        <row r="854">
          <cell r="A854" t="str">
            <v/>
          </cell>
          <cell r="B854"/>
          <cell r="C854"/>
          <cell r="D854"/>
          <cell r="E854"/>
          <cell r="F854"/>
          <cell r="G854"/>
        </row>
        <row r="855">
          <cell r="A855" t="str">
            <v/>
          </cell>
          <cell r="B855"/>
          <cell r="C855"/>
          <cell r="D855"/>
          <cell r="E855"/>
          <cell r="F855"/>
          <cell r="G855"/>
        </row>
        <row r="856">
          <cell r="A856" t="str">
            <v/>
          </cell>
          <cell r="B856"/>
          <cell r="C856"/>
          <cell r="D856"/>
          <cell r="E856"/>
          <cell r="F856"/>
          <cell r="G856"/>
        </row>
        <row r="857">
          <cell r="A857" t="str">
            <v/>
          </cell>
          <cell r="B857"/>
          <cell r="C857"/>
          <cell r="D857"/>
          <cell r="E857"/>
          <cell r="F857"/>
          <cell r="G857"/>
        </row>
        <row r="858">
          <cell r="A858" t="str">
            <v/>
          </cell>
          <cell r="B858"/>
          <cell r="C858"/>
          <cell r="D858"/>
          <cell r="E858"/>
          <cell r="F858"/>
          <cell r="G858"/>
        </row>
        <row r="859">
          <cell r="A859" t="str">
            <v/>
          </cell>
          <cell r="B859"/>
          <cell r="C859"/>
          <cell r="D859"/>
          <cell r="E859"/>
          <cell r="F859"/>
          <cell r="G859"/>
        </row>
        <row r="860">
          <cell r="A860" t="str">
            <v/>
          </cell>
          <cell r="B860"/>
          <cell r="C860"/>
          <cell r="D860"/>
          <cell r="E860"/>
          <cell r="F860"/>
          <cell r="G860"/>
        </row>
        <row r="861">
          <cell r="A861" t="str">
            <v/>
          </cell>
          <cell r="B861"/>
          <cell r="C861"/>
          <cell r="D861"/>
          <cell r="E861"/>
          <cell r="F861"/>
          <cell r="G861"/>
        </row>
        <row r="862">
          <cell r="A862" t="str">
            <v/>
          </cell>
          <cell r="B862"/>
          <cell r="C862"/>
          <cell r="D862"/>
          <cell r="E862"/>
          <cell r="F862"/>
          <cell r="G862"/>
        </row>
        <row r="863">
          <cell r="A863" t="str">
            <v/>
          </cell>
          <cell r="B863"/>
          <cell r="C863"/>
          <cell r="D863"/>
          <cell r="E863"/>
          <cell r="F863"/>
          <cell r="G863"/>
        </row>
        <row r="864">
          <cell r="A864" t="str">
            <v/>
          </cell>
          <cell r="B864"/>
          <cell r="C864"/>
          <cell r="D864"/>
          <cell r="E864"/>
          <cell r="F864"/>
          <cell r="G864"/>
        </row>
        <row r="865">
          <cell r="A865" t="str">
            <v/>
          </cell>
          <cell r="B865"/>
          <cell r="C865"/>
          <cell r="D865"/>
          <cell r="E865"/>
          <cell r="F865"/>
          <cell r="G865"/>
        </row>
        <row r="866">
          <cell r="A866" t="str">
            <v/>
          </cell>
          <cell r="B866"/>
          <cell r="C866"/>
          <cell r="D866"/>
          <cell r="E866"/>
          <cell r="F866"/>
          <cell r="G866"/>
        </row>
        <row r="867">
          <cell r="A867" t="str">
            <v/>
          </cell>
          <cell r="B867"/>
          <cell r="C867"/>
          <cell r="D867"/>
          <cell r="E867"/>
          <cell r="F867"/>
          <cell r="G867"/>
        </row>
        <row r="868">
          <cell r="A868" t="str">
            <v/>
          </cell>
          <cell r="B868"/>
          <cell r="C868"/>
          <cell r="D868"/>
          <cell r="E868"/>
          <cell r="F868"/>
          <cell r="G868"/>
        </row>
        <row r="869">
          <cell r="A869" t="str">
            <v/>
          </cell>
          <cell r="B869"/>
          <cell r="C869"/>
          <cell r="D869"/>
          <cell r="E869"/>
          <cell r="F869"/>
          <cell r="G869"/>
        </row>
        <row r="870">
          <cell r="A870" t="str">
            <v/>
          </cell>
          <cell r="B870"/>
          <cell r="C870"/>
          <cell r="D870"/>
          <cell r="E870"/>
          <cell r="F870"/>
          <cell r="G870"/>
        </row>
        <row r="871">
          <cell r="A871" t="str">
            <v/>
          </cell>
          <cell r="B871"/>
          <cell r="C871"/>
          <cell r="D871"/>
          <cell r="E871"/>
          <cell r="F871"/>
          <cell r="G871"/>
        </row>
        <row r="872">
          <cell r="A872" t="str">
            <v/>
          </cell>
          <cell r="B872"/>
          <cell r="C872"/>
          <cell r="D872"/>
          <cell r="E872"/>
          <cell r="F872"/>
          <cell r="G872"/>
        </row>
        <row r="873">
          <cell r="A873" t="str">
            <v/>
          </cell>
          <cell r="B873"/>
          <cell r="C873"/>
          <cell r="D873"/>
          <cell r="E873"/>
          <cell r="F873"/>
          <cell r="G873"/>
        </row>
        <row r="874">
          <cell r="A874" t="str">
            <v/>
          </cell>
          <cell r="B874"/>
          <cell r="C874"/>
          <cell r="D874"/>
          <cell r="E874"/>
          <cell r="F874"/>
          <cell r="G874"/>
        </row>
        <row r="875">
          <cell r="A875" t="str">
            <v/>
          </cell>
          <cell r="B875"/>
          <cell r="C875"/>
          <cell r="D875"/>
          <cell r="E875"/>
          <cell r="F875"/>
          <cell r="G875"/>
        </row>
        <row r="876">
          <cell r="A876" t="str">
            <v/>
          </cell>
          <cell r="B876"/>
          <cell r="C876"/>
          <cell r="D876"/>
          <cell r="E876"/>
          <cell r="F876"/>
          <cell r="G876"/>
        </row>
        <row r="877">
          <cell r="A877" t="str">
            <v/>
          </cell>
          <cell r="B877"/>
          <cell r="C877"/>
          <cell r="D877"/>
          <cell r="E877"/>
          <cell r="F877"/>
          <cell r="G877"/>
        </row>
        <row r="878">
          <cell r="A878" t="str">
            <v/>
          </cell>
          <cell r="B878"/>
          <cell r="C878"/>
          <cell r="D878"/>
          <cell r="E878"/>
          <cell r="F878"/>
          <cell r="G878"/>
        </row>
        <row r="879">
          <cell r="A879" t="str">
            <v/>
          </cell>
          <cell r="B879"/>
          <cell r="C879"/>
          <cell r="D879"/>
          <cell r="E879"/>
          <cell r="F879"/>
          <cell r="G879"/>
        </row>
        <row r="880">
          <cell r="A880" t="str">
            <v/>
          </cell>
          <cell r="B880"/>
          <cell r="C880"/>
          <cell r="D880"/>
          <cell r="E880"/>
          <cell r="F880"/>
          <cell r="G880"/>
        </row>
        <row r="881">
          <cell r="A881" t="str">
            <v/>
          </cell>
          <cell r="B881"/>
          <cell r="C881"/>
          <cell r="D881"/>
          <cell r="E881"/>
          <cell r="F881"/>
          <cell r="G881"/>
        </row>
        <row r="882">
          <cell r="A882" t="str">
            <v/>
          </cell>
          <cell r="B882"/>
          <cell r="C882"/>
          <cell r="D882"/>
          <cell r="E882"/>
          <cell r="F882"/>
          <cell r="G882"/>
        </row>
        <row r="883">
          <cell r="A883" t="str">
            <v/>
          </cell>
          <cell r="B883"/>
          <cell r="C883"/>
          <cell r="D883"/>
          <cell r="E883"/>
          <cell r="F883"/>
          <cell r="G883"/>
        </row>
        <row r="884">
          <cell r="A884" t="str">
            <v/>
          </cell>
          <cell r="B884"/>
          <cell r="C884"/>
          <cell r="D884"/>
          <cell r="E884"/>
          <cell r="F884"/>
          <cell r="G884"/>
        </row>
        <row r="885">
          <cell r="A885" t="str">
            <v/>
          </cell>
          <cell r="B885"/>
          <cell r="C885"/>
          <cell r="D885"/>
          <cell r="E885"/>
          <cell r="F885"/>
          <cell r="G885"/>
        </row>
        <row r="886">
          <cell r="A886" t="str">
            <v/>
          </cell>
          <cell r="B886"/>
          <cell r="C886"/>
          <cell r="D886"/>
          <cell r="E886"/>
          <cell r="F886"/>
          <cell r="G886"/>
        </row>
        <row r="887">
          <cell r="A887" t="str">
            <v/>
          </cell>
          <cell r="B887"/>
          <cell r="C887"/>
          <cell r="D887"/>
          <cell r="E887"/>
          <cell r="F887"/>
          <cell r="G887"/>
        </row>
        <row r="888">
          <cell r="A888" t="str">
            <v/>
          </cell>
          <cell r="B888"/>
          <cell r="C888"/>
          <cell r="D888"/>
          <cell r="E888"/>
          <cell r="F888"/>
          <cell r="G888"/>
        </row>
        <row r="889">
          <cell r="A889" t="str">
            <v/>
          </cell>
          <cell r="B889"/>
          <cell r="C889"/>
          <cell r="D889"/>
          <cell r="E889"/>
          <cell r="F889"/>
          <cell r="G889"/>
        </row>
        <row r="890">
          <cell r="A890" t="str">
            <v/>
          </cell>
          <cell r="B890"/>
          <cell r="C890"/>
          <cell r="D890"/>
          <cell r="E890"/>
          <cell r="F890"/>
          <cell r="G890"/>
        </row>
        <row r="891">
          <cell r="A891" t="str">
            <v/>
          </cell>
          <cell r="B891"/>
          <cell r="C891"/>
          <cell r="D891"/>
          <cell r="E891"/>
          <cell r="F891"/>
          <cell r="G891"/>
        </row>
        <row r="892">
          <cell r="A892" t="str">
            <v/>
          </cell>
          <cell r="B892"/>
          <cell r="C892"/>
          <cell r="D892"/>
          <cell r="E892"/>
          <cell r="F892"/>
          <cell r="G892"/>
        </row>
        <row r="893">
          <cell r="A893" t="str">
            <v/>
          </cell>
          <cell r="B893"/>
          <cell r="C893"/>
          <cell r="D893"/>
          <cell r="E893"/>
          <cell r="F893"/>
          <cell r="G893"/>
        </row>
        <row r="894">
          <cell r="A894" t="str">
            <v/>
          </cell>
          <cell r="B894"/>
          <cell r="C894"/>
          <cell r="D894"/>
          <cell r="E894"/>
          <cell r="F894"/>
          <cell r="G894"/>
        </row>
        <row r="895">
          <cell r="A895" t="str">
            <v/>
          </cell>
          <cell r="B895"/>
          <cell r="C895"/>
          <cell r="D895"/>
          <cell r="E895"/>
          <cell r="F895"/>
          <cell r="G895"/>
        </row>
        <row r="896">
          <cell r="A896" t="str">
            <v/>
          </cell>
          <cell r="B896"/>
          <cell r="C896"/>
          <cell r="D896"/>
          <cell r="E896"/>
          <cell r="F896"/>
          <cell r="G896"/>
        </row>
        <row r="897">
          <cell r="A897" t="str">
            <v/>
          </cell>
          <cell r="B897"/>
          <cell r="C897"/>
          <cell r="D897"/>
          <cell r="E897"/>
          <cell r="F897"/>
          <cell r="G897"/>
        </row>
        <row r="898">
          <cell r="A898" t="str">
            <v/>
          </cell>
          <cell r="B898"/>
          <cell r="C898"/>
          <cell r="D898"/>
          <cell r="E898"/>
          <cell r="F898"/>
          <cell r="G898"/>
        </row>
        <row r="899">
          <cell r="A899" t="str">
            <v/>
          </cell>
          <cell r="B899"/>
          <cell r="C899"/>
          <cell r="D899"/>
          <cell r="E899"/>
          <cell r="F899"/>
          <cell r="G899"/>
        </row>
        <row r="900">
          <cell r="A900" t="str">
            <v/>
          </cell>
          <cell r="B900"/>
          <cell r="C900"/>
          <cell r="D900"/>
          <cell r="E900"/>
          <cell r="F900"/>
          <cell r="G900"/>
        </row>
        <row r="901">
          <cell r="A901" t="str">
            <v/>
          </cell>
          <cell r="B901"/>
          <cell r="C901"/>
          <cell r="D901"/>
          <cell r="E901"/>
          <cell r="F901"/>
          <cell r="G901"/>
        </row>
        <row r="902">
          <cell r="A902" t="str">
            <v/>
          </cell>
          <cell r="B902"/>
          <cell r="C902"/>
          <cell r="D902"/>
          <cell r="E902"/>
          <cell r="F902"/>
          <cell r="G902"/>
        </row>
        <row r="903">
          <cell r="A903" t="str">
            <v/>
          </cell>
          <cell r="B903"/>
          <cell r="C903"/>
          <cell r="D903"/>
          <cell r="E903"/>
          <cell r="F903"/>
          <cell r="G903"/>
        </row>
        <row r="904">
          <cell r="A904" t="str">
            <v/>
          </cell>
          <cell r="B904"/>
          <cell r="C904"/>
          <cell r="D904"/>
          <cell r="E904"/>
          <cell r="F904"/>
          <cell r="G904"/>
        </row>
        <row r="905">
          <cell r="A905" t="str">
            <v/>
          </cell>
          <cell r="B905"/>
          <cell r="C905"/>
          <cell r="D905"/>
          <cell r="E905"/>
          <cell r="F905"/>
          <cell r="G905"/>
        </row>
        <row r="906">
          <cell r="A906" t="str">
            <v/>
          </cell>
          <cell r="B906"/>
          <cell r="C906"/>
          <cell r="D906"/>
          <cell r="E906"/>
          <cell r="F906"/>
          <cell r="G906"/>
        </row>
        <row r="907">
          <cell r="A907" t="str">
            <v/>
          </cell>
          <cell r="B907"/>
          <cell r="C907"/>
          <cell r="D907"/>
          <cell r="E907"/>
          <cell r="F907"/>
          <cell r="G907"/>
        </row>
        <row r="908">
          <cell r="A908" t="str">
            <v/>
          </cell>
          <cell r="B908"/>
          <cell r="C908"/>
          <cell r="D908"/>
          <cell r="E908"/>
          <cell r="F908"/>
          <cell r="G908"/>
        </row>
        <row r="909">
          <cell r="A909" t="str">
            <v/>
          </cell>
          <cell r="B909"/>
          <cell r="C909"/>
          <cell r="D909"/>
          <cell r="E909"/>
          <cell r="F909"/>
          <cell r="G909"/>
        </row>
        <row r="910">
          <cell r="A910" t="str">
            <v/>
          </cell>
          <cell r="B910"/>
          <cell r="C910"/>
          <cell r="D910"/>
          <cell r="E910"/>
          <cell r="F910"/>
          <cell r="G910"/>
        </row>
        <row r="911">
          <cell r="A911" t="str">
            <v/>
          </cell>
          <cell r="B911"/>
          <cell r="C911"/>
          <cell r="D911"/>
          <cell r="E911"/>
          <cell r="F911"/>
          <cell r="G911"/>
        </row>
        <row r="912">
          <cell r="A912" t="str">
            <v/>
          </cell>
          <cell r="B912"/>
          <cell r="C912"/>
          <cell r="D912"/>
          <cell r="E912"/>
          <cell r="F912"/>
          <cell r="G912"/>
        </row>
        <row r="913">
          <cell r="A913" t="str">
            <v/>
          </cell>
          <cell r="B913"/>
          <cell r="C913"/>
          <cell r="D913"/>
          <cell r="E913"/>
          <cell r="F913"/>
          <cell r="G913"/>
        </row>
        <row r="914">
          <cell r="A914" t="str">
            <v/>
          </cell>
          <cell r="B914"/>
          <cell r="C914"/>
          <cell r="D914"/>
          <cell r="E914"/>
          <cell r="F914"/>
          <cell r="G914"/>
        </row>
        <row r="915">
          <cell r="A915" t="str">
            <v/>
          </cell>
          <cell r="B915"/>
          <cell r="C915"/>
          <cell r="D915"/>
          <cell r="E915"/>
          <cell r="F915"/>
          <cell r="G915"/>
        </row>
        <row r="916">
          <cell r="A916" t="str">
            <v/>
          </cell>
          <cell r="B916"/>
          <cell r="C916"/>
          <cell r="D916"/>
          <cell r="E916"/>
          <cell r="F916"/>
          <cell r="G916"/>
        </row>
        <row r="917">
          <cell r="A917" t="str">
            <v/>
          </cell>
          <cell r="B917"/>
          <cell r="C917"/>
          <cell r="D917"/>
          <cell r="E917"/>
          <cell r="F917"/>
          <cell r="G917"/>
        </row>
        <row r="918">
          <cell r="A918" t="str">
            <v/>
          </cell>
          <cell r="B918"/>
          <cell r="C918"/>
          <cell r="D918"/>
          <cell r="E918"/>
          <cell r="F918"/>
          <cell r="G918"/>
        </row>
        <row r="919">
          <cell r="A919" t="str">
            <v/>
          </cell>
          <cell r="B919"/>
          <cell r="C919"/>
          <cell r="D919"/>
          <cell r="E919"/>
          <cell r="F919"/>
          <cell r="G919"/>
        </row>
        <row r="920">
          <cell r="A920" t="str">
            <v/>
          </cell>
          <cell r="B920"/>
          <cell r="C920"/>
          <cell r="D920"/>
          <cell r="E920"/>
          <cell r="F920"/>
          <cell r="G920"/>
        </row>
        <row r="921">
          <cell r="A921" t="str">
            <v/>
          </cell>
          <cell r="B921"/>
          <cell r="C921"/>
          <cell r="D921"/>
          <cell r="E921"/>
          <cell r="F921"/>
          <cell r="G921"/>
        </row>
        <row r="922">
          <cell r="A922" t="str">
            <v/>
          </cell>
          <cell r="B922"/>
          <cell r="C922"/>
          <cell r="D922"/>
          <cell r="E922"/>
          <cell r="F922"/>
          <cell r="G922"/>
        </row>
        <row r="923">
          <cell r="A923" t="str">
            <v/>
          </cell>
          <cell r="B923"/>
          <cell r="C923"/>
          <cell r="D923"/>
          <cell r="E923"/>
          <cell r="F923"/>
          <cell r="G923"/>
        </row>
        <row r="924">
          <cell r="A924" t="str">
            <v/>
          </cell>
          <cell r="B924"/>
          <cell r="C924"/>
          <cell r="D924"/>
          <cell r="E924"/>
          <cell r="F924"/>
          <cell r="G924"/>
        </row>
        <row r="925">
          <cell r="A925" t="str">
            <v/>
          </cell>
          <cell r="B925"/>
          <cell r="C925"/>
          <cell r="D925"/>
          <cell r="E925"/>
          <cell r="F925"/>
          <cell r="G925"/>
        </row>
        <row r="926">
          <cell r="A926" t="str">
            <v/>
          </cell>
          <cell r="B926"/>
          <cell r="C926"/>
          <cell r="D926"/>
          <cell r="E926"/>
          <cell r="F926"/>
          <cell r="G926"/>
        </row>
        <row r="927">
          <cell r="A927" t="str">
            <v/>
          </cell>
          <cell r="B927"/>
          <cell r="C927"/>
          <cell r="D927"/>
          <cell r="E927"/>
          <cell r="F927"/>
          <cell r="G927"/>
        </row>
        <row r="928">
          <cell r="A928" t="str">
            <v/>
          </cell>
          <cell r="B928"/>
          <cell r="C928"/>
          <cell r="D928"/>
          <cell r="E928"/>
          <cell r="F928"/>
          <cell r="G928"/>
        </row>
        <row r="929">
          <cell r="A929" t="str">
            <v/>
          </cell>
          <cell r="B929"/>
          <cell r="C929"/>
          <cell r="D929"/>
          <cell r="E929"/>
          <cell r="F929"/>
          <cell r="G929"/>
        </row>
        <row r="930">
          <cell r="A930" t="str">
            <v/>
          </cell>
          <cell r="B930"/>
          <cell r="C930"/>
          <cell r="D930"/>
          <cell r="E930"/>
          <cell r="F930"/>
          <cell r="G930"/>
        </row>
        <row r="931">
          <cell r="A931" t="str">
            <v/>
          </cell>
          <cell r="B931"/>
          <cell r="C931"/>
          <cell r="D931"/>
          <cell r="E931"/>
          <cell r="F931"/>
          <cell r="G931"/>
        </row>
        <row r="932">
          <cell r="A932" t="str">
            <v/>
          </cell>
          <cell r="B932"/>
          <cell r="C932"/>
          <cell r="D932"/>
          <cell r="E932"/>
          <cell r="F932"/>
          <cell r="G932"/>
        </row>
        <row r="933">
          <cell r="A933" t="str">
            <v/>
          </cell>
          <cell r="B933"/>
          <cell r="C933"/>
          <cell r="D933"/>
          <cell r="E933"/>
          <cell r="F933"/>
          <cell r="G933"/>
        </row>
        <row r="934">
          <cell r="A934" t="str">
            <v/>
          </cell>
          <cell r="B934"/>
          <cell r="C934"/>
          <cell r="D934"/>
          <cell r="E934"/>
          <cell r="F934"/>
          <cell r="G934"/>
        </row>
        <row r="935">
          <cell r="A935" t="str">
            <v/>
          </cell>
          <cell r="B935"/>
          <cell r="C935"/>
          <cell r="D935"/>
          <cell r="E935"/>
          <cell r="F935"/>
          <cell r="G935"/>
        </row>
        <row r="936">
          <cell r="A936" t="str">
            <v/>
          </cell>
          <cell r="B936"/>
          <cell r="C936"/>
          <cell r="D936"/>
          <cell r="E936"/>
          <cell r="F936"/>
          <cell r="G936"/>
        </row>
        <row r="937">
          <cell r="A937" t="str">
            <v/>
          </cell>
          <cell r="B937"/>
          <cell r="C937"/>
          <cell r="D937"/>
          <cell r="E937"/>
          <cell r="F937"/>
          <cell r="G937"/>
        </row>
        <row r="938">
          <cell r="A938" t="str">
            <v/>
          </cell>
          <cell r="B938"/>
          <cell r="C938"/>
          <cell r="D938"/>
          <cell r="E938"/>
          <cell r="F938"/>
          <cell r="G938"/>
        </row>
        <row r="939">
          <cell r="A939" t="str">
            <v/>
          </cell>
          <cell r="B939"/>
          <cell r="C939"/>
          <cell r="D939"/>
          <cell r="E939"/>
          <cell r="F939"/>
          <cell r="G939"/>
        </row>
        <row r="940">
          <cell r="A940" t="str">
            <v/>
          </cell>
          <cell r="B940"/>
          <cell r="C940"/>
          <cell r="D940"/>
          <cell r="E940"/>
          <cell r="F940"/>
          <cell r="G940"/>
        </row>
        <row r="941">
          <cell r="A941" t="str">
            <v/>
          </cell>
          <cell r="B941"/>
          <cell r="C941"/>
          <cell r="D941"/>
          <cell r="E941"/>
          <cell r="F941"/>
          <cell r="G941"/>
        </row>
        <row r="942">
          <cell r="A942" t="str">
            <v/>
          </cell>
          <cell r="B942"/>
          <cell r="C942"/>
          <cell r="D942"/>
          <cell r="E942"/>
          <cell r="F942"/>
          <cell r="G942"/>
        </row>
        <row r="943">
          <cell r="A943" t="str">
            <v/>
          </cell>
          <cell r="B943"/>
          <cell r="C943"/>
          <cell r="D943"/>
          <cell r="E943"/>
          <cell r="F943"/>
          <cell r="G943"/>
        </row>
        <row r="944">
          <cell r="A944" t="str">
            <v/>
          </cell>
          <cell r="B944"/>
          <cell r="C944"/>
          <cell r="D944"/>
          <cell r="E944"/>
          <cell r="F944"/>
          <cell r="G944"/>
        </row>
        <row r="945">
          <cell r="A945" t="str">
            <v/>
          </cell>
          <cell r="B945"/>
          <cell r="C945"/>
          <cell r="D945"/>
          <cell r="E945"/>
          <cell r="F945"/>
          <cell r="G945"/>
        </row>
        <row r="946">
          <cell r="A946" t="str">
            <v/>
          </cell>
          <cell r="B946"/>
          <cell r="C946"/>
          <cell r="D946"/>
          <cell r="E946"/>
          <cell r="F946"/>
          <cell r="G946"/>
        </row>
        <row r="947">
          <cell r="A947" t="str">
            <v/>
          </cell>
          <cell r="B947"/>
          <cell r="C947"/>
          <cell r="D947"/>
          <cell r="E947"/>
          <cell r="F947"/>
          <cell r="G947"/>
        </row>
        <row r="948">
          <cell r="A948" t="str">
            <v/>
          </cell>
          <cell r="B948"/>
          <cell r="C948"/>
          <cell r="D948"/>
          <cell r="E948"/>
          <cell r="F948"/>
          <cell r="G948"/>
        </row>
        <row r="949">
          <cell r="A949" t="str">
            <v/>
          </cell>
          <cell r="B949"/>
          <cell r="C949"/>
          <cell r="D949"/>
          <cell r="E949"/>
          <cell r="F949"/>
          <cell r="G949"/>
        </row>
        <row r="950">
          <cell r="A950" t="str">
            <v/>
          </cell>
          <cell r="B950"/>
          <cell r="C950"/>
          <cell r="D950"/>
          <cell r="E950"/>
          <cell r="F950"/>
          <cell r="G950"/>
        </row>
        <row r="951">
          <cell r="A951" t="str">
            <v/>
          </cell>
          <cell r="B951"/>
          <cell r="C951"/>
          <cell r="D951"/>
          <cell r="E951"/>
          <cell r="F951"/>
          <cell r="G951"/>
        </row>
        <row r="952">
          <cell r="A952" t="str">
            <v/>
          </cell>
          <cell r="B952"/>
          <cell r="C952"/>
          <cell r="D952"/>
          <cell r="E952"/>
          <cell r="F952"/>
          <cell r="G952"/>
        </row>
        <row r="953">
          <cell r="A953" t="str">
            <v/>
          </cell>
          <cell r="B953"/>
          <cell r="C953"/>
          <cell r="D953"/>
          <cell r="E953"/>
          <cell r="F953"/>
          <cell r="G953"/>
        </row>
        <row r="954">
          <cell r="A954" t="str">
            <v/>
          </cell>
          <cell r="B954"/>
          <cell r="C954"/>
          <cell r="D954"/>
          <cell r="E954"/>
          <cell r="F954"/>
          <cell r="G954"/>
        </row>
        <row r="955">
          <cell r="A955" t="str">
            <v/>
          </cell>
          <cell r="B955"/>
          <cell r="C955"/>
          <cell r="D955"/>
          <cell r="E955"/>
          <cell r="F955"/>
          <cell r="G955"/>
        </row>
        <row r="956">
          <cell r="A956" t="str">
            <v/>
          </cell>
          <cell r="B956"/>
          <cell r="C956"/>
          <cell r="D956"/>
          <cell r="E956"/>
          <cell r="F956"/>
          <cell r="G956"/>
        </row>
        <row r="957">
          <cell r="A957" t="str">
            <v/>
          </cell>
          <cell r="B957"/>
          <cell r="C957"/>
          <cell r="D957"/>
          <cell r="E957"/>
          <cell r="F957"/>
          <cell r="G957"/>
        </row>
        <row r="958">
          <cell r="A958" t="str">
            <v/>
          </cell>
          <cell r="B958"/>
          <cell r="C958"/>
          <cell r="D958"/>
          <cell r="E958"/>
          <cell r="F958"/>
          <cell r="G958"/>
        </row>
        <row r="959">
          <cell r="A959" t="str">
            <v/>
          </cell>
          <cell r="B959"/>
          <cell r="C959"/>
          <cell r="D959"/>
          <cell r="E959"/>
          <cell r="F959"/>
          <cell r="G959"/>
        </row>
        <row r="960">
          <cell r="A960" t="str">
            <v/>
          </cell>
          <cell r="B960"/>
          <cell r="C960"/>
          <cell r="D960"/>
          <cell r="E960"/>
          <cell r="F960"/>
          <cell r="G960"/>
        </row>
        <row r="961">
          <cell r="A961" t="str">
            <v/>
          </cell>
          <cell r="B961"/>
          <cell r="C961"/>
          <cell r="D961"/>
          <cell r="E961"/>
          <cell r="F961"/>
          <cell r="G961"/>
        </row>
        <row r="962">
          <cell r="A962" t="str">
            <v/>
          </cell>
          <cell r="B962"/>
          <cell r="C962"/>
          <cell r="D962"/>
          <cell r="E962"/>
          <cell r="F962"/>
          <cell r="G962"/>
        </row>
        <row r="963">
          <cell r="A963" t="str">
            <v/>
          </cell>
          <cell r="B963"/>
          <cell r="C963"/>
          <cell r="D963"/>
          <cell r="E963"/>
          <cell r="F963"/>
          <cell r="G963"/>
        </row>
        <row r="964">
          <cell r="A964" t="str">
            <v/>
          </cell>
          <cell r="B964"/>
          <cell r="C964"/>
          <cell r="D964"/>
          <cell r="E964"/>
          <cell r="F964"/>
          <cell r="G964"/>
        </row>
        <row r="965">
          <cell r="A965" t="str">
            <v/>
          </cell>
          <cell r="B965"/>
          <cell r="C965"/>
          <cell r="D965"/>
          <cell r="E965"/>
          <cell r="F965"/>
          <cell r="G965"/>
        </row>
        <row r="966">
          <cell r="A966" t="str">
            <v/>
          </cell>
          <cell r="B966"/>
          <cell r="C966"/>
          <cell r="D966"/>
          <cell r="E966"/>
          <cell r="F966"/>
          <cell r="G966"/>
        </row>
        <row r="967">
          <cell r="A967" t="str">
            <v/>
          </cell>
          <cell r="B967"/>
          <cell r="C967"/>
          <cell r="D967"/>
          <cell r="E967"/>
          <cell r="F967"/>
          <cell r="G967"/>
        </row>
        <row r="968">
          <cell r="A968" t="str">
            <v/>
          </cell>
          <cell r="B968"/>
          <cell r="C968"/>
          <cell r="D968"/>
          <cell r="E968"/>
          <cell r="F968"/>
          <cell r="G968"/>
        </row>
        <row r="969">
          <cell r="A969" t="str">
            <v/>
          </cell>
          <cell r="B969"/>
          <cell r="C969"/>
          <cell r="D969"/>
          <cell r="E969"/>
          <cell r="F969"/>
          <cell r="G969"/>
        </row>
        <row r="970">
          <cell r="A970" t="str">
            <v/>
          </cell>
          <cell r="B970"/>
          <cell r="C970"/>
          <cell r="D970"/>
          <cell r="E970"/>
          <cell r="F970"/>
          <cell r="G970"/>
        </row>
        <row r="971">
          <cell r="A971" t="str">
            <v/>
          </cell>
          <cell r="B971"/>
          <cell r="C971"/>
          <cell r="D971"/>
          <cell r="E971"/>
          <cell r="F971"/>
          <cell r="G971"/>
        </row>
        <row r="972">
          <cell r="A972" t="str">
            <v/>
          </cell>
          <cell r="B972"/>
          <cell r="C972"/>
          <cell r="D972"/>
          <cell r="E972"/>
          <cell r="F972"/>
          <cell r="G972"/>
        </row>
        <row r="973">
          <cell r="A973" t="str">
            <v/>
          </cell>
          <cell r="B973"/>
          <cell r="C973"/>
          <cell r="D973"/>
          <cell r="E973"/>
          <cell r="F973"/>
          <cell r="G973"/>
        </row>
        <row r="974">
          <cell r="A974" t="str">
            <v/>
          </cell>
          <cell r="B974"/>
          <cell r="C974"/>
          <cell r="D974"/>
          <cell r="E974"/>
          <cell r="F974"/>
          <cell r="G974"/>
        </row>
        <row r="975">
          <cell r="A975" t="str">
            <v/>
          </cell>
          <cell r="B975"/>
          <cell r="C975"/>
          <cell r="D975"/>
          <cell r="E975"/>
          <cell r="F975"/>
          <cell r="G975"/>
        </row>
        <row r="976">
          <cell r="A976" t="str">
            <v/>
          </cell>
          <cell r="B976"/>
          <cell r="C976"/>
          <cell r="D976"/>
          <cell r="E976"/>
          <cell r="F976"/>
          <cell r="G976"/>
        </row>
        <row r="977">
          <cell r="A977" t="str">
            <v/>
          </cell>
          <cell r="B977"/>
          <cell r="C977"/>
          <cell r="D977"/>
          <cell r="E977"/>
          <cell r="F977"/>
          <cell r="G977"/>
        </row>
        <row r="978">
          <cell r="A978" t="str">
            <v/>
          </cell>
          <cell r="B978"/>
          <cell r="C978"/>
          <cell r="D978"/>
          <cell r="E978"/>
          <cell r="F978"/>
          <cell r="G978"/>
        </row>
        <row r="979">
          <cell r="A979" t="str">
            <v/>
          </cell>
          <cell r="B979"/>
          <cell r="C979"/>
          <cell r="D979"/>
          <cell r="E979"/>
          <cell r="F979"/>
          <cell r="G979"/>
        </row>
        <row r="980">
          <cell r="A980" t="str">
            <v/>
          </cell>
          <cell r="B980"/>
          <cell r="C980"/>
          <cell r="D980"/>
          <cell r="E980"/>
          <cell r="F980"/>
          <cell r="G980"/>
        </row>
        <row r="981">
          <cell r="A981" t="str">
            <v/>
          </cell>
          <cell r="B981"/>
          <cell r="C981"/>
          <cell r="D981"/>
          <cell r="E981"/>
          <cell r="F981"/>
          <cell r="G981"/>
        </row>
        <row r="982">
          <cell r="A982" t="str">
            <v/>
          </cell>
          <cell r="B982"/>
          <cell r="C982"/>
          <cell r="D982"/>
          <cell r="E982"/>
          <cell r="F982"/>
          <cell r="G982"/>
        </row>
        <row r="983">
          <cell r="A983" t="str">
            <v/>
          </cell>
          <cell r="B983"/>
          <cell r="C983"/>
          <cell r="D983"/>
          <cell r="E983"/>
          <cell r="F983"/>
          <cell r="G983"/>
        </row>
        <row r="984">
          <cell r="A984" t="str">
            <v/>
          </cell>
          <cell r="B984"/>
          <cell r="C984"/>
          <cell r="D984"/>
          <cell r="E984"/>
          <cell r="F984"/>
          <cell r="G984"/>
        </row>
        <row r="985">
          <cell r="A985" t="str">
            <v/>
          </cell>
          <cell r="B985"/>
          <cell r="C985"/>
          <cell r="D985"/>
          <cell r="E985"/>
          <cell r="F985"/>
          <cell r="G985"/>
        </row>
        <row r="986">
          <cell r="A986" t="str">
            <v/>
          </cell>
          <cell r="B986"/>
          <cell r="C986"/>
          <cell r="D986"/>
          <cell r="E986"/>
          <cell r="F986"/>
          <cell r="G986"/>
        </row>
        <row r="987">
          <cell r="A987" t="str">
            <v/>
          </cell>
          <cell r="B987"/>
          <cell r="C987"/>
          <cell r="D987"/>
          <cell r="E987"/>
          <cell r="F987"/>
          <cell r="G987"/>
        </row>
        <row r="988">
          <cell r="A988" t="str">
            <v/>
          </cell>
          <cell r="B988"/>
          <cell r="C988"/>
          <cell r="D988"/>
          <cell r="E988"/>
          <cell r="F988"/>
          <cell r="G988"/>
        </row>
        <row r="989">
          <cell r="A989" t="str">
            <v/>
          </cell>
          <cell r="B989"/>
          <cell r="C989"/>
          <cell r="D989"/>
          <cell r="E989"/>
          <cell r="F989"/>
          <cell r="G989"/>
        </row>
        <row r="990">
          <cell r="A990" t="str">
            <v/>
          </cell>
          <cell r="B990"/>
          <cell r="C990"/>
          <cell r="D990"/>
          <cell r="E990"/>
          <cell r="F990"/>
          <cell r="G990"/>
        </row>
        <row r="991">
          <cell r="A991" t="str">
            <v/>
          </cell>
          <cell r="B991"/>
          <cell r="C991"/>
          <cell r="D991"/>
          <cell r="E991"/>
          <cell r="F991"/>
          <cell r="G991"/>
        </row>
        <row r="992">
          <cell r="A992" t="str">
            <v/>
          </cell>
          <cell r="B992"/>
          <cell r="C992"/>
          <cell r="D992"/>
          <cell r="E992"/>
          <cell r="F992"/>
          <cell r="G992"/>
        </row>
        <row r="993">
          <cell r="A993" t="str">
            <v/>
          </cell>
          <cell r="B993"/>
          <cell r="C993"/>
          <cell r="D993"/>
          <cell r="E993"/>
          <cell r="F993"/>
          <cell r="G993"/>
        </row>
        <row r="994">
          <cell r="A994" t="str">
            <v/>
          </cell>
          <cell r="B994"/>
          <cell r="C994"/>
          <cell r="D994"/>
          <cell r="E994"/>
          <cell r="F994"/>
          <cell r="G994"/>
        </row>
        <row r="995">
          <cell r="A995" t="str">
            <v/>
          </cell>
          <cell r="B995"/>
          <cell r="C995"/>
          <cell r="D995"/>
          <cell r="E995"/>
          <cell r="F995"/>
          <cell r="G995"/>
        </row>
        <row r="996">
          <cell r="A996" t="str">
            <v/>
          </cell>
          <cell r="B996"/>
          <cell r="C996"/>
          <cell r="D996"/>
          <cell r="E996"/>
          <cell r="F996"/>
          <cell r="G996"/>
        </row>
        <row r="997">
          <cell r="A997" t="str">
            <v/>
          </cell>
          <cell r="B997"/>
          <cell r="C997"/>
          <cell r="D997"/>
          <cell r="E997"/>
          <cell r="F997"/>
          <cell r="G997"/>
        </row>
        <row r="998">
          <cell r="A998" t="str">
            <v/>
          </cell>
          <cell r="B998"/>
          <cell r="C998"/>
          <cell r="D998"/>
          <cell r="E998"/>
          <cell r="F998"/>
          <cell r="G998"/>
        </row>
        <row r="999">
          <cell r="A999" t="str">
            <v/>
          </cell>
          <cell r="B999"/>
          <cell r="C999"/>
          <cell r="D999"/>
          <cell r="E999"/>
          <cell r="F999"/>
          <cell r="G999"/>
        </row>
        <row r="1000">
          <cell r="A1000" t="str">
            <v/>
          </cell>
          <cell r="B1000"/>
          <cell r="C1000"/>
          <cell r="D1000"/>
          <cell r="E1000"/>
          <cell r="F1000"/>
          <cell r="G1000"/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showGridLines="0" workbookViewId="0">
      <pane ySplit="2" topLeftCell="A3" activePane="bottomLeft" state="frozen"/>
      <selection pane="bottomLeft" activeCell="F5" sqref="F5"/>
    </sheetView>
  </sheetViews>
  <sheetFormatPr defaultRowHeight="15.75" x14ac:dyDescent="0.25"/>
  <cols>
    <col min="1" max="1" width="4.28515625" style="1" customWidth="1"/>
    <col min="2" max="2" width="16.85546875" style="1" customWidth="1"/>
    <col min="3" max="3" width="33.5703125" style="1" bestFit="1" customWidth="1"/>
    <col min="4" max="4" width="20" style="1" customWidth="1"/>
    <col min="5" max="5" width="18.85546875" style="1" customWidth="1"/>
    <col min="6" max="6" width="18.85546875" style="14" customWidth="1"/>
    <col min="7" max="7" width="26.5703125" style="1" bestFit="1" customWidth="1"/>
    <col min="8" max="8" width="29.5703125" style="2" bestFit="1" customWidth="1"/>
    <col min="9" max="9" width="9.140625" style="1"/>
    <col min="10" max="13" width="9" style="1" customWidth="1"/>
    <col min="14" max="16384" width="9.140625" style="1"/>
  </cols>
  <sheetData>
    <row r="1" spans="1:10" customFormat="1" ht="20.25" x14ac:dyDescent="0.3">
      <c r="A1" s="20" t="s">
        <v>5</v>
      </c>
      <c r="B1" s="20"/>
      <c r="C1" s="20"/>
      <c r="D1" s="20"/>
      <c r="E1" s="20"/>
      <c r="F1" s="20"/>
      <c r="G1" s="20"/>
      <c r="H1" s="20"/>
    </row>
    <row r="2" spans="1:10" x14ac:dyDescent="0.25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15" t="s">
        <v>10</v>
      </c>
      <c r="G2" s="16" t="s">
        <v>8</v>
      </c>
      <c r="H2" s="17" t="s">
        <v>9</v>
      </c>
    </row>
    <row r="3" spans="1:10" x14ac:dyDescent="0.25">
      <c r="A3" s="12">
        <v>1</v>
      </c>
      <c r="B3" s="13" t="str">
        <f>VLOOKUP($A3,'[1]Database Admin'!$A$3:$H$1000,2)</f>
        <v>A001JING01</v>
      </c>
      <c r="C3" s="13" t="str">
        <f>VLOOKUP($A3,'[1]Database Admin'!$A$3:$H$1000,3)</f>
        <v>Beras Unggul</v>
      </c>
      <c r="D3" s="13" t="str">
        <f>VLOOKUP($A3,'[1]Database Admin'!$A$3:$H$1000,4)</f>
        <v>Berkah Jaya</v>
      </c>
      <c r="E3" s="13" t="str">
        <f>VLOOKUP($A3,'[1]Database Admin'!$A$3:$H$1000,5)</f>
        <v>Ngawi</v>
      </c>
      <c r="F3" s="18">
        <f>VLOOKUP($A3,'[1]Database Admin'!$A$3:$H$1000,6)</f>
        <v>44657</v>
      </c>
      <c r="G3" s="13">
        <f>VLOOKUP($A3,'[1]Database Admin'!$A$3:$H$1000,7)</f>
        <v>200</v>
      </c>
      <c r="H3" s="19">
        <f>VLOOKUP($A3,'[1]Database Admin'!$A$3:$H$1000,8)</f>
        <v>8600</v>
      </c>
    </row>
    <row r="4" spans="1:10" x14ac:dyDescent="0.25">
      <c r="A4" s="3">
        <f>IF(B3=0,"",A3+1)</f>
        <v>2</v>
      </c>
      <c r="B4" s="1" t="str">
        <f>IF($A4="","",VLOOKUP($A4,'[1]Database Admin'!$A$3:$H$1000,2))</f>
        <v>A001JIBJ01</v>
      </c>
      <c r="C4" s="1" t="str">
        <f>IF($A4="","",VLOOKUP($A4,'[1]Database Admin'!$A$3:$H$1000,3))</f>
        <v>Beras Unggul</v>
      </c>
      <c r="D4" s="1" t="str">
        <f>IF($A4="","",VLOOKUP($A4,'[1]Database Admin'!$A$3:$H$1000,4))</f>
        <v>Negara Subur</v>
      </c>
      <c r="E4" s="1" t="str">
        <f>IF($A4="","",VLOOKUP($A4,'[1]Database Admin'!$A$3:$H$1000,5))</f>
        <v>Bojonegoro</v>
      </c>
      <c r="F4" s="14">
        <f>IF($A4="","",VLOOKUP($A4,'[1]Database Admin'!$A$3:$H$1000,6))</f>
        <v>44657</v>
      </c>
      <c r="G4" s="1">
        <f>IF($A4="","",VLOOKUP($A4,'[1]Database Admin'!$A$3:$H$1000,7))</f>
        <v>180</v>
      </c>
      <c r="H4" s="2">
        <f>IF($A4="","",VLOOKUP($A4,'[1]Database Admin'!$A$3:$H$1000,8))</f>
        <v>8700</v>
      </c>
    </row>
    <row r="5" spans="1:10" x14ac:dyDescent="0.25">
      <c r="A5" s="3">
        <f>IF(B4=0,"",A4+1)</f>
        <v>3</v>
      </c>
      <c r="B5" s="1" t="str">
        <f>IF($A5="","",VLOOKUP($A5,'[1]Database Admin'!$A$3:$H$1000,2))</f>
        <v>A001JIPC01</v>
      </c>
      <c r="C5" s="1" t="str">
        <f>IF($A5="","",VLOOKUP($A5,'[1]Database Admin'!$A$3:$H$1000,3))</f>
        <v>Beras Unggul</v>
      </c>
      <c r="D5" s="1" t="str">
        <f>IF($A5="","",VLOOKUP($A5,'[1]Database Admin'!$A$3:$H$1000,4))</f>
        <v>Pacitan Store</v>
      </c>
      <c r="E5" s="1" t="str">
        <f>IF($A5="","",VLOOKUP($A5,'[1]Database Admin'!$A$3:$H$1000,5))</f>
        <v>Pacitan</v>
      </c>
      <c r="F5" s="14">
        <f>IF($A5="","",VLOOKUP($A5,'[1]Database Admin'!$A$3:$H$1000,6))</f>
        <v>44657</v>
      </c>
      <c r="G5" s="1">
        <f>IF($A5="","",VLOOKUP($A5,'[1]Database Admin'!$A$3:$H$1000,7))</f>
        <v>210</v>
      </c>
      <c r="H5" s="2">
        <f>IF($A5="","",VLOOKUP($A5,'[1]Database Admin'!$A$3:$H$1000,8))</f>
        <v>8900</v>
      </c>
    </row>
    <row r="6" spans="1:10" x14ac:dyDescent="0.25">
      <c r="A6" s="3">
        <f>IF(B5=0,"",IF(A5="","",A5+1))</f>
        <v>4</v>
      </c>
      <c r="B6" s="1" t="str">
        <f>IF($A6="","",VLOOKUP($A6,'[1]Database Admin'!$A$3:$H$1000,2))</f>
        <v>A001JIMD01</v>
      </c>
      <c r="C6" s="1" t="str">
        <f>IF($A6="","",VLOOKUP($A6,'[1]Database Admin'!$A$3:$H$1000,3))</f>
        <v>Beras Unggul</v>
      </c>
      <c r="D6" s="1" t="str">
        <f>IF($A6="","",VLOOKUP($A6,'[1]Database Admin'!$A$3:$H$1000,4))</f>
        <v>Madiun Makmur</v>
      </c>
      <c r="E6" s="1" t="str">
        <f>IF($A6="","",VLOOKUP($A6,'[1]Database Admin'!$A$3:$H$1000,5))</f>
        <v>Madiun</v>
      </c>
      <c r="F6" s="14">
        <f>IF($A6="","",VLOOKUP($A6,'[1]Database Admin'!$A$3:$H$1000,6))</f>
        <v>44657</v>
      </c>
      <c r="G6" s="1">
        <f>IF($A6="","",VLOOKUP($A6,'[1]Database Admin'!$A$3:$H$1000,7))</f>
        <v>222</v>
      </c>
      <c r="H6" s="2">
        <f>IF($A6="","",VLOOKUP($A6,'[1]Database Admin'!$A$3:$H$1000,8))</f>
        <v>8650</v>
      </c>
    </row>
    <row r="7" spans="1:10" x14ac:dyDescent="0.25">
      <c r="A7" s="3">
        <f t="shared" ref="A7:A70" si="0">IF(B6=0,"",IF(A6="","",A6+1))</f>
        <v>5</v>
      </c>
      <c r="B7" s="1" t="str">
        <f>IF($A7="","",VLOOKUP($A7,'[1]Database Admin'!$A$3:$H$1000,2))</f>
        <v>A001LALG01</v>
      </c>
      <c r="C7" s="1" t="str">
        <f>IF($A7="","",VLOOKUP($A7,'[1]Database Admin'!$A$3:$H$1000,3))</f>
        <v>Beras Unggul</v>
      </c>
      <c r="D7" s="1" t="str">
        <f>IF($A7="","",VLOOKUP($A7,'[1]Database Admin'!$A$3:$H$1000,4))</f>
        <v>Lampung Pangan</v>
      </c>
      <c r="E7" s="1" t="str">
        <f>IF($A7="","",VLOOKUP($A7,'[1]Database Admin'!$A$3:$H$1000,5))</f>
        <v>Lampung Tengah</v>
      </c>
      <c r="F7" s="14">
        <f>IF($A7="","",VLOOKUP($A7,'[1]Database Admin'!$A$3:$H$1000,6))</f>
        <v>44657</v>
      </c>
      <c r="G7" s="1">
        <f>IF($A7="","",VLOOKUP($A7,'[1]Database Admin'!$A$3:$H$1000,7))</f>
        <v>179</v>
      </c>
      <c r="H7" s="2">
        <f>IF($A7="","",VLOOKUP($A7,'[1]Database Admin'!$A$3:$H$1000,8))</f>
        <v>10750</v>
      </c>
    </row>
    <row r="8" spans="1:10" x14ac:dyDescent="0.25">
      <c r="A8" s="3">
        <f t="shared" si="0"/>
        <v>6</v>
      </c>
      <c r="B8" s="1" t="str">
        <f>IF($A8="","",VLOOKUP($A8,'[1]Database Admin'!$A$3:$H$1000,2))</f>
        <v>A001ACSL01</v>
      </c>
      <c r="C8" s="1" t="str">
        <f>IF($A8="","",VLOOKUP($A8,'[1]Database Admin'!$A$3:$H$1000,3))</f>
        <v>Beras Unggul</v>
      </c>
      <c r="D8" s="1" t="str">
        <f>IF($A8="","",VLOOKUP($A8,'[1]Database Admin'!$A$3:$H$1000,4))</f>
        <v>Supplier 01</v>
      </c>
      <c r="E8" s="1" t="str">
        <f>IF($A8="","",VLOOKUP($A8,'[1]Database Admin'!$A$3:$H$1000,5))</f>
        <v>Aceh Singkil</v>
      </c>
      <c r="F8" s="14">
        <f>IF($A8="","",VLOOKUP($A8,'[1]Database Admin'!$A$3:$H$1000,6))</f>
        <v>44657</v>
      </c>
      <c r="G8" s="1">
        <f>IF($A8="","",VLOOKUP($A8,'[1]Database Admin'!$A$3:$H$1000,7))</f>
        <v>150</v>
      </c>
      <c r="H8" s="2">
        <f>IF($A8="","",VLOOKUP($A8,'[1]Database Admin'!$A$3:$H$1000,8))</f>
        <v>11100</v>
      </c>
    </row>
    <row r="9" spans="1:10" x14ac:dyDescent="0.25">
      <c r="A9" s="3">
        <f t="shared" si="0"/>
        <v>7</v>
      </c>
      <c r="B9" s="1" t="str">
        <f>IF($A9="","",VLOOKUP($A9,'[1]Database Admin'!$A$3:$H$1000,2))</f>
        <v>A001KBPT01</v>
      </c>
      <c r="C9" s="1" t="str">
        <f>IF($A9="","",VLOOKUP($A9,'[1]Database Admin'!$A$3:$H$1000,3))</f>
        <v>Beras Unggul</v>
      </c>
      <c r="D9" s="1" t="str">
        <f>IF($A9="","",VLOOKUP($A9,'[1]Database Admin'!$A$3:$H$1000,4))</f>
        <v>Sembako Merakyat</v>
      </c>
      <c r="E9" s="1" t="str">
        <f>IF($A9="","",VLOOKUP($A9,'[1]Database Admin'!$A$3:$H$1000,5))</f>
        <v>Pontianak</v>
      </c>
      <c r="F9" s="14">
        <f>IF($A9="","",VLOOKUP($A9,'[1]Database Admin'!$A$3:$H$1000,6))</f>
        <v>44657</v>
      </c>
      <c r="G9" s="1">
        <f>IF($A9="","",VLOOKUP($A9,'[1]Database Admin'!$A$3:$H$1000,7))</f>
        <v>210</v>
      </c>
      <c r="H9" s="2">
        <f>IF($A9="","",VLOOKUP($A9,'[1]Database Admin'!$A$3:$H$1000,8))</f>
        <v>11700</v>
      </c>
    </row>
    <row r="10" spans="1:10" x14ac:dyDescent="0.25">
      <c r="A10" s="3">
        <f t="shared" si="0"/>
        <v>8</v>
      </c>
      <c r="B10" s="1" t="str">
        <f>IF($A10="","",VLOOKUP($A10,'[1]Database Admin'!$A$3:$H$1000,2))</f>
        <v>A001GOBB01</v>
      </c>
      <c r="C10" s="1" t="str">
        <f>IF($A10="","",VLOOKUP($A10,'[1]Database Admin'!$A$3:$H$1000,3))</f>
        <v>Beras Unggul</v>
      </c>
      <c r="D10" s="1" t="str">
        <f>IF($A10="","",VLOOKUP($A10,'[1]Database Admin'!$A$3:$H$1000,4))</f>
        <v>Bolango Sedia</v>
      </c>
      <c r="E10" s="1" t="str">
        <f>IF($A10="","",VLOOKUP($A10,'[1]Database Admin'!$A$3:$H$1000,5))</f>
        <v>Bone Bolango</v>
      </c>
      <c r="F10" s="14">
        <f>IF($A10="","",VLOOKUP($A10,'[1]Database Admin'!$A$3:$H$1000,6))</f>
        <v>44657</v>
      </c>
      <c r="G10" s="1">
        <f>IF($A10="","",VLOOKUP($A10,'[1]Database Admin'!$A$3:$H$1000,7))</f>
        <v>120</v>
      </c>
      <c r="H10" s="2">
        <f>IF($A10="","",VLOOKUP($A10,'[1]Database Admin'!$A$3:$H$1000,8))</f>
        <v>14900</v>
      </c>
    </row>
    <row r="11" spans="1:10" x14ac:dyDescent="0.25">
      <c r="A11" s="3">
        <f t="shared" si="0"/>
        <v>9</v>
      </c>
      <c r="B11" s="1" t="str">
        <f>IF($A11="","",VLOOKUP($A11,'[1]Database Admin'!$A$3:$H$1000,2))</f>
        <v>A001BADP01</v>
      </c>
      <c r="C11" s="1" t="str">
        <f>IF($A11="","",VLOOKUP($A11,'[1]Database Admin'!$A$3:$H$1000,3))</f>
        <v>Beras Unggul</v>
      </c>
      <c r="D11" s="1" t="str">
        <f>IF($A11="","",VLOOKUP($A11,'[1]Database Admin'!$A$3:$H$1000,4))</f>
        <v>Dewa Ruci</v>
      </c>
      <c r="E11" s="1" t="str">
        <f>IF($A11="","",VLOOKUP($A11,'[1]Database Admin'!$A$3:$H$1000,5))</f>
        <v>Denpasar</v>
      </c>
      <c r="F11" s="14">
        <f>IF($A11="","",VLOOKUP($A11,'[1]Database Admin'!$A$3:$H$1000,6))</f>
        <v>44657</v>
      </c>
      <c r="G11" s="1">
        <f>IF($A11="","",VLOOKUP($A11,'[1]Database Admin'!$A$3:$H$1000,7))</f>
        <v>310</v>
      </c>
      <c r="H11" s="2">
        <f>IF($A11="","",VLOOKUP($A11,'[1]Database Admin'!$A$3:$H$1000,8))</f>
        <v>9900</v>
      </c>
    </row>
    <row r="12" spans="1:10" x14ac:dyDescent="0.25">
      <c r="A12" s="3">
        <f t="shared" si="0"/>
        <v>10</v>
      </c>
      <c r="B12" s="1" t="str">
        <f>IF($A12="","",VLOOKUP($A12,'[1]Database Admin'!$A$3:$H$1000,2))</f>
        <v>B001MUTR01</v>
      </c>
      <c r="C12" s="1" t="str">
        <f>IF($A12="","",VLOOKUP($A12,'[1]Database Admin'!$A$3:$H$1000,3))</f>
        <v>Sagu Super</v>
      </c>
      <c r="D12" s="1" t="str">
        <f>IF($A12="","",VLOOKUP($A12,'[1]Database Admin'!$A$3:$H$1000,4))</f>
        <v>Ternate Pusat Pangan</v>
      </c>
      <c r="E12" s="1" t="str">
        <f>IF($A12="","",VLOOKUP($A12,'[1]Database Admin'!$A$3:$H$1000,5))</f>
        <v>Ternate</v>
      </c>
      <c r="F12" s="14">
        <f>IF($A12="","",VLOOKUP($A12,'[1]Database Admin'!$A$3:$H$1000,6))</f>
        <v>44657</v>
      </c>
      <c r="G12" s="1">
        <f>IF($A12="","",VLOOKUP($A12,'[1]Database Admin'!$A$3:$H$1000,7))</f>
        <v>200</v>
      </c>
      <c r="H12" s="2">
        <f>IF($A12="","",VLOOKUP($A12,'[1]Database Admin'!$A$3:$H$1000,8))</f>
        <v>8000</v>
      </c>
    </row>
    <row r="13" spans="1:10" x14ac:dyDescent="0.25">
      <c r="A13" s="3">
        <f t="shared" si="0"/>
        <v>11</v>
      </c>
      <c r="B13" s="1" t="str">
        <f>IF($A13="","",VLOOKUP($A13,'[1]Database Admin'!$A$3:$H$1000,2))</f>
        <v>B001PAJP01</v>
      </c>
      <c r="C13" s="1" t="str">
        <f>IF($A13="","",VLOOKUP($A13,'[1]Database Admin'!$A$3:$H$1000,3))</f>
        <v>Sagu Super</v>
      </c>
      <c r="D13" s="1" t="str">
        <f>IF($A13="","",VLOOKUP($A13,'[1]Database Admin'!$A$3:$H$1000,4))</f>
        <v>Pangan Timoer</v>
      </c>
      <c r="E13" s="1" t="str">
        <f>IF($A13="","",VLOOKUP($A13,'[1]Database Admin'!$A$3:$H$1000,5))</f>
        <v>Jayapura</v>
      </c>
      <c r="F13" s="14">
        <f>IF($A13="","",VLOOKUP($A13,'[1]Database Admin'!$A$3:$H$1000,6))</f>
        <v>44657</v>
      </c>
      <c r="G13" s="1">
        <f>IF($A13="","",VLOOKUP($A13,'[1]Database Admin'!$A$3:$H$1000,7))</f>
        <v>320</v>
      </c>
      <c r="H13" s="2">
        <f>IF($A13="","",VLOOKUP($A13,'[1]Database Admin'!$A$3:$H$1000,8))</f>
        <v>7500</v>
      </c>
    </row>
    <row r="14" spans="1:10" x14ac:dyDescent="0.25">
      <c r="A14" s="3">
        <f t="shared" si="0"/>
        <v>12</v>
      </c>
      <c r="B14" s="1">
        <f>IF($A14="","",VLOOKUP($A14,'[1]Database Admin'!$A$3:$H$1000,2))</f>
        <v>0</v>
      </c>
      <c r="C14" s="1">
        <f>IF($A14="","",VLOOKUP($A14,'[1]Database Admin'!$A$3:$H$1000,3))</f>
        <v>0</v>
      </c>
      <c r="D14" s="1">
        <f>IF($A14="","",VLOOKUP($A14,'[1]Database Admin'!$A$3:$H$1000,4))</f>
        <v>0</v>
      </c>
      <c r="E14" s="1">
        <f>IF($A14="","",VLOOKUP($A14,'[1]Database Admin'!$A$3:$H$1000,5))</f>
        <v>0</v>
      </c>
      <c r="F14" s="14">
        <f>IF($A14="","",VLOOKUP($A14,'[1]Database Admin'!$A$3:$H$1000,6))</f>
        <v>0</v>
      </c>
      <c r="G14" s="1">
        <f>IF($A14="","",VLOOKUP($A14,'[1]Database Admin'!$A$3:$H$1000,7))</f>
        <v>0</v>
      </c>
      <c r="H14" s="2">
        <f>IF($A14="","",VLOOKUP($A14,'[1]Database Admin'!$A$3:$H$1000,8))</f>
        <v>0</v>
      </c>
    </row>
    <row r="15" spans="1:10" x14ac:dyDescent="0.25">
      <c r="A15" s="3" t="str">
        <f t="shared" si="0"/>
        <v/>
      </c>
      <c r="B15" s="1" t="str">
        <f>IF($A15="","",VLOOKUP($A15,'[1]Database Admin'!$A$3:$H$1000,2))</f>
        <v/>
      </c>
      <c r="C15" s="1" t="str">
        <f>IF($A15="","",VLOOKUP($A15,'[1]Database Admin'!$A$3:$H$1000,3))</f>
        <v/>
      </c>
      <c r="D15" s="1" t="str">
        <f>IF($A15="","",VLOOKUP($A15,'[1]Database Admin'!$A$3:$H$1000,4))</f>
        <v/>
      </c>
      <c r="E15" s="1" t="str">
        <f>IF($A15="","",VLOOKUP($A15,'[1]Database Admin'!$A$3:$H$1000,5))</f>
        <v/>
      </c>
      <c r="F15" s="14" t="str">
        <f>IF($A15="","",VLOOKUP($A15,'[1]Database Admin'!$A$3:$H$1000,6))</f>
        <v/>
      </c>
      <c r="G15" s="1" t="str">
        <f>IF($A15="","",VLOOKUP($A15,'[1]Database Admin'!$A$3:$H$1000,7))</f>
        <v/>
      </c>
      <c r="H15" s="2" t="str">
        <f>IF($A15="","",VLOOKUP($A15,'[1]Database Admin'!$A$3:$H$1000,8))</f>
        <v/>
      </c>
      <c r="J15" s="4" t="str">
        <f>IF($A15="","",VLOOKUP($A15,'[2]Database Admin'!$A$3:$G$1000,3))</f>
        <v/>
      </c>
    </row>
    <row r="16" spans="1:10" x14ac:dyDescent="0.25">
      <c r="A16" s="3" t="str">
        <f t="shared" si="0"/>
        <v/>
      </c>
      <c r="B16" s="1" t="str">
        <f>IF($A16="","",VLOOKUP($A16,'[1]Database Admin'!$A$3:$H$1000,2))</f>
        <v/>
      </c>
      <c r="C16" s="1" t="str">
        <f>IF($A16="","",VLOOKUP($A16,'[1]Database Admin'!$A$3:$H$1000,3))</f>
        <v/>
      </c>
      <c r="D16" s="1" t="str">
        <f>IF($A16="","",VLOOKUP($A16,'[1]Database Admin'!$A$3:$H$1000,4))</f>
        <v/>
      </c>
      <c r="E16" s="1" t="str">
        <f>IF($A16="","",VLOOKUP($A16,'[1]Database Admin'!$A$3:$H$1000,5))</f>
        <v/>
      </c>
      <c r="F16" s="14" t="str">
        <f>IF($A16="","",VLOOKUP($A16,'[1]Database Admin'!$A$3:$H$1000,6))</f>
        <v/>
      </c>
      <c r="G16" s="1" t="str">
        <f>IF($A16="","",VLOOKUP($A16,'[1]Database Admin'!$A$3:$H$1000,7))</f>
        <v/>
      </c>
      <c r="H16" s="2" t="str">
        <f>IF($A16="","",VLOOKUP($A16,'[1]Database Admin'!$A$3:$H$1000,8))</f>
        <v/>
      </c>
    </row>
    <row r="17" spans="1:8" x14ac:dyDescent="0.25">
      <c r="A17" s="3" t="str">
        <f t="shared" si="0"/>
        <v/>
      </c>
      <c r="B17" s="1" t="str">
        <f>IF($A17="","",VLOOKUP($A17,'[1]Database Admin'!$A$3:$H$1000,2))</f>
        <v/>
      </c>
      <c r="C17" s="1" t="str">
        <f>IF($A17="","",VLOOKUP($A17,'[1]Database Admin'!$A$3:$H$1000,3))</f>
        <v/>
      </c>
      <c r="D17" s="1" t="str">
        <f>IF($A17="","",VLOOKUP($A17,'[1]Database Admin'!$A$3:$H$1000,4))</f>
        <v/>
      </c>
      <c r="E17" s="1" t="str">
        <f>IF($A17="","",VLOOKUP($A17,'[1]Database Admin'!$A$3:$H$1000,5))</f>
        <v/>
      </c>
      <c r="F17" s="14" t="str">
        <f>IF($A17="","",VLOOKUP($A17,'[1]Database Admin'!$A$3:$H$1000,6))</f>
        <v/>
      </c>
      <c r="G17" s="1" t="str">
        <f>IF($A17="","",VLOOKUP($A17,'[1]Database Admin'!$A$3:$H$1000,7))</f>
        <v/>
      </c>
      <c r="H17" s="2" t="str">
        <f>IF($A17="","",VLOOKUP($A17,'[1]Database Admin'!$A$3:$H$1000,8))</f>
        <v/>
      </c>
    </row>
    <row r="18" spans="1:8" x14ac:dyDescent="0.25">
      <c r="A18" s="3" t="str">
        <f t="shared" si="0"/>
        <v/>
      </c>
      <c r="B18" s="1" t="str">
        <f>IF($A18="","",VLOOKUP($A18,'[1]Database Admin'!$A$3:$H$1000,2))</f>
        <v/>
      </c>
      <c r="C18" s="1" t="str">
        <f>IF($A18="","",VLOOKUP($A18,'[1]Database Admin'!$A$3:$H$1000,3))</f>
        <v/>
      </c>
      <c r="D18" s="1" t="str">
        <f>IF($A18="","",VLOOKUP($A18,'[1]Database Admin'!$A$3:$H$1000,4))</f>
        <v/>
      </c>
      <c r="E18" s="1" t="str">
        <f>IF($A18="","",VLOOKUP($A18,'[1]Database Admin'!$A$3:$H$1000,5))</f>
        <v/>
      </c>
      <c r="F18" s="14" t="str">
        <f>IF($A18="","",VLOOKUP($A18,'[1]Database Admin'!$A$3:$H$1000,6))</f>
        <v/>
      </c>
      <c r="G18" s="1" t="str">
        <f>IF($A18="","",VLOOKUP($A18,'[1]Database Admin'!$A$3:$H$1000,7))</f>
        <v/>
      </c>
      <c r="H18" s="2" t="str">
        <f>IF($A18="","",VLOOKUP($A18,'[1]Database Admin'!$A$3:$H$1000,8))</f>
        <v/>
      </c>
    </row>
    <row r="19" spans="1:8" x14ac:dyDescent="0.25">
      <c r="A19" s="3" t="str">
        <f t="shared" si="0"/>
        <v/>
      </c>
      <c r="B19" s="1" t="str">
        <f>IF($A19="","",VLOOKUP($A19,'[1]Database Admin'!$A$3:$H$1000,2))</f>
        <v/>
      </c>
      <c r="C19" s="1" t="str">
        <f>IF($A19="","",VLOOKUP($A19,'[1]Database Admin'!$A$3:$H$1000,3))</f>
        <v/>
      </c>
      <c r="D19" s="1" t="str">
        <f>IF($A19="","",VLOOKUP($A19,'[1]Database Admin'!$A$3:$H$1000,4))</f>
        <v/>
      </c>
      <c r="E19" s="1" t="str">
        <f>IF($A19="","",VLOOKUP($A19,'[1]Database Admin'!$A$3:$H$1000,5))</f>
        <v/>
      </c>
      <c r="F19" s="14" t="str">
        <f>IF($A19="","",VLOOKUP($A19,'[1]Database Admin'!$A$3:$H$1000,6))</f>
        <v/>
      </c>
      <c r="G19" s="1" t="str">
        <f>IF($A19="","",VLOOKUP($A19,'[1]Database Admin'!$A$3:$H$1000,7))</f>
        <v/>
      </c>
      <c r="H19" s="2" t="str">
        <f>IF($A19="","",VLOOKUP($A19,'[1]Database Admin'!$A$3:$H$1000,8))</f>
        <v/>
      </c>
    </row>
    <row r="20" spans="1:8" x14ac:dyDescent="0.25">
      <c r="A20" s="3" t="str">
        <f t="shared" si="0"/>
        <v/>
      </c>
      <c r="B20" s="1" t="str">
        <f>IF($A20="","",VLOOKUP($A20,'[1]Database Admin'!$A$3:$H$1000,2))</f>
        <v/>
      </c>
      <c r="C20" s="1" t="str">
        <f>IF($A20="","",VLOOKUP($A20,'[1]Database Admin'!$A$3:$H$1000,3))</f>
        <v/>
      </c>
      <c r="D20" s="1" t="str">
        <f>IF($A20="","",VLOOKUP($A20,'[1]Database Admin'!$A$3:$H$1000,4))</f>
        <v/>
      </c>
      <c r="E20" s="1" t="str">
        <f>IF($A20="","",VLOOKUP($A20,'[1]Database Admin'!$A$3:$H$1000,5))</f>
        <v/>
      </c>
      <c r="F20" s="14" t="str">
        <f>IF($A20="","",VLOOKUP($A20,'[1]Database Admin'!$A$3:$H$1000,6))</f>
        <v/>
      </c>
      <c r="G20" s="1" t="str">
        <f>IF($A20="","",VLOOKUP($A20,'[1]Database Admin'!$A$3:$H$1000,7))</f>
        <v/>
      </c>
      <c r="H20" s="2" t="str">
        <f>IF($A20="","",VLOOKUP($A20,'[1]Database Admin'!$A$3:$H$1000,8))</f>
        <v/>
      </c>
    </row>
    <row r="21" spans="1:8" x14ac:dyDescent="0.25">
      <c r="A21" s="3" t="str">
        <f t="shared" si="0"/>
        <v/>
      </c>
      <c r="B21" s="1" t="str">
        <f>IF($A21="","",VLOOKUP($A21,'[1]Database Admin'!$A$3:$H$1000,2))</f>
        <v/>
      </c>
      <c r="C21" s="1" t="str">
        <f>IF($A21="","",VLOOKUP($A21,'[1]Database Admin'!$A$3:$H$1000,3))</f>
        <v/>
      </c>
      <c r="D21" s="1" t="str">
        <f>IF($A21="","",VLOOKUP($A21,'[1]Database Admin'!$A$3:$H$1000,4))</f>
        <v/>
      </c>
      <c r="E21" s="1" t="str">
        <f>IF($A21="","",VLOOKUP($A21,'[1]Database Admin'!$A$3:$H$1000,5))</f>
        <v/>
      </c>
      <c r="F21" s="14" t="str">
        <f>IF($A21="","",VLOOKUP($A21,'[1]Database Admin'!$A$3:$H$1000,6))</f>
        <v/>
      </c>
      <c r="G21" s="1" t="str">
        <f>IF($A21="","",VLOOKUP($A21,'[1]Database Admin'!$A$3:$H$1000,7))</f>
        <v/>
      </c>
      <c r="H21" s="2" t="str">
        <f>IF($A21="","",VLOOKUP($A21,'[1]Database Admin'!$A$3:$H$1000,8))</f>
        <v/>
      </c>
    </row>
    <row r="22" spans="1:8" x14ac:dyDescent="0.25">
      <c r="A22" s="3" t="str">
        <f t="shared" si="0"/>
        <v/>
      </c>
      <c r="B22" s="1" t="str">
        <f>IF($A22="","",VLOOKUP($A22,'[1]Database Admin'!$A$3:$H$1000,2))</f>
        <v/>
      </c>
      <c r="C22" s="1" t="str">
        <f>IF($A22="","",VLOOKUP($A22,'[1]Database Admin'!$A$3:$H$1000,3))</f>
        <v/>
      </c>
      <c r="D22" s="1" t="str">
        <f>IF($A22="","",VLOOKUP($A22,'[1]Database Admin'!$A$3:$H$1000,4))</f>
        <v/>
      </c>
      <c r="E22" s="1" t="str">
        <f>IF($A22="","",VLOOKUP($A22,'[1]Database Admin'!$A$3:$H$1000,5))</f>
        <v/>
      </c>
      <c r="F22" s="14" t="str">
        <f>IF($A22="","",VLOOKUP($A22,'[1]Database Admin'!$A$3:$H$1000,6))</f>
        <v/>
      </c>
      <c r="G22" s="1" t="str">
        <f>IF($A22="","",VLOOKUP($A22,'[1]Database Admin'!$A$3:$H$1000,7))</f>
        <v/>
      </c>
      <c r="H22" s="2" t="str">
        <f>IF($A22="","",VLOOKUP($A22,'[1]Database Admin'!$A$3:$H$1000,8))</f>
        <v/>
      </c>
    </row>
    <row r="23" spans="1:8" x14ac:dyDescent="0.25">
      <c r="A23" s="3" t="str">
        <f t="shared" si="0"/>
        <v/>
      </c>
      <c r="B23" s="1" t="str">
        <f>IF($A23="","",VLOOKUP($A23,'[1]Database Admin'!$A$3:$H$1000,2))</f>
        <v/>
      </c>
      <c r="C23" s="1" t="str">
        <f>IF($A23="","",VLOOKUP($A23,'[1]Database Admin'!$A$3:$H$1000,3))</f>
        <v/>
      </c>
      <c r="D23" s="1" t="str">
        <f>IF($A23="","",VLOOKUP($A23,'[1]Database Admin'!$A$3:$H$1000,4))</f>
        <v/>
      </c>
      <c r="E23" s="1" t="str">
        <f>IF($A23="","",VLOOKUP($A23,'[1]Database Admin'!$A$3:$H$1000,5))</f>
        <v/>
      </c>
      <c r="F23" s="14" t="str">
        <f>IF($A23="","",VLOOKUP($A23,'[1]Database Admin'!$A$3:$H$1000,6))</f>
        <v/>
      </c>
      <c r="G23" s="1" t="str">
        <f>IF($A23="","",VLOOKUP($A23,'[1]Database Admin'!$A$3:$H$1000,7))</f>
        <v/>
      </c>
      <c r="H23" s="2" t="str">
        <f>IF($A23="","",VLOOKUP($A23,'[1]Database Admin'!$A$3:$H$1000,8))</f>
        <v/>
      </c>
    </row>
    <row r="24" spans="1:8" x14ac:dyDescent="0.25">
      <c r="A24" s="3" t="str">
        <f t="shared" si="0"/>
        <v/>
      </c>
      <c r="B24" s="1" t="str">
        <f>IF($A24="","",VLOOKUP($A24,'[1]Database Admin'!$A$3:$H$1000,2))</f>
        <v/>
      </c>
      <c r="C24" s="1" t="str">
        <f>IF($A24="","",VLOOKUP($A24,'[1]Database Admin'!$A$3:$H$1000,3))</f>
        <v/>
      </c>
      <c r="D24" s="1" t="str">
        <f>IF($A24="","",VLOOKUP($A24,'[1]Database Admin'!$A$3:$H$1000,4))</f>
        <v/>
      </c>
      <c r="E24" s="1" t="str">
        <f>IF($A24="","",VLOOKUP($A24,'[1]Database Admin'!$A$3:$H$1000,5))</f>
        <v/>
      </c>
      <c r="F24" s="14" t="str">
        <f>IF($A24="","",VLOOKUP($A24,'[1]Database Admin'!$A$3:$H$1000,6))</f>
        <v/>
      </c>
      <c r="G24" s="1" t="str">
        <f>IF($A24="","",VLOOKUP($A24,'[1]Database Admin'!$A$3:$H$1000,7))</f>
        <v/>
      </c>
      <c r="H24" s="2" t="str">
        <f>IF($A24="","",VLOOKUP($A24,'[1]Database Admin'!$A$3:$H$1000,8))</f>
        <v/>
      </c>
    </row>
    <row r="25" spans="1:8" x14ac:dyDescent="0.25">
      <c r="A25" s="3" t="str">
        <f t="shared" si="0"/>
        <v/>
      </c>
      <c r="B25" s="1" t="str">
        <f>IF($A25="","",VLOOKUP($A25,'[1]Database Admin'!$A$3:$H$1000,2))</f>
        <v/>
      </c>
      <c r="C25" s="1" t="str">
        <f>IF($A25="","",VLOOKUP($A25,'[1]Database Admin'!$A$3:$H$1000,3))</f>
        <v/>
      </c>
      <c r="D25" s="1" t="str">
        <f>IF($A25="","",VLOOKUP($A25,'[1]Database Admin'!$A$3:$H$1000,4))</f>
        <v/>
      </c>
      <c r="E25" s="1" t="str">
        <f>IF($A25="","",VLOOKUP($A25,'[1]Database Admin'!$A$3:$H$1000,5))</f>
        <v/>
      </c>
      <c r="F25" s="14" t="str">
        <f>IF($A25="","",VLOOKUP($A25,'[1]Database Admin'!$A$3:$H$1000,6))</f>
        <v/>
      </c>
      <c r="G25" s="1" t="str">
        <f>IF($A25="","",VLOOKUP($A25,'[1]Database Admin'!$A$3:$H$1000,7))</f>
        <v/>
      </c>
      <c r="H25" s="2" t="str">
        <f>IF($A25="","",VLOOKUP($A25,'[1]Database Admin'!$A$3:$H$1000,8))</f>
        <v/>
      </c>
    </row>
    <row r="26" spans="1:8" x14ac:dyDescent="0.25">
      <c r="A26" s="3" t="str">
        <f t="shared" si="0"/>
        <v/>
      </c>
      <c r="B26" s="1" t="str">
        <f>IF($A26="","",VLOOKUP($A26,'[1]Database Admin'!$A$3:$H$1000,2))</f>
        <v/>
      </c>
      <c r="C26" s="1" t="str">
        <f>IF($A26="","",VLOOKUP($A26,'[1]Database Admin'!$A$3:$H$1000,3))</f>
        <v/>
      </c>
      <c r="D26" s="1" t="str">
        <f>IF($A26="","",VLOOKUP($A26,'[1]Database Admin'!$A$3:$H$1000,4))</f>
        <v/>
      </c>
      <c r="E26" s="1" t="str">
        <f>IF($A26="","",VLOOKUP($A26,'[1]Database Admin'!$A$3:$H$1000,5))</f>
        <v/>
      </c>
      <c r="F26" s="14" t="str">
        <f>IF($A26="","",VLOOKUP($A26,'[1]Database Admin'!$A$3:$H$1000,6))</f>
        <v/>
      </c>
      <c r="G26" s="1" t="str">
        <f>IF($A26="","",VLOOKUP($A26,'[1]Database Admin'!$A$3:$H$1000,7))</f>
        <v/>
      </c>
      <c r="H26" s="2" t="str">
        <f>IF($A26="","",VLOOKUP($A26,'[1]Database Admin'!$A$3:$H$1000,8))</f>
        <v/>
      </c>
    </row>
    <row r="27" spans="1:8" x14ac:dyDescent="0.25">
      <c r="A27" s="3" t="str">
        <f t="shared" si="0"/>
        <v/>
      </c>
      <c r="B27" s="1" t="str">
        <f>IF($A27="","",VLOOKUP($A27,'[1]Database Admin'!$A$3:$H$1000,2))</f>
        <v/>
      </c>
      <c r="C27" s="1" t="str">
        <f>IF($A27="","",VLOOKUP($A27,'[1]Database Admin'!$A$3:$H$1000,3))</f>
        <v/>
      </c>
      <c r="D27" s="1" t="str">
        <f>IF($A27="","",VLOOKUP($A27,'[1]Database Admin'!$A$3:$H$1000,4))</f>
        <v/>
      </c>
      <c r="E27" s="1" t="str">
        <f>IF($A27="","",VLOOKUP($A27,'[1]Database Admin'!$A$3:$H$1000,5))</f>
        <v/>
      </c>
      <c r="F27" s="14" t="str">
        <f>IF($A27="","",VLOOKUP($A27,'[1]Database Admin'!$A$3:$H$1000,6))</f>
        <v/>
      </c>
      <c r="G27" s="1" t="str">
        <f>IF($A27="","",VLOOKUP($A27,'[1]Database Admin'!$A$3:$H$1000,7))</f>
        <v/>
      </c>
      <c r="H27" s="2" t="str">
        <f>IF($A27="","",VLOOKUP($A27,'[1]Database Admin'!$A$3:$H$1000,8))</f>
        <v/>
      </c>
    </row>
    <row r="28" spans="1:8" x14ac:dyDescent="0.25">
      <c r="A28" s="3" t="str">
        <f t="shared" si="0"/>
        <v/>
      </c>
      <c r="B28" s="1" t="str">
        <f>IF($A28="","",VLOOKUP($A28,'[1]Database Admin'!$A$3:$H$1000,2))</f>
        <v/>
      </c>
      <c r="C28" s="1" t="str">
        <f>IF($A28="","",VLOOKUP($A28,'[1]Database Admin'!$A$3:$H$1000,3))</f>
        <v/>
      </c>
      <c r="D28" s="1" t="str">
        <f>IF($A28="","",VLOOKUP($A28,'[1]Database Admin'!$A$3:$H$1000,4))</f>
        <v/>
      </c>
      <c r="E28" s="1" t="str">
        <f>IF($A28="","",VLOOKUP($A28,'[1]Database Admin'!$A$3:$H$1000,5))</f>
        <v/>
      </c>
      <c r="F28" s="14" t="str">
        <f>IF($A28="","",VLOOKUP($A28,'[1]Database Admin'!$A$3:$H$1000,6))</f>
        <v/>
      </c>
      <c r="G28" s="1" t="str">
        <f>IF($A28="","",VLOOKUP($A28,'[1]Database Admin'!$A$3:$H$1000,7))</f>
        <v/>
      </c>
      <c r="H28" s="2" t="str">
        <f>IF($A28="","",VLOOKUP($A28,'[1]Database Admin'!$A$3:$H$1000,8))</f>
        <v/>
      </c>
    </row>
    <row r="29" spans="1:8" x14ac:dyDescent="0.25">
      <c r="A29" s="3" t="str">
        <f t="shared" si="0"/>
        <v/>
      </c>
      <c r="B29" s="1" t="str">
        <f>IF($A29="","",VLOOKUP($A29,'[1]Database Admin'!$A$3:$H$1000,2))</f>
        <v/>
      </c>
      <c r="C29" s="1" t="str">
        <f>IF($A29="","",VLOOKUP($A29,'[1]Database Admin'!$A$3:$H$1000,3))</f>
        <v/>
      </c>
      <c r="D29" s="1" t="str">
        <f>IF($A29="","",VLOOKUP($A29,'[1]Database Admin'!$A$3:$H$1000,4))</f>
        <v/>
      </c>
      <c r="E29" s="1" t="str">
        <f>IF($A29="","",VLOOKUP($A29,'[1]Database Admin'!$A$3:$H$1000,5))</f>
        <v/>
      </c>
      <c r="F29" s="14" t="str">
        <f>IF($A29="","",VLOOKUP($A29,'[1]Database Admin'!$A$3:$H$1000,6))</f>
        <v/>
      </c>
      <c r="G29" s="1" t="str">
        <f>IF($A29="","",VLOOKUP($A29,'[1]Database Admin'!$A$3:$H$1000,7))</f>
        <v/>
      </c>
      <c r="H29" s="2" t="str">
        <f>IF($A29="","",VLOOKUP($A29,'[1]Database Admin'!$A$3:$H$1000,8))</f>
        <v/>
      </c>
    </row>
    <row r="30" spans="1:8" x14ac:dyDescent="0.25">
      <c r="A30" s="3" t="str">
        <f t="shared" si="0"/>
        <v/>
      </c>
      <c r="B30" s="1" t="str">
        <f>IF($A30="","",VLOOKUP($A30,'[1]Database Admin'!$A$3:$H$1000,2))</f>
        <v/>
      </c>
      <c r="C30" s="1" t="str">
        <f>IF($A30="","",VLOOKUP($A30,'[1]Database Admin'!$A$3:$H$1000,3))</f>
        <v/>
      </c>
      <c r="D30" s="1" t="str">
        <f>IF($A30="","",VLOOKUP($A30,'[1]Database Admin'!$A$3:$H$1000,4))</f>
        <v/>
      </c>
      <c r="E30" s="1" t="str">
        <f>IF($A30="","",VLOOKUP($A30,'[1]Database Admin'!$A$3:$H$1000,5))</f>
        <v/>
      </c>
      <c r="F30" s="14" t="str">
        <f>IF($A30="","",VLOOKUP($A30,'[1]Database Admin'!$A$3:$H$1000,6))</f>
        <v/>
      </c>
      <c r="G30" s="1" t="str">
        <f>IF($A30="","",VLOOKUP($A30,'[1]Database Admin'!$A$3:$H$1000,7))</f>
        <v/>
      </c>
      <c r="H30" s="2" t="str">
        <f>IF($A30="","",VLOOKUP($A30,'[1]Database Admin'!$A$3:$H$1000,8))</f>
        <v/>
      </c>
    </row>
    <row r="31" spans="1:8" x14ac:dyDescent="0.25">
      <c r="A31" s="3" t="str">
        <f t="shared" si="0"/>
        <v/>
      </c>
      <c r="B31" s="1" t="str">
        <f>IF($A31="","",VLOOKUP($A31,'[1]Database Admin'!$A$3:$H$1000,2))</f>
        <v/>
      </c>
      <c r="C31" s="1" t="str">
        <f>IF($A31="","",VLOOKUP($A31,'[1]Database Admin'!$A$3:$H$1000,3))</f>
        <v/>
      </c>
      <c r="D31" s="1" t="str">
        <f>IF($A31="","",VLOOKUP($A31,'[1]Database Admin'!$A$3:$H$1000,4))</f>
        <v/>
      </c>
      <c r="E31" s="1" t="str">
        <f>IF($A31="","",VLOOKUP($A31,'[1]Database Admin'!$A$3:$H$1000,5))</f>
        <v/>
      </c>
      <c r="F31" s="14" t="str">
        <f>IF($A31="","",VLOOKUP($A31,'[1]Database Admin'!$A$3:$H$1000,6))</f>
        <v/>
      </c>
      <c r="G31" s="1" t="str">
        <f>IF($A31="","",VLOOKUP($A31,'[1]Database Admin'!$A$3:$H$1000,7))</f>
        <v/>
      </c>
      <c r="H31" s="2" t="str">
        <f>IF($A31="","",VLOOKUP($A31,'[1]Database Admin'!$A$3:$H$1000,8))</f>
        <v/>
      </c>
    </row>
    <row r="32" spans="1:8" x14ac:dyDescent="0.25">
      <c r="A32" s="3" t="str">
        <f t="shared" si="0"/>
        <v/>
      </c>
      <c r="B32" s="1" t="str">
        <f>IF($A32="","",VLOOKUP($A32,'[1]Database Admin'!$A$3:$H$1000,2))</f>
        <v/>
      </c>
      <c r="C32" s="1" t="str">
        <f>IF($A32="","",VLOOKUP($A32,'[1]Database Admin'!$A$3:$H$1000,3))</f>
        <v/>
      </c>
      <c r="D32" s="1" t="str">
        <f>IF($A32="","",VLOOKUP($A32,'[1]Database Admin'!$A$3:$H$1000,4))</f>
        <v/>
      </c>
      <c r="E32" s="1" t="str">
        <f>IF($A32="","",VLOOKUP($A32,'[1]Database Admin'!$A$3:$H$1000,5))</f>
        <v/>
      </c>
      <c r="F32" s="14" t="str">
        <f>IF($A32="","",VLOOKUP($A32,'[1]Database Admin'!$A$3:$H$1000,6))</f>
        <v/>
      </c>
      <c r="G32" s="1" t="str">
        <f>IF($A32="","",VLOOKUP($A32,'[1]Database Admin'!$A$3:$H$1000,7))</f>
        <v/>
      </c>
      <c r="H32" s="2" t="str">
        <f>IF($A32="","",VLOOKUP($A32,'[1]Database Admin'!$A$3:$H$1000,8))</f>
        <v/>
      </c>
    </row>
    <row r="33" spans="1:8" x14ac:dyDescent="0.25">
      <c r="A33" s="3" t="str">
        <f t="shared" si="0"/>
        <v/>
      </c>
      <c r="B33" s="1" t="str">
        <f>IF($A33="","",VLOOKUP($A33,'[1]Database Admin'!$A$3:$H$1000,2))</f>
        <v/>
      </c>
      <c r="C33" s="1" t="str">
        <f>IF($A33="","",VLOOKUP($A33,'[1]Database Admin'!$A$3:$H$1000,3))</f>
        <v/>
      </c>
      <c r="D33" s="1" t="str">
        <f>IF($A33="","",VLOOKUP($A33,'[1]Database Admin'!$A$3:$H$1000,4))</f>
        <v/>
      </c>
      <c r="E33" s="1" t="str">
        <f>IF($A33="","",VLOOKUP($A33,'[1]Database Admin'!$A$3:$H$1000,5))</f>
        <v/>
      </c>
      <c r="F33" s="14" t="str">
        <f>IF($A33="","",VLOOKUP($A33,'[1]Database Admin'!$A$3:$H$1000,6))</f>
        <v/>
      </c>
      <c r="G33" s="1" t="str">
        <f>IF($A33="","",VLOOKUP($A33,'[1]Database Admin'!$A$3:$H$1000,7))</f>
        <v/>
      </c>
      <c r="H33" s="2" t="str">
        <f>IF($A33="","",VLOOKUP($A33,'[1]Database Admin'!$A$3:$H$1000,8))</f>
        <v/>
      </c>
    </row>
    <row r="34" spans="1:8" x14ac:dyDescent="0.25">
      <c r="A34" s="3" t="str">
        <f t="shared" si="0"/>
        <v/>
      </c>
      <c r="B34" s="1" t="str">
        <f>IF($A34="","",VLOOKUP($A34,'[1]Database Admin'!$A$3:$H$1000,2))</f>
        <v/>
      </c>
      <c r="C34" s="1" t="str">
        <f>IF($A34="","",VLOOKUP($A34,'[1]Database Admin'!$A$3:$H$1000,3))</f>
        <v/>
      </c>
      <c r="D34" s="1" t="str">
        <f>IF($A34="","",VLOOKUP($A34,'[1]Database Admin'!$A$3:$H$1000,4))</f>
        <v/>
      </c>
      <c r="E34" s="1" t="str">
        <f>IF($A34="","",VLOOKUP($A34,'[1]Database Admin'!$A$3:$H$1000,5))</f>
        <v/>
      </c>
      <c r="F34" s="14" t="str">
        <f>IF($A34="","",VLOOKUP($A34,'[1]Database Admin'!$A$3:$H$1000,6))</f>
        <v/>
      </c>
      <c r="G34" s="1" t="str">
        <f>IF($A34="","",VLOOKUP($A34,'[1]Database Admin'!$A$3:$H$1000,7))</f>
        <v/>
      </c>
      <c r="H34" s="2" t="str">
        <f>IF($A34="","",VLOOKUP($A34,'[1]Database Admin'!$A$3:$H$1000,8))</f>
        <v/>
      </c>
    </row>
    <row r="35" spans="1:8" x14ac:dyDescent="0.25">
      <c r="A35" s="3" t="str">
        <f t="shared" si="0"/>
        <v/>
      </c>
      <c r="B35" s="1" t="str">
        <f>IF($A35="","",VLOOKUP($A35,'[1]Database Admin'!$A$3:$H$1000,2))</f>
        <v/>
      </c>
      <c r="C35" s="1" t="str">
        <f>IF($A35="","",VLOOKUP($A35,'[1]Database Admin'!$A$3:$H$1000,3))</f>
        <v/>
      </c>
      <c r="D35" s="1" t="str">
        <f>IF($A35="","",VLOOKUP($A35,'[1]Database Admin'!$A$3:$H$1000,4))</f>
        <v/>
      </c>
      <c r="E35" s="1" t="str">
        <f>IF($A35="","",VLOOKUP($A35,'[1]Database Admin'!$A$3:$H$1000,5))</f>
        <v/>
      </c>
      <c r="F35" s="14" t="str">
        <f>IF($A35="","",VLOOKUP($A35,'[1]Database Admin'!$A$3:$H$1000,6))</f>
        <v/>
      </c>
      <c r="G35" s="1" t="str">
        <f>IF($A35="","",VLOOKUP($A35,'[1]Database Admin'!$A$3:$H$1000,7))</f>
        <v/>
      </c>
      <c r="H35" s="2" t="str">
        <f>IF($A35="","",VLOOKUP($A35,'[1]Database Admin'!$A$3:$H$1000,8))</f>
        <v/>
      </c>
    </row>
    <row r="36" spans="1:8" x14ac:dyDescent="0.25">
      <c r="A36" s="3" t="str">
        <f t="shared" si="0"/>
        <v/>
      </c>
      <c r="B36" s="1" t="str">
        <f>IF($A36="","",VLOOKUP($A36,'[1]Database Admin'!$A$3:$H$1000,2))</f>
        <v/>
      </c>
      <c r="C36" s="1" t="str">
        <f>IF($A36="","",VLOOKUP($A36,'[1]Database Admin'!$A$3:$H$1000,3))</f>
        <v/>
      </c>
      <c r="D36" s="1" t="str">
        <f>IF($A36="","",VLOOKUP($A36,'[1]Database Admin'!$A$3:$H$1000,4))</f>
        <v/>
      </c>
      <c r="E36" s="1" t="str">
        <f>IF($A36="","",VLOOKUP($A36,'[1]Database Admin'!$A$3:$H$1000,5))</f>
        <v/>
      </c>
      <c r="F36" s="14" t="str">
        <f>IF($A36="","",VLOOKUP($A36,'[1]Database Admin'!$A$3:$H$1000,6))</f>
        <v/>
      </c>
      <c r="G36" s="1" t="str">
        <f>IF($A36="","",VLOOKUP($A36,'[1]Database Admin'!$A$3:$H$1000,7))</f>
        <v/>
      </c>
      <c r="H36" s="2" t="str">
        <f>IF($A36="","",VLOOKUP($A36,'[1]Database Admin'!$A$3:$H$1000,8))</f>
        <v/>
      </c>
    </row>
    <row r="37" spans="1:8" x14ac:dyDescent="0.25">
      <c r="A37" s="3" t="str">
        <f t="shared" si="0"/>
        <v/>
      </c>
      <c r="B37" s="1" t="str">
        <f>IF($A37="","",VLOOKUP($A37,'[1]Database Admin'!$A$3:$H$1000,2))</f>
        <v/>
      </c>
      <c r="C37" s="1" t="str">
        <f>IF($A37="","",VLOOKUP($A37,'[1]Database Admin'!$A$3:$H$1000,3))</f>
        <v/>
      </c>
      <c r="D37" s="1" t="str">
        <f>IF($A37="","",VLOOKUP($A37,'[1]Database Admin'!$A$3:$H$1000,4))</f>
        <v/>
      </c>
      <c r="E37" s="1" t="str">
        <f>IF($A37="","",VLOOKUP($A37,'[1]Database Admin'!$A$3:$H$1000,5))</f>
        <v/>
      </c>
      <c r="F37" s="14" t="str">
        <f>IF($A37="","",VLOOKUP($A37,'[1]Database Admin'!$A$3:$H$1000,6))</f>
        <v/>
      </c>
      <c r="G37" s="1" t="str">
        <f>IF($A37="","",VLOOKUP($A37,'[1]Database Admin'!$A$3:$H$1000,7))</f>
        <v/>
      </c>
      <c r="H37" s="2" t="str">
        <f>IF($A37="","",VLOOKUP($A37,'[1]Database Admin'!$A$3:$H$1000,8))</f>
        <v/>
      </c>
    </row>
    <row r="38" spans="1:8" x14ac:dyDescent="0.25">
      <c r="A38" s="3" t="str">
        <f t="shared" si="0"/>
        <v/>
      </c>
      <c r="B38" s="1" t="str">
        <f>IF($A38="","",VLOOKUP($A38,'[1]Database Admin'!$A$3:$H$1000,2))</f>
        <v/>
      </c>
      <c r="C38" s="1" t="str">
        <f>IF($A38="","",VLOOKUP($A38,'[1]Database Admin'!$A$3:$H$1000,3))</f>
        <v/>
      </c>
      <c r="D38" s="1" t="str">
        <f>IF($A38="","",VLOOKUP($A38,'[1]Database Admin'!$A$3:$H$1000,4))</f>
        <v/>
      </c>
      <c r="E38" s="1" t="str">
        <f>IF($A38="","",VLOOKUP($A38,'[1]Database Admin'!$A$3:$H$1000,5))</f>
        <v/>
      </c>
      <c r="F38" s="14" t="str">
        <f>IF($A38="","",VLOOKUP($A38,'[1]Database Admin'!$A$3:$H$1000,6))</f>
        <v/>
      </c>
      <c r="G38" s="1" t="str">
        <f>IF($A38="","",VLOOKUP($A38,'[1]Database Admin'!$A$3:$H$1000,7))</f>
        <v/>
      </c>
      <c r="H38" s="2" t="str">
        <f>IF($A38="","",VLOOKUP($A38,'[1]Database Admin'!$A$3:$H$1000,8))</f>
        <v/>
      </c>
    </row>
    <row r="39" spans="1:8" x14ac:dyDescent="0.25">
      <c r="A39" s="3" t="str">
        <f t="shared" si="0"/>
        <v/>
      </c>
      <c r="B39" s="1" t="str">
        <f>IF($A39="","",VLOOKUP($A39,'[1]Database Admin'!$A$3:$H$1000,2))</f>
        <v/>
      </c>
      <c r="C39" s="1" t="str">
        <f>IF($A39="","",VLOOKUP($A39,'[1]Database Admin'!$A$3:$H$1000,3))</f>
        <v/>
      </c>
      <c r="D39" s="1" t="str">
        <f>IF($A39="","",VLOOKUP($A39,'[1]Database Admin'!$A$3:$H$1000,4))</f>
        <v/>
      </c>
      <c r="E39" s="1" t="str">
        <f>IF($A39="","",VLOOKUP($A39,'[1]Database Admin'!$A$3:$H$1000,5))</f>
        <v/>
      </c>
      <c r="F39" s="14" t="str">
        <f>IF($A39="","",VLOOKUP($A39,'[1]Database Admin'!$A$3:$H$1000,6))</f>
        <v/>
      </c>
      <c r="G39" s="1" t="str">
        <f>IF($A39="","",VLOOKUP($A39,'[1]Database Admin'!$A$3:$H$1000,7))</f>
        <v/>
      </c>
      <c r="H39" s="2" t="str">
        <f>IF($A39="","",VLOOKUP($A39,'[1]Database Admin'!$A$3:$H$1000,8))</f>
        <v/>
      </c>
    </row>
    <row r="40" spans="1:8" x14ac:dyDescent="0.25">
      <c r="A40" s="3" t="str">
        <f t="shared" si="0"/>
        <v/>
      </c>
      <c r="B40" s="1" t="str">
        <f>IF($A40="","",VLOOKUP($A40,'[1]Database Admin'!$A$3:$H$1000,2))</f>
        <v/>
      </c>
      <c r="C40" s="1" t="str">
        <f>IF($A40="","",VLOOKUP($A40,'[1]Database Admin'!$A$3:$H$1000,3))</f>
        <v/>
      </c>
      <c r="D40" s="1" t="str">
        <f>IF($A40="","",VLOOKUP($A40,'[1]Database Admin'!$A$3:$H$1000,4))</f>
        <v/>
      </c>
      <c r="E40" s="1" t="str">
        <f>IF($A40="","",VLOOKUP($A40,'[1]Database Admin'!$A$3:$H$1000,5))</f>
        <v/>
      </c>
      <c r="F40" s="14" t="str">
        <f>IF($A40="","",VLOOKUP($A40,'[1]Database Admin'!$A$3:$H$1000,6))</f>
        <v/>
      </c>
      <c r="G40" s="1" t="str">
        <f>IF($A40="","",VLOOKUP($A40,'[1]Database Admin'!$A$3:$H$1000,7))</f>
        <v/>
      </c>
      <c r="H40" s="2" t="str">
        <f>IF($A40="","",VLOOKUP($A40,'[1]Database Admin'!$A$3:$H$1000,8))</f>
        <v/>
      </c>
    </row>
    <row r="41" spans="1:8" x14ac:dyDescent="0.25">
      <c r="A41" s="3" t="str">
        <f t="shared" si="0"/>
        <v/>
      </c>
      <c r="B41" s="1" t="str">
        <f>IF($A41="","",VLOOKUP($A41,'[1]Database Admin'!$A$3:$H$1000,2))</f>
        <v/>
      </c>
      <c r="C41" s="1" t="str">
        <f>IF($A41="","",VLOOKUP($A41,'[1]Database Admin'!$A$3:$H$1000,3))</f>
        <v/>
      </c>
      <c r="D41" s="1" t="str">
        <f>IF($A41="","",VLOOKUP($A41,'[1]Database Admin'!$A$3:$H$1000,4))</f>
        <v/>
      </c>
      <c r="E41" s="1" t="str">
        <f>IF($A41="","",VLOOKUP($A41,'[1]Database Admin'!$A$3:$H$1000,5))</f>
        <v/>
      </c>
      <c r="F41" s="14" t="str">
        <f>IF($A41="","",VLOOKUP($A41,'[1]Database Admin'!$A$3:$H$1000,6))</f>
        <v/>
      </c>
      <c r="G41" s="1" t="str">
        <f>IF($A41="","",VLOOKUP($A41,'[1]Database Admin'!$A$3:$H$1000,7))</f>
        <v/>
      </c>
      <c r="H41" s="2" t="str">
        <f>IF($A41="","",VLOOKUP($A41,'[1]Database Admin'!$A$3:$H$1000,8))</f>
        <v/>
      </c>
    </row>
    <row r="42" spans="1:8" x14ac:dyDescent="0.25">
      <c r="A42" s="3" t="str">
        <f t="shared" si="0"/>
        <v/>
      </c>
      <c r="B42" s="1" t="str">
        <f>IF($A42="","",VLOOKUP($A42,'[1]Database Admin'!$A$3:$H$1000,2))</f>
        <v/>
      </c>
      <c r="C42" s="1" t="str">
        <f>IF($A42="","",VLOOKUP($A42,'[1]Database Admin'!$A$3:$H$1000,3))</f>
        <v/>
      </c>
      <c r="D42" s="1" t="str">
        <f>IF($A42="","",VLOOKUP($A42,'[1]Database Admin'!$A$3:$H$1000,4))</f>
        <v/>
      </c>
      <c r="E42" s="1" t="str">
        <f>IF($A42="","",VLOOKUP($A42,'[1]Database Admin'!$A$3:$H$1000,5))</f>
        <v/>
      </c>
      <c r="F42" s="14" t="str">
        <f>IF($A42="","",VLOOKUP($A42,'[1]Database Admin'!$A$3:$H$1000,6))</f>
        <v/>
      </c>
      <c r="G42" s="1" t="str">
        <f>IF($A42="","",VLOOKUP($A42,'[1]Database Admin'!$A$3:$H$1000,7))</f>
        <v/>
      </c>
      <c r="H42" s="2" t="str">
        <f>IF($A42="","",VLOOKUP($A42,'[1]Database Admin'!$A$3:$H$1000,8))</f>
        <v/>
      </c>
    </row>
    <row r="43" spans="1:8" x14ac:dyDescent="0.25">
      <c r="A43" s="3" t="str">
        <f t="shared" si="0"/>
        <v/>
      </c>
      <c r="B43" s="1" t="str">
        <f>IF($A43="","",VLOOKUP($A43,'[1]Database Admin'!$A$3:$H$1000,2))</f>
        <v/>
      </c>
      <c r="C43" s="1" t="str">
        <f>IF($A43="","",VLOOKUP($A43,'[1]Database Admin'!$A$3:$H$1000,3))</f>
        <v/>
      </c>
      <c r="D43" s="1" t="str">
        <f>IF($A43="","",VLOOKUP($A43,'[1]Database Admin'!$A$3:$H$1000,4))</f>
        <v/>
      </c>
      <c r="E43" s="1" t="str">
        <f>IF($A43="","",VLOOKUP($A43,'[1]Database Admin'!$A$3:$H$1000,5))</f>
        <v/>
      </c>
      <c r="F43" s="14" t="str">
        <f>IF($A43="","",VLOOKUP($A43,'[1]Database Admin'!$A$3:$H$1000,6))</f>
        <v/>
      </c>
      <c r="G43" s="1" t="str">
        <f>IF($A43="","",VLOOKUP($A43,'[1]Database Admin'!$A$3:$H$1000,7))</f>
        <v/>
      </c>
      <c r="H43" s="2" t="str">
        <f>IF($A43="","",VLOOKUP($A43,'[1]Database Admin'!$A$3:$H$1000,8))</f>
        <v/>
      </c>
    </row>
    <row r="44" spans="1:8" x14ac:dyDescent="0.25">
      <c r="A44" s="3" t="str">
        <f t="shared" si="0"/>
        <v/>
      </c>
      <c r="B44" s="1" t="str">
        <f>IF($A44="","",VLOOKUP($A44,'[1]Database Admin'!$A$3:$H$1000,2))</f>
        <v/>
      </c>
      <c r="C44" s="1" t="str">
        <f>IF($A44="","",VLOOKUP($A44,'[1]Database Admin'!$A$3:$H$1000,3))</f>
        <v/>
      </c>
      <c r="D44" s="1" t="str">
        <f>IF($A44="","",VLOOKUP($A44,'[1]Database Admin'!$A$3:$H$1000,4))</f>
        <v/>
      </c>
      <c r="E44" s="1" t="str">
        <f>IF($A44="","",VLOOKUP($A44,'[1]Database Admin'!$A$3:$H$1000,5))</f>
        <v/>
      </c>
      <c r="F44" s="14" t="str">
        <f>IF($A44="","",VLOOKUP($A44,'[1]Database Admin'!$A$3:$H$1000,6))</f>
        <v/>
      </c>
      <c r="G44" s="1" t="str">
        <f>IF($A44="","",VLOOKUP($A44,'[1]Database Admin'!$A$3:$H$1000,7))</f>
        <v/>
      </c>
      <c r="H44" s="2" t="str">
        <f>IF($A44="","",VLOOKUP($A44,'[1]Database Admin'!$A$3:$H$1000,8))</f>
        <v/>
      </c>
    </row>
    <row r="45" spans="1:8" x14ac:dyDescent="0.25">
      <c r="A45" s="3" t="str">
        <f t="shared" si="0"/>
        <v/>
      </c>
      <c r="B45" s="1" t="str">
        <f>IF($A45="","",VLOOKUP($A45,'[1]Database Admin'!$A$3:$H$1000,2))</f>
        <v/>
      </c>
      <c r="C45" s="1" t="str">
        <f>IF($A45="","",VLOOKUP($A45,'[1]Database Admin'!$A$3:$H$1000,3))</f>
        <v/>
      </c>
      <c r="D45" s="1" t="str">
        <f>IF($A45="","",VLOOKUP($A45,'[1]Database Admin'!$A$3:$H$1000,4))</f>
        <v/>
      </c>
      <c r="E45" s="1" t="str">
        <f>IF($A45="","",VLOOKUP($A45,'[1]Database Admin'!$A$3:$H$1000,5))</f>
        <v/>
      </c>
      <c r="F45" s="14" t="str">
        <f>IF($A45="","",VLOOKUP($A45,'[1]Database Admin'!$A$3:$H$1000,6))</f>
        <v/>
      </c>
      <c r="G45" s="1" t="str">
        <f>IF($A45="","",VLOOKUP($A45,'[1]Database Admin'!$A$3:$H$1000,7))</f>
        <v/>
      </c>
      <c r="H45" s="2" t="str">
        <f>IF($A45="","",VLOOKUP($A45,'[1]Database Admin'!$A$3:$H$1000,8))</f>
        <v/>
      </c>
    </row>
    <row r="46" spans="1:8" x14ac:dyDescent="0.25">
      <c r="A46" s="3" t="str">
        <f t="shared" si="0"/>
        <v/>
      </c>
      <c r="B46" s="1" t="str">
        <f>IF($A46="","",VLOOKUP($A46,'[1]Database Admin'!$A$3:$H$1000,2))</f>
        <v/>
      </c>
      <c r="C46" s="1" t="str">
        <f>IF($A46="","",VLOOKUP($A46,'[1]Database Admin'!$A$3:$H$1000,3))</f>
        <v/>
      </c>
      <c r="D46" s="1" t="str">
        <f>IF($A46="","",VLOOKUP($A46,'[1]Database Admin'!$A$3:$H$1000,4))</f>
        <v/>
      </c>
      <c r="E46" s="1" t="str">
        <f>IF($A46="","",VLOOKUP($A46,'[1]Database Admin'!$A$3:$H$1000,5))</f>
        <v/>
      </c>
      <c r="F46" s="14" t="str">
        <f>IF($A46="","",VLOOKUP($A46,'[1]Database Admin'!$A$3:$H$1000,6))</f>
        <v/>
      </c>
      <c r="G46" s="1" t="str">
        <f>IF($A46="","",VLOOKUP($A46,'[1]Database Admin'!$A$3:$H$1000,7))</f>
        <v/>
      </c>
      <c r="H46" s="2" t="str">
        <f>IF($A46="","",VLOOKUP($A46,'[1]Database Admin'!$A$3:$H$1000,8))</f>
        <v/>
      </c>
    </row>
    <row r="47" spans="1:8" x14ac:dyDescent="0.25">
      <c r="A47" s="3" t="str">
        <f t="shared" si="0"/>
        <v/>
      </c>
      <c r="B47" s="1" t="str">
        <f>IF($A47="","",VLOOKUP($A47,'[1]Database Admin'!$A$3:$H$1000,2))</f>
        <v/>
      </c>
      <c r="C47" s="1" t="str">
        <f>IF($A47="","",VLOOKUP($A47,'[1]Database Admin'!$A$3:$H$1000,3))</f>
        <v/>
      </c>
      <c r="D47" s="1" t="str">
        <f>IF($A47="","",VLOOKUP($A47,'[1]Database Admin'!$A$3:$H$1000,4))</f>
        <v/>
      </c>
      <c r="E47" s="1" t="str">
        <f>IF($A47="","",VLOOKUP($A47,'[1]Database Admin'!$A$3:$H$1000,5))</f>
        <v/>
      </c>
      <c r="F47" s="14" t="str">
        <f>IF($A47="","",VLOOKUP($A47,'[1]Database Admin'!$A$3:$H$1000,6))</f>
        <v/>
      </c>
      <c r="G47" s="1" t="str">
        <f>IF($A47="","",VLOOKUP($A47,'[1]Database Admin'!$A$3:$H$1000,7))</f>
        <v/>
      </c>
      <c r="H47" s="2" t="str">
        <f>IF($A47="","",VLOOKUP($A47,'[1]Database Admin'!$A$3:$H$1000,8))</f>
        <v/>
      </c>
    </row>
    <row r="48" spans="1:8" x14ac:dyDescent="0.25">
      <c r="A48" s="3" t="str">
        <f t="shared" si="0"/>
        <v/>
      </c>
      <c r="B48" s="1" t="str">
        <f>IF($A48="","",VLOOKUP($A48,'[1]Database Admin'!$A$3:$H$1000,2))</f>
        <v/>
      </c>
      <c r="C48" s="1" t="str">
        <f>IF($A48="","",VLOOKUP($A48,'[1]Database Admin'!$A$3:$H$1000,3))</f>
        <v/>
      </c>
      <c r="D48" s="1" t="str">
        <f>IF($A48="","",VLOOKUP($A48,'[1]Database Admin'!$A$3:$H$1000,4))</f>
        <v/>
      </c>
      <c r="E48" s="1" t="str">
        <f>IF($A48="","",VLOOKUP($A48,'[1]Database Admin'!$A$3:$H$1000,5))</f>
        <v/>
      </c>
      <c r="F48" s="14" t="str">
        <f>IF($A48="","",VLOOKUP($A48,'[1]Database Admin'!$A$3:$H$1000,6))</f>
        <v/>
      </c>
      <c r="G48" s="1" t="str">
        <f>IF($A48="","",VLOOKUP($A48,'[1]Database Admin'!$A$3:$H$1000,7))</f>
        <v/>
      </c>
      <c r="H48" s="2" t="str">
        <f>IF($A48="","",VLOOKUP($A48,'[1]Database Admin'!$A$3:$H$1000,8))</f>
        <v/>
      </c>
    </row>
    <row r="49" spans="1:8" x14ac:dyDescent="0.25">
      <c r="A49" s="3" t="str">
        <f t="shared" si="0"/>
        <v/>
      </c>
      <c r="B49" s="1" t="str">
        <f>IF($A49="","",VLOOKUP($A49,'[1]Database Admin'!$A$3:$H$1000,2))</f>
        <v/>
      </c>
      <c r="C49" s="1" t="str">
        <f>IF($A49="","",VLOOKUP($A49,'[1]Database Admin'!$A$3:$H$1000,3))</f>
        <v/>
      </c>
      <c r="D49" s="1" t="str">
        <f>IF($A49="","",VLOOKUP($A49,'[1]Database Admin'!$A$3:$H$1000,4))</f>
        <v/>
      </c>
      <c r="E49" s="1" t="str">
        <f>IF($A49="","",VLOOKUP($A49,'[1]Database Admin'!$A$3:$H$1000,5))</f>
        <v/>
      </c>
      <c r="F49" s="14" t="str">
        <f>IF($A49="","",VLOOKUP($A49,'[1]Database Admin'!$A$3:$H$1000,6))</f>
        <v/>
      </c>
      <c r="G49" s="1" t="str">
        <f>IF($A49="","",VLOOKUP($A49,'[1]Database Admin'!$A$3:$H$1000,7))</f>
        <v/>
      </c>
      <c r="H49" s="2" t="str">
        <f>IF($A49="","",VLOOKUP($A49,'[1]Database Admin'!$A$3:$H$1000,8))</f>
        <v/>
      </c>
    </row>
    <row r="50" spans="1:8" x14ac:dyDescent="0.25">
      <c r="A50" s="3" t="str">
        <f t="shared" si="0"/>
        <v/>
      </c>
      <c r="B50" s="1" t="str">
        <f>IF($A50="","",VLOOKUP($A50,'[1]Database Admin'!$A$3:$H$1000,2))</f>
        <v/>
      </c>
      <c r="C50" s="1" t="str">
        <f>IF($A50="","",VLOOKUP($A50,'[1]Database Admin'!$A$3:$H$1000,3))</f>
        <v/>
      </c>
      <c r="D50" s="1" t="str">
        <f>IF($A50="","",VLOOKUP($A50,'[1]Database Admin'!$A$3:$H$1000,4))</f>
        <v/>
      </c>
      <c r="E50" s="1" t="str">
        <f>IF($A50="","",VLOOKUP($A50,'[1]Database Admin'!$A$3:$H$1000,5))</f>
        <v/>
      </c>
      <c r="F50" s="14" t="str">
        <f>IF($A50="","",VLOOKUP($A50,'[1]Database Admin'!$A$3:$H$1000,6))</f>
        <v/>
      </c>
      <c r="G50" s="1" t="str">
        <f>IF($A50="","",VLOOKUP($A50,'[1]Database Admin'!$A$3:$H$1000,7))</f>
        <v/>
      </c>
      <c r="H50" s="2" t="str">
        <f>IF($A50="","",VLOOKUP($A50,'[1]Database Admin'!$A$3:$H$1000,8))</f>
        <v/>
      </c>
    </row>
    <row r="51" spans="1:8" x14ac:dyDescent="0.25">
      <c r="A51" s="3" t="str">
        <f t="shared" si="0"/>
        <v/>
      </c>
      <c r="B51" s="1" t="str">
        <f>IF($A51="","",VLOOKUP($A51,'[1]Database Admin'!$A$3:$H$1000,2))</f>
        <v/>
      </c>
      <c r="C51" s="1" t="str">
        <f>IF($A51="","",VLOOKUP($A51,'[1]Database Admin'!$A$3:$H$1000,3))</f>
        <v/>
      </c>
      <c r="D51" s="1" t="str">
        <f>IF($A51="","",VLOOKUP($A51,'[1]Database Admin'!$A$3:$H$1000,4))</f>
        <v/>
      </c>
      <c r="E51" s="1" t="str">
        <f>IF($A51="","",VLOOKUP($A51,'[1]Database Admin'!$A$3:$H$1000,5))</f>
        <v/>
      </c>
      <c r="F51" s="14" t="str">
        <f>IF($A51="","",VLOOKUP($A51,'[1]Database Admin'!$A$3:$H$1000,6))</f>
        <v/>
      </c>
      <c r="G51" s="1" t="str">
        <f>IF($A51="","",VLOOKUP($A51,'[1]Database Admin'!$A$3:$H$1000,7))</f>
        <v/>
      </c>
      <c r="H51" s="2" t="str">
        <f>IF($A51="","",VLOOKUP($A51,'[1]Database Admin'!$A$3:$H$1000,8))</f>
        <v/>
      </c>
    </row>
    <row r="52" spans="1:8" x14ac:dyDescent="0.25">
      <c r="A52" s="3" t="str">
        <f t="shared" si="0"/>
        <v/>
      </c>
      <c r="B52" s="1" t="str">
        <f>IF($A52="","",VLOOKUP($A52,'[1]Database Admin'!$A$3:$H$1000,2))</f>
        <v/>
      </c>
      <c r="C52" s="1" t="str">
        <f>IF($A52="","",VLOOKUP($A52,'[1]Database Admin'!$A$3:$H$1000,3))</f>
        <v/>
      </c>
      <c r="D52" s="1" t="str">
        <f>IF($A52="","",VLOOKUP($A52,'[1]Database Admin'!$A$3:$H$1000,4))</f>
        <v/>
      </c>
      <c r="E52" s="1" t="str">
        <f>IF($A52="","",VLOOKUP($A52,'[1]Database Admin'!$A$3:$H$1000,5))</f>
        <v/>
      </c>
      <c r="F52" s="14" t="str">
        <f>IF($A52="","",VLOOKUP($A52,'[1]Database Admin'!$A$3:$H$1000,6))</f>
        <v/>
      </c>
      <c r="G52" s="1" t="str">
        <f>IF($A52="","",VLOOKUP($A52,'[1]Database Admin'!$A$3:$H$1000,7))</f>
        <v/>
      </c>
      <c r="H52" s="2" t="str">
        <f>IF($A52="","",VLOOKUP($A52,'[1]Database Admin'!$A$3:$H$1000,8))</f>
        <v/>
      </c>
    </row>
    <row r="53" spans="1:8" x14ac:dyDescent="0.25">
      <c r="A53" s="3" t="str">
        <f t="shared" si="0"/>
        <v/>
      </c>
      <c r="B53" s="1" t="str">
        <f>IF($A53="","",VLOOKUP($A53,'[1]Database Admin'!$A$3:$H$1000,2))</f>
        <v/>
      </c>
      <c r="C53" s="1" t="str">
        <f>IF($A53="","",VLOOKUP($A53,'[1]Database Admin'!$A$3:$H$1000,3))</f>
        <v/>
      </c>
      <c r="D53" s="1" t="str">
        <f>IF($A53="","",VLOOKUP($A53,'[1]Database Admin'!$A$3:$H$1000,4))</f>
        <v/>
      </c>
      <c r="E53" s="1" t="str">
        <f>IF($A53="","",VLOOKUP($A53,'[1]Database Admin'!$A$3:$H$1000,5))</f>
        <v/>
      </c>
      <c r="F53" s="14" t="str">
        <f>IF($A53="","",VLOOKUP($A53,'[1]Database Admin'!$A$3:$H$1000,6))</f>
        <v/>
      </c>
      <c r="G53" s="1" t="str">
        <f>IF($A53="","",VLOOKUP($A53,'[1]Database Admin'!$A$3:$H$1000,7))</f>
        <v/>
      </c>
      <c r="H53" s="2" t="str">
        <f>IF($A53="","",VLOOKUP($A53,'[1]Database Admin'!$A$3:$H$1000,8))</f>
        <v/>
      </c>
    </row>
    <row r="54" spans="1:8" x14ac:dyDescent="0.25">
      <c r="A54" s="3" t="str">
        <f t="shared" si="0"/>
        <v/>
      </c>
      <c r="B54" s="1" t="str">
        <f>IF($A54="","",VLOOKUP($A54,'[1]Database Admin'!$A$3:$H$1000,2))</f>
        <v/>
      </c>
      <c r="C54" s="1" t="str">
        <f>IF($A54="","",VLOOKUP($A54,'[1]Database Admin'!$A$3:$H$1000,3))</f>
        <v/>
      </c>
      <c r="D54" s="1" t="str">
        <f>IF($A54="","",VLOOKUP($A54,'[1]Database Admin'!$A$3:$H$1000,4))</f>
        <v/>
      </c>
      <c r="E54" s="1" t="str">
        <f>IF($A54="","",VLOOKUP($A54,'[1]Database Admin'!$A$3:$H$1000,5))</f>
        <v/>
      </c>
      <c r="F54" s="14" t="str">
        <f>IF($A54="","",VLOOKUP($A54,'[1]Database Admin'!$A$3:$H$1000,6))</f>
        <v/>
      </c>
      <c r="G54" s="1" t="str">
        <f>IF($A54="","",VLOOKUP($A54,'[1]Database Admin'!$A$3:$H$1000,7))</f>
        <v/>
      </c>
      <c r="H54" s="2" t="str">
        <f>IF($A54="","",VLOOKUP($A54,'[1]Database Admin'!$A$3:$H$1000,8))</f>
        <v/>
      </c>
    </row>
    <row r="55" spans="1:8" x14ac:dyDescent="0.25">
      <c r="A55" s="3" t="str">
        <f t="shared" si="0"/>
        <v/>
      </c>
      <c r="B55" s="1" t="str">
        <f>IF($A55="","",VLOOKUP($A55,'[1]Database Admin'!$A$3:$H$1000,2))</f>
        <v/>
      </c>
      <c r="C55" s="1" t="str">
        <f>IF($A55="","",VLOOKUP($A55,'[1]Database Admin'!$A$3:$H$1000,3))</f>
        <v/>
      </c>
      <c r="D55" s="1" t="str">
        <f>IF($A55="","",VLOOKUP($A55,'[1]Database Admin'!$A$3:$H$1000,4))</f>
        <v/>
      </c>
      <c r="E55" s="1" t="str">
        <f>IF($A55="","",VLOOKUP($A55,'[1]Database Admin'!$A$3:$H$1000,5))</f>
        <v/>
      </c>
      <c r="F55" s="14" t="str">
        <f>IF($A55="","",VLOOKUP($A55,'[1]Database Admin'!$A$3:$H$1000,6))</f>
        <v/>
      </c>
      <c r="G55" s="1" t="str">
        <f>IF($A55="","",VLOOKUP($A55,'[1]Database Admin'!$A$3:$H$1000,7))</f>
        <v/>
      </c>
      <c r="H55" s="2" t="str">
        <f>IF($A55="","",VLOOKUP($A55,'[1]Database Admin'!$A$3:$H$1000,8))</f>
        <v/>
      </c>
    </row>
    <row r="56" spans="1:8" x14ac:dyDescent="0.25">
      <c r="A56" s="3" t="str">
        <f t="shared" si="0"/>
        <v/>
      </c>
      <c r="B56" s="1" t="str">
        <f>IF($A56="","",VLOOKUP($A56,'[1]Database Admin'!$A$3:$H$1000,2))</f>
        <v/>
      </c>
      <c r="C56" s="1" t="str">
        <f>IF($A56="","",VLOOKUP($A56,'[1]Database Admin'!$A$3:$H$1000,3))</f>
        <v/>
      </c>
      <c r="D56" s="1" t="str">
        <f>IF($A56="","",VLOOKUP($A56,'[1]Database Admin'!$A$3:$H$1000,4))</f>
        <v/>
      </c>
      <c r="E56" s="1" t="str">
        <f>IF($A56="","",VLOOKUP($A56,'[1]Database Admin'!$A$3:$H$1000,5))</f>
        <v/>
      </c>
      <c r="F56" s="14" t="str">
        <f>IF($A56="","",VLOOKUP($A56,'[1]Database Admin'!$A$3:$H$1000,6))</f>
        <v/>
      </c>
      <c r="G56" s="1" t="str">
        <f>IF($A56="","",VLOOKUP($A56,'[1]Database Admin'!$A$3:$H$1000,7))</f>
        <v/>
      </c>
      <c r="H56" s="2" t="str">
        <f>IF($A56="","",VLOOKUP($A56,'[1]Database Admin'!$A$3:$H$1000,8))</f>
        <v/>
      </c>
    </row>
    <row r="57" spans="1:8" x14ac:dyDescent="0.25">
      <c r="A57" s="3" t="str">
        <f t="shared" si="0"/>
        <v/>
      </c>
      <c r="B57" s="1" t="str">
        <f>IF($A57="","",VLOOKUP($A57,'[1]Database Admin'!$A$3:$H$1000,2))</f>
        <v/>
      </c>
      <c r="C57" s="1" t="str">
        <f>IF($A57="","",VLOOKUP($A57,'[1]Database Admin'!$A$3:$H$1000,3))</f>
        <v/>
      </c>
      <c r="D57" s="1" t="str">
        <f>IF($A57="","",VLOOKUP($A57,'[1]Database Admin'!$A$3:$H$1000,4))</f>
        <v/>
      </c>
      <c r="E57" s="1" t="str">
        <f>IF($A57="","",VLOOKUP($A57,'[1]Database Admin'!$A$3:$H$1000,5))</f>
        <v/>
      </c>
      <c r="F57" s="14" t="str">
        <f>IF($A57="","",VLOOKUP($A57,'[1]Database Admin'!$A$3:$H$1000,6))</f>
        <v/>
      </c>
      <c r="G57" s="1" t="str">
        <f>IF($A57="","",VLOOKUP($A57,'[1]Database Admin'!$A$3:$H$1000,7))</f>
        <v/>
      </c>
      <c r="H57" s="2" t="str">
        <f>IF($A57="","",VLOOKUP($A57,'[1]Database Admin'!$A$3:$H$1000,8))</f>
        <v/>
      </c>
    </row>
    <row r="58" spans="1:8" x14ac:dyDescent="0.25">
      <c r="A58" s="3" t="str">
        <f t="shared" si="0"/>
        <v/>
      </c>
      <c r="B58" s="1" t="str">
        <f>IF($A58="","",VLOOKUP($A58,'[1]Database Admin'!$A$3:$H$1000,2))</f>
        <v/>
      </c>
      <c r="C58" s="1" t="str">
        <f>IF($A58="","",VLOOKUP($A58,'[1]Database Admin'!$A$3:$H$1000,3))</f>
        <v/>
      </c>
      <c r="D58" s="1" t="str">
        <f>IF($A58="","",VLOOKUP($A58,'[1]Database Admin'!$A$3:$H$1000,4))</f>
        <v/>
      </c>
      <c r="E58" s="1" t="str">
        <f>IF($A58="","",VLOOKUP($A58,'[1]Database Admin'!$A$3:$H$1000,5))</f>
        <v/>
      </c>
      <c r="F58" s="14" t="str">
        <f>IF($A58="","",VLOOKUP($A58,'[1]Database Admin'!$A$3:$H$1000,6))</f>
        <v/>
      </c>
      <c r="G58" s="1" t="str">
        <f>IF($A58="","",VLOOKUP($A58,'[1]Database Admin'!$A$3:$H$1000,7))</f>
        <v/>
      </c>
      <c r="H58" s="2" t="str">
        <f>IF($A58="","",VLOOKUP($A58,'[1]Database Admin'!$A$3:$H$1000,8))</f>
        <v/>
      </c>
    </row>
    <row r="59" spans="1:8" x14ac:dyDescent="0.25">
      <c r="A59" s="3" t="str">
        <f t="shared" si="0"/>
        <v/>
      </c>
      <c r="B59" s="1" t="str">
        <f>IF($A59="","",VLOOKUP($A59,'[1]Database Admin'!$A$3:$H$1000,2))</f>
        <v/>
      </c>
      <c r="C59" s="1" t="str">
        <f>IF($A59="","",VLOOKUP($A59,'[1]Database Admin'!$A$3:$H$1000,3))</f>
        <v/>
      </c>
      <c r="D59" s="1" t="str">
        <f>IF($A59="","",VLOOKUP($A59,'[1]Database Admin'!$A$3:$H$1000,4))</f>
        <v/>
      </c>
      <c r="E59" s="1" t="str">
        <f>IF($A59="","",VLOOKUP($A59,'[1]Database Admin'!$A$3:$H$1000,5))</f>
        <v/>
      </c>
      <c r="F59" s="14" t="str">
        <f>IF($A59="","",VLOOKUP($A59,'[1]Database Admin'!$A$3:$H$1000,6))</f>
        <v/>
      </c>
      <c r="G59" s="1" t="str">
        <f>IF($A59="","",VLOOKUP($A59,'[1]Database Admin'!$A$3:$H$1000,7))</f>
        <v/>
      </c>
      <c r="H59" s="2" t="str">
        <f>IF($A59="","",VLOOKUP($A59,'[1]Database Admin'!$A$3:$H$1000,8))</f>
        <v/>
      </c>
    </row>
    <row r="60" spans="1:8" x14ac:dyDescent="0.25">
      <c r="A60" s="3" t="str">
        <f t="shared" si="0"/>
        <v/>
      </c>
      <c r="B60" s="1" t="str">
        <f>IF($A60="","",VLOOKUP($A60,'[1]Database Admin'!$A$3:$H$1000,2))</f>
        <v/>
      </c>
      <c r="C60" s="1" t="str">
        <f>IF($A60="","",VLOOKUP($A60,'[1]Database Admin'!$A$3:$H$1000,3))</f>
        <v/>
      </c>
      <c r="D60" s="1" t="str">
        <f>IF($A60="","",VLOOKUP($A60,'[1]Database Admin'!$A$3:$H$1000,4))</f>
        <v/>
      </c>
      <c r="E60" s="1" t="str">
        <f>IF($A60="","",VLOOKUP($A60,'[1]Database Admin'!$A$3:$H$1000,5))</f>
        <v/>
      </c>
      <c r="F60" s="14" t="str">
        <f>IF($A60="","",VLOOKUP($A60,'[1]Database Admin'!$A$3:$H$1000,6))</f>
        <v/>
      </c>
      <c r="G60" s="1" t="str">
        <f>IF($A60="","",VLOOKUP($A60,'[1]Database Admin'!$A$3:$H$1000,7))</f>
        <v/>
      </c>
      <c r="H60" s="2" t="str">
        <f>IF($A60="","",VLOOKUP($A60,'[1]Database Admin'!$A$3:$H$1000,8))</f>
        <v/>
      </c>
    </row>
    <row r="61" spans="1:8" x14ac:dyDescent="0.25">
      <c r="A61" s="3" t="str">
        <f t="shared" si="0"/>
        <v/>
      </c>
      <c r="B61" s="1" t="str">
        <f>IF($A61="","",VLOOKUP($A61,'[1]Database Admin'!$A$3:$H$1000,2))</f>
        <v/>
      </c>
      <c r="C61" s="1" t="str">
        <f>IF($A61="","",VLOOKUP($A61,'[1]Database Admin'!$A$3:$H$1000,3))</f>
        <v/>
      </c>
      <c r="D61" s="1" t="str">
        <f>IF($A61="","",VLOOKUP($A61,'[1]Database Admin'!$A$3:$H$1000,4))</f>
        <v/>
      </c>
      <c r="E61" s="1" t="str">
        <f>IF($A61="","",VLOOKUP($A61,'[1]Database Admin'!$A$3:$H$1000,5))</f>
        <v/>
      </c>
      <c r="F61" s="14" t="str">
        <f>IF($A61="","",VLOOKUP($A61,'[1]Database Admin'!$A$3:$H$1000,6))</f>
        <v/>
      </c>
      <c r="G61" s="1" t="str">
        <f>IF($A61="","",VLOOKUP($A61,'[1]Database Admin'!$A$3:$H$1000,7))</f>
        <v/>
      </c>
      <c r="H61" s="2" t="str">
        <f>IF($A61="","",VLOOKUP($A61,'[1]Database Admin'!$A$3:$H$1000,8))</f>
        <v/>
      </c>
    </row>
    <row r="62" spans="1:8" x14ac:dyDescent="0.25">
      <c r="A62" s="3" t="str">
        <f t="shared" si="0"/>
        <v/>
      </c>
      <c r="B62" s="1" t="str">
        <f>IF($A62="","",VLOOKUP($A62,'[1]Database Admin'!$A$3:$H$1000,2))</f>
        <v/>
      </c>
      <c r="C62" s="1" t="str">
        <f>IF($A62="","",VLOOKUP($A62,'[1]Database Admin'!$A$3:$H$1000,3))</f>
        <v/>
      </c>
      <c r="D62" s="1" t="str">
        <f>IF($A62="","",VLOOKUP($A62,'[1]Database Admin'!$A$3:$H$1000,4))</f>
        <v/>
      </c>
      <c r="E62" s="1" t="str">
        <f>IF($A62="","",VLOOKUP($A62,'[1]Database Admin'!$A$3:$H$1000,5))</f>
        <v/>
      </c>
      <c r="F62" s="14" t="str">
        <f>IF($A62="","",VLOOKUP($A62,'[1]Database Admin'!$A$3:$H$1000,6))</f>
        <v/>
      </c>
      <c r="G62" s="1" t="str">
        <f>IF($A62="","",VLOOKUP($A62,'[1]Database Admin'!$A$3:$H$1000,7))</f>
        <v/>
      </c>
      <c r="H62" s="2" t="str">
        <f>IF($A62="","",VLOOKUP($A62,'[1]Database Admin'!$A$3:$H$1000,8))</f>
        <v/>
      </c>
    </row>
    <row r="63" spans="1:8" x14ac:dyDescent="0.25">
      <c r="A63" s="3" t="str">
        <f t="shared" si="0"/>
        <v/>
      </c>
      <c r="B63" s="1" t="str">
        <f>IF($A63="","",VLOOKUP($A63,'[1]Database Admin'!$A$3:$H$1000,2))</f>
        <v/>
      </c>
      <c r="C63" s="1" t="str">
        <f>IF($A63="","",VLOOKUP($A63,'[1]Database Admin'!$A$3:$H$1000,3))</f>
        <v/>
      </c>
      <c r="D63" s="1" t="str">
        <f>IF($A63="","",VLOOKUP($A63,'[1]Database Admin'!$A$3:$H$1000,4))</f>
        <v/>
      </c>
      <c r="E63" s="1" t="str">
        <f>IF($A63="","",VLOOKUP($A63,'[1]Database Admin'!$A$3:$H$1000,5))</f>
        <v/>
      </c>
      <c r="F63" s="14" t="str">
        <f>IF($A63="","",VLOOKUP($A63,'[1]Database Admin'!$A$3:$H$1000,6))</f>
        <v/>
      </c>
      <c r="G63" s="1" t="str">
        <f>IF($A63="","",VLOOKUP($A63,'[1]Database Admin'!$A$3:$H$1000,7))</f>
        <v/>
      </c>
      <c r="H63" s="2" t="str">
        <f>IF($A63="","",VLOOKUP($A63,'[1]Database Admin'!$A$3:$H$1000,8))</f>
        <v/>
      </c>
    </row>
    <row r="64" spans="1:8" x14ac:dyDescent="0.25">
      <c r="A64" s="3" t="str">
        <f t="shared" si="0"/>
        <v/>
      </c>
      <c r="B64" s="1" t="str">
        <f>IF($A64="","",VLOOKUP($A64,'[1]Database Admin'!$A$3:$H$1000,2))</f>
        <v/>
      </c>
      <c r="C64" s="1" t="str">
        <f>IF($A64="","",VLOOKUP($A64,'[1]Database Admin'!$A$3:$H$1000,3))</f>
        <v/>
      </c>
      <c r="D64" s="1" t="str">
        <f>IF($A64="","",VLOOKUP($A64,'[1]Database Admin'!$A$3:$H$1000,4))</f>
        <v/>
      </c>
      <c r="E64" s="1" t="str">
        <f>IF($A64="","",VLOOKUP($A64,'[1]Database Admin'!$A$3:$H$1000,5))</f>
        <v/>
      </c>
      <c r="F64" s="14" t="str">
        <f>IF($A64="","",VLOOKUP($A64,'[1]Database Admin'!$A$3:$H$1000,6))</f>
        <v/>
      </c>
      <c r="G64" s="1" t="str">
        <f>IF($A64="","",VLOOKUP($A64,'[1]Database Admin'!$A$3:$H$1000,7))</f>
        <v/>
      </c>
      <c r="H64" s="2" t="str">
        <f>IF($A64="","",VLOOKUP($A64,'[1]Database Admin'!$A$3:$H$1000,8))</f>
        <v/>
      </c>
    </row>
    <row r="65" spans="1:8" x14ac:dyDescent="0.25">
      <c r="A65" s="3" t="str">
        <f t="shared" si="0"/>
        <v/>
      </c>
      <c r="B65" s="1" t="str">
        <f>IF($A65="","",VLOOKUP($A65,'[1]Database Admin'!$A$3:$H$1000,2))</f>
        <v/>
      </c>
      <c r="C65" s="1" t="str">
        <f>IF($A65="","",VLOOKUP($A65,'[1]Database Admin'!$A$3:$H$1000,3))</f>
        <v/>
      </c>
      <c r="D65" s="1" t="str">
        <f>IF($A65="","",VLOOKUP($A65,'[1]Database Admin'!$A$3:$H$1000,4))</f>
        <v/>
      </c>
      <c r="E65" s="1" t="str">
        <f>IF($A65="","",VLOOKUP($A65,'[1]Database Admin'!$A$3:$H$1000,5))</f>
        <v/>
      </c>
      <c r="F65" s="14" t="str">
        <f>IF($A65="","",VLOOKUP($A65,'[1]Database Admin'!$A$3:$H$1000,6))</f>
        <v/>
      </c>
      <c r="G65" s="1" t="str">
        <f>IF($A65="","",VLOOKUP($A65,'[1]Database Admin'!$A$3:$H$1000,7))</f>
        <v/>
      </c>
      <c r="H65" s="2" t="str">
        <f>IF($A65="","",VLOOKUP($A65,'[1]Database Admin'!$A$3:$H$1000,8))</f>
        <v/>
      </c>
    </row>
    <row r="66" spans="1:8" x14ac:dyDescent="0.25">
      <c r="A66" s="3" t="str">
        <f t="shared" si="0"/>
        <v/>
      </c>
      <c r="B66" s="1" t="str">
        <f>IF($A66="","",VLOOKUP($A66,'[1]Database Admin'!$A$3:$H$1000,2))</f>
        <v/>
      </c>
      <c r="C66" s="1" t="str">
        <f>IF($A66="","",VLOOKUP($A66,'[1]Database Admin'!$A$3:$H$1000,3))</f>
        <v/>
      </c>
      <c r="D66" s="1" t="str">
        <f>IF($A66="","",VLOOKUP($A66,'[1]Database Admin'!$A$3:$H$1000,4))</f>
        <v/>
      </c>
      <c r="E66" s="1" t="str">
        <f>IF($A66="","",VLOOKUP($A66,'[1]Database Admin'!$A$3:$H$1000,5))</f>
        <v/>
      </c>
      <c r="F66" s="14" t="str">
        <f>IF($A66="","",VLOOKUP($A66,'[1]Database Admin'!$A$3:$H$1000,6))</f>
        <v/>
      </c>
      <c r="G66" s="1" t="str">
        <f>IF($A66="","",VLOOKUP($A66,'[1]Database Admin'!$A$3:$H$1000,7))</f>
        <v/>
      </c>
      <c r="H66" s="2" t="str">
        <f>IF($A66="","",VLOOKUP($A66,'[1]Database Admin'!$A$3:$H$1000,8))</f>
        <v/>
      </c>
    </row>
    <row r="67" spans="1:8" x14ac:dyDescent="0.25">
      <c r="A67" s="3" t="str">
        <f t="shared" si="0"/>
        <v/>
      </c>
      <c r="B67" s="1" t="str">
        <f>IF($A67="","",VLOOKUP($A67,'[1]Database Admin'!$A$3:$H$1000,2))</f>
        <v/>
      </c>
      <c r="C67" s="1" t="str">
        <f>IF($A67="","",VLOOKUP($A67,'[1]Database Admin'!$A$3:$H$1000,3))</f>
        <v/>
      </c>
      <c r="D67" s="1" t="str">
        <f>IF($A67="","",VLOOKUP($A67,'[1]Database Admin'!$A$3:$H$1000,4))</f>
        <v/>
      </c>
      <c r="E67" s="1" t="str">
        <f>IF($A67="","",VLOOKUP($A67,'[1]Database Admin'!$A$3:$H$1000,5))</f>
        <v/>
      </c>
      <c r="F67" s="14" t="str">
        <f>IF($A67="","",VLOOKUP($A67,'[1]Database Admin'!$A$3:$H$1000,6))</f>
        <v/>
      </c>
      <c r="G67" s="1" t="str">
        <f>IF($A67="","",VLOOKUP($A67,'[1]Database Admin'!$A$3:$H$1000,7))</f>
        <v/>
      </c>
      <c r="H67" s="2" t="str">
        <f>IF($A67="","",VLOOKUP($A67,'[1]Database Admin'!$A$3:$H$1000,8))</f>
        <v/>
      </c>
    </row>
    <row r="68" spans="1:8" x14ac:dyDescent="0.25">
      <c r="A68" s="3" t="str">
        <f t="shared" si="0"/>
        <v/>
      </c>
      <c r="B68" s="1" t="str">
        <f>IF($A68="","",VLOOKUP($A68,'[1]Database Admin'!$A$3:$H$1000,2))</f>
        <v/>
      </c>
      <c r="C68" s="1" t="str">
        <f>IF($A68="","",VLOOKUP($A68,'[1]Database Admin'!$A$3:$H$1000,3))</f>
        <v/>
      </c>
      <c r="D68" s="1" t="str">
        <f>IF($A68="","",VLOOKUP($A68,'[1]Database Admin'!$A$3:$H$1000,4))</f>
        <v/>
      </c>
      <c r="E68" s="1" t="str">
        <f>IF($A68="","",VLOOKUP($A68,'[1]Database Admin'!$A$3:$H$1000,5))</f>
        <v/>
      </c>
      <c r="F68" s="14" t="str">
        <f>IF($A68="","",VLOOKUP($A68,'[1]Database Admin'!$A$3:$H$1000,6))</f>
        <v/>
      </c>
      <c r="G68" s="1" t="str">
        <f>IF($A68="","",VLOOKUP($A68,'[1]Database Admin'!$A$3:$H$1000,7))</f>
        <v/>
      </c>
      <c r="H68" s="2" t="str">
        <f>IF($A68="","",VLOOKUP($A68,'[1]Database Admin'!$A$3:$H$1000,8))</f>
        <v/>
      </c>
    </row>
    <row r="69" spans="1:8" x14ac:dyDescent="0.25">
      <c r="A69" s="3" t="str">
        <f t="shared" si="0"/>
        <v/>
      </c>
      <c r="B69" s="1" t="str">
        <f>IF($A69="","",VLOOKUP($A69,'[1]Database Admin'!$A$3:$H$1000,2))</f>
        <v/>
      </c>
      <c r="C69" s="1" t="str">
        <f>IF($A69="","",VLOOKUP($A69,'[1]Database Admin'!$A$3:$H$1000,3))</f>
        <v/>
      </c>
      <c r="D69" s="1" t="str">
        <f>IF($A69="","",VLOOKUP($A69,'[1]Database Admin'!$A$3:$H$1000,4))</f>
        <v/>
      </c>
      <c r="E69" s="1" t="str">
        <f>IF($A69="","",VLOOKUP($A69,'[1]Database Admin'!$A$3:$H$1000,5))</f>
        <v/>
      </c>
      <c r="F69" s="14" t="str">
        <f>IF($A69="","",VLOOKUP($A69,'[1]Database Admin'!$A$3:$H$1000,6))</f>
        <v/>
      </c>
      <c r="G69" s="1" t="str">
        <f>IF($A69="","",VLOOKUP($A69,'[1]Database Admin'!$A$3:$H$1000,7))</f>
        <v/>
      </c>
      <c r="H69" s="2" t="str">
        <f>IF($A69="","",VLOOKUP($A69,'[1]Database Admin'!$A$3:$H$1000,8))</f>
        <v/>
      </c>
    </row>
    <row r="70" spans="1:8" x14ac:dyDescent="0.25">
      <c r="A70" s="3" t="str">
        <f t="shared" si="0"/>
        <v/>
      </c>
      <c r="B70" s="1" t="str">
        <f>IF($A70="","",VLOOKUP($A70,'[1]Database Admin'!$A$3:$H$1000,2))</f>
        <v/>
      </c>
      <c r="C70" s="1" t="str">
        <f>IF($A70="","",VLOOKUP($A70,'[1]Database Admin'!$A$3:$H$1000,3))</f>
        <v/>
      </c>
      <c r="D70" s="1" t="str">
        <f>IF($A70="","",VLOOKUP($A70,'[1]Database Admin'!$A$3:$H$1000,4))</f>
        <v/>
      </c>
      <c r="E70" s="1" t="str">
        <f>IF($A70="","",VLOOKUP($A70,'[1]Database Admin'!$A$3:$H$1000,5))</f>
        <v/>
      </c>
      <c r="F70" s="14" t="str">
        <f>IF($A70="","",VLOOKUP($A70,'[1]Database Admin'!$A$3:$H$1000,6))</f>
        <v/>
      </c>
      <c r="G70" s="1" t="str">
        <f>IF($A70="","",VLOOKUP($A70,'[1]Database Admin'!$A$3:$H$1000,7))</f>
        <v/>
      </c>
      <c r="H70" s="2" t="str">
        <f>IF($A70="","",VLOOKUP($A70,'[1]Database Admin'!$A$3:$H$1000,8))</f>
        <v/>
      </c>
    </row>
    <row r="71" spans="1:8" x14ac:dyDescent="0.25">
      <c r="A71" s="3" t="str">
        <f t="shared" ref="A71:A134" si="1">IF(B70=0,"",IF(A70="","",A70+1))</f>
        <v/>
      </c>
      <c r="B71" s="1" t="str">
        <f>IF($A71="","",VLOOKUP($A71,'[1]Database Admin'!$A$3:$H$1000,2))</f>
        <v/>
      </c>
      <c r="C71" s="1" t="str">
        <f>IF($A71="","",VLOOKUP($A71,'[1]Database Admin'!$A$3:$H$1000,3))</f>
        <v/>
      </c>
      <c r="D71" s="1" t="str">
        <f>IF($A71="","",VLOOKUP($A71,'[1]Database Admin'!$A$3:$H$1000,4))</f>
        <v/>
      </c>
      <c r="E71" s="1" t="str">
        <f>IF($A71="","",VLOOKUP($A71,'[1]Database Admin'!$A$3:$H$1000,5))</f>
        <v/>
      </c>
      <c r="F71" s="14" t="str">
        <f>IF($A71="","",VLOOKUP($A71,'[1]Database Admin'!$A$3:$H$1000,6))</f>
        <v/>
      </c>
      <c r="G71" s="1" t="str">
        <f>IF($A71="","",VLOOKUP($A71,'[1]Database Admin'!$A$3:$H$1000,7))</f>
        <v/>
      </c>
      <c r="H71" s="2" t="str">
        <f>IF($A71="","",VLOOKUP($A71,'[1]Database Admin'!$A$3:$H$1000,8))</f>
        <v/>
      </c>
    </row>
    <row r="72" spans="1:8" x14ac:dyDescent="0.25">
      <c r="A72" s="3" t="str">
        <f t="shared" si="1"/>
        <v/>
      </c>
      <c r="B72" s="1" t="str">
        <f>IF($A72="","",VLOOKUP($A72,'[1]Database Admin'!$A$3:$H$1000,2))</f>
        <v/>
      </c>
      <c r="C72" s="1" t="str">
        <f>IF($A72="","",VLOOKUP($A72,'[1]Database Admin'!$A$3:$H$1000,3))</f>
        <v/>
      </c>
      <c r="D72" s="1" t="str">
        <f>IF($A72="","",VLOOKUP($A72,'[1]Database Admin'!$A$3:$H$1000,4))</f>
        <v/>
      </c>
      <c r="E72" s="1" t="str">
        <f>IF($A72="","",VLOOKUP($A72,'[1]Database Admin'!$A$3:$H$1000,5))</f>
        <v/>
      </c>
      <c r="F72" s="14" t="str">
        <f>IF($A72="","",VLOOKUP($A72,'[1]Database Admin'!$A$3:$H$1000,6))</f>
        <v/>
      </c>
      <c r="G72" s="1" t="str">
        <f>IF($A72="","",VLOOKUP($A72,'[1]Database Admin'!$A$3:$H$1000,7))</f>
        <v/>
      </c>
      <c r="H72" s="2" t="str">
        <f>IF($A72="","",VLOOKUP($A72,'[1]Database Admin'!$A$3:$H$1000,8))</f>
        <v/>
      </c>
    </row>
    <row r="73" spans="1:8" x14ac:dyDescent="0.25">
      <c r="A73" s="3" t="str">
        <f t="shared" si="1"/>
        <v/>
      </c>
      <c r="B73" s="1" t="str">
        <f>IF($A73="","",VLOOKUP($A73,'[1]Database Admin'!$A$3:$H$1000,2))</f>
        <v/>
      </c>
      <c r="C73" s="1" t="str">
        <f>IF($A73="","",VLOOKUP($A73,'[1]Database Admin'!$A$3:$H$1000,3))</f>
        <v/>
      </c>
      <c r="D73" s="1" t="str">
        <f>IF($A73="","",VLOOKUP($A73,'[1]Database Admin'!$A$3:$H$1000,4))</f>
        <v/>
      </c>
      <c r="E73" s="1" t="str">
        <f>IF($A73="","",VLOOKUP($A73,'[1]Database Admin'!$A$3:$H$1000,5))</f>
        <v/>
      </c>
      <c r="F73" s="14" t="str">
        <f>IF($A73="","",VLOOKUP($A73,'[1]Database Admin'!$A$3:$H$1000,6))</f>
        <v/>
      </c>
      <c r="G73" s="1" t="str">
        <f>IF($A73="","",VLOOKUP($A73,'[1]Database Admin'!$A$3:$H$1000,7))</f>
        <v/>
      </c>
      <c r="H73" s="2" t="str">
        <f>IF($A73="","",VLOOKUP($A73,'[1]Database Admin'!$A$3:$H$1000,8))</f>
        <v/>
      </c>
    </row>
    <row r="74" spans="1:8" x14ac:dyDescent="0.25">
      <c r="A74" s="3" t="str">
        <f t="shared" si="1"/>
        <v/>
      </c>
      <c r="B74" s="1" t="str">
        <f>IF($A74="","",VLOOKUP($A74,'[1]Database Admin'!$A$3:$H$1000,2))</f>
        <v/>
      </c>
      <c r="C74" s="1" t="str">
        <f>IF($A74="","",VLOOKUP($A74,'[1]Database Admin'!$A$3:$H$1000,3))</f>
        <v/>
      </c>
      <c r="D74" s="1" t="str">
        <f>IF($A74="","",VLOOKUP($A74,'[1]Database Admin'!$A$3:$H$1000,4))</f>
        <v/>
      </c>
      <c r="E74" s="1" t="str">
        <f>IF($A74="","",VLOOKUP($A74,'[1]Database Admin'!$A$3:$H$1000,5))</f>
        <v/>
      </c>
      <c r="F74" s="14" t="str">
        <f>IF($A74="","",VLOOKUP($A74,'[1]Database Admin'!$A$3:$H$1000,6))</f>
        <v/>
      </c>
      <c r="G74" s="1" t="str">
        <f>IF($A74="","",VLOOKUP($A74,'[1]Database Admin'!$A$3:$H$1000,7))</f>
        <v/>
      </c>
      <c r="H74" s="2" t="str">
        <f>IF($A74="","",VLOOKUP($A74,'[1]Database Admin'!$A$3:$H$1000,8))</f>
        <v/>
      </c>
    </row>
    <row r="75" spans="1:8" x14ac:dyDescent="0.25">
      <c r="A75" s="3" t="str">
        <f t="shared" si="1"/>
        <v/>
      </c>
      <c r="B75" s="1" t="str">
        <f>IF($A75="","",VLOOKUP($A75,'[1]Database Admin'!$A$3:$H$1000,2))</f>
        <v/>
      </c>
      <c r="C75" s="1" t="str">
        <f>IF($A75="","",VLOOKUP($A75,'[1]Database Admin'!$A$3:$H$1000,3))</f>
        <v/>
      </c>
      <c r="D75" s="1" t="str">
        <f>IF($A75="","",VLOOKUP($A75,'[1]Database Admin'!$A$3:$H$1000,4))</f>
        <v/>
      </c>
      <c r="E75" s="1" t="str">
        <f>IF($A75="","",VLOOKUP($A75,'[1]Database Admin'!$A$3:$H$1000,5))</f>
        <v/>
      </c>
      <c r="F75" s="14" t="str">
        <f>IF($A75="","",VLOOKUP($A75,'[1]Database Admin'!$A$3:$H$1000,6))</f>
        <v/>
      </c>
      <c r="G75" s="1" t="str">
        <f>IF($A75="","",VLOOKUP($A75,'[1]Database Admin'!$A$3:$H$1000,7))</f>
        <v/>
      </c>
      <c r="H75" s="2" t="str">
        <f>IF($A75="","",VLOOKUP($A75,'[1]Database Admin'!$A$3:$H$1000,8))</f>
        <v/>
      </c>
    </row>
    <row r="76" spans="1:8" x14ac:dyDescent="0.25">
      <c r="A76" s="3" t="str">
        <f t="shared" si="1"/>
        <v/>
      </c>
      <c r="B76" s="1" t="str">
        <f>IF($A76="","",VLOOKUP($A76,'[1]Database Admin'!$A$3:$H$1000,2))</f>
        <v/>
      </c>
      <c r="C76" s="1" t="str">
        <f>IF($A76="","",VLOOKUP($A76,'[1]Database Admin'!$A$3:$H$1000,3))</f>
        <v/>
      </c>
      <c r="D76" s="1" t="str">
        <f>IF($A76="","",VLOOKUP($A76,'[1]Database Admin'!$A$3:$H$1000,4))</f>
        <v/>
      </c>
      <c r="E76" s="1" t="str">
        <f>IF($A76="","",VLOOKUP($A76,'[1]Database Admin'!$A$3:$H$1000,5))</f>
        <v/>
      </c>
      <c r="F76" s="14" t="str">
        <f>IF($A76="","",VLOOKUP($A76,'[1]Database Admin'!$A$3:$H$1000,6))</f>
        <v/>
      </c>
      <c r="G76" s="1" t="str">
        <f>IF($A76="","",VLOOKUP($A76,'[1]Database Admin'!$A$3:$H$1000,7))</f>
        <v/>
      </c>
      <c r="H76" s="2" t="str">
        <f>IF($A76="","",VLOOKUP($A76,'[1]Database Admin'!$A$3:$H$1000,8))</f>
        <v/>
      </c>
    </row>
    <row r="77" spans="1:8" x14ac:dyDescent="0.25">
      <c r="A77" s="3" t="str">
        <f t="shared" si="1"/>
        <v/>
      </c>
      <c r="B77" s="1" t="str">
        <f>IF($A77="","",VLOOKUP($A77,'[1]Database Admin'!$A$3:$H$1000,2))</f>
        <v/>
      </c>
      <c r="C77" s="1" t="str">
        <f>IF($A77="","",VLOOKUP($A77,'[1]Database Admin'!$A$3:$H$1000,3))</f>
        <v/>
      </c>
      <c r="D77" s="1" t="str">
        <f>IF($A77="","",VLOOKUP($A77,'[1]Database Admin'!$A$3:$H$1000,4))</f>
        <v/>
      </c>
      <c r="E77" s="1" t="str">
        <f>IF($A77="","",VLOOKUP($A77,'[1]Database Admin'!$A$3:$H$1000,5))</f>
        <v/>
      </c>
      <c r="F77" s="14" t="str">
        <f>IF($A77="","",VLOOKUP($A77,'[1]Database Admin'!$A$3:$H$1000,6))</f>
        <v/>
      </c>
      <c r="G77" s="1" t="str">
        <f>IF($A77="","",VLOOKUP($A77,'[1]Database Admin'!$A$3:$H$1000,7))</f>
        <v/>
      </c>
      <c r="H77" s="2" t="str">
        <f>IF($A77="","",VLOOKUP($A77,'[1]Database Admin'!$A$3:$H$1000,8))</f>
        <v/>
      </c>
    </row>
    <row r="78" spans="1:8" x14ac:dyDescent="0.25">
      <c r="A78" s="3" t="str">
        <f t="shared" si="1"/>
        <v/>
      </c>
      <c r="B78" s="1" t="str">
        <f>IF($A78="","",VLOOKUP($A78,'[1]Database Admin'!$A$3:$H$1000,2))</f>
        <v/>
      </c>
      <c r="C78" s="1" t="str">
        <f>IF($A78="","",VLOOKUP($A78,'[1]Database Admin'!$A$3:$H$1000,3))</f>
        <v/>
      </c>
      <c r="D78" s="1" t="str">
        <f>IF($A78="","",VLOOKUP($A78,'[1]Database Admin'!$A$3:$H$1000,4))</f>
        <v/>
      </c>
      <c r="E78" s="1" t="str">
        <f>IF($A78="","",VLOOKUP($A78,'[1]Database Admin'!$A$3:$H$1000,5))</f>
        <v/>
      </c>
      <c r="F78" s="14" t="str">
        <f>IF($A78="","",VLOOKUP($A78,'[1]Database Admin'!$A$3:$H$1000,6))</f>
        <v/>
      </c>
      <c r="G78" s="1" t="str">
        <f>IF($A78="","",VLOOKUP($A78,'[1]Database Admin'!$A$3:$H$1000,7))</f>
        <v/>
      </c>
      <c r="H78" s="2" t="str">
        <f>IF($A78="","",VLOOKUP($A78,'[1]Database Admin'!$A$3:$H$1000,8))</f>
        <v/>
      </c>
    </row>
    <row r="79" spans="1:8" x14ac:dyDescent="0.25">
      <c r="A79" s="3" t="str">
        <f t="shared" si="1"/>
        <v/>
      </c>
      <c r="B79" s="1" t="str">
        <f>IF($A79="","",VLOOKUP($A79,'[1]Database Admin'!$A$3:$H$1000,2))</f>
        <v/>
      </c>
      <c r="C79" s="1" t="str">
        <f>IF($A79="","",VLOOKUP($A79,'[1]Database Admin'!$A$3:$H$1000,3))</f>
        <v/>
      </c>
      <c r="D79" s="1" t="str">
        <f>IF($A79="","",VLOOKUP($A79,'[1]Database Admin'!$A$3:$H$1000,4))</f>
        <v/>
      </c>
      <c r="E79" s="1" t="str">
        <f>IF($A79="","",VLOOKUP($A79,'[1]Database Admin'!$A$3:$H$1000,5))</f>
        <v/>
      </c>
      <c r="F79" s="14" t="str">
        <f>IF($A79="","",VLOOKUP($A79,'[1]Database Admin'!$A$3:$H$1000,6))</f>
        <v/>
      </c>
      <c r="G79" s="1" t="str">
        <f>IF($A79="","",VLOOKUP($A79,'[1]Database Admin'!$A$3:$H$1000,7))</f>
        <v/>
      </c>
      <c r="H79" s="2" t="str">
        <f>IF($A79="","",VLOOKUP($A79,'[1]Database Admin'!$A$3:$H$1000,8))</f>
        <v/>
      </c>
    </row>
    <row r="80" spans="1:8" x14ac:dyDescent="0.25">
      <c r="A80" s="3" t="str">
        <f t="shared" si="1"/>
        <v/>
      </c>
      <c r="B80" s="1" t="str">
        <f>IF($A80="","",VLOOKUP($A80,'[1]Database Admin'!$A$3:$H$1000,2))</f>
        <v/>
      </c>
      <c r="C80" s="1" t="str">
        <f>IF($A80="","",VLOOKUP($A80,'[1]Database Admin'!$A$3:$H$1000,3))</f>
        <v/>
      </c>
      <c r="D80" s="1" t="str">
        <f>IF($A80="","",VLOOKUP($A80,'[1]Database Admin'!$A$3:$H$1000,4))</f>
        <v/>
      </c>
      <c r="E80" s="1" t="str">
        <f>IF($A80="","",VLOOKUP($A80,'[1]Database Admin'!$A$3:$H$1000,5))</f>
        <v/>
      </c>
      <c r="F80" s="14" t="str">
        <f>IF($A80="","",VLOOKUP($A80,'[1]Database Admin'!$A$3:$H$1000,6))</f>
        <v/>
      </c>
      <c r="G80" s="1" t="str">
        <f>IF($A80="","",VLOOKUP($A80,'[1]Database Admin'!$A$3:$H$1000,7))</f>
        <v/>
      </c>
      <c r="H80" s="2" t="str">
        <f>IF($A80="","",VLOOKUP($A80,'[1]Database Admin'!$A$3:$H$1000,8))</f>
        <v/>
      </c>
    </row>
    <row r="81" spans="1:8" x14ac:dyDescent="0.25">
      <c r="A81" s="3" t="str">
        <f t="shared" si="1"/>
        <v/>
      </c>
      <c r="B81" s="1" t="str">
        <f>IF($A81="","",VLOOKUP($A81,'[1]Database Admin'!$A$3:$H$1000,2))</f>
        <v/>
      </c>
      <c r="C81" s="1" t="str">
        <f>IF($A81="","",VLOOKUP($A81,'[1]Database Admin'!$A$3:$H$1000,3))</f>
        <v/>
      </c>
      <c r="D81" s="1" t="str">
        <f>IF($A81="","",VLOOKUP($A81,'[1]Database Admin'!$A$3:$H$1000,4))</f>
        <v/>
      </c>
      <c r="E81" s="1" t="str">
        <f>IF($A81="","",VLOOKUP($A81,'[1]Database Admin'!$A$3:$H$1000,5))</f>
        <v/>
      </c>
      <c r="F81" s="14" t="str">
        <f>IF($A81="","",VLOOKUP($A81,'[1]Database Admin'!$A$3:$H$1000,6))</f>
        <v/>
      </c>
      <c r="G81" s="1" t="str">
        <f>IF($A81="","",VLOOKUP($A81,'[1]Database Admin'!$A$3:$H$1000,7))</f>
        <v/>
      </c>
      <c r="H81" s="2" t="str">
        <f>IF($A81="","",VLOOKUP($A81,'[1]Database Admin'!$A$3:$H$1000,8))</f>
        <v/>
      </c>
    </row>
    <row r="82" spans="1:8" x14ac:dyDescent="0.25">
      <c r="A82" s="3" t="str">
        <f t="shared" si="1"/>
        <v/>
      </c>
      <c r="B82" s="1" t="str">
        <f>IF($A82="","",VLOOKUP($A82,'[1]Database Admin'!$A$3:$H$1000,2))</f>
        <v/>
      </c>
      <c r="C82" s="1" t="str">
        <f>IF($A82="","",VLOOKUP($A82,'[1]Database Admin'!$A$3:$H$1000,3))</f>
        <v/>
      </c>
      <c r="D82" s="1" t="str">
        <f>IF($A82="","",VLOOKUP($A82,'[1]Database Admin'!$A$3:$H$1000,4))</f>
        <v/>
      </c>
      <c r="E82" s="1" t="str">
        <f>IF($A82="","",VLOOKUP($A82,'[1]Database Admin'!$A$3:$H$1000,5))</f>
        <v/>
      </c>
      <c r="F82" s="14" t="str">
        <f>IF($A82="","",VLOOKUP($A82,'[1]Database Admin'!$A$3:$H$1000,6))</f>
        <v/>
      </c>
      <c r="G82" s="1" t="str">
        <f>IF($A82="","",VLOOKUP($A82,'[1]Database Admin'!$A$3:$H$1000,7))</f>
        <v/>
      </c>
      <c r="H82" s="2" t="str">
        <f>IF($A82="","",VLOOKUP($A82,'[1]Database Admin'!$A$3:$H$1000,8))</f>
        <v/>
      </c>
    </row>
    <row r="83" spans="1:8" x14ac:dyDescent="0.25">
      <c r="A83" s="3" t="str">
        <f t="shared" si="1"/>
        <v/>
      </c>
      <c r="B83" s="1" t="str">
        <f>IF($A83="","",VLOOKUP($A83,'[1]Database Admin'!$A$3:$H$1000,2))</f>
        <v/>
      </c>
      <c r="C83" s="1" t="str">
        <f>IF($A83="","",VLOOKUP($A83,'[1]Database Admin'!$A$3:$H$1000,3))</f>
        <v/>
      </c>
      <c r="D83" s="1" t="str">
        <f>IF($A83="","",VLOOKUP($A83,'[1]Database Admin'!$A$3:$H$1000,4))</f>
        <v/>
      </c>
      <c r="E83" s="1" t="str">
        <f>IF($A83="","",VLOOKUP($A83,'[1]Database Admin'!$A$3:$H$1000,5))</f>
        <v/>
      </c>
      <c r="F83" s="14" t="str">
        <f>IF($A83="","",VLOOKUP($A83,'[1]Database Admin'!$A$3:$H$1000,6))</f>
        <v/>
      </c>
      <c r="G83" s="1" t="str">
        <f>IF($A83="","",VLOOKUP($A83,'[1]Database Admin'!$A$3:$H$1000,7))</f>
        <v/>
      </c>
      <c r="H83" s="2" t="str">
        <f>IF($A83="","",VLOOKUP($A83,'[1]Database Admin'!$A$3:$H$1000,8))</f>
        <v/>
      </c>
    </row>
    <row r="84" spans="1:8" x14ac:dyDescent="0.25">
      <c r="A84" s="3" t="str">
        <f t="shared" si="1"/>
        <v/>
      </c>
      <c r="B84" s="1" t="str">
        <f>IF($A84="","",VLOOKUP($A84,'[1]Database Admin'!$A$3:$H$1000,2))</f>
        <v/>
      </c>
      <c r="C84" s="1" t="str">
        <f>IF($A84="","",VLOOKUP($A84,'[1]Database Admin'!$A$3:$H$1000,3))</f>
        <v/>
      </c>
      <c r="D84" s="1" t="str">
        <f>IF($A84="","",VLOOKUP($A84,'[1]Database Admin'!$A$3:$H$1000,4))</f>
        <v/>
      </c>
      <c r="E84" s="1" t="str">
        <f>IF($A84="","",VLOOKUP($A84,'[1]Database Admin'!$A$3:$H$1000,5))</f>
        <v/>
      </c>
      <c r="F84" s="14" t="str">
        <f>IF($A84="","",VLOOKUP($A84,'[1]Database Admin'!$A$3:$H$1000,6))</f>
        <v/>
      </c>
      <c r="G84" s="1" t="str">
        <f>IF($A84="","",VLOOKUP($A84,'[1]Database Admin'!$A$3:$H$1000,7))</f>
        <v/>
      </c>
      <c r="H84" s="2" t="str">
        <f>IF($A84="","",VLOOKUP($A84,'[1]Database Admin'!$A$3:$H$1000,8))</f>
        <v/>
      </c>
    </row>
    <row r="85" spans="1:8" x14ac:dyDescent="0.25">
      <c r="A85" s="3" t="str">
        <f t="shared" si="1"/>
        <v/>
      </c>
      <c r="B85" s="1" t="str">
        <f>IF($A85="","",VLOOKUP($A85,'[1]Database Admin'!$A$3:$H$1000,2))</f>
        <v/>
      </c>
      <c r="C85" s="1" t="str">
        <f>IF($A85="","",VLOOKUP($A85,'[1]Database Admin'!$A$3:$H$1000,3))</f>
        <v/>
      </c>
      <c r="D85" s="1" t="str">
        <f>IF($A85="","",VLOOKUP($A85,'[1]Database Admin'!$A$3:$H$1000,4))</f>
        <v/>
      </c>
      <c r="E85" s="1" t="str">
        <f>IF($A85="","",VLOOKUP($A85,'[1]Database Admin'!$A$3:$H$1000,5))</f>
        <v/>
      </c>
      <c r="F85" s="14" t="str">
        <f>IF($A85="","",VLOOKUP($A85,'[1]Database Admin'!$A$3:$H$1000,6))</f>
        <v/>
      </c>
      <c r="G85" s="1" t="str">
        <f>IF($A85="","",VLOOKUP($A85,'[1]Database Admin'!$A$3:$H$1000,7))</f>
        <v/>
      </c>
      <c r="H85" s="2" t="str">
        <f>IF($A85="","",VLOOKUP($A85,'[1]Database Admin'!$A$3:$H$1000,8))</f>
        <v/>
      </c>
    </row>
    <row r="86" spans="1:8" x14ac:dyDescent="0.25">
      <c r="A86" s="3" t="str">
        <f t="shared" si="1"/>
        <v/>
      </c>
      <c r="B86" s="1" t="str">
        <f>IF($A86="","",VLOOKUP($A86,'[1]Database Admin'!$A$3:$H$1000,2))</f>
        <v/>
      </c>
      <c r="C86" s="1" t="str">
        <f>IF($A86="","",VLOOKUP($A86,'[1]Database Admin'!$A$3:$H$1000,3))</f>
        <v/>
      </c>
      <c r="D86" s="1" t="str">
        <f>IF($A86="","",VLOOKUP($A86,'[1]Database Admin'!$A$3:$H$1000,4))</f>
        <v/>
      </c>
      <c r="E86" s="1" t="str">
        <f>IF($A86="","",VLOOKUP($A86,'[1]Database Admin'!$A$3:$H$1000,5))</f>
        <v/>
      </c>
      <c r="F86" s="14" t="str">
        <f>IF($A86="","",VLOOKUP($A86,'[1]Database Admin'!$A$3:$H$1000,6))</f>
        <v/>
      </c>
      <c r="G86" s="1" t="str">
        <f>IF($A86="","",VLOOKUP($A86,'[1]Database Admin'!$A$3:$H$1000,7))</f>
        <v/>
      </c>
      <c r="H86" s="2" t="str">
        <f>IF($A86="","",VLOOKUP($A86,'[1]Database Admin'!$A$3:$H$1000,8))</f>
        <v/>
      </c>
    </row>
    <row r="87" spans="1:8" x14ac:dyDescent="0.25">
      <c r="A87" s="3" t="str">
        <f t="shared" si="1"/>
        <v/>
      </c>
      <c r="B87" s="1" t="str">
        <f>IF($A87="","",VLOOKUP($A87,'[1]Database Admin'!$A$3:$H$1000,2))</f>
        <v/>
      </c>
      <c r="C87" s="1" t="str">
        <f>IF($A87="","",VLOOKUP($A87,'[1]Database Admin'!$A$3:$H$1000,3))</f>
        <v/>
      </c>
      <c r="D87" s="1" t="str">
        <f>IF($A87="","",VLOOKUP($A87,'[1]Database Admin'!$A$3:$H$1000,4))</f>
        <v/>
      </c>
      <c r="E87" s="1" t="str">
        <f>IF($A87="","",VLOOKUP($A87,'[1]Database Admin'!$A$3:$H$1000,5))</f>
        <v/>
      </c>
      <c r="F87" s="14" t="str">
        <f>IF($A87="","",VLOOKUP($A87,'[1]Database Admin'!$A$3:$H$1000,6))</f>
        <v/>
      </c>
      <c r="G87" s="1" t="str">
        <f>IF($A87="","",VLOOKUP($A87,'[1]Database Admin'!$A$3:$H$1000,7))</f>
        <v/>
      </c>
      <c r="H87" s="2" t="str">
        <f>IF($A87="","",VLOOKUP($A87,'[1]Database Admin'!$A$3:$H$1000,8))</f>
        <v/>
      </c>
    </row>
    <row r="88" spans="1:8" x14ac:dyDescent="0.25">
      <c r="A88" s="3" t="str">
        <f t="shared" si="1"/>
        <v/>
      </c>
      <c r="B88" s="1" t="str">
        <f>IF($A88="","",VLOOKUP($A88,'[1]Database Admin'!$A$3:$H$1000,2))</f>
        <v/>
      </c>
      <c r="C88" s="1" t="str">
        <f>IF($A88="","",VLOOKUP($A88,'[1]Database Admin'!$A$3:$H$1000,3))</f>
        <v/>
      </c>
      <c r="D88" s="1" t="str">
        <f>IF($A88="","",VLOOKUP($A88,'[1]Database Admin'!$A$3:$H$1000,4))</f>
        <v/>
      </c>
      <c r="E88" s="1" t="str">
        <f>IF($A88="","",VLOOKUP($A88,'[1]Database Admin'!$A$3:$H$1000,5))</f>
        <v/>
      </c>
      <c r="F88" s="14" t="str">
        <f>IF($A88="","",VLOOKUP($A88,'[1]Database Admin'!$A$3:$H$1000,6))</f>
        <v/>
      </c>
      <c r="G88" s="1" t="str">
        <f>IF($A88="","",VLOOKUP($A88,'[1]Database Admin'!$A$3:$H$1000,7))</f>
        <v/>
      </c>
      <c r="H88" s="2" t="str">
        <f>IF($A88="","",VLOOKUP($A88,'[1]Database Admin'!$A$3:$H$1000,8))</f>
        <v/>
      </c>
    </row>
    <row r="89" spans="1:8" x14ac:dyDescent="0.25">
      <c r="A89" s="3" t="str">
        <f t="shared" si="1"/>
        <v/>
      </c>
      <c r="B89" s="1" t="str">
        <f>IF($A89="","",VLOOKUP($A89,'[1]Database Admin'!$A$3:$H$1000,2))</f>
        <v/>
      </c>
      <c r="C89" s="1" t="str">
        <f>IF($A89="","",VLOOKUP($A89,'[1]Database Admin'!$A$3:$H$1000,3))</f>
        <v/>
      </c>
      <c r="D89" s="1" t="str">
        <f>IF($A89="","",VLOOKUP($A89,'[1]Database Admin'!$A$3:$H$1000,4))</f>
        <v/>
      </c>
      <c r="E89" s="1" t="str">
        <f>IF($A89="","",VLOOKUP($A89,'[1]Database Admin'!$A$3:$H$1000,5))</f>
        <v/>
      </c>
      <c r="F89" s="14" t="str">
        <f>IF($A89="","",VLOOKUP($A89,'[1]Database Admin'!$A$3:$H$1000,6))</f>
        <v/>
      </c>
      <c r="G89" s="1" t="str">
        <f>IF($A89="","",VLOOKUP($A89,'[1]Database Admin'!$A$3:$H$1000,7))</f>
        <v/>
      </c>
      <c r="H89" s="2" t="str">
        <f>IF($A89="","",VLOOKUP($A89,'[1]Database Admin'!$A$3:$H$1000,8))</f>
        <v/>
      </c>
    </row>
    <row r="90" spans="1:8" x14ac:dyDescent="0.25">
      <c r="A90" s="3" t="str">
        <f t="shared" si="1"/>
        <v/>
      </c>
      <c r="B90" s="1" t="str">
        <f>IF($A90="","",VLOOKUP($A90,'[1]Database Admin'!$A$3:$H$1000,2))</f>
        <v/>
      </c>
      <c r="C90" s="1" t="str">
        <f>IF($A90="","",VLOOKUP($A90,'[1]Database Admin'!$A$3:$H$1000,3))</f>
        <v/>
      </c>
      <c r="D90" s="1" t="str">
        <f>IF($A90="","",VLOOKUP($A90,'[1]Database Admin'!$A$3:$H$1000,4))</f>
        <v/>
      </c>
      <c r="E90" s="1" t="str">
        <f>IF($A90="","",VLOOKUP($A90,'[1]Database Admin'!$A$3:$H$1000,5))</f>
        <v/>
      </c>
      <c r="F90" s="14" t="str">
        <f>IF($A90="","",VLOOKUP($A90,'[1]Database Admin'!$A$3:$H$1000,6))</f>
        <v/>
      </c>
      <c r="G90" s="1" t="str">
        <f>IF($A90="","",VLOOKUP($A90,'[1]Database Admin'!$A$3:$H$1000,7))</f>
        <v/>
      </c>
      <c r="H90" s="2" t="str">
        <f>IF($A90="","",VLOOKUP($A90,'[1]Database Admin'!$A$3:$H$1000,8))</f>
        <v/>
      </c>
    </row>
    <row r="91" spans="1:8" x14ac:dyDescent="0.25">
      <c r="A91" s="3" t="str">
        <f t="shared" si="1"/>
        <v/>
      </c>
      <c r="B91" s="1" t="str">
        <f>IF($A91="","",VLOOKUP($A91,'[1]Database Admin'!$A$3:$H$1000,2))</f>
        <v/>
      </c>
      <c r="C91" s="1" t="str">
        <f>IF($A91="","",VLOOKUP($A91,'[1]Database Admin'!$A$3:$H$1000,3))</f>
        <v/>
      </c>
      <c r="D91" s="1" t="str">
        <f>IF($A91="","",VLOOKUP($A91,'[1]Database Admin'!$A$3:$H$1000,4))</f>
        <v/>
      </c>
      <c r="E91" s="1" t="str">
        <f>IF($A91="","",VLOOKUP($A91,'[1]Database Admin'!$A$3:$H$1000,5))</f>
        <v/>
      </c>
      <c r="F91" s="14" t="str">
        <f>IF($A91="","",VLOOKUP($A91,'[1]Database Admin'!$A$3:$H$1000,6))</f>
        <v/>
      </c>
      <c r="G91" s="1" t="str">
        <f>IF($A91="","",VLOOKUP($A91,'[1]Database Admin'!$A$3:$H$1000,7))</f>
        <v/>
      </c>
      <c r="H91" s="2" t="str">
        <f>IF($A91="","",VLOOKUP($A91,'[1]Database Admin'!$A$3:$H$1000,8))</f>
        <v/>
      </c>
    </row>
    <row r="92" spans="1:8" x14ac:dyDescent="0.25">
      <c r="A92" s="3" t="str">
        <f t="shared" si="1"/>
        <v/>
      </c>
      <c r="B92" s="1" t="str">
        <f>IF($A92="","",VLOOKUP($A92,'[1]Database Admin'!$A$3:$H$1000,2))</f>
        <v/>
      </c>
      <c r="C92" s="1" t="str">
        <f>IF($A92="","",VLOOKUP($A92,'[1]Database Admin'!$A$3:$H$1000,3))</f>
        <v/>
      </c>
      <c r="D92" s="1" t="str">
        <f>IF($A92="","",VLOOKUP($A92,'[1]Database Admin'!$A$3:$H$1000,4))</f>
        <v/>
      </c>
      <c r="E92" s="1" t="str">
        <f>IF($A92="","",VLOOKUP($A92,'[1]Database Admin'!$A$3:$H$1000,5))</f>
        <v/>
      </c>
      <c r="F92" s="14" t="str">
        <f>IF($A92="","",VLOOKUP($A92,'[1]Database Admin'!$A$3:$H$1000,6))</f>
        <v/>
      </c>
      <c r="G92" s="1" t="str">
        <f>IF($A92="","",VLOOKUP($A92,'[1]Database Admin'!$A$3:$H$1000,7))</f>
        <v/>
      </c>
      <c r="H92" s="2" t="str">
        <f>IF($A92="","",VLOOKUP($A92,'[1]Database Admin'!$A$3:$H$1000,8))</f>
        <v/>
      </c>
    </row>
    <row r="93" spans="1:8" x14ac:dyDescent="0.25">
      <c r="A93" s="3" t="str">
        <f t="shared" si="1"/>
        <v/>
      </c>
      <c r="B93" s="1" t="str">
        <f>IF($A93="","",VLOOKUP($A93,'[1]Database Admin'!$A$3:$H$1000,2))</f>
        <v/>
      </c>
      <c r="C93" s="1" t="str">
        <f>IF($A93="","",VLOOKUP($A93,'[1]Database Admin'!$A$3:$H$1000,3))</f>
        <v/>
      </c>
      <c r="D93" s="1" t="str">
        <f>IF($A93="","",VLOOKUP($A93,'[1]Database Admin'!$A$3:$H$1000,4))</f>
        <v/>
      </c>
      <c r="E93" s="1" t="str">
        <f>IF($A93="","",VLOOKUP($A93,'[1]Database Admin'!$A$3:$H$1000,5))</f>
        <v/>
      </c>
      <c r="F93" s="14" t="str">
        <f>IF($A93="","",VLOOKUP($A93,'[1]Database Admin'!$A$3:$H$1000,6))</f>
        <v/>
      </c>
      <c r="G93" s="1" t="str">
        <f>IF($A93="","",VLOOKUP($A93,'[1]Database Admin'!$A$3:$H$1000,7))</f>
        <v/>
      </c>
      <c r="H93" s="2" t="str">
        <f>IF($A93="","",VLOOKUP($A93,'[1]Database Admin'!$A$3:$H$1000,8))</f>
        <v/>
      </c>
    </row>
    <row r="94" spans="1:8" x14ac:dyDescent="0.25">
      <c r="A94" s="3" t="str">
        <f t="shared" si="1"/>
        <v/>
      </c>
      <c r="B94" s="1" t="str">
        <f>IF($A94="","",VLOOKUP($A94,'[1]Database Admin'!$A$3:$H$1000,2))</f>
        <v/>
      </c>
      <c r="C94" s="1" t="str">
        <f>IF($A94="","",VLOOKUP($A94,'[1]Database Admin'!$A$3:$H$1000,3))</f>
        <v/>
      </c>
      <c r="D94" s="1" t="str">
        <f>IF($A94="","",VLOOKUP($A94,'[1]Database Admin'!$A$3:$H$1000,4))</f>
        <v/>
      </c>
      <c r="E94" s="1" t="str">
        <f>IF($A94="","",VLOOKUP($A94,'[1]Database Admin'!$A$3:$H$1000,5))</f>
        <v/>
      </c>
      <c r="F94" s="14" t="str">
        <f>IF($A94="","",VLOOKUP($A94,'[1]Database Admin'!$A$3:$H$1000,6))</f>
        <v/>
      </c>
      <c r="G94" s="1" t="str">
        <f>IF($A94="","",VLOOKUP($A94,'[1]Database Admin'!$A$3:$H$1000,7))</f>
        <v/>
      </c>
      <c r="H94" s="2" t="str">
        <f>IF($A94="","",VLOOKUP($A94,'[1]Database Admin'!$A$3:$H$1000,8))</f>
        <v/>
      </c>
    </row>
    <row r="95" spans="1:8" x14ac:dyDescent="0.25">
      <c r="A95" s="3" t="str">
        <f t="shared" si="1"/>
        <v/>
      </c>
      <c r="B95" s="1" t="str">
        <f>IF($A95="","",VLOOKUP($A95,'[1]Database Admin'!$A$3:$H$1000,2))</f>
        <v/>
      </c>
      <c r="C95" s="1" t="str">
        <f>IF($A95="","",VLOOKUP($A95,'[1]Database Admin'!$A$3:$H$1000,3))</f>
        <v/>
      </c>
      <c r="D95" s="1" t="str">
        <f>IF($A95="","",VLOOKUP($A95,'[1]Database Admin'!$A$3:$H$1000,4))</f>
        <v/>
      </c>
      <c r="E95" s="1" t="str">
        <f>IF($A95="","",VLOOKUP($A95,'[1]Database Admin'!$A$3:$H$1000,5))</f>
        <v/>
      </c>
      <c r="F95" s="14" t="str">
        <f>IF($A95="","",VLOOKUP($A95,'[1]Database Admin'!$A$3:$H$1000,6))</f>
        <v/>
      </c>
      <c r="G95" s="1" t="str">
        <f>IF($A95="","",VLOOKUP($A95,'[1]Database Admin'!$A$3:$H$1000,7))</f>
        <v/>
      </c>
      <c r="H95" s="2" t="str">
        <f>IF($A95="","",VLOOKUP($A95,'[1]Database Admin'!$A$3:$H$1000,8))</f>
        <v/>
      </c>
    </row>
    <row r="96" spans="1:8" x14ac:dyDescent="0.25">
      <c r="A96" s="3" t="str">
        <f t="shared" si="1"/>
        <v/>
      </c>
      <c r="B96" s="1" t="str">
        <f>IF($A96="","",VLOOKUP($A96,'[1]Database Admin'!$A$3:$H$1000,2))</f>
        <v/>
      </c>
      <c r="C96" s="1" t="str">
        <f>IF($A96="","",VLOOKUP($A96,'[1]Database Admin'!$A$3:$H$1000,3))</f>
        <v/>
      </c>
      <c r="D96" s="1" t="str">
        <f>IF($A96="","",VLOOKUP($A96,'[1]Database Admin'!$A$3:$H$1000,4))</f>
        <v/>
      </c>
      <c r="E96" s="1" t="str">
        <f>IF($A96="","",VLOOKUP($A96,'[1]Database Admin'!$A$3:$H$1000,5))</f>
        <v/>
      </c>
      <c r="F96" s="14" t="str">
        <f>IF($A96="","",VLOOKUP($A96,'[1]Database Admin'!$A$3:$H$1000,6))</f>
        <v/>
      </c>
      <c r="G96" s="1" t="str">
        <f>IF($A96="","",VLOOKUP($A96,'[1]Database Admin'!$A$3:$H$1000,7))</f>
        <v/>
      </c>
      <c r="H96" s="2" t="str">
        <f>IF($A96="","",VLOOKUP($A96,'[1]Database Admin'!$A$3:$H$1000,8))</f>
        <v/>
      </c>
    </row>
    <row r="97" spans="1:8" x14ac:dyDescent="0.25">
      <c r="A97" s="3" t="str">
        <f t="shared" si="1"/>
        <v/>
      </c>
      <c r="B97" s="1" t="str">
        <f>IF($A97="","",VLOOKUP($A97,'[1]Database Admin'!$A$3:$H$1000,2))</f>
        <v/>
      </c>
      <c r="C97" s="1" t="str">
        <f>IF($A97="","",VLOOKUP($A97,'[1]Database Admin'!$A$3:$H$1000,3))</f>
        <v/>
      </c>
      <c r="D97" s="1" t="str">
        <f>IF($A97="","",VLOOKUP($A97,'[1]Database Admin'!$A$3:$H$1000,4))</f>
        <v/>
      </c>
      <c r="E97" s="1" t="str">
        <f>IF($A97="","",VLOOKUP($A97,'[1]Database Admin'!$A$3:$H$1000,5))</f>
        <v/>
      </c>
      <c r="F97" s="14" t="str">
        <f>IF($A97="","",VLOOKUP($A97,'[1]Database Admin'!$A$3:$H$1000,6))</f>
        <v/>
      </c>
      <c r="G97" s="1" t="str">
        <f>IF($A97="","",VLOOKUP($A97,'[1]Database Admin'!$A$3:$H$1000,7))</f>
        <v/>
      </c>
      <c r="H97" s="2" t="str">
        <f>IF($A97="","",VLOOKUP($A97,'[1]Database Admin'!$A$3:$H$1000,8))</f>
        <v/>
      </c>
    </row>
    <row r="98" spans="1:8" x14ac:dyDescent="0.25">
      <c r="A98" s="3" t="str">
        <f t="shared" si="1"/>
        <v/>
      </c>
      <c r="B98" s="1" t="str">
        <f>IF($A98="","",VLOOKUP($A98,'[1]Database Admin'!$A$3:$H$1000,2))</f>
        <v/>
      </c>
      <c r="C98" s="1" t="str">
        <f>IF($A98="","",VLOOKUP($A98,'[1]Database Admin'!$A$3:$H$1000,3))</f>
        <v/>
      </c>
      <c r="D98" s="1" t="str">
        <f>IF($A98="","",VLOOKUP($A98,'[1]Database Admin'!$A$3:$H$1000,4))</f>
        <v/>
      </c>
      <c r="E98" s="1" t="str">
        <f>IF($A98="","",VLOOKUP($A98,'[1]Database Admin'!$A$3:$H$1000,5))</f>
        <v/>
      </c>
      <c r="F98" s="14" t="str">
        <f>IF($A98="","",VLOOKUP($A98,'[1]Database Admin'!$A$3:$H$1000,6))</f>
        <v/>
      </c>
      <c r="G98" s="1" t="str">
        <f>IF($A98="","",VLOOKUP($A98,'[1]Database Admin'!$A$3:$H$1000,7))</f>
        <v/>
      </c>
      <c r="H98" s="2" t="str">
        <f>IF($A98="","",VLOOKUP($A98,'[1]Database Admin'!$A$3:$H$1000,8))</f>
        <v/>
      </c>
    </row>
    <row r="99" spans="1:8" x14ac:dyDescent="0.25">
      <c r="A99" s="3" t="str">
        <f t="shared" si="1"/>
        <v/>
      </c>
      <c r="B99" s="1" t="str">
        <f>IF($A99="","",VLOOKUP($A99,'[1]Database Admin'!$A$3:$H$1000,2))</f>
        <v/>
      </c>
      <c r="C99" s="1" t="str">
        <f>IF($A99="","",VLOOKUP($A99,'[1]Database Admin'!$A$3:$H$1000,3))</f>
        <v/>
      </c>
      <c r="D99" s="1" t="str">
        <f>IF($A99="","",VLOOKUP($A99,'[1]Database Admin'!$A$3:$H$1000,4))</f>
        <v/>
      </c>
      <c r="E99" s="1" t="str">
        <f>IF($A99="","",VLOOKUP($A99,'[1]Database Admin'!$A$3:$H$1000,5))</f>
        <v/>
      </c>
      <c r="F99" s="14" t="str">
        <f>IF($A99="","",VLOOKUP($A99,'[1]Database Admin'!$A$3:$H$1000,6))</f>
        <v/>
      </c>
      <c r="G99" s="1" t="str">
        <f>IF($A99="","",VLOOKUP($A99,'[1]Database Admin'!$A$3:$H$1000,7))</f>
        <v/>
      </c>
      <c r="H99" s="2" t="str">
        <f>IF($A99="","",VLOOKUP($A99,'[1]Database Admin'!$A$3:$H$1000,8))</f>
        <v/>
      </c>
    </row>
    <row r="100" spans="1:8" x14ac:dyDescent="0.25">
      <c r="A100" s="3" t="str">
        <f t="shared" si="1"/>
        <v/>
      </c>
      <c r="B100" s="1" t="str">
        <f>IF($A100="","",VLOOKUP($A100,'[1]Database Admin'!$A$3:$H$1000,2))</f>
        <v/>
      </c>
      <c r="C100" s="1" t="str">
        <f>IF($A100="","",VLOOKUP($A100,'[1]Database Admin'!$A$3:$H$1000,3))</f>
        <v/>
      </c>
      <c r="D100" s="1" t="str">
        <f>IF($A100="","",VLOOKUP($A100,'[1]Database Admin'!$A$3:$H$1000,4))</f>
        <v/>
      </c>
      <c r="E100" s="1" t="str">
        <f>IF($A100="","",VLOOKUP($A100,'[1]Database Admin'!$A$3:$H$1000,5))</f>
        <v/>
      </c>
      <c r="F100" s="14" t="str">
        <f>IF($A100="","",VLOOKUP($A100,'[1]Database Admin'!$A$3:$H$1000,6))</f>
        <v/>
      </c>
      <c r="G100" s="1" t="str">
        <f>IF($A100="","",VLOOKUP($A100,'[1]Database Admin'!$A$3:$H$1000,7))</f>
        <v/>
      </c>
      <c r="H100" s="2" t="str">
        <f>IF($A100="","",VLOOKUP($A100,'[1]Database Admin'!$A$3:$H$1000,8))</f>
        <v/>
      </c>
    </row>
    <row r="101" spans="1:8" x14ac:dyDescent="0.25">
      <c r="A101" s="3" t="str">
        <f t="shared" si="1"/>
        <v/>
      </c>
      <c r="B101" s="1" t="str">
        <f>IF($A101="","",VLOOKUP($A101,'[1]Database Admin'!$A$3:$H$1000,2))</f>
        <v/>
      </c>
      <c r="C101" s="1" t="str">
        <f>IF($A101="","",VLOOKUP($A101,'[1]Database Admin'!$A$3:$H$1000,3))</f>
        <v/>
      </c>
      <c r="D101" s="1" t="str">
        <f>IF($A101="","",VLOOKUP($A101,'[1]Database Admin'!$A$3:$H$1000,4))</f>
        <v/>
      </c>
      <c r="E101" s="1" t="str">
        <f>IF($A101="","",VLOOKUP($A101,'[1]Database Admin'!$A$3:$H$1000,5))</f>
        <v/>
      </c>
      <c r="F101" s="14" t="str">
        <f>IF($A101="","",VLOOKUP($A101,'[1]Database Admin'!$A$3:$H$1000,6))</f>
        <v/>
      </c>
      <c r="G101" s="1" t="str">
        <f>IF($A101="","",VLOOKUP($A101,'[1]Database Admin'!$A$3:$H$1000,7))</f>
        <v/>
      </c>
      <c r="H101" s="2" t="str">
        <f>IF($A101="","",VLOOKUP($A101,'[1]Database Admin'!$A$3:$H$1000,8))</f>
        <v/>
      </c>
    </row>
    <row r="102" spans="1:8" x14ac:dyDescent="0.25">
      <c r="A102" s="3" t="str">
        <f t="shared" si="1"/>
        <v/>
      </c>
      <c r="B102" s="1" t="str">
        <f>IF($A102="","",VLOOKUP($A102,'[1]Database Admin'!$A$3:$H$1000,2))</f>
        <v/>
      </c>
      <c r="C102" s="1" t="str">
        <f>IF($A102="","",VLOOKUP($A102,'[1]Database Admin'!$A$3:$H$1000,3))</f>
        <v/>
      </c>
      <c r="D102" s="1" t="str">
        <f>IF($A102="","",VLOOKUP($A102,'[1]Database Admin'!$A$3:$H$1000,4))</f>
        <v/>
      </c>
      <c r="E102" s="1" t="str">
        <f>IF($A102="","",VLOOKUP($A102,'[1]Database Admin'!$A$3:$H$1000,5))</f>
        <v/>
      </c>
      <c r="F102" s="14" t="str">
        <f>IF($A102="","",VLOOKUP($A102,'[1]Database Admin'!$A$3:$H$1000,6))</f>
        <v/>
      </c>
      <c r="G102" s="1" t="str">
        <f>IF($A102="","",VLOOKUP($A102,'[1]Database Admin'!$A$3:$H$1000,7))</f>
        <v/>
      </c>
      <c r="H102" s="2" t="str">
        <f>IF($A102="","",VLOOKUP($A102,'[1]Database Admin'!$A$3:$H$1000,8))</f>
        <v/>
      </c>
    </row>
    <row r="103" spans="1:8" x14ac:dyDescent="0.25">
      <c r="A103" s="3" t="str">
        <f t="shared" si="1"/>
        <v/>
      </c>
      <c r="B103" s="1" t="str">
        <f>IF($A103="","",VLOOKUP($A103,'[1]Database Admin'!$A$3:$H$1000,2))</f>
        <v/>
      </c>
      <c r="C103" s="1" t="str">
        <f>IF($A103="","",VLOOKUP($A103,'[1]Database Admin'!$A$3:$H$1000,3))</f>
        <v/>
      </c>
      <c r="D103" s="1" t="str">
        <f>IF($A103="","",VLOOKUP($A103,'[1]Database Admin'!$A$3:$H$1000,4))</f>
        <v/>
      </c>
      <c r="E103" s="1" t="str">
        <f>IF($A103="","",VLOOKUP($A103,'[1]Database Admin'!$A$3:$H$1000,5))</f>
        <v/>
      </c>
      <c r="F103" s="14" t="str">
        <f>IF($A103="","",VLOOKUP($A103,'[1]Database Admin'!$A$3:$H$1000,6))</f>
        <v/>
      </c>
      <c r="G103" s="1" t="str">
        <f>IF($A103="","",VLOOKUP($A103,'[1]Database Admin'!$A$3:$H$1000,7))</f>
        <v/>
      </c>
      <c r="H103" s="2" t="str">
        <f>IF($A103="","",VLOOKUP($A103,'[1]Database Admin'!$A$3:$H$1000,8))</f>
        <v/>
      </c>
    </row>
    <row r="104" spans="1:8" x14ac:dyDescent="0.25">
      <c r="A104" s="3" t="str">
        <f t="shared" si="1"/>
        <v/>
      </c>
      <c r="B104" s="1" t="str">
        <f>IF($A104="","",VLOOKUP($A104,'[1]Database Admin'!$A$3:$H$1000,2))</f>
        <v/>
      </c>
      <c r="C104" s="1" t="str">
        <f>IF($A104="","",VLOOKUP($A104,'[1]Database Admin'!$A$3:$H$1000,3))</f>
        <v/>
      </c>
      <c r="D104" s="1" t="str">
        <f>IF($A104="","",VLOOKUP($A104,'[1]Database Admin'!$A$3:$H$1000,4))</f>
        <v/>
      </c>
      <c r="E104" s="1" t="str">
        <f>IF($A104="","",VLOOKUP($A104,'[1]Database Admin'!$A$3:$H$1000,5))</f>
        <v/>
      </c>
      <c r="F104" s="14" t="str">
        <f>IF($A104="","",VLOOKUP($A104,'[1]Database Admin'!$A$3:$H$1000,6))</f>
        <v/>
      </c>
      <c r="G104" s="1" t="str">
        <f>IF($A104="","",VLOOKUP($A104,'[1]Database Admin'!$A$3:$H$1000,7))</f>
        <v/>
      </c>
      <c r="H104" s="2" t="str">
        <f>IF($A104="","",VLOOKUP($A104,'[1]Database Admin'!$A$3:$H$1000,8))</f>
        <v/>
      </c>
    </row>
    <row r="105" spans="1:8" x14ac:dyDescent="0.25">
      <c r="A105" s="3" t="str">
        <f t="shared" si="1"/>
        <v/>
      </c>
      <c r="B105" s="1" t="str">
        <f>IF($A105="","",VLOOKUP($A105,'[1]Database Admin'!$A$3:$H$1000,2))</f>
        <v/>
      </c>
      <c r="C105" s="1" t="str">
        <f>IF($A105="","",VLOOKUP($A105,'[1]Database Admin'!$A$3:$H$1000,3))</f>
        <v/>
      </c>
      <c r="D105" s="1" t="str">
        <f>IF($A105="","",VLOOKUP($A105,'[1]Database Admin'!$A$3:$H$1000,4))</f>
        <v/>
      </c>
      <c r="E105" s="1" t="str">
        <f>IF($A105="","",VLOOKUP($A105,'[1]Database Admin'!$A$3:$H$1000,5))</f>
        <v/>
      </c>
      <c r="F105" s="14" t="str">
        <f>IF($A105="","",VLOOKUP($A105,'[1]Database Admin'!$A$3:$H$1000,6))</f>
        <v/>
      </c>
      <c r="G105" s="1" t="str">
        <f>IF($A105="","",VLOOKUP($A105,'[1]Database Admin'!$A$3:$H$1000,7))</f>
        <v/>
      </c>
      <c r="H105" s="2" t="str">
        <f>IF($A105="","",VLOOKUP($A105,'[1]Database Admin'!$A$3:$H$1000,8))</f>
        <v/>
      </c>
    </row>
    <row r="106" spans="1:8" x14ac:dyDescent="0.25">
      <c r="A106" s="3" t="str">
        <f t="shared" si="1"/>
        <v/>
      </c>
      <c r="B106" s="1" t="str">
        <f>IF($A106="","",VLOOKUP($A106,'[1]Database Admin'!$A$3:$H$1000,2))</f>
        <v/>
      </c>
      <c r="C106" s="1" t="str">
        <f>IF($A106="","",VLOOKUP($A106,'[1]Database Admin'!$A$3:$H$1000,3))</f>
        <v/>
      </c>
      <c r="D106" s="1" t="str">
        <f>IF($A106="","",VLOOKUP($A106,'[1]Database Admin'!$A$3:$H$1000,4))</f>
        <v/>
      </c>
      <c r="E106" s="1" t="str">
        <f>IF($A106="","",VLOOKUP($A106,'[1]Database Admin'!$A$3:$H$1000,5))</f>
        <v/>
      </c>
      <c r="F106" s="14" t="str">
        <f>IF($A106="","",VLOOKUP($A106,'[1]Database Admin'!$A$3:$H$1000,6))</f>
        <v/>
      </c>
      <c r="G106" s="1" t="str">
        <f>IF($A106="","",VLOOKUP($A106,'[1]Database Admin'!$A$3:$H$1000,7))</f>
        <v/>
      </c>
      <c r="H106" s="2" t="str">
        <f>IF($A106="","",VLOOKUP($A106,'[1]Database Admin'!$A$3:$H$1000,8))</f>
        <v/>
      </c>
    </row>
    <row r="107" spans="1:8" x14ac:dyDescent="0.25">
      <c r="A107" s="3" t="str">
        <f t="shared" si="1"/>
        <v/>
      </c>
      <c r="B107" s="1" t="str">
        <f>IF($A107="","",VLOOKUP($A107,'[1]Database Admin'!$A$3:$H$1000,2))</f>
        <v/>
      </c>
      <c r="C107" s="1" t="str">
        <f>IF($A107="","",VLOOKUP($A107,'[1]Database Admin'!$A$3:$H$1000,3))</f>
        <v/>
      </c>
      <c r="D107" s="1" t="str">
        <f>IF($A107="","",VLOOKUP($A107,'[1]Database Admin'!$A$3:$H$1000,4))</f>
        <v/>
      </c>
      <c r="E107" s="1" t="str">
        <f>IF($A107="","",VLOOKUP($A107,'[1]Database Admin'!$A$3:$H$1000,5))</f>
        <v/>
      </c>
      <c r="F107" s="14" t="str">
        <f>IF($A107="","",VLOOKUP($A107,'[1]Database Admin'!$A$3:$H$1000,6))</f>
        <v/>
      </c>
      <c r="G107" s="1" t="str">
        <f>IF($A107="","",VLOOKUP($A107,'[1]Database Admin'!$A$3:$H$1000,7))</f>
        <v/>
      </c>
      <c r="H107" s="2" t="str">
        <f>IF($A107="","",VLOOKUP($A107,'[1]Database Admin'!$A$3:$H$1000,8))</f>
        <v/>
      </c>
    </row>
    <row r="108" spans="1:8" x14ac:dyDescent="0.25">
      <c r="A108" s="3" t="str">
        <f t="shared" si="1"/>
        <v/>
      </c>
      <c r="B108" s="1" t="str">
        <f>IF($A108="","",VLOOKUP($A108,'[1]Database Admin'!$A$3:$H$1000,2))</f>
        <v/>
      </c>
      <c r="C108" s="1" t="str">
        <f>IF($A108="","",VLOOKUP($A108,'[1]Database Admin'!$A$3:$H$1000,3))</f>
        <v/>
      </c>
      <c r="D108" s="1" t="str">
        <f>IF($A108="","",VLOOKUP($A108,'[1]Database Admin'!$A$3:$H$1000,4))</f>
        <v/>
      </c>
      <c r="E108" s="1" t="str">
        <f>IF($A108="","",VLOOKUP($A108,'[1]Database Admin'!$A$3:$H$1000,5))</f>
        <v/>
      </c>
      <c r="F108" s="14" t="str">
        <f>IF($A108="","",VLOOKUP($A108,'[1]Database Admin'!$A$3:$H$1000,6))</f>
        <v/>
      </c>
      <c r="G108" s="1" t="str">
        <f>IF($A108="","",VLOOKUP($A108,'[1]Database Admin'!$A$3:$H$1000,7))</f>
        <v/>
      </c>
      <c r="H108" s="2" t="str">
        <f>IF($A108="","",VLOOKUP($A108,'[1]Database Admin'!$A$3:$H$1000,8))</f>
        <v/>
      </c>
    </row>
    <row r="109" spans="1:8" x14ac:dyDescent="0.25">
      <c r="A109" s="3" t="str">
        <f t="shared" si="1"/>
        <v/>
      </c>
      <c r="B109" s="1" t="str">
        <f>IF($A109="","",VLOOKUP($A109,'[1]Database Admin'!$A$3:$H$1000,2))</f>
        <v/>
      </c>
      <c r="C109" s="1" t="str">
        <f>IF($A109="","",VLOOKUP($A109,'[1]Database Admin'!$A$3:$H$1000,3))</f>
        <v/>
      </c>
      <c r="D109" s="1" t="str">
        <f>IF($A109="","",VLOOKUP($A109,'[1]Database Admin'!$A$3:$H$1000,4))</f>
        <v/>
      </c>
      <c r="E109" s="1" t="str">
        <f>IF($A109="","",VLOOKUP($A109,'[1]Database Admin'!$A$3:$H$1000,5))</f>
        <v/>
      </c>
      <c r="F109" s="14" t="str">
        <f>IF($A109="","",VLOOKUP($A109,'[1]Database Admin'!$A$3:$H$1000,6))</f>
        <v/>
      </c>
      <c r="G109" s="1" t="str">
        <f>IF($A109="","",VLOOKUP($A109,'[1]Database Admin'!$A$3:$H$1000,7))</f>
        <v/>
      </c>
      <c r="H109" s="2" t="str">
        <f>IF($A109="","",VLOOKUP($A109,'[1]Database Admin'!$A$3:$H$1000,8))</f>
        <v/>
      </c>
    </row>
    <row r="110" spans="1:8" x14ac:dyDescent="0.25">
      <c r="A110" s="3" t="str">
        <f t="shared" si="1"/>
        <v/>
      </c>
      <c r="B110" s="1" t="str">
        <f>IF($A110="","",VLOOKUP($A110,'[1]Database Admin'!$A$3:$H$1000,2))</f>
        <v/>
      </c>
      <c r="C110" s="1" t="str">
        <f>IF($A110="","",VLOOKUP($A110,'[1]Database Admin'!$A$3:$H$1000,3))</f>
        <v/>
      </c>
      <c r="D110" s="1" t="str">
        <f>IF($A110="","",VLOOKUP($A110,'[1]Database Admin'!$A$3:$H$1000,4))</f>
        <v/>
      </c>
      <c r="E110" s="1" t="str">
        <f>IF($A110="","",VLOOKUP($A110,'[1]Database Admin'!$A$3:$H$1000,5))</f>
        <v/>
      </c>
      <c r="F110" s="14" t="str">
        <f>IF($A110="","",VLOOKUP($A110,'[1]Database Admin'!$A$3:$H$1000,6))</f>
        <v/>
      </c>
      <c r="G110" s="1" t="str">
        <f>IF($A110="","",VLOOKUP($A110,'[1]Database Admin'!$A$3:$H$1000,7))</f>
        <v/>
      </c>
      <c r="H110" s="2" t="str">
        <f>IF($A110="","",VLOOKUP($A110,'[1]Database Admin'!$A$3:$H$1000,8))</f>
        <v/>
      </c>
    </row>
    <row r="111" spans="1:8" x14ac:dyDescent="0.25">
      <c r="A111" s="3" t="str">
        <f t="shared" si="1"/>
        <v/>
      </c>
      <c r="B111" s="1" t="str">
        <f>IF($A111="","",VLOOKUP($A111,'[1]Database Admin'!$A$3:$H$1000,2))</f>
        <v/>
      </c>
      <c r="C111" s="1" t="str">
        <f>IF($A111="","",VLOOKUP($A111,'[1]Database Admin'!$A$3:$H$1000,3))</f>
        <v/>
      </c>
      <c r="D111" s="1" t="str">
        <f>IF($A111="","",VLOOKUP($A111,'[1]Database Admin'!$A$3:$H$1000,4))</f>
        <v/>
      </c>
      <c r="E111" s="1" t="str">
        <f>IF($A111="","",VLOOKUP($A111,'[1]Database Admin'!$A$3:$H$1000,5))</f>
        <v/>
      </c>
      <c r="F111" s="14" t="str">
        <f>IF($A111="","",VLOOKUP($A111,'[1]Database Admin'!$A$3:$H$1000,6))</f>
        <v/>
      </c>
      <c r="G111" s="1" t="str">
        <f>IF($A111="","",VLOOKUP($A111,'[1]Database Admin'!$A$3:$H$1000,7))</f>
        <v/>
      </c>
      <c r="H111" s="2" t="str">
        <f>IF($A111="","",VLOOKUP($A111,'[1]Database Admin'!$A$3:$H$1000,8))</f>
        <v/>
      </c>
    </row>
    <row r="112" spans="1:8" x14ac:dyDescent="0.25">
      <c r="A112" s="3" t="str">
        <f t="shared" si="1"/>
        <v/>
      </c>
      <c r="B112" s="1" t="str">
        <f>IF($A112="","",VLOOKUP($A112,'[1]Database Admin'!$A$3:$H$1000,2))</f>
        <v/>
      </c>
      <c r="C112" s="1" t="str">
        <f>IF($A112="","",VLOOKUP($A112,'[1]Database Admin'!$A$3:$H$1000,3))</f>
        <v/>
      </c>
      <c r="D112" s="1" t="str">
        <f>IF($A112="","",VLOOKUP($A112,'[1]Database Admin'!$A$3:$H$1000,4))</f>
        <v/>
      </c>
      <c r="E112" s="1" t="str">
        <f>IF($A112="","",VLOOKUP($A112,'[1]Database Admin'!$A$3:$H$1000,5))</f>
        <v/>
      </c>
      <c r="F112" s="14" t="str">
        <f>IF($A112="","",VLOOKUP($A112,'[1]Database Admin'!$A$3:$H$1000,6))</f>
        <v/>
      </c>
      <c r="G112" s="1" t="str">
        <f>IF($A112="","",VLOOKUP($A112,'[1]Database Admin'!$A$3:$H$1000,7))</f>
        <v/>
      </c>
      <c r="H112" s="2" t="str">
        <f>IF($A112="","",VLOOKUP($A112,'[1]Database Admin'!$A$3:$H$1000,8))</f>
        <v/>
      </c>
    </row>
    <row r="113" spans="1:8" x14ac:dyDescent="0.25">
      <c r="A113" s="3" t="str">
        <f t="shared" si="1"/>
        <v/>
      </c>
      <c r="B113" s="1" t="str">
        <f>IF($A113="","",VLOOKUP($A113,'[1]Database Admin'!$A$3:$H$1000,2))</f>
        <v/>
      </c>
      <c r="C113" s="1" t="str">
        <f>IF($A113="","",VLOOKUP($A113,'[1]Database Admin'!$A$3:$H$1000,3))</f>
        <v/>
      </c>
      <c r="D113" s="1" t="str">
        <f>IF($A113="","",VLOOKUP($A113,'[1]Database Admin'!$A$3:$H$1000,4))</f>
        <v/>
      </c>
      <c r="E113" s="1" t="str">
        <f>IF($A113="","",VLOOKUP($A113,'[1]Database Admin'!$A$3:$H$1000,5))</f>
        <v/>
      </c>
      <c r="F113" s="14" t="str">
        <f>IF($A113="","",VLOOKUP($A113,'[1]Database Admin'!$A$3:$H$1000,6))</f>
        <v/>
      </c>
      <c r="G113" s="1" t="str">
        <f>IF($A113="","",VLOOKUP($A113,'[1]Database Admin'!$A$3:$H$1000,7))</f>
        <v/>
      </c>
      <c r="H113" s="2" t="str">
        <f>IF($A113="","",VLOOKUP($A113,'[1]Database Admin'!$A$3:$H$1000,8))</f>
        <v/>
      </c>
    </row>
    <row r="114" spans="1:8" x14ac:dyDescent="0.25">
      <c r="A114" s="3" t="str">
        <f t="shared" si="1"/>
        <v/>
      </c>
      <c r="B114" s="1" t="str">
        <f>IF($A114="","",VLOOKUP($A114,'[1]Database Admin'!$A$3:$H$1000,2))</f>
        <v/>
      </c>
      <c r="C114" s="1" t="str">
        <f>IF($A114="","",VLOOKUP($A114,'[1]Database Admin'!$A$3:$H$1000,3))</f>
        <v/>
      </c>
      <c r="D114" s="1" t="str">
        <f>IF($A114="","",VLOOKUP($A114,'[1]Database Admin'!$A$3:$H$1000,4))</f>
        <v/>
      </c>
      <c r="E114" s="1" t="str">
        <f>IF($A114="","",VLOOKUP($A114,'[1]Database Admin'!$A$3:$H$1000,5))</f>
        <v/>
      </c>
      <c r="F114" s="14" t="str">
        <f>IF($A114="","",VLOOKUP($A114,'[1]Database Admin'!$A$3:$H$1000,6))</f>
        <v/>
      </c>
      <c r="G114" s="1" t="str">
        <f>IF($A114="","",VLOOKUP($A114,'[1]Database Admin'!$A$3:$H$1000,7))</f>
        <v/>
      </c>
      <c r="H114" s="2" t="str">
        <f>IF($A114="","",VLOOKUP($A114,'[1]Database Admin'!$A$3:$H$1000,8))</f>
        <v/>
      </c>
    </row>
    <row r="115" spans="1:8" x14ac:dyDescent="0.25">
      <c r="A115" s="3" t="str">
        <f t="shared" si="1"/>
        <v/>
      </c>
      <c r="B115" s="1" t="str">
        <f>IF($A115="","",VLOOKUP($A115,'[1]Database Admin'!$A$3:$H$1000,2))</f>
        <v/>
      </c>
      <c r="C115" s="1" t="str">
        <f>IF($A115="","",VLOOKUP($A115,'[1]Database Admin'!$A$3:$H$1000,3))</f>
        <v/>
      </c>
      <c r="D115" s="1" t="str">
        <f>IF($A115="","",VLOOKUP($A115,'[1]Database Admin'!$A$3:$H$1000,4))</f>
        <v/>
      </c>
      <c r="E115" s="1" t="str">
        <f>IF($A115="","",VLOOKUP($A115,'[1]Database Admin'!$A$3:$H$1000,5))</f>
        <v/>
      </c>
      <c r="F115" s="14" t="str">
        <f>IF($A115="","",VLOOKUP($A115,'[1]Database Admin'!$A$3:$H$1000,6))</f>
        <v/>
      </c>
      <c r="G115" s="1" t="str">
        <f>IF($A115="","",VLOOKUP($A115,'[1]Database Admin'!$A$3:$H$1000,7))</f>
        <v/>
      </c>
      <c r="H115" s="2" t="str">
        <f>IF($A115="","",VLOOKUP($A115,'[1]Database Admin'!$A$3:$H$1000,8))</f>
        <v/>
      </c>
    </row>
    <row r="116" spans="1:8" x14ac:dyDescent="0.25">
      <c r="A116" s="3" t="str">
        <f t="shared" si="1"/>
        <v/>
      </c>
      <c r="B116" s="1" t="str">
        <f>IF($A116="","",VLOOKUP($A116,'[1]Database Admin'!$A$3:$H$1000,2))</f>
        <v/>
      </c>
      <c r="C116" s="1" t="str">
        <f>IF($A116="","",VLOOKUP($A116,'[1]Database Admin'!$A$3:$H$1000,3))</f>
        <v/>
      </c>
      <c r="D116" s="1" t="str">
        <f>IF($A116="","",VLOOKUP($A116,'[1]Database Admin'!$A$3:$H$1000,4))</f>
        <v/>
      </c>
      <c r="E116" s="1" t="str">
        <f>IF($A116="","",VLOOKUP($A116,'[1]Database Admin'!$A$3:$H$1000,5))</f>
        <v/>
      </c>
      <c r="F116" s="14" t="str">
        <f>IF($A116="","",VLOOKUP($A116,'[1]Database Admin'!$A$3:$H$1000,6))</f>
        <v/>
      </c>
      <c r="G116" s="1" t="str">
        <f>IF($A116="","",VLOOKUP($A116,'[1]Database Admin'!$A$3:$H$1000,7))</f>
        <v/>
      </c>
      <c r="H116" s="2" t="str">
        <f>IF($A116="","",VLOOKUP($A116,'[1]Database Admin'!$A$3:$H$1000,8))</f>
        <v/>
      </c>
    </row>
    <row r="117" spans="1:8" x14ac:dyDescent="0.25">
      <c r="A117" s="3" t="str">
        <f t="shared" si="1"/>
        <v/>
      </c>
      <c r="B117" s="1" t="str">
        <f>IF($A117="","",VLOOKUP($A117,'[1]Database Admin'!$A$3:$H$1000,2))</f>
        <v/>
      </c>
      <c r="C117" s="1" t="str">
        <f>IF($A117="","",VLOOKUP($A117,'[1]Database Admin'!$A$3:$H$1000,3))</f>
        <v/>
      </c>
      <c r="D117" s="1" t="str">
        <f>IF($A117="","",VLOOKUP($A117,'[1]Database Admin'!$A$3:$H$1000,4))</f>
        <v/>
      </c>
      <c r="E117" s="1" t="str">
        <f>IF($A117="","",VLOOKUP($A117,'[1]Database Admin'!$A$3:$H$1000,5))</f>
        <v/>
      </c>
      <c r="F117" s="14" t="str">
        <f>IF($A117="","",VLOOKUP($A117,'[1]Database Admin'!$A$3:$H$1000,6))</f>
        <v/>
      </c>
      <c r="G117" s="1" t="str">
        <f>IF($A117="","",VLOOKUP($A117,'[1]Database Admin'!$A$3:$H$1000,7))</f>
        <v/>
      </c>
      <c r="H117" s="2" t="str">
        <f>IF($A117="","",VLOOKUP($A117,'[1]Database Admin'!$A$3:$H$1000,8))</f>
        <v/>
      </c>
    </row>
    <row r="118" spans="1:8" x14ac:dyDescent="0.25">
      <c r="A118" s="3" t="str">
        <f t="shared" si="1"/>
        <v/>
      </c>
      <c r="B118" s="1" t="str">
        <f>IF($A118="","",VLOOKUP($A118,'[1]Database Admin'!$A$3:$H$1000,2))</f>
        <v/>
      </c>
      <c r="C118" s="1" t="str">
        <f>IF($A118="","",VLOOKUP($A118,'[1]Database Admin'!$A$3:$H$1000,3))</f>
        <v/>
      </c>
      <c r="D118" s="1" t="str">
        <f>IF($A118="","",VLOOKUP($A118,'[1]Database Admin'!$A$3:$H$1000,4))</f>
        <v/>
      </c>
      <c r="E118" s="1" t="str">
        <f>IF($A118="","",VLOOKUP($A118,'[1]Database Admin'!$A$3:$H$1000,5))</f>
        <v/>
      </c>
      <c r="F118" s="14" t="str">
        <f>IF($A118="","",VLOOKUP($A118,'[1]Database Admin'!$A$3:$H$1000,6))</f>
        <v/>
      </c>
      <c r="G118" s="1" t="str">
        <f>IF($A118="","",VLOOKUP($A118,'[1]Database Admin'!$A$3:$H$1000,7))</f>
        <v/>
      </c>
      <c r="H118" s="2" t="str">
        <f>IF($A118="","",VLOOKUP($A118,'[1]Database Admin'!$A$3:$H$1000,8))</f>
        <v/>
      </c>
    </row>
    <row r="119" spans="1:8" x14ac:dyDescent="0.25">
      <c r="A119" s="3" t="str">
        <f t="shared" si="1"/>
        <v/>
      </c>
      <c r="B119" s="1" t="str">
        <f>IF($A119="","",VLOOKUP($A119,'[1]Database Admin'!$A$3:$H$1000,2))</f>
        <v/>
      </c>
      <c r="C119" s="1" t="str">
        <f>IF($A119="","",VLOOKUP($A119,'[1]Database Admin'!$A$3:$H$1000,3))</f>
        <v/>
      </c>
      <c r="D119" s="1" t="str">
        <f>IF($A119="","",VLOOKUP($A119,'[1]Database Admin'!$A$3:$H$1000,4))</f>
        <v/>
      </c>
      <c r="E119" s="1" t="str">
        <f>IF($A119="","",VLOOKUP($A119,'[1]Database Admin'!$A$3:$H$1000,5))</f>
        <v/>
      </c>
      <c r="F119" s="14" t="str">
        <f>IF($A119="","",VLOOKUP($A119,'[1]Database Admin'!$A$3:$H$1000,6))</f>
        <v/>
      </c>
      <c r="G119" s="1" t="str">
        <f>IF($A119="","",VLOOKUP($A119,'[1]Database Admin'!$A$3:$H$1000,7))</f>
        <v/>
      </c>
      <c r="H119" s="2" t="str">
        <f>IF($A119="","",VLOOKUP($A119,'[1]Database Admin'!$A$3:$H$1000,8))</f>
        <v/>
      </c>
    </row>
    <row r="120" spans="1:8" x14ac:dyDescent="0.25">
      <c r="A120" s="3" t="str">
        <f t="shared" si="1"/>
        <v/>
      </c>
      <c r="B120" s="1" t="str">
        <f>IF($A120="","",VLOOKUP($A120,'[1]Database Admin'!$A$3:$H$1000,2))</f>
        <v/>
      </c>
      <c r="C120" s="1" t="str">
        <f>IF($A120="","",VLOOKUP($A120,'[1]Database Admin'!$A$3:$H$1000,3))</f>
        <v/>
      </c>
      <c r="D120" s="1" t="str">
        <f>IF($A120="","",VLOOKUP($A120,'[1]Database Admin'!$A$3:$H$1000,4))</f>
        <v/>
      </c>
      <c r="E120" s="1" t="str">
        <f>IF($A120="","",VLOOKUP($A120,'[1]Database Admin'!$A$3:$H$1000,5))</f>
        <v/>
      </c>
      <c r="F120" s="14" t="str">
        <f>IF($A120="","",VLOOKUP($A120,'[1]Database Admin'!$A$3:$H$1000,6))</f>
        <v/>
      </c>
      <c r="G120" s="1" t="str">
        <f>IF($A120="","",VLOOKUP($A120,'[1]Database Admin'!$A$3:$H$1000,7))</f>
        <v/>
      </c>
      <c r="H120" s="2" t="str">
        <f>IF($A120="","",VLOOKUP($A120,'[1]Database Admin'!$A$3:$H$1000,8))</f>
        <v/>
      </c>
    </row>
    <row r="121" spans="1:8" x14ac:dyDescent="0.25">
      <c r="A121" s="3" t="str">
        <f t="shared" si="1"/>
        <v/>
      </c>
      <c r="B121" s="1" t="str">
        <f>IF($A121="","",VLOOKUP($A121,'[1]Database Admin'!$A$3:$H$1000,2))</f>
        <v/>
      </c>
      <c r="C121" s="1" t="str">
        <f>IF($A121="","",VLOOKUP($A121,'[1]Database Admin'!$A$3:$H$1000,3))</f>
        <v/>
      </c>
      <c r="D121" s="1" t="str">
        <f>IF($A121="","",VLOOKUP($A121,'[1]Database Admin'!$A$3:$H$1000,4))</f>
        <v/>
      </c>
      <c r="E121" s="1" t="str">
        <f>IF($A121="","",VLOOKUP($A121,'[1]Database Admin'!$A$3:$H$1000,5))</f>
        <v/>
      </c>
      <c r="F121" s="14" t="str">
        <f>IF($A121="","",VLOOKUP($A121,'[1]Database Admin'!$A$3:$H$1000,6))</f>
        <v/>
      </c>
      <c r="G121" s="1" t="str">
        <f>IF($A121="","",VLOOKUP($A121,'[1]Database Admin'!$A$3:$H$1000,7))</f>
        <v/>
      </c>
      <c r="H121" s="2" t="str">
        <f>IF($A121="","",VLOOKUP($A121,'[1]Database Admin'!$A$3:$H$1000,8))</f>
        <v/>
      </c>
    </row>
    <row r="122" spans="1:8" x14ac:dyDescent="0.25">
      <c r="A122" s="3" t="str">
        <f t="shared" si="1"/>
        <v/>
      </c>
      <c r="B122" s="1" t="str">
        <f>IF($A122="","",VLOOKUP($A122,'[1]Database Admin'!$A$3:$H$1000,2))</f>
        <v/>
      </c>
      <c r="C122" s="1" t="str">
        <f>IF($A122="","",VLOOKUP($A122,'[1]Database Admin'!$A$3:$H$1000,3))</f>
        <v/>
      </c>
      <c r="D122" s="1" t="str">
        <f>IF($A122="","",VLOOKUP($A122,'[1]Database Admin'!$A$3:$H$1000,4))</f>
        <v/>
      </c>
      <c r="E122" s="1" t="str">
        <f>IF($A122="","",VLOOKUP($A122,'[1]Database Admin'!$A$3:$H$1000,5))</f>
        <v/>
      </c>
      <c r="F122" s="14" t="str">
        <f>IF($A122="","",VLOOKUP($A122,'[1]Database Admin'!$A$3:$H$1000,6))</f>
        <v/>
      </c>
      <c r="G122" s="1" t="str">
        <f>IF($A122="","",VLOOKUP($A122,'[1]Database Admin'!$A$3:$H$1000,7))</f>
        <v/>
      </c>
      <c r="H122" s="2" t="str">
        <f>IF($A122="","",VLOOKUP($A122,'[1]Database Admin'!$A$3:$H$1000,8))</f>
        <v/>
      </c>
    </row>
    <row r="123" spans="1:8" x14ac:dyDescent="0.25">
      <c r="A123" s="3" t="str">
        <f t="shared" si="1"/>
        <v/>
      </c>
      <c r="B123" s="1" t="str">
        <f>IF($A123="","",VLOOKUP($A123,'[1]Database Admin'!$A$3:$H$1000,2))</f>
        <v/>
      </c>
      <c r="C123" s="1" t="str">
        <f>IF($A123="","",VLOOKUP($A123,'[1]Database Admin'!$A$3:$H$1000,3))</f>
        <v/>
      </c>
      <c r="D123" s="1" t="str">
        <f>IF($A123="","",VLOOKUP($A123,'[1]Database Admin'!$A$3:$H$1000,4))</f>
        <v/>
      </c>
      <c r="E123" s="1" t="str">
        <f>IF($A123="","",VLOOKUP($A123,'[1]Database Admin'!$A$3:$H$1000,5))</f>
        <v/>
      </c>
      <c r="F123" s="14" t="str">
        <f>IF($A123="","",VLOOKUP($A123,'[1]Database Admin'!$A$3:$H$1000,6))</f>
        <v/>
      </c>
      <c r="G123" s="1" t="str">
        <f>IF($A123="","",VLOOKUP($A123,'[1]Database Admin'!$A$3:$H$1000,7))</f>
        <v/>
      </c>
      <c r="H123" s="2" t="str">
        <f>IF($A123="","",VLOOKUP($A123,'[1]Database Admin'!$A$3:$H$1000,8))</f>
        <v/>
      </c>
    </row>
    <row r="124" spans="1:8" x14ac:dyDescent="0.25">
      <c r="A124" s="3" t="str">
        <f t="shared" si="1"/>
        <v/>
      </c>
      <c r="B124" s="1" t="str">
        <f>IF($A124="","",VLOOKUP($A124,'[1]Database Admin'!$A$3:$H$1000,2))</f>
        <v/>
      </c>
      <c r="C124" s="1" t="str">
        <f>IF($A124="","",VLOOKUP($A124,'[1]Database Admin'!$A$3:$H$1000,3))</f>
        <v/>
      </c>
      <c r="D124" s="1" t="str">
        <f>IF($A124="","",VLOOKUP($A124,'[1]Database Admin'!$A$3:$H$1000,4))</f>
        <v/>
      </c>
      <c r="E124" s="1" t="str">
        <f>IF($A124="","",VLOOKUP($A124,'[1]Database Admin'!$A$3:$H$1000,5))</f>
        <v/>
      </c>
      <c r="F124" s="14" t="str">
        <f>IF($A124="","",VLOOKUP($A124,'[1]Database Admin'!$A$3:$H$1000,6))</f>
        <v/>
      </c>
      <c r="G124" s="1" t="str">
        <f>IF($A124="","",VLOOKUP($A124,'[1]Database Admin'!$A$3:$H$1000,7))</f>
        <v/>
      </c>
      <c r="H124" s="2" t="str">
        <f>IF($A124="","",VLOOKUP($A124,'[1]Database Admin'!$A$3:$H$1000,8))</f>
        <v/>
      </c>
    </row>
    <row r="125" spans="1:8" x14ac:dyDescent="0.25">
      <c r="A125" s="3" t="str">
        <f t="shared" si="1"/>
        <v/>
      </c>
      <c r="B125" s="1" t="str">
        <f>IF($A125="","",VLOOKUP($A125,'[1]Database Admin'!$A$3:$H$1000,2))</f>
        <v/>
      </c>
      <c r="C125" s="1" t="str">
        <f>IF($A125="","",VLOOKUP($A125,'[1]Database Admin'!$A$3:$H$1000,3))</f>
        <v/>
      </c>
      <c r="D125" s="1" t="str">
        <f>IF($A125="","",VLOOKUP($A125,'[1]Database Admin'!$A$3:$H$1000,4))</f>
        <v/>
      </c>
      <c r="E125" s="1" t="str">
        <f>IF($A125="","",VLOOKUP($A125,'[1]Database Admin'!$A$3:$H$1000,5))</f>
        <v/>
      </c>
      <c r="F125" s="14" t="str">
        <f>IF($A125="","",VLOOKUP($A125,'[1]Database Admin'!$A$3:$H$1000,6))</f>
        <v/>
      </c>
      <c r="G125" s="1" t="str">
        <f>IF($A125="","",VLOOKUP($A125,'[1]Database Admin'!$A$3:$H$1000,7))</f>
        <v/>
      </c>
      <c r="H125" s="2" t="str">
        <f>IF($A125="","",VLOOKUP($A125,'[1]Database Admin'!$A$3:$H$1000,8))</f>
        <v/>
      </c>
    </row>
    <row r="126" spans="1:8" x14ac:dyDescent="0.25">
      <c r="A126" s="3" t="str">
        <f t="shared" si="1"/>
        <v/>
      </c>
      <c r="B126" s="1" t="str">
        <f>IF($A126="","",VLOOKUP($A126,'[1]Database Admin'!$A$3:$H$1000,2))</f>
        <v/>
      </c>
      <c r="C126" s="1" t="str">
        <f>IF($A126="","",VLOOKUP($A126,'[1]Database Admin'!$A$3:$H$1000,3))</f>
        <v/>
      </c>
      <c r="D126" s="1" t="str">
        <f>IF($A126="","",VLOOKUP($A126,'[1]Database Admin'!$A$3:$H$1000,4))</f>
        <v/>
      </c>
      <c r="E126" s="1" t="str">
        <f>IF($A126="","",VLOOKUP($A126,'[1]Database Admin'!$A$3:$H$1000,5))</f>
        <v/>
      </c>
      <c r="F126" s="14" t="str">
        <f>IF($A126="","",VLOOKUP($A126,'[1]Database Admin'!$A$3:$H$1000,6))</f>
        <v/>
      </c>
      <c r="G126" s="1" t="str">
        <f>IF($A126="","",VLOOKUP($A126,'[1]Database Admin'!$A$3:$H$1000,7))</f>
        <v/>
      </c>
      <c r="H126" s="2" t="str">
        <f>IF($A126="","",VLOOKUP($A126,'[1]Database Admin'!$A$3:$H$1000,8))</f>
        <v/>
      </c>
    </row>
    <row r="127" spans="1:8" x14ac:dyDescent="0.25">
      <c r="A127" s="3" t="str">
        <f t="shared" si="1"/>
        <v/>
      </c>
      <c r="B127" s="1" t="str">
        <f>IF($A127="","",VLOOKUP($A127,'[1]Database Admin'!$A$3:$H$1000,2))</f>
        <v/>
      </c>
      <c r="C127" s="1" t="str">
        <f>IF($A127="","",VLOOKUP($A127,'[1]Database Admin'!$A$3:$H$1000,3))</f>
        <v/>
      </c>
      <c r="D127" s="1" t="str">
        <f>IF($A127="","",VLOOKUP($A127,'[1]Database Admin'!$A$3:$H$1000,4))</f>
        <v/>
      </c>
      <c r="E127" s="1" t="str">
        <f>IF($A127="","",VLOOKUP($A127,'[1]Database Admin'!$A$3:$H$1000,5))</f>
        <v/>
      </c>
      <c r="F127" s="14" t="str">
        <f>IF($A127="","",VLOOKUP($A127,'[1]Database Admin'!$A$3:$H$1000,6))</f>
        <v/>
      </c>
      <c r="G127" s="1" t="str">
        <f>IF($A127="","",VLOOKUP($A127,'[1]Database Admin'!$A$3:$H$1000,7))</f>
        <v/>
      </c>
      <c r="H127" s="2" t="str">
        <f>IF($A127="","",VLOOKUP($A127,'[1]Database Admin'!$A$3:$H$1000,8))</f>
        <v/>
      </c>
    </row>
    <row r="128" spans="1:8" x14ac:dyDescent="0.25">
      <c r="A128" s="3" t="str">
        <f t="shared" si="1"/>
        <v/>
      </c>
      <c r="B128" s="1" t="str">
        <f>IF($A128="","",VLOOKUP($A128,'[1]Database Admin'!$A$3:$H$1000,2))</f>
        <v/>
      </c>
      <c r="C128" s="1" t="str">
        <f>IF($A128="","",VLOOKUP($A128,'[1]Database Admin'!$A$3:$H$1000,3))</f>
        <v/>
      </c>
      <c r="D128" s="1" t="str">
        <f>IF($A128="","",VLOOKUP($A128,'[1]Database Admin'!$A$3:$H$1000,4))</f>
        <v/>
      </c>
      <c r="E128" s="1" t="str">
        <f>IF($A128="","",VLOOKUP($A128,'[1]Database Admin'!$A$3:$H$1000,5))</f>
        <v/>
      </c>
      <c r="F128" s="14" t="str">
        <f>IF($A128="","",VLOOKUP($A128,'[1]Database Admin'!$A$3:$H$1000,6))</f>
        <v/>
      </c>
      <c r="G128" s="1" t="str">
        <f>IF($A128="","",VLOOKUP($A128,'[1]Database Admin'!$A$3:$H$1000,7))</f>
        <v/>
      </c>
      <c r="H128" s="2" t="str">
        <f>IF($A128="","",VLOOKUP($A128,'[1]Database Admin'!$A$3:$H$1000,8))</f>
        <v/>
      </c>
    </row>
    <row r="129" spans="1:8" x14ac:dyDescent="0.25">
      <c r="A129" s="3" t="str">
        <f t="shared" si="1"/>
        <v/>
      </c>
      <c r="B129" s="1" t="str">
        <f>IF($A129="","",VLOOKUP($A129,'[1]Database Admin'!$A$3:$H$1000,2))</f>
        <v/>
      </c>
      <c r="C129" s="1" t="str">
        <f>IF($A129="","",VLOOKUP($A129,'[1]Database Admin'!$A$3:$H$1000,3))</f>
        <v/>
      </c>
      <c r="D129" s="1" t="str">
        <f>IF($A129="","",VLOOKUP($A129,'[1]Database Admin'!$A$3:$H$1000,4))</f>
        <v/>
      </c>
      <c r="E129" s="1" t="str">
        <f>IF($A129="","",VLOOKUP($A129,'[1]Database Admin'!$A$3:$H$1000,5))</f>
        <v/>
      </c>
      <c r="F129" s="14" t="str">
        <f>IF($A129="","",VLOOKUP($A129,'[1]Database Admin'!$A$3:$H$1000,6))</f>
        <v/>
      </c>
      <c r="G129" s="1" t="str">
        <f>IF($A129="","",VLOOKUP($A129,'[1]Database Admin'!$A$3:$H$1000,7))</f>
        <v/>
      </c>
      <c r="H129" s="2" t="str">
        <f>IF($A129="","",VLOOKUP($A129,'[1]Database Admin'!$A$3:$H$1000,8))</f>
        <v/>
      </c>
    </row>
    <row r="130" spans="1:8" x14ac:dyDescent="0.25">
      <c r="A130" s="3" t="str">
        <f t="shared" si="1"/>
        <v/>
      </c>
      <c r="B130" s="1" t="str">
        <f>IF($A130="","",VLOOKUP($A130,'[1]Database Admin'!$A$3:$H$1000,2))</f>
        <v/>
      </c>
      <c r="C130" s="1" t="str">
        <f>IF($A130="","",VLOOKUP($A130,'[1]Database Admin'!$A$3:$H$1000,3))</f>
        <v/>
      </c>
      <c r="D130" s="1" t="str">
        <f>IF($A130="","",VLOOKUP($A130,'[1]Database Admin'!$A$3:$H$1000,4))</f>
        <v/>
      </c>
      <c r="E130" s="1" t="str">
        <f>IF($A130="","",VLOOKUP($A130,'[1]Database Admin'!$A$3:$H$1000,5))</f>
        <v/>
      </c>
      <c r="F130" s="14" t="str">
        <f>IF($A130="","",VLOOKUP($A130,'[1]Database Admin'!$A$3:$H$1000,6))</f>
        <v/>
      </c>
      <c r="G130" s="1" t="str">
        <f>IF($A130="","",VLOOKUP($A130,'[1]Database Admin'!$A$3:$H$1000,7))</f>
        <v/>
      </c>
      <c r="H130" s="2" t="str">
        <f>IF($A130="","",VLOOKUP($A130,'[1]Database Admin'!$A$3:$H$1000,8))</f>
        <v/>
      </c>
    </row>
    <row r="131" spans="1:8" x14ac:dyDescent="0.25">
      <c r="A131" s="3" t="str">
        <f t="shared" si="1"/>
        <v/>
      </c>
      <c r="B131" s="1" t="str">
        <f>IF($A131="","",VLOOKUP($A131,'[1]Database Admin'!$A$3:$H$1000,2))</f>
        <v/>
      </c>
      <c r="C131" s="1" t="str">
        <f>IF($A131="","",VLOOKUP($A131,'[1]Database Admin'!$A$3:$H$1000,3))</f>
        <v/>
      </c>
      <c r="D131" s="1" t="str">
        <f>IF($A131="","",VLOOKUP($A131,'[1]Database Admin'!$A$3:$H$1000,4))</f>
        <v/>
      </c>
      <c r="E131" s="1" t="str">
        <f>IF($A131="","",VLOOKUP($A131,'[1]Database Admin'!$A$3:$H$1000,5))</f>
        <v/>
      </c>
      <c r="F131" s="14" t="str">
        <f>IF($A131="","",VLOOKUP($A131,'[1]Database Admin'!$A$3:$H$1000,6))</f>
        <v/>
      </c>
      <c r="G131" s="1" t="str">
        <f>IF($A131="","",VLOOKUP($A131,'[1]Database Admin'!$A$3:$H$1000,7))</f>
        <v/>
      </c>
      <c r="H131" s="2" t="str">
        <f>IF($A131="","",VLOOKUP($A131,'[1]Database Admin'!$A$3:$H$1000,8))</f>
        <v/>
      </c>
    </row>
    <row r="132" spans="1:8" x14ac:dyDescent="0.25">
      <c r="A132" s="3" t="str">
        <f t="shared" si="1"/>
        <v/>
      </c>
      <c r="B132" s="1" t="str">
        <f>IF($A132="","",VLOOKUP($A132,'[1]Database Admin'!$A$3:$H$1000,2))</f>
        <v/>
      </c>
      <c r="C132" s="1" t="str">
        <f>IF($A132="","",VLOOKUP($A132,'[1]Database Admin'!$A$3:$H$1000,3))</f>
        <v/>
      </c>
      <c r="D132" s="1" t="str">
        <f>IF($A132="","",VLOOKUP($A132,'[1]Database Admin'!$A$3:$H$1000,4))</f>
        <v/>
      </c>
      <c r="E132" s="1" t="str">
        <f>IF($A132="","",VLOOKUP($A132,'[1]Database Admin'!$A$3:$H$1000,5))</f>
        <v/>
      </c>
      <c r="F132" s="14" t="str">
        <f>IF($A132="","",VLOOKUP($A132,'[1]Database Admin'!$A$3:$H$1000,6))</f>
        <v/>
      </c>
      <c r="G132" s="1" t="str">
        <f>IF($A132="","",VLOOKUP($A132,'[1]Database Admin'!$A$3:$H$1000,7))</f>
        <v/>
      </c>
      <c r="H132" s="2" t="str">
        <f>IF($A132="","",VLOOKUP($A132,'[1]Database Admin'!$A$3:$H$1000,8))</f>
        <v/>
      </c>
    </row>
    <row r="133" spans="1:8" x14ac:dyDescent="0.25">
      <c r="A133" s="3" t="str">
        <f t="shared" si="1"/>
        <v/>
      </c>
      <c r="B133" s="1" t="str">
        <f>IF($A133="","",VLOOKUP($A133,'[1]Database Admin'!$A$3:$H$1000,2))</f>
        <v/>
      </c>
      <c r="C133" s="1" t="str">
        <f>IF($A133="","",VLOOKUP($A133,'[1]Database Admin'!$A$3:$H$1000,3))</f>
        <v/>
      </c>
      <c r="D133" s="1" t="str">
        <f>IF($A133="","",VLOOKUP($A133,'[1]Database Admin'!$A$3:$H$1000,4))</f>
        <v/>
      </c>
      <c r="E133" s="1" t="str">
        <f>IF($A133="","",VLOOKUP($A133,'[1]Database Admin'!$A$3:$H$1000,5))</f>
        <v/>
      </c>
      <c r="F133" s="14" t="str">
        <f>IF($A133="","",VLOOKUP($A133,'[1]Database Admin'!$A$3:$H$1000,6))</f>
        <v/>
      </c>
      <c r="G133" s="1" t="str">
        <f>IF($A133="","",VLOOKUP($A133,'[1]Database Admin'!$A$3:$H$1000,7))</f>
        <v/>
      </c>
      <c r="H133" s="2" t="str">
        <f>IF($A133="","",VLOOKUP($A133,'[1]Database Admin'!$A$3:$H$1000,8))</f>
        <v/>
      </c>
    </row>
    <row r="134" spans="1:8" x14ac:dyDescent="0.25">
      <c r="A134" s="3" t="str">
        <f t="shared" si="1"/>
        <v/>
      </c>
      <c r="B134" s="1" t="str">
        <f>IF($A134="","",VLOOKUP($A134,'[1]Database Admin'!$A$3:$H$1000,2))</f>
        <v/>
      </c>
      <c r="C134" s="1" t="str">
        <f>IF($A134="","",VLOOKUP($A134,'[1]Database Admin'!$A$3:$H$1000,3))</f>
        <v/>
      </c>
      <c r="D134" s="1" t="str">
        <f>IF($A134="","",VLOOKUP($A134,'[1]Database Admin'!$A$3:$H$1000,4))</f>
        <v/>
      </c>
      <c r="E134" s="1" t="str">
        <f>IF($A134="","",VLOOKUP($A134,'[1]Database Admin'!$A$3:$H$1000,5))</f>
        <v/>
      </c>
      <c r="F134" s="14" t="str">
        <f>IF($A134="","",VLOOKUP($A134,'[1]Database Admin'!$A$3:$H$1000,6))</f>
        <v/>
      </c>
      <c r="G134" s="1" t="str">
        <f>IF($A134="","",VLOOKUP($A134,'[1]Database Admin'!$A$3:$H$1000,7))</f>
        <v/>
      </c>
      <c r="H134" s="2" t="str">
        <f>IF($A134="","",VLOOKUP($A134,'[1]Database Admin'!$A$3:$H$1000,8))</f>
        <v/>
      </c>
    </row>
    <row r="135" spans="1:8" x14ac:dyDescent="0.25">
      <c r="A135" s="3" t="str">
        <f t="shared" ref="A135:A198" si="2">IF(B134=0,"",IF(A134="","",A134+1))</f>
        <v/>
      </c>
      <c r="B135" s="1" t="str">
        <f>IF($A135="","",VLOOKUP($A135,'[1]Database Admin'!$A$3:$H$1000,2))</f>
        <v/>
      </c>
      <c r="C135" s="1" t="str">
        <f>IF($A135="","",VLOOKUP($A135,'[1]Database Admin'!$A$3:$H$1000,3))</f>
        <v/>
      </c>
      <c r="D135" s="1" t="str">
        <f>IF($A135="","",VLOOKUP($A135,'[1]Database Admin'!$A$3:$H$1000,4))</f>
        <v/>
      </c>
      <c r="E135" s="1" t="str">
        <f>IF($A135="","",VLOOKUP($A135,'[1]Database Admin'!$A$3:$H$1000,5))</f>
        <v/>
      </c>
      <c r="F135" s="14" t="str">
        <f>IF($A135="","",VLOOKUP($A135,'[1]Database Admin'!$A$3:$H$1000,6))</f>
        <v/>
      </c>
      <c r="G135" s="1" t="str">
        <f>IF($A135="","",VLOOKUP($A135,'[1]Database Admin'!$A$3:$H$1000,7))</f>
        <v/>
      </c>
      <c r="H135" s="2" t="str">
        <f>IF($A135="","",VLOOKUP($A135,'[1]Database Admin'!$A$3:$H$1000,8))</f>
        <v/>
      </c>
    </row>
    <row r="136" spans="1:8" x14ac:dyDescent="0.25">
      <c r="A136" s="3" t="str">
        <f t="shared" si="2"/>
        <v/>
      </c>
      <c r="B136" s="1" t="str">
        <f>IF($A136="","",VLOOKUP($A136,'[1]Database Admin'!$A$3:$H$1000,2))</f>
        <v/>
      </c>
      <c r="C136" s="1" t="str">
        <f>IF($A136="","",VLOOKUP($A136,'[1]Database Admin'!$A$3:$H$1000,3))</f>
        <v/>
      </c>
      <c r="D136" s="1" t="str">
        <f>IF($A136="","",VLOOKUP($A136,'[1]Database Admin'!$A$3:$H$1000,4))</f>
        <v/>
      </c>
      <c r="E136" s="1" t="str">
        <f>IF($A136="","",VLOOKUP($A136,'[1]Database Admin'!$A$3:$H$1000,5))</f>
        <v/>
      </c>
      <c r="F136" s="14" t="str">
        <f>IF($A136="","",VLOOKUP($A136,'[1]Database Admin'!$A$3:$H$1000,6))</f>
        <v/>
      </c>
      <c r="G136" s="1" t="str">
        <f>IF($A136="","",VLOOKUP($A136,'[1]Database Admin'!$A$3:$H$1000,7))</f>
        <v/>
      </c>
      <c r="H136" s="2" t="str">
        <f>IF($A136="","",VLOOKUP($A136,'[1]Database Admin'!$A$3:$H$1000,8))</f>
        <v/>
      </c>
    </row>
    <row r="137" spans="1:8" x14ac:dyDescent="0.25">
      <c r="A137" s="3" t="str">
        <f t="shared" si="2"/>
        <v/>
      </c>
      <c r="B137" s="1" t="str">
        <f>IF($A137="","",VLOOKUP($A137,'[1]Database Admin'!$A$3:$H$1000,2))</f>
        <v/>
      </c>
      <c r="C137" s="1" t="str">
        <f>IF($A137="","",VLOOKUP($A137,'[1]Database Admin'!$A$3:$H$1000,3))</f>
        <v/>
      </c>
      <c r="D137" s="1" t="str">
        <f>IF($A137="","",VLOOKUP($A137,'[1]Database Admin'!$A$3:$H$1000,4))</f>
        <v/>
      </c>
      <c r="E137" s="1" t="str">
        <f>IF($A137="","",VLOOKUP($A137,'[1]Database Admin'!$A$3:$H$1000,5))</f>
        <v/>
      </c>
      <c r="F137" s="14" t="str">
        <f>IF($A137="","",VLOOKUP($A137,'[1]Database Admin'!$A$3:$H$1000,6))</f>
        <v/>
      </c>
      <c r="G137" s="1" t="str">
        <f>IF($A137="","",VLOOKUP($A137,'[1]Database Admin'!$A$3:$H$1000,7))</f>
        <v/>
      </c>
      <c r="H137" s="2" t="str">
        <f>IF($A137="","",VLOOKUP($A137,'[1]Database Admin'!$A$3:$H$1000,8))</f>
        <v/>
      </c>
    </row>
    <row r="138" spans="1:8" x14ac:dyDescent="0.25">
      <c r="A138" s="3" t="str">
        <f t="shared" si="2"/>
        <v/>
      </c>
      <c r="B138" s="1" t="str">
        <f>IF($A138="","",VLOOKUP($A138,'[1]Database Admin'!$A$3:$H$1000,2))</f>
        <v/>
      </c>
      <c r="C138" s="1" t="str">
        <f>IF($A138="","",VLOOKUP($A138,'[1]Database Admin'!$A$3:$H$1000,3))</f>
        <v/>
      </c>
      <c r="D138" s="1" t="str">
        <f>IF($A138="","",VLOOKUP($A138,'[1]Database Admin'!$A$3:$H$1000,4))</f>
        <v/>
      </c>
      <c r="E138" s="1" t="str">
        <f>IF($A138="","",VLOOKUP($A138,'[1]Database Admin'!$A$3:$H$1000,5))</f>
        <v/>
      </c>
      <c r="F138" s="14" t="str">
        <f>IF($A138="","",VLOOKUP($A138,'[1]Database Admin'!$A$3:$H$1000,6))</f>
        <v/>
      </c>
      <c r="G138" s="1" t="str">
        <f>IF($A138="","",VLOOKUP($A138,'[1]Database Admin'!$A$3:$H$1000,7))</f>
        <v/>
      </c>
      <c r="H138" s="2" t="str">
        <f>IF($A138="","",VLOOKUP($A138,'[1]Database Admin'!$A$3:$H$1000,8))</f>
        <v/>
      </c>
    </row>
    <row r="139" spans="1:8" x14ac:dyDescent="0.25">
      <c r="A139" s="3" t="str">
        <f t="shared" si="2"/>
        <v/>
      </c>
      <c r="B139" s="1" t="str">
        <f>IF($A139="","",VLOOKUP($A139,'[1]Database Admin'!$A$3:$H$1000,2))</f>
        <v/>
      </c>
      <c r="C139" s="1" t="str">
        <f>IF($A139="","",VLOOKUP($A139,'[1]Database Admin'!$A$3:$H$1000,3))</f>
        <v/>
      </c>
      <c r="D139" s="1" t="str">
        <f>IF($A139="","",VLOOKUP($A139,'[1]Database Admin'!$A$3:$H$1000,4))</f>
        <v/>
      </c>
      <c r="E139" s="1" t="str">
        <f>IF($A139="","",VLOOKUP($A139,'[1]Database Admin'!$A$3:$H$1000,5))</f>
        <v/>
      </c>
      <c r="F139" s="14" t="str">
        <f>IF($A139="","",VLOOKUP($A139,'[1]Database Admin'!$A$3:$H$1000,6))</f>
        <v/>
      </c>
      <c r="G139" s="1" t="str">
        <f>IF($A139="","",VLOOKUP($A139,'[1]Database Admin'!$A$3:$H$1000,7))</f>
        <v/>
      </c>
      <c r="H139" s="2" t="str">
        <f>IF($A139="","",VLOOKUP($A139,'[1]Database Admin'!$A$3:$H$1000,8))</f>
        <v/>
      </c>
    </row>
    <row r="140" spans="1:8" x14ac:dyDescent="0.25">
      <c r="A140" s="3" t="str">
        <f t="shared" si="2"/>
        <v/>
      </c>
      <c r="B140" s="1" t="str">
        <f>IF($A140="","",VLOOKUP($A140,'[1]Database Admin'!$A$3:$H$1000,2))</f>
        <v/>
      </c>
      <c r="C140" s="1" t="str">
        <f>IF($A140="","",VLOOKUP($A140,'[1]Database Admin'!$A$3:$H$1000,3))</f>
        <v/>
      </c>
      <c r="D140" s="1" t="str">
        <f>IF($A140="","",VLOOKUP($A140,'[1]Database Admin'!$A$3:$H$1000,4))</f>
        <v/>
      </c>
      <c r="E140" s="1" t="str">
        <f>IF($A140="","",VLOOKUP($A140,'[1]Database Admin'!$A$3:$H$1000,5))</f>
        <v/>
      </c>
      <c r="F140" s="14" t="str">
        <f>IF($A140="","",VLOOKUP($A140,'[1]Database Admin'!$A$3:$H$1000,6))</f>
        <v/>
      </c>
      <c r="G140" s="1" t="str">
        <f>IF($A140="","",VLOOKUP($A140,'[1]Database Admin'!$A$3:$H$1000,7))</f>
        <v/>
      </c>
      <c r="H140" s="2" t="str">
        <f>IF($A140="","",VLOOKUP($A140,'[1]Database Admin'!$A$3:$H$1000,8))</f>
        <v/>
      </c>
    </row>
    <row r="141" spans="1:8" x14ac:dyDescent="0.25">
      <c r="A141" s="3" t="str">
        <f t="shared" si="2"/>
        <v/>
      </c>
      <c r="B141" s="1" t="str">
        <f>IF($A141="","",VLOOKUP($A141,'[1]Database Admin'!$A$3:$H$1000,2))</f>
        <v/>
      </c>
      <c r="C141" s="1" t="str">
        <f>IF($A141="","",VLOOKUP($A141,'[1]Database Admin'!$A$3:$H$1000,3))</f>
        <v/>
      </c>
      <c r="D141" s="1" t="str">
        <f>IF($A141="","",VLOOKUP($A141,'[1]Database Admin'!$A$3:$H$1000,4))</f>
        <v/>
      </c>
      <c r="E141" s="1" t="str">
        <f>IF($A141="","",VLOOKUP($A141,'[1]Database Admin'!$A$3:$H$1000,5))</f>
        <v/>
      </c>
      <c r="F141" s="14" t="str">
        <f>IF($A141="","",VLOOKUP($A141,'[1]Database Admin'!$A$3:$H$1000,6))</f>
        <v/>
      </c>
      <c r="G141" s="1" t="str">
        <f>IF($A141="","",VLOOKUP($A141,'[1]Database Admin'!$A$3:$H$1000,7))</f>
        <v/>
      </c>
      <c r="H141" s="2" t="str">
        <f>IF($A141="","",VLOOKUP($A141,'[1]Database Admin'!$A$3:$H$1000,8))</f>
        <v/>
      </c>
    </row>
    <row r="142" spans="1:8" x14ac:dyDescent="0.25">
      <c r="A142" s="3" t="str">
        <f t="shared" si="2"/>
        <v/>
      </c>
      <c r="B142" s="1" t="str">
        <f>IF($A142="","",VLOOKUP($A142,'[1]Database Admin'!$A$3:$H$1000,2))</f>
        <v/>
      </c>
      <c r="C142" s="1" t="str">
        <f>IF($A142="","",VLOOKUP($A142,'[1]Database Admin'!$A$3:$H$1000,3))</f>
        <v/>
      </c>
      <c r="D142" s="1" t="str">
        <f>IF($A142="","",VLOOKUP($A142,'[1]Database Admin'!$A$3:$H$1000,4))</f>
        <v/>
      </c>
      <c r="E142" s="1" t="str">
        <f>IF($A142="","",VLOOKUP($A142,'[1]Database Admin'!$A$3:$H$1000,5))</f>
        <v/>
      </c>
      <c r="F142" s="14" t="str">
        <f>IF($A142="","",VLOOKUP($A142,'[1]Database Admin'!$A$3:$H$1000,6))</f>
        <v/>
      </c>
      <c r="G142" s="1" t="str">
        <f>IF($A142="","",VLOOKUP($A142,'[1]Database Admin'!$A$3:$H$1000,7))</f>
        <v/>
      </c>
      <c r="H142" s="2" t="str">
        <f>IF($A142="","",VLOOKUP($A142,'[1]Database Admin'!$A$3:$H$1000,8))</f>
        <v/>
      </c>
    </row>
    <row r="143" spans="1:8" x14ac:dyDescent="0.25">
      <c r="A143" s="3" t="str">
        <f t="shared" si="2"/>
        <v/>
      </c>
      <c r="B143" s="1" t="str">
        <f>IF($A143="","",VLOOKUP($A143,'[1]Database Admin'!$A$3:$H$1000,2))</f>
        <v/>
      </c>
      <c r="C143" s="1" t="str">
        <f>IF($A143="","",VLOOKUP($A143,'[1]Database Admin'!$A$3:$H$1000,3))</f>
        <v/>
      </c>
      <c r="D143" s="1" t="str">
        <f>IF($A143="","",VLOOKUP($A143,'[1]Database Admin'!$A$3:$H$1000,4))</f>
        <v/>
      </c>
      <c r="E143" s="1" t="str">
        <f>IF($A143="","",VLOOKUP($A143,'[1]Database Admin'!$A$3:$H$1000,5))</f>
        <v/>
      </c>
      <c r="F143" s="14" t="str">
        <f>IF($A143="","",VLOOKUP($A143,'[1]Database Admin'!$A$3:$H$1000,6))</f>
        <v/>
      </c>
      <c r="G143" s="1" t="str">
        <f>IF($A143="","",VLOOKUP($A143,'[1]Database Admin'!$A$3:$H$1000,7))</f>
        <v/>
      </c>
      <c r="H143" s="2" t="str">
        <f>IF($A143="","",VLOOKUP($A143,'[1]Database Admin'!$A$3:$H$1000,8))</f>
        <v/>
      </c>
    </row>
    <row r="144" spans="1:8" x14ac:dyDescent="0.25">
      <c r="A144" s="3" t="str">
        <f t="shared" si="2"/>
        <v/>
      </c>
      <c r="B144" s="1" t="str">
        <f>IF($A144="","",VLOOKUP($A144,'[1]Database Admin'!$A$3:$H$1000,2))</f>
        <v/>
      </c>
      <c r="C144" s="1" t="str">
        <f>IF($A144="","",VLOOKUP($A144,'[1]Database Admin'!$A$3:$H$1000,3))</f>
        <v/>
      </c>
      <c r="D144" s="1" t="str">
        <f>IF($A144="","",VLOOKUP($A144,'[1]Database Admin'!$A$3:$H$1000,4))</f>
        <v/>
      </c>
      <c r="E144" s="1" t="str">
        <f>IF($A144="","",VLOOKUP($A144,'[1]Database Admin'!$A$3:$H$1000,5))</f>
        <v/>
      </c>
      <c r="F144" s="14" t="str">
        <f>IF($A144="","",VLOOKUP($A144,'[1]Database Admin'!$A$3:$H$1000,6))</f>
        <v/>
      </c>
      <c r="G144" s="1" t="str">
        <f>IF($A144="","",VLOOKUP($A144,'[1]Database Admin'!$A$3:$H$1000,7))</f>
        <v/>
      </c>
      <c r="H144" s="2" t="str">
        <f>IF($A144="","",VLOOKUP($A144,'[1]Database Admin'!$A$3:$H$1000,8))</f>
        <v/>
      </c>
    </row>
    <row r="145" spans="1:8" x14ac:dyDescent="0.25">
      <c r="A145" s="3" t="str">
        <f t="shared" si="2"/>
        <v/>
      </c>
      <c r="B145" s="1" t="str">
        <f>IF($A145="","",VLOOKUP($A145,'[1]Database Admin'!$A$3:$H$1000,2))</f>
        <v/>
      </c>
      <c r="C145" s="1" t="str">
        <f>IF($A145="","",VLOOKUP($A145,'[1]Database Admin'!$A$3:$H$1000,3))</f>
        <v/>
      </c>
      <c r="D145" s="1" t="str">
        <f>IF($A145="","",VLOOKUP($A145,'[1]Database Admin'!$A$3:$H$1000,4))</f>
        <v/>
      </c>
      <c r="E145" s="1" t="str">
        <f>IF($A145="","",VLOOKUP($A145,'[1]Database Admin'!$A$3:$H$1000,5))</f>
        <v/>
      </c>
      <c r="F145" s="14" t="str">
        <f>IF($A145="","",VLOOKUP($A145,'[1]Database Admin'!$A$3:$H$1000,6))</f>
        <v/>
      </c>
      <c r="G145" s="1" t="str">
        <f>IF($A145="","",VLOOKUP($A145,'[1]Database Admin'!$A$3:$H$1000,7))</f>
        <v/>
      </c>
      <c r="H145" s="2" t="str">
        <f>IF($A145="","",VLOOKUP($A145,'[1]Database Admin'!$A$3:$H$1000,8))</f>
        <v/>
      </c>
    </row>
    <row r="146" spans="1:8" x14ac:dyDescent="0.25">
      <c r="A146" s="3" t="str">
        <f t="shared" si="2"/>
        <v/>
      </c>
      <c r="B146" s="1" t="str">
        <f>IF($A146="","",VLOOKUP($A146,'[1]Database Admin'!$A$3:$H$1000,2))</f>
        <v/>
      </c>
      <c r="C146" s="1" t="str">
        <f>IF($A146="","",VLOOKUP($A146,'[1]Database Admin'!$A$3:$H$1000,3))</f>
        <v/>
      </c>
      <c r="D146" s="1" t="str">
        <f>IF($A146="","",VLOOKUP($A146,'[1]Database Admin'!$A$3:$H$1000,4))</f>
        <v/>
      </c>
      <c r="E146" s="1" t="str">
        <f>IF($A146="","",VLOOKUP($A146,'[1]Database Admin'!$A$3:$H$1000,5))</f>
        <v/>
      </c>
      <c r="F146" s="14" t="str">
        <f>IF($A146="","",VLOOKUP($A146,'[1]Database Admin'!$A$3:$H$1000,6))</f>
        <v/>
      </c>
      <c r="G146" s="1" t="str">
        <f>IF($A146="","",VLOOKUP($A146,'[1]Database Admin'!$A$3:$H$1000,7))</f>
        <v/>
      </c>
      <c r="H146" s="2" t="str">
        <f>IF($A146="","",VLOOKUP($A146,'[1]Database Admin'!$A$3:$H$1000,8))</f>
        <v/>
      </c>
    </row>
    <row r="147" spans="1:8" x14ac:dyDescent="0.25">
      <c r="A147" s="3" t="str">
        <f t="shared" si="2"/>
        <v/>
      </c>
      <c r="B147" s="1" t="str">
        <f>IF($A147="","",VLOOKUP($A147,'[1]Database Admin'!$A$3:$H$1000,2))</f>
        <v/>
      </c>
      <c r="C147" s="1" t="str">
        <f>IF($A147="","",VLOOKUP($A147,'[1]Database Admin'!$A$3:$H$1000,3))</f>
        <v/>
      </c>
      <c r="D147" s="1" t="str">
        <f>IF($A147="","",VLOOKUP($A147,'[1]Database Admin'!$A$3:$H$1000,4))</f>
        <v/>
      </c>
      <c r="E147" s="1" t="str">
        <f>IF($A147="","",VLOOKUP($A147,'[1]Database Admin'!$A$3:$H$1000,5))</f>
        <v/>
      </c>
      <c r="F147" s="14" t="str">
        <f>IF($A147="","",VLOOKUP($A147,'[1]Database Admin'!$A$3:$H$1000,6))</f>
        <v/>
      </c>
      <c r="G147" s="1" t="str">
        <f>IF($A147="","",VLOOKUP($A147,'[1]Database Admin'!$A$3:$H$1000,7))</f>
        <v/>
      </c>
      <c r="H147" s="2" t="str">
        <f>IF($A147="","",VLOOKUP($A147,'[1]Database Admin'!$A$3:$H$1000,8))</f>
        <v/>
      </c>
    </row>
    <row r="148" spans="1:8" x14ac:dyDescent="0.25">
      <c r="A148" s="3" t="str">
        <f t="shared" si="2"/>
        <v/>
      </c>
      <c r="B148" s="1" t="str">
        <f>IF($A148="","",VLOOKUP($A148,'[1]Database Admin'!$A$3:$H$1000,2))</f>
        <v/>
      </c>
      <c r="C148" s="1" t="str">
        <f>IF($A148="","",VLOOKUP($A148,'[1]Database Admin'!$A$3:$H$1000,3))</f>
        <v/>
      </c>
      <c r="D148" s="1" t="str">
        <f>IF($A148="","",VLOOKUP($A148,'[1]Database Admin'!$A$3:$H$1000,4))</f>
        <v/>
      </c>
      <c r="E148" s="1" t="str">
        <f>IF($A148="","",VLOOKUP($A148,'[1]Database Admin'!$A$3:$H$1000,5))</f>
        <v/>
      </c>
      <c r="F148" s="14" t="str">
        <f>IF($A148="","",VLOOKUP($A148,'[1]Database Admin'!$A$3:$H$1000,6))</f>
        <v/>
      </c>
      <c r="G148" s="1" t="str">
        <f>IF($A148="","",VLOOKUP($A148,'[1]Database Admin'!$A$3:$H$1000,7))</f>
        <v/>
      </c>
      <c r="H148" s="2" t="str">
        <f>IF($A148="","",VLOOKUP($A148,'[1]Database Admin'!$A$3:$H$1000,8))</f>
        <v/>
      </c>
    </row>
    <row r="149" spans="1:8" x14ac:dyDescent="0.25">
      <c r="A149" s="3" t="str">
        <f t="shared" si="2"/>
        <v/>
      </c>
      <c r="B149" s="1" t="str">
        <f>IF($A149="","",VLOOKUP($A149,'[1]Database Admin'!$A$3:$H$1000,2))</f>
        <v/>
      </c>
      <c r="C149" s="1" t="str">
        <f>IF($A149="","",VLOOKUP($A149,'[1]Database Admin'!$A$3:$H$1000,3))</f>
        <v/>
      </c>
      <c r="D149" s="1" t="str">
        <f>IF($A149="","",VLOOKUP($A149,'[1]Database Admin'!$A$3:$H$1000,4))</f>
        <v/>
      </c>
      <c r="E149" s="1" t="str">
        <f>IF($A149="","",VLOOKUP($A149,'[1]Database Admin'!$A$3:$H$1000,5))</f>
        <v/>
      </c>
      <c r="F149" s="14" t="str">
        <f>IF($A149="","",VLOOKUP($A149,'[1]Database Admin'!$A$3:$H$1000,6))</f>
        <v/>
      </c>
      <c r="G149" s="1" t="str">
        <f>IF($A149="","",VLOOKUP($A149,'[1]Database Admin'!$A$3:$H$1000,7))</f>
        <v/>
      </c>
      <c r="H149" s="2" t="str">
        <f>IF($A149="","",VLOOKUP($A149,'[1]Database Admin'!$A$3:$H$1000,8))</f>
        <v/>
      </c>
    </row>
    <row r="150" spans="1:8" x14ac:dyDescent="0.25">
      <c r="A150" s="3" t="str">
        <f t="shared" si="2"/>
        <v/>
      </c>
      <c r="B150" s="1" t="str">
        <f>IF($A150="","",VLOOKUP($A150,'[1]Database Admin'!$A$3:$H$1000,2))</f>
        <v/>
      </c>
      <c r="C150" s="1" t="str">
        <f>IF($A150="","",VLOOKUP($A150,'[1]Database Admin'!$A$3:$H$1000,3))</f>
        <v/>
      </c>
      <c r="D150" s="1" t="str">
        <f>IF($A150="","",VLOOKUP($A150,'[1]Database Admin'!$A$3:$H$1000,4))</f>
        <v/>
      </c>
      <c r="E150" s="1" t="str">
        <f>IF($A150="","",VLOOKUP($A150,'[1]Database Admin'!$A$3:$H$1000,5))</f>
        <v/>
      </c>
      <c r="F150" s="14" t="str">
        <f>IF($A150="","",VLOOKUP($A150,'[1]Database Admin'!$A$3:$H$1000,6))</f>
        <v/>
      </c>
      <c r="G150" s="1" t="str">
        <f>IF($A150="","",VLOOKUP($A150,'[1]Database Admin'!$A$3:$H$1000,7))</f>
        <v/>
      </c>
      <c r="H150" s="2" t="str">
        <f>IF($A150="","",VLOOKUP($A150,'[1]Database Admin'!$A$3:$H$1000,8))</f>
        <v/>
      </c>
    </row>
    <row r="151" spans="1:8" x14ac:dyDescent="0.25">
      <c r="A151" s="3" t="str">
        <f t="shared" si="2"/>
        <v/>
      </c>
      <c r="B151" s="1" t="str">
        <f>IF($A151="","",VLOOKUP($A151,'[1]Database Admin'!$A$3:$H$1000,2))</f>
        <v/>
      </c>
      <c r="C151" s="1" t="str">
        <f>IF($A151="","",VLOOKUP($A151,'[1]Database Admin'!$A$3:$H$1000,3))</f>
        <v/>
      </c>
      <c r="D151" s="1" t="str">
        <f>IF($A151="","",VLOOKUP($A151,'[1]Database Admin'!$A$3:$H$1000,4))</f>
        <v/>
      </c>
      <c r="E151" s="1" t="str">
        <f>IF($A151="","",VLOOKUP($A151,'[1]Database Admin'!$A$3:$H$1000,5))</f>
        <v/>
      </c>
      <c r="F151" s="14" t="str">
        <f>IF($A151="","",VLOOKUP($A151,'[1]Database Admin'!$A$3:$H$1000,6))</f>
        <v/>
      </c>
      <c r="G151" s="1" t="str">
        <f>IF($A151="","",VLOOKUP($A151,'[1]Database Admin'!$A$3:$H$1000,7))</f>
        <v/>
      </c>
      <c r="H151" s="2" t="str">
        <f>IF($A151="","",VLOOKUP($A151,'[1]Database Admin'!$A$3:$H$1000,8))</f>
        <v/>
      </c>
    </row>
    <row r="152" spans="1:8" x14ac:dyDescent="0.25">
      <c r="A152" s="3" t="str">
        <f t="shared" si="2"/>
        <v/>
      </c>
      <c r="B152" s="1" t="str">
        <f>IF($A152="","",VLOOKUP($A152,'[1]Database Admin'!$A$3:$H$1000,2))</f>
        <v/>
      </c>
      <c r="C152" s="1" t="str">
        <f>IF($A152="","",VLOOKUP($A152,'[1]Database Admin'!$A$3:$H$1000,3))</f>
        <v/>
      </c>
      <c r="D152" s="1" t="str">
        <f>IF($A152="","",VLOOKUP($A152,'[1]Database Admin'!$A$3:$H$1000,4))</f>
        <v/>
      </c>
      <c r="E152" s="1" t="str">
        <f>IF($A152="","",VLOOKUP($A152,'[1]Database Admin'!$A$3:$H$1000,5))</f>
        <v/>
      </c>
      <c r="F152" s="14" t="str">
        <f>IF($A152="","",VLOOKUP($A152,'[1]Database Admin'!$A$3:$H$1000,6))</f>
        <v/>
      </c>
      <c r="G152" s="1" t="str">
        <f>IF($A152="","",VLOOKUP($A152,'[1]Database Admin'!$A$3:$H$1000,7))</f>
        <v/>
      </c>
      <c r="H152" s="2" t="str">
        <f>IF($A152="","",VLOOKUP($A152,'[1]Database Admin'!$A$3:$H$1000,8))</f>
        <v/>
      </c>
    </row>
    <row r="153" spans="1:8" x14ac:dyDescent="0.25">
      <c r="A153" s="3" t="str">
        <f t="shared" si="2"/>
        <v/>
      </c>
      <c r="B153" s="1" t="str">
        <f>IF($A153="","",VLOOKUP($A153,'[1]Database Admin'!$A$3:$H$1000,2))</f>
        <v/>
      </c>
      <c r="C153" s="1" t="str">
        <f>IF($A153="","",VLOOKUP($A153,'[1]Database Admin'!$A$3:$H$1000,3))</f>
        <v/>
      </c>
      <c r="D153" s="1" t="str">
        <f>IF($A153="","",VLOOKUP($A153,'[1]Database Admin'!$A$3:$H$1000,4))</f>
        <v/>
      </c>
      <c r="E153" s="1" t="str">
        <f>IF($A153="","",VLOOKUP($A153,'[1]Database Admin'!$A$3:$H$1000,5))</f>
        <v/>
      </c>
      <c r="F153" s="14" t="str">
        <f>IF($A153="","",VLOOKUP($A153,'[1]Database Admin'!$A$3:$H$1000,6))</f>
        <v/>
      </c>
      <c r="G153" s="1" t="str">
        <f>IF($A153="","",VLOOKUP($A153,'[1]Database Admin'!$A$3:$H$1000,7))</f>
        <v/>
      </c>
      <c r="H153" s="2" t="str">
        <f>IF($A153="","",VLOOKUP($A153,'[1]Database Admin'!$A$3:$H$1000,8))</f>
        <v/>
      </c>
    </row>
    <row r="154" spans="1:8" x14ac:dyDescent="0.25">
      <c r="A154" s="3" t="str">
        <f t="shared" si="2"/>
        <v/>
      </c>
      <c r="B154" s="1" t="str">
        <f>IF($A154="","",VLOOKUP($A154,'[1]Database Admin'!$A$3:$H$1000,2))</f>
        <v/>
      </c>
      <c r="C154" s="1" t="str">
        <f>IF($A154="","",VLOOKUP($A154,'[1]Database Admin'!$A$3:$H$1000,3))</f>
        <v/>
      </c>
      <c r="D154" s="1" t="str">
        <f>IF($A154="","",VLOOKUP($A154,'[1]Database Admin'!$A$3:$H$1000,4))</f>
        <v/>
      </c>
      <c r="E154" s="1" t="str">
        <f>IF($A154="","",VLOOKUP($A154,'[1]Database Admin'!$A$3:$H$1000,5))</f>
        <v/>
      </c>
      <c r="F154" s="14" t="str">
        <f>IF($A154="","",VLOOKUP($A154,'[1]Database Admin'!$A$3:$H$1000,6))</f>
        <v/>
      </c>
      <c r="G154" s="1" t="str">
        <f>IF($A154="","",VLOOKUP($A154,'[1]Database Admin'!$A$3:$H$1000,7))</f>
        <v/>
      </c>
      <c r="H154" s="2" t="str">
        <f>IF($A154="","",VLOOKUP($A154,'[1]Database Admin'!$A$3:$H$1000,8))</f>
        <v/>
      </c>
    </row>
    <row r="155" spans="1:8" x14ac:dyDescent="0.25">
      <c r="A155" s="3" t="str">
        <f t="shared" si="2"/>
        <v/>
      </c>
      <c r="B155" s="1" t="str">
        <f>IF($A155="","",VLOOKUP($A155,'[1]Database Admin'!$A$3:$H$1000,2))</f>
        <v/>
      </c>
      <c r="C155" s="1" t="str">
        <f>IF($A155="","",VLOOKUP($A155,'[1]Database Admin'!$A$3:$H$1000,3))</f>
        <v/>
      </c>
      <c r="D155" s="1" t="str">
        <f>IF($A155="","",VLOOKUP($A155,'[1]Database Admin'!$A$3:$H$1000,4))</f>
        <v/>
      </c>
      <c r="E155" s="1" t="str">
        <f>IF($A155="","",VLOOKUP($A155,'[1]Database Admin'!$A$3:$H$1000,5))</f>
        <v/>
      </c>
      <c r="F155" s="14" t="str">
        <f>IF($A155="","",VLOOKUP($A155,'[1]Database Admin'!$A$3:$H$1000,6))</f>
        <v/>
      </c>
      <c r="G155" s="1" t="str">
        <f>IF($A155="","",VLOOKUP($A155,'[1]Database Admin'!$A$3:$H$1000,7))</f>
        <v/>
      </c>
      <c r="H155" s="2" t="str">
        <f>IF($A155="","",VLOOKUP($A155,'[1]Database Admin'!$A$3:$H$1000,8))</f>
        <v/>
      </c>
    </row>
    <row r="156" spans="1:8" x14ac:dyDescent="0.25">
      <c r="A156" s="3" t="str">
        <f t="shared" si="2"/>
        <v/>
      </c>
      <c r="B156" s="1" t="str">
        <f>IF($A156="","",VLOOKUP($A156,'[1]Database Admin'!$A$3:$H$1000,2))</f>
        <v/>
      </c>
      <c r="C156" s="1" t="str">
        <f>IF($A156="","",VLOOKUP($A156,'[1]Database Admin'!$A$3:$H$1000,3))</f>
        <v/>
      </c>
      <c r="D156" s="1" t="str">
        <f>IF($A156="","",VLOOKUP($A156,'[1]Database Admin'!$A$3:$H$1000,4))</f>
        <v/>
      </c>
      <c r="E156" s="1" t="str">
        <f>IF($A156="","",VLOOKUP($A156,'[1]Database Admin'!$A$3:$H$1000,5))</f>
        <v/>
      </c>
      <c r="F156" s="14" t="str">
        <f>IF($A156="","",VLOOKUP($A156,'[1]Database Admin'!$A$3:$H$1000,6))</f>
        <v/>
      </c>
      <c r="G156" s="1" t="str">
        <f>IF($A156="","",VLOOKUP($A156,'[1]Database Admin'!$A$3:$H$1000,7))</f>
        <v/>
      </c>
      <c r="H156" s="2" t="str">
        <f>IF($A156="","",VLOOKUP($A156,'[1]Database Admin'!$A$3:$H$1000,8))</f>
        <v/>
      </c>
    </row>
    <row r="157" spans="1:8" x14ac:dyDescent="0.25">
      <c r="A157" s="3" t="str">
        <f t="shared" si="2"/>
        <v/>
      </c>
      <c r="B157" s="1" t="str">
        <f>IF($A157="","",VLOOKUP($A157,'[1]Database Admin'!$A$3:$H$1000,2))</f>
        <v/>
      </c>
      <c r="C157" s="1" t="str">
        <f>IF($A157="","",VLOOKUP($A157,'[1]Database Admin'!$A$3:$H$1000,3))</f>
        <v/>
      </c>
      <c r="D157" s="1" t="str">
        <f>IF($A157="","",VLOOKUP($A157,'[1]Database Admin'!$A$3:$H$1000,4))</f>
        <v/>
      </c>
      <c r="E157" s="1" t="str">
        <f>IF($A157="","",VLOOKUP($A157,'[1]Database Admin'!$A$3:$H$1000,5))</f>
        <v/>
      </c>
      <c r="F157" s="14" t="str">
        <f>IF($A157="","",VLOOKUP($A157,'[1]Database Admin'!$A$3:$H$1000,6))</f>
        <v/>
      </c>
      <c r="G157" s="1" t="str">
        <f>IF($A157="","",VLOOKUP($A157,'[1]Database Admin'!$A$3:$H$1000,7))</f>
        <v/>
      </c>
      <c r="H157" s="2" t="str">
        <f>IF($A157="","",VLOOKUP($A157,'[1]Database Admin'!$A$3:$H$1000,8))</f>
        <v/>
      </c>
    </row>
    <row r="158" spans="1:8" x14ac:dyDescent="0.25">
      <c r="A158" s="3" t="str">
        <f t="shared" si="2"/>
        <v/>
      </c>
      <c r="B158" s="1" t="str">
        <f>IF($A158="","",VLOOKUP($A158,'[1]Database Admin'!$A$3:$H$1000,2))</f>
        <v/>
      </c>
      <c r="C158" s="1" t="str">
        <f>IF($A158="","",VLOOKUP($A158,'[1]Database Admin'!$A$3:$H$1000,3))</f>
        <v/>
      </c>
      <c r="D158" s="1" t="str">
        <f>IF($A158="","",VLOOKUP($A158,'[1]Database Admin'!$A$3:$H$1000,4))</f>
        <v/>
      </c>
      <c r="E158" s="1" t="str">
        <f>IF($A158="","",VLOOKUP($A158,'[1]Database Admin'!$A$3:$H$1000,5))</f>
        <v/>
      </c>
      <c r="F158" s="14" t="str">
        <f>IF($A158="","",VLOOKUP($A158,'[1]Database Admin'!$A$3:$H$1000,6))</f>
        <v/>
      </c>
      <c r="G158" s="1" t="str">
        <f>IF($A158="","",VLOOKUP($A158,'[1]Database Admin'!$A$3:$H$1000,7))</f>
        <v/>
      </c>
      <c r="H158" s="2" t="str">
        <f>IF($A158="","",VLOOKUP($A158,'[1]Database Admin'!$A$3:$H$1000,8))</f>
        <v/>
      </c>
    </row>
    <row r="159" spans="1:8" x14ac:dyDescent="0.25">
      <c r="A159" s="3" t="str">
        <f t="shared" si="2"/>
        <v/>
      </c>
      <c r="B159" s="1" t="str">
        <f>IF($A159="","",VLOOKUP($A159,'[1]Database Admin'!$A$3:$H$1000,2))</f>
        <v/>
      </c>
      <c r="C159" s="1" t="str">
        <f>IF($A159="","",VLOOKUP($A159,'[1]Database Admin'!$A$3:$H$1000,3))</f>
        <v/>
      </c>
      <c r="D159" s="1" t="str">
        <f>IF($A159="","",VLOOKUP($A159,'[1]Database Admin'!$A$3:$H$1000,4))</f>
        <v/>
      </c>
      <c r="E159" s="1" t="str">
        <f>IF($A159="","",VLOOKUP($A159,'[1]Database Admin'!$A$3:$H$1000,5))</f>
        <v/>
      </c>
      <c r="F159" s="14" t="str">
        <f>IF($A159="","",VLOOKUP($A159,'[1]Database Admin'!$A$3:$H$1000,6))</f>
        <v/>
      </c>
      <c r="G159" s="1" t="str">
        <f>IF($A159="","",VLOOKUP($A159,'[1]Database Admin'!$A$3:$H$1000,7))</f>
        <v/>
      </c>
      <c r="H159" s="2" t="str">
        <f>IF($A159="","",VLOOKUP($A159,'[1]Database Admin'!$A$3:$H$1000,8))</f>
        <v/>
      </c>
    </row>
    <row r="160" spans="1:8" x14ac:dyDescent="0.25">
      <c r="A160" s="3" t="str">
        <f t="shared" si="2"/>
        <v/>
      </c>
      <c r="B160" s="1" t="str">
        <f>IF($A160="","",VLOOKUP($A160,'[1]Database Admin'!$A$3:$H$1000,2))</f>
        <v/>
      </c>
      <c r="C160" s="1" t="str">
        <f>IF($A160="","",VLOOKUP($A160,'[1]Database Admin'!$A$3:$H$1000,3))</f>
        <v/>
      </c>
      <c r="D160" s="1" t="str">
        <f>IF($A160="","",VLOOKUP($A160,'[1]Database Admin'!$A$3:$H$1000,4))</f>
        <v/>
      </c>
      <c r="E160" s="1" t="str">
        <f>IF($A160="","",VLOOKUP($A160,'[1]Database Admin'!$A$3:$H$1000,5))</f>
        <v/>
      </c>
      <c r="F160" s="14" t="str">
        <f>IF($A160="","",VLOOKUP($A160,'[1]Database Admin'!$A$3:$H$1000,6))</f>
        <v/>
      </c>
      <c r="G160" s="1" t="str">
        <f>IF($A160="","",VLOOKUP($A160,'[1]Database Admin'!$A$3:$H$1000,7))</f>
        <v/>
      </c>
      <c r="H160" s="2" t="str">
        <f>IF($A160="","",VLOOKUP($A160,'[1]Database Admin'!$A$3:$H$1000,8))</f>
        <v/>
      </c>
    </row>
    <row r="161" spans="1:8" x14ac:dyDescent="0.25">
      <c r="A161" s="3" t="str">
        <f t="shared" si="2"/>
        <v/>
      </c>
      <c r="B161" s="1" t="str">
        <f>IF($A161="","",VLOOKUP($A161,'[1]Database Admin'!$A$3:$H$1000,2))</f>
        <v/>
      </c>
      <c r="C161" s="1" t="str">
        <f>IF($A161="","",VLOOKUP($A161,'[1]Database Admin'!$A$3:$H$1000,3))</f>
        <v/>
      </c>
      <c r="D161" s="1" t="str">
        <f>IF($A161="","",VLOOKUP($A161,'[1]Database Admin'!$A$3:$H$1000,4))</f>
        <v/>
      </c>
      <c r="E161" s="1" t="str">
        <f>IF($A161="","",VLOOKUP($A161,'[1]Database Admin'!$A$3:$H$1000,5))</f>
        <v/>
      </c>
      <c r="F161" s="14" t="str">
        <f>IF($A161="","",VLOOKUP($A161,'[1]Database Admin'!$A$3:$H$1000,6))</f>
        <v/>
      </c>
      <c r="G161" s="1" t="str">
        <f>IF($A161="","",VLOOKUP($A161,'[1]Database Admin'!$A$3:$H$1000,7))</f>
        <v/>
      </c>
      <c r="H161" s="2" t="str">
        <f>IF($A161="","",VLOOKUP($A161,'[1]Database Admin'!$A$3:$H$1000,8))</f>
        <v/>
      </c>
    </row>
    <row r="162" spans="1:8" x14ac:dyDescent="0.25">
      <c r="A162" s="3" t="str">
        <f t="shared" si="2"/>
        <v/>
      </c>
      <c r="B162" s="1" t="str">
        <f>IF($A162="","",VLOOKUP($A162,'[1]Database Admin'!$A$3:$H$1000,2))</f>
        <v/>
      </c>
      <c r="C162" s="1" t="str">
        <f>IF($A162="","",VLOOKUP($A162,'[1]Database Admin'!$A$3:$H$1000,3))</f>
        <v/>
      </c>
      <c r="D162" s="1" t="str">
        <f>IF($A162="","",VLOOKUP($A162,'[1]Database Admin'!$A$3:$H$1000,4))</f>
        <v/>
      </c>
      <c r="E162" s="1" t="str">
        <f>IF($A162="","",VLOOKUP($A162,'[1]Database Admin'!$A$3:$H$1000,5))</f>
        <v/>
      </c>
      <c r="F162" s="14" t="str">
        <f>IF($A162="","",VLOOKUP($A162,'[1]Database Admin'!$A$3:$H$1000,6))</f>
        <v/>
      </c>
      <c r="G162" s="1" t="str">
        <f>IF($A162="","",VLOOKUP($A162,'[1]Database Admin'!$A$3:$H$1000,7))</f>
        <v/>
      </c>
      <c r="H162" s="2" t="str">
        <f>IF($A162="","",VLOOKUP($A162,'[1]Database Admin'!$A$3:$H$1000,8))</f>
        <v/>
      </c>
    </row>
    <row r="163" spans="1:8" x14ac:dyDescent="0.25">
      <c r="A163" s="3" t="str">
        <f t="shared" si="2"/>
        <v/>
      </c>
      <c r="B163" s="1" t="str">
        <f>IF($A163="","",VLOOKUP($A163,'[1]Database Admin'!$A$3:$H$1000,2))</f>
        <v/>
      </c>
      <c r="C163" s="1" t="str">
        <f>IF($A163="","",VLOOKUP($A163,'[1]Database Admin'!$A$3:$H$1000,3))</f>
        <v/>
      </c>
      <c r="D163" s="1" t="str">
        <f>IF($A163="","",VLOOKUP($A163,'[1]Database Admin'!$A$3:$H$1000,4))</f>
        <v/>
      </c>
      <c r="E163" s="1" t="str">
        <f>IF($A163="","",VLOOKUP($A163,'[1]Database Admin'!$A$3:$H$1000,5))</f>
        <v/>
      </c>
      <c r="F163" s="14" t="str">
        <f>IF($A163="","",VLOOKUP($A163,'[1]Database Admin'!$A$3:$H$1000,6))</f>
        <v/>
      </c>
      <c r="G163" s="1" t="str">
        <f>IF($A163="","",VLOOKUP($A163,'[1]Database Admin'!$A$3:$H$1000,7))</f>
        <v/>
      </c>
      <c r="H163" s="2" t="str">
        <f>IF($A163="","",VLOOKUP($A163,'[1]Database Admin'!$A$3:$H$1000,8))</f>
        <v/>
      </c>
    </row>
    <row r="164" spans="1:8" x14ac:dyDescent="0.25">
      <c r="A164" s="3" t="str">
        <f t="shared" si="2"/>
        <v/>
      </c>
      <c r="B164" s="1" t="str">
        <f>IF($A164="","",VLOOKUP($A164,'[1]Database Admin'!$A$3:$H$1000,2))</f>
        <v/>
      </c>
      <c r="C164" s="1" t="str">
        <f>IF($A164="","",VLOOKUP($A164,'[1]Database Admin'!$A$3:$H$1000,3))</f>
        <v/>
      </c>
      <c r="D164" s="1" t="str">
        <f>IF($A164="","",VLOOKUP($A164,'[1]Database Admin'!$A$3:$H$1000,4))</f>
        <v/>
      </c>
      <c r="E164" s="1" t="str">
        <f>IF($A164="","",VLOOKUP($A164,'[1]Database Admin'!$A$3:$H$1000,5))</f>
        <v/>
      </c>
      <c r="F164" s="14" t="str">
        <f>IF($A164="","",VLOOKUP($A164,'[1]Database Admin'!$A$3:$H$1000,6))</f>
        <v/>
      </c>
      <c r="G164" s="1" t="str">
        <f>IF($A164="","",VLOOKUP($A164,'[1]Database Admin'!$A$3:$H$1000,7))</f>
        <v/>
      </c>
      <c r="H164" s="2" t="str">
        <f>IF($A164="","",VLOOKUP($A164,'[1]Database Admin'!$A$3:$H$1000,8))</f>
        <v/>
      </c>
    </row>
    <row r="165" spans="1:8" x14ac:dyDescent="0.25">
      <c r="A165" s="3" t="str">
        <f t="shared" si="2"/>
        <v/>
      </c>
      <c r="B165" s="1" t="str">
        <f>IF($A165="","",VLOOKUP($A165,'[1]Database Admin'!$A$3:$H$1000,2))</f>
        <v/>
      </c>
      <c r="C165" s="1" t="str">
        <f>IF($A165="","",VLOOKUP($A165,'[1]Database Admin'!$A$3:$H$1000,3))</f>
        <v/>
      </c>
      <c r="D165" s="1" t="str">
        <f>IF($A165="","",VLOOKUP($A165,'[1]Database Admin'!$A$3:$H$1000,4))</f>
        <v/>
      </c>
      <c r="E165" s="1" t="str">
        <f>IF($A165="","",VLOOKUP($A165,'[1]Database Admin'!$A$3:$H$1000,5))</f>
        <v/>
      </c>
      <c r="F165" s="14" t="str">
        <f>IF($A165="","",VLOOKUP($A165,'[1]Database Admin'!$A$3:$H$1000,6))</f>
        <v/>
      </c>
      <c r="G165" s="1" t="str">
        <f>IF($A165="","",VLOOKUP($A165,'[1]Database Admin'!$A$3:$H$1000,7))</f>
        <v/>
      </c>
      <c r="H165" s="2" t="str">
        <f>IF($A165="","",VLOOKUP($A165,'[1]Database Admin'!$A$3:$H$1000,8))</f>
        <v/>
      </c>
    </row>
    <row r="166" spans="1:8" x14ac:dyDescent="0.25">
      <c r="A166" s="3" t="str">
        <f t="shared" si="2"/>
        <v/>
      </c>
      <c r="B166" s="1" t="str">
        <f>IF($A166="","",VLOOKUP($A166,'[1]Database Admin'!$A$3:$H$1000,2))</f>
        <v/>
      </c>
      <c r="C166" s="1" t="str">
        <f>IF($A166="","",VLOOKUP($A166,'[1]Database Admin'!$A$3:$H$1000,3))</f>
        <v/>
      </c>
      <c r="D166" s="1" t="str">
        <f>IF($A166="","",VLOOKUP($A166,'[1]Database Admin'!$A$3:$H$1000,4))</f>
        <v/>
      </c>
      <c r="E166" s="1" t="str">
        <f>IF($A166="","",VLOOKUP($A166,'[1]Database Admin'!$A$3:$H$1000,5))</f>
        <v/>
      </c>
      <c r="F166" s="14" t="str">
        <f>IF($A166="","",VLOOKUP($A166,'[1]Database Admin'!$A$3:$H$1000,6))</f>
        <v/>
      </c>
      <c r="G166" s="1" t="str">
        <f>IF($A166="","",VLOOKUP($A166,'[1]Database Admin'!$A$3:$H$1000,7))</f>
        <v/>
      </c>
      <c r="H166" s="2" t="str">
        <f>IF($A166="","",VLOOKUP($A166,'[1]Database Admin'!$A$3:$H$1000,8))</f>
        <v/>
      </c>
    </row>
    <row r="167" spans="1:8" x14ac:dyDescent="0.25">
      <c r="A167" s="3" t="str">
        <f t="shared" si="2"/>
        <v/>
      </c>
      <c r="B167" s="1" t="str">
        <f>IF($A167="","",VLOOKUP($A167,'[1]Database Admin'!$A$3:$H$1000,2))</f>
        <v/>
      </c>
      <c r="C167" s="1" t="str">
        <f>IF($A167="","",VLOOKUP($A167,'[1]Database Admin'!$A$3:$H$1000,3))</f>
        <v/>
      </c>
      <c r="D167" s="1" t="str">
        <f>IF($A167="","",VLOOKUP($A167,'[1]Database Admin'!$A$3:$H$1000,4))</f>
        <v/>
      </c>
      <c r="E167" s="1" t="str">
        <f>IF($A167="","",VLOOKUP($A167,'[1]Database Admin'!$A$3:$H$1000,5))</f>
        <v/>
      </c>
      <c r="F167" s="14" t="str">
        <f>IF($A167="","",VLOOKUP($A167,'[1]Database Admin'!$A$3:$H$1000,6))</f>
        <v/>
      </c>
      <c r="G167" s="1" t="str">
        <f>IF($A167="","",VLOOKUP($A167,'[1]Database Admin'!$A$3:$H$1000,7))</f>
        <v/>
      </c>
      <c r="H167" s="2" t="str">
        <f>IF($A167="","",VLOOKUP($A167,'[1]Database Admin'!$A$3:$H$1000,8))</f>
        <v/>
      </c>
    </row>
    <row r="168" spans="1:8" x14ac:dyDescent="0.25">
      <c r="A168" s="3" t="str">
        <f t="shared" si="2"/>
        <v/>
      </c>
      <c r="B168" s="1" t="str">
        <f>IF($A168="","",VLOOKUP($A168,'[1]Database Admin'!$A$3:$H$1000,2))</f>
        <v/>
      </c>
      <c r="C168" s="1" t="str">
        <f>IF($A168="","",VLOOKUP($A168,'[1]Database Admin'!$A$3:$H$1000,3))</f>
        <v/>
      </c>
      <c r="D168" s="1" t="str">
        <f>IF($A168="","",VLOOKUP($A168,'[1]Database Admin'!$A$3:$H$1000,4))</f>
        <v/>
      </c>
      <c r="E168" s="1" t="str">
        <f>IF($A168="","",VLOOKUP($A168,'[1]Database Admin'!$A$3:$H$1000,5))</f>
        <v/>
      </c>
      <c r="F168" s="14" t="str">
        <f>IF($A168="","",VLOOKUP($A168,'[1]Database Admin'!$A$3:$H$1000,6))</f>
        <v/>
      </c>
      <c r="G168" s="1" t="str">
        <f>IF($A168="","",VLOOKUP($A168,'[1]Database Admin'!$A$3:$H$1000,7))</f>
        <v/>
      </c>
      <c r="H168" s="2" t="str">
        <f>IF($A168="","",VLOOKUP($A168,'[1]Database Admin'!$A$3:$H$1000,8))</f>
        <v/>
      </c>
    </row>
    <row r="169" spans="1:8" x14ac:dyDescent="0.25">
      <c r="A169" s="3" t="str">
        <f t="shared" si="2"/>
        <v/>
      </c>
      <c r="B169" s="1" t="str">
        <f>IF($A169="","",VLOOKUP($A169,'[1]Database Admin'!$A$3:$H$1000,2))</f>
        <v/>
      </c>
      <c r="C169" s="1" t="str">
        <f>IF($A169="","",VLOOKUP($A169,'[1]Database Admin'!$A$3:$H$1000,3))</f>
        <v/>
      </c>
      <c r="D169" s="1" t="str">
        <f>IF($A169="","",VLOOKUP($A169,'[1]Database Admin'!$A$3:$H$1000,4))</f>
        <v/>
      </c>
      <c r="E169" s="1" t="str">
        <f>IF($A169="","",VLOOKUP($A169,'[1]Database Admin'!$A$3:$H$1000,5))</f>
        <v/>
      </c>
      <c r="F169" s="14" t="str">
        <f>IF($A169="","",VLOOKUP($A169,'[1]Database Admin'!$A$3:$H$1000,6))</f>
        <v/>
      </c>
      <c r="G169" s="1" t="str">
        <f>IF($A169="","",VLOOKUP($A169,'[1]Database Admin'!$A$3:$H$1000,7))</f>
        <v/>
      </c>
      <c r="H169" s="2" t="str">
        <f>IF($A169="","",VLOOKUP($A169,'[1]Database Admin'!$A$3:$H$1000,8))</f>
        <v/>
      </c>
    </row>
    <row r="170" spans="1:8" x14ac:dyDescent="0.25">
      <c r="A170" s="3" t="str">
        <f t="shared" si="2"/>
        <v/>
      </c>
      <c r="B170" s="1" t="str">
        <f>IF($A170="","",VLOOKUP($A170,'[1]Database Admin'!$A$3:$H$1000,2))</f>
        <v/>
      </c>
      <c r="C170" s="1" t="str">
        <f>IF($A170="","",VLOOKUP($A170,'[1]Database Admin'!$A$3:$H$1000,3))</f>
        <v/>
      </c>
      <c r="D170" s="1" t="str">
        <f>IF($A170="","",VLOOKUP($A170,'[1]Database Admin'!$A$3:$H$1000,4))</f>
        <v/>
      </c>
      <c r="E170" s="1" t="str">
        <f>IF($A170="","",VLOOKUP($A170,'[1]Database Admin'!$A$3:$H$1000,5))</f>
        <v/>
      </c>
      <c r="F170" s="14" t="str">
        <f>IF($A170="","",VLOOKUP($A170,'[1]Database Admin'!$A$3:$H$1000,6))</f>
        <v/>
      </c>
      <c r="G170" s="1" t="str">
        <f>IF($A170="","",VLOOKUP($A170,'[1]Database Admin'!$A$3:$H$1000,7))</f>
        <v/>
      </c>
      <c r="H170" s="2" t="str">
        <f>IF($A170="","",VLOOKUP($A170,'[1]Database Admin'!$A$3:$H$1000,8))</f>
        <v/>
      </c>
    </row>
    <row r="171" spans="1:8" x14ac:dyDescent="0.25">
      <c r="A171" s="3" t="str">
        <f t="shared" si="2"/>
        <v/>
      </c>
      <c r="B171" s="1" t="str">
        <f>IF($A171="","",VLOOKUP($A171,'[1]Database Admin'!$A$3:$H$1000,2))</f>
        <v/>
      </c>
      <c r="C171" s="1" t="str">
        <f>IF($A171="","",VLOOKUP($A171,'[1]Database Admin'!$A$3:$H$1000,3))</f>
        <v/>
      </c>
      <c r="D171" s="1" t="str">
        <f>IF($A171="","",VLOOKUP($A171,'[1]Database Admin'!$A$3:$H$1000,4))</f>
        <v/>
      </c>
      <c r="E171" s="1" t="str">
        <f>IF($A171="","",VLOOKUP($A171,'[1]Database Admin'!$A$3:$H$1000,5))</f>
        <v/>
      </c>
      <c r="F171" s="14" t="str">
        <f>IF($A171="","",VLOOKUP($A171,'[1]Database Admin'!$A$3:$H$1000,6))</f>
        <v/>
      </c>
      <c r="G171" s="1" t="str">
        <f>IF($A171="","",VLOOKUP($A171,'[1]Database Admin'!$A$3:$H$1000,7))</f>
        <v/>
      </c>
      <c r="H171" s="2" t="str">
        <f>IF($A171="","",VLOOKUP($A171,'[1]Database Admin'!$A$3:$H$1000,8))</f>
        <v/>
      </c>
    </row>
    <row r="172" spans="1:8" x14ac:dyDescent="0.25">
      <c r="A172" s="3" t="str">
        <f t="shared" si="2"/>
        <v/>
      </c>
      <c r="B172" s="1" t="str">
        <f>IF($A172="","",VLOOKUP($A172,'[1]Database Admin'!$A$3:$H$1000,2))</f>
        <v/>
      </c>
      <c r="C172" s="1" t="str">
        <f>IF($A172="","",VLOOKUP($A172,'[1]Database Admin'!$A$3:$H$1000,3))</f>
        <v/>
      </c>
      <c r="D172" s="1" t="str">
        <f>IF($A172="","",VLOOKUP($A172,'[1]Database Admin'!$A$3:$H$1000,4))</f>
        <v/>
      </c>
      <c r="E172" s="1" t="str">
        <f>IF($A172="","",VLOOKUP($A172,'[1]Database Admin'!$A$3:$H$1000,5))</f>
        <v/>
      </c>
      <c r="F172" s="14" t="str">
        <f>IF($A172="","",VLOOKUP($A172,'[1]Database Admin'!$A$3:$H$1000,6))</f>
        <v/>
      </c>
      <c r="G172" s="1" t="str">
        <f>IF($A172="","",VLOOKUP($A172,'[1]Database Admin'!$A$3:$H$1000,7))</f>
        <v/>
      </c>
      <c r="H172" s="2" t="str">
        <f>IF($A172="","",VLOOKUP($A172,'[1]Database Admin'!$A$3:$H$1000,8))</f>
        <v/>
      </c>
    </row>
    <row r="173" spans="1:8" x14ac:dyDescent="0.25">
      <c r="A173" s="3" t="str">
        <f t="shared" si="2"/>
        <v/>
      </c>
      <c r="B173" s="1" t="str">
        <f>IF($A173="","",VLOOKUP($A173,'[1]Database Admin'!$A$3:$H$1000,2))</f>
        <v/>
      </c>
      <c r="C173" s="1" t="str">
        <f>IF($A173="","",VLOOKUP($A173,'[1]Database Admin'!$A$3:$H$1000,3))</f>
        <v/>
      </c>
      <c r="D173" s="1" t="str">
        <f>IF($A173="","",VLOOKUP($A173,'[1]Database Admin'!$A$3:$H$1000,4))</f>
        <v/>
      </c>
      <c r="E173" s="1" t="str">
        <f>IF($A173="","",VLOOKUP($A173,'[1]Database Admin'!$A$3:$H$1000,5))</f>
        <v/>
      </c>
      <c r="F173" s="14" t="str">
        <f>IF($A173="","",VLOOKUP($A173,'[1]Database Admin'!$A$3:$H$1000,6))</f>
        <v/>
      </c>
      <c r="G173" s="1" t="str">
        <f>IF($A173="","",VLOOKUP($A173,'[1]Database Admin'!$A$3:$H$1000,7))</f>
        <v/>
      </c>
      <c r="H173" s="2" t="str">
        <f>IF($A173="","",VLOOKUP($A173,'[1]Database Admin'!$A$3:$H$1000,8))</f>
        <v/>
      </c>
    </row>
    <row r="174" spans="1:8" x14ac:dyDescent="0.25">
      <c r="A174" s="3" t="str">
        <f t="shared" si="2"/>
        <v/>
      </c>
      <c r="B174" s="1" t="str">
        <f>IF($A174="","",VLOOKUP($A174,'[1]Database Admin'!$A$3:$H$1000,2))</f>
        <v/>
      </c>
      <c r="C174" s="1" t="str">
        <f>IF($A174="","",VLOOKUP($A174,'[1]Database Admin'!$A$3:$H$1000,3))</f>
        <v/>
      </c>
      <c r="D174" s="1" t="str">
        <f>IF($A174="","",VLOOKUP($A174,'[1]Database Admin'!$A$3:$H$1000,4))</f>
        <v/>
      </c>
      <c r="E174" s="1" t="str">
        <f>IF($A174="","",VLOOKUP($A174,'[1]Database Admin'!$A$3:$H$1000,5))</f>
        <v/>
      </c>
      <c r="F174" s="14" t="str">
        <f>IF($A174="","",VLOOKUP($A174,'[1]Database Admin'!$A$3:$H$1000,6))</f>
        <v/>
      </c>
      <c r="G174" s="1" t="str">
        <f>IF($A174="","",VLOOKUP($A174,'[1]Database Admin'!$A$3:$H$1000,7))</f>
        <v/>
      </c>
      <c r="H174" s="2" t="str">
        <f>IF($A174="","",VLOOKUP($A174,'[1]Database Admin'!$A$3:$H$1000,8))</f>
        <v/>
      </c>
    </row>
    <row r="175" spans="1:8" x14ac:dyDescent="0.25">
      <c r="A175" s="3" t="str">
        <f t="shared" si="2"/>
        <v/>
      </c>
      <c r="B175" s="1" t="str">
        <f>IF($A175="","",VLOOKUP($A175,'[1]Database Admin'!$A$3:$H$1000,2))</f>
        <v/>
      </c>
      <c r="C175" s="1" t="str">
        <f>IF($A175="","",VLOOKUP($A175,'[1]Database Admin'!$A$3:$H$1000,3))</f>
        <v/>
      </c>
      <c r="D175" s="1" t="str">
        <f>IF($A175="","",VLOOKUP($A175,'[1]Database Admin'!$A$3:$H$1000,4))</f>
        <v/>
      </c>
      <c r="E175" s="1" t="str">
        <f>IF($A175="","",VLOOKUP($A175,'[1]Database Admin'!$A$3:$H$1000,5))</f>
        <v/>
      </c>
      <c r="F175" s="14" t="str">
        <f>IF($A175="","",VLOOKUP($A175,'[1]Database Admin'!$A$3:$H$1000,6))</f>
        <v/>
      </c>
      <c r="G175" s="1" t="str">
        <f>IF($A175="","",VLOOKUP($A175,'[1]Database Admin'!$A$3:$H$1000,7))</f>
        <v/>
      </c>
      <c r="H175" s="2" t="str">
        <f>IF($A175="","",VLOOKUP($A175,'[1]Database Admin'!$A$3:$H$1000,8))</f>
        <v/>
      </c>
    </row>
    <row r="176" spans="1:8" x14ac:dyDescent="0.25">
      <c r="A176" s="3" t="str">
        <f t="shared" si="2"/>
        <v/>
      </c>
      <c r="B176" s="1" t="str">
        <f>IF($A176="","",VLOOKUP($A176,'[1]Database Admin'!$A$3:$H$1000,2))</f>
        <v/>
      </c>
      <c r="C176" s="1" t="str">
        <f>IF($A176="","",VLOOKUP($A176,'[1]Database Admin'!$A$3:$H$1000,3))</f>
        <v/>
      </c>
      <c r="D176" s="1" t="str">
        <f>IF($A176="","",VLOOKUP($A176,'[1]Database Admin'!$A$3:$H$1000,4))</f>
        <v/>
      </c>
      <c r="E176" s="1" t="str">
        <f>IF($A176="","",VLOOKUP($A176,'[1]Database Admin'!$A$3:$H$1000,5))</f>
        <v/>
      </c>
      <c r="F176" s="14" t="str">
        <f>IF($A176="","",VLOOKUP($A176,'[1]Database Admin'!$A$3:$H$1000,6))</f>
        <v/>
      </c>
      <c r="G176" s="1" t="str">
        <f>IF($A176="","",VLOOKUP($A176,'[1]Database Admin'!$A$3:$H$1000,7))</f>
        <v/>
      </c>
      <c r="H176" s="2" t="str">
        <f>IF($A176="","",VLOOKUP($A176,'[1]Database Admin'!$A$3:$H$1000,8))</f>
        <v/>
      </c>
    </row>
    <row r="177" spans="1:8" x14ac:dyDescent="0.25">
      <c r="A177" s="3" t="str">
        <f t="shared" si="2"/>
        <v/>
      </c>
      <c r="B177" s="1" t="str">
        <f>IF($A177="","",VLOOKUP($A177,'[1]Database Admin'!$A$3:$H$1000,2))</f>
        <v/>
      </c>
      <c r="C177" s="1" t="str">
        <f>IF($A177="","",VLOOKUP($A177,'[1]Database Admin'!$A$3:$H$1000,3))</f>
        <v/>
      </c>
      <c r="D177" s="1" t="str">
        <f>IF($A177="","",VLOOKUP($A177,'[1]Database Admin'!$A$3:$H$1000,4))</f>
        <v/>
      </c>
      <c r="E177" s="1" t="str">
        <f>IF($A177="","",VLOOKUP($A177,'[1]Database Admin'!$A$3:$H$1000,5))</f>
        <v/>
      </c>
      <c r="F177" s="14" t="str">
        <f>IF($A177="","",VLOOKUP($A177,'[1]Database Admin'!$A$3:$H$1000,6))</f>
        <v/>
      </c>
      <c r="G177" s="1" t="str">
        <f>IF($A177="","",VLOOKUP($A177,'[1]Database Admin'!$A$3:$H$1000,7))</f>
        <v/>
      </c>
      <c r="H177" s="2" t="str">
        <f>IF($A177="","",VLOOKUP($A177,'[1]Database Admin'!$A$3:$H$1000,8))</f>
        <v/>
      </c>
    </row>
    <row r="178" spans="1:8" x14ac:dyDescent="0.25">
      <c r="A178" s="3" t="str">
        <f t="shared" si="2"/>
        <v/>
      </c>
      <c r="B178" s="1" t="str">
        <f>IF($A178="","",VLOOKUP($A178,'[1]Database Admin'!$A$3:$H$1000,2))</f>
        <v/>
      </c>
      <c r="C178" s="1" t="str">
        <f>IF($A178="","",VLOOKUP($A178,'[1]Database Admin'!$A$3:$H$1000,3))</f>
        <v/>
      </c>
      <c r="D178" s="1" t="str">
        <f>IF($A178="","",VLOOKUP($A178,'[1]Database Admin'!$A$3:$H$1000,4))</f>
        <v/>
      </c>
      <c r="E178" s="1" t="str">
        <f>IF($A178="","",VLOOKUP($A178,'[1]Database Admin'!$A$3:$H$1000,5))</f>
        <v/>
      </c>
      <c r="F178" s="14" t="str">
        <f>IF($A178="","",VLOOKUP($A178,'[1]Database Admin'!$A$3:$H$1000,6))</f>
        <v/>
      </c>
      <c r="G178" s="1" t="str">
        <f>IF($A178="","",VLOOKUP($A178,'[1]Database Admin'!$A$3:$H$1000,7))</f>
        <v/>
      </c>
      <c r="H178" s="2" t="str">
        <f>IF($A178="","",VLOOKUP($A178,'[1]Database Admin'!$A$3:$H$1000,8))</f>
        <v/>
      </c>
    </row>
    <row r="179" spans="1:8" x14ac:dyDescent="0.25">
      <c r="A179" s="3" t="str">
        <f t="shared" si="2"/>
        <v/>
      </c>
      <c r="B179" s="1" t="str">
        <f>IF($A179="","",VLOOKUP($A179,'[1]Database Admin'!$A$3:$H$1000,2))</f>
        <v/>
      </c>
      <c r="C179" s="1" t="str">
        <f>IF($A179="","",VLOOKUP($A179,'[1]Database Admin'!$A$3:$H$1000,3))</f>
        <v/>
      </c>
      <c r="D179" s="1" t="str">
        <f>IF($A179="","",VLOOKUP($A179,'[1]Database Admin'!$A$3:$H$1000,4))</f>
        <v/>
      </c>
      <c r="E179" s="1" t="str">
        <f>IF($A179="","",VLOOKUP($A179,'[1]Database Admin'!$A$3:$H$1000,5))</f>
        <v/>
      </c>
      <c r="F179" s="14" t="str">
        <f>IF($A179="","",VLOOKUP($A179,'[1]Database Admin'!$A$3:$H$1000,6))</f>
        <v/>
      </c>
      <c r="G179" s="1" t="str">
        <f>IF($A179="","",VLOOKUP($A179,'[1]Database Admin'!$A$3:$H$1000,7))</f>
        <v/>
      </c>
      <c r="H179" s="2" t="str">
        <f>IF($A179="","",VLOOKUP($A179,'[1]Database Admin'!$A$3:$H$1000,8))</f>
        <v/>
      </c>
    </row>
    <row r="180" spans="1:8" x14ac:dyDescent="0.25">
      <c r="A180" s="3" t="str">
        <f t="shared" si="2"/>
        <v/>
      </c>
      <c r="B180" s="1" t="str">
        <f>IF($A180="","",VLOOKUP($A180,'[1]Database Admin'!$A$3:$H$1000,2))</f>
        <v/>
      </c>
      <c r="C180" s="1" t="str">
        <f>IF($A180="","",VLOOKUP($A180,'[1]Database Admin'!$A$3:$H$1000,3))</f>
        <v/>
      </c>
      <c r="D180" s="1" t="str">
        <f>IF($A180="","",VLOOKUP($A180,'[1]Database Admin'!$A$3:$H$1000,4))</f>
        <v/>
      </c>
      <c r="E180" s="1" t="str">
        <f>IF($A180="","",VLOOKUP($A180,'[1]Database Admin'!$A$3:$H$1000,5))</f>
        <v/>
      </c>
      <c r="F180" s="14" t="str">
        <f>IF($A180="","",VLOOKUP($A180,'[1]Database Admin'!$A$3:$H$1000,6))</f>
        <v/>
      </c>
      <c r="G180" s="1" t="str">
        <f>IF($A180="","",VLOOKUP($A180,'[1]Database Admin'!$A$3:$H$1000,7))</f>
        <v/>
      </c>
      <c r="H180" s="2" t="str">
        <f>IF($A180="","",VLOOKUP($A180,'[1]Database Admin'!$A$3:$H$1000,8))</f>
        <v/>
      </c>
    </row>
    <row r="181" spans="1:8" x14ac:dyDescent="0.25">
      <c r="A181" s="3" t="str">
        <f t="shared" si="2"/>
        <v/>
      </c>
      <c r="B181" s="1" t="str">
        <f>IF($A181="","",VLOOKUP($A181,'[1]Database Admin'!$A$3:$H$1000,2))</f>
        <v/>
      </c>
      <c r="C181" s="1" t="str">
        <f>IF($A181="","",VLOOKUP($A181,'[1]Database Admin'!$A$3:$H$1000,3))</f>
        <v/>
      </c>
      <c r="D181" s="1" t="str">
        <f>IF($A181="","",VLOOKUP($A181,'[1]Database Admin'!$A$3:$H$1000,4))</f>
        <v/>
      </c>
      <c r="E181" s="1" t="str">
        <f>IF($A181="","",VLOOKUP($A181,'[1]Database Admin'!$A$3:$H$1000,5))</f>
        <v/>
      </c>
      <c r="F181" s="14" t="str">
        <f>IF($A181="","",VLOOKUP($A181,'[1]Database Admin'!$A$3:$H$1000,6))</f>
        <v/>
      </c>
      <c r="G181" s="1" t="str">
        <f>IF($A181="","",VLOOKUP($A181,'[1]Database Admin'!$A$3:$H$1000,7))</f>
        <v/>
      </c>
      <c r="H181" s="2" t="str">
        <f>IF($A181="","",VLOOKUP($A181,'[1]Database Admin'!$A$3:$H$1000,8))</f>
        <v/>
      </c>
    </row>
    <row r="182" spans="1:8" x14ac:dyDescent="0.25">
      <c r="A182" s="3" t="str">
        <f t="shared" si="2"/>
        <v/>
      </c>
      <c r="B182" s="1" t="str">
        <f>IF($A182="","",VLOOKUP($A182,'[1]Database Admin'!$A$3:$H$1000,2))</f>
        <v/>
      </c>
      <c r="C182" s="1" t="str">
        <f>IF($A182="","",VLOOKUP($A182,'[1]Database Admin'!$A$3:$H$1000,3))</f>
        <v/>
      </c>
      <c r="D182" s="1" t="str">
        <f>IF($A182="","",VLOOKUP($A182,'[1]Database Admin'!$A$3:$H$1000,4))</f>
        <v/>
      </c>
      <c r="E182" s="1" t="str">
        <f>IF($A182="","",VLOOKUP($A182,'[1]Database Admin'!$A$3:$H$1000,5))</f>
        <v/>
      </c>
      <c r="F182" s="14" t="str">
        <f>IF($A182="","",VLOOKUP($A182,'[1]Database Admin'!$A$3:$H$1000,6))</f>
        <v/>
      </c>
      <c r="G182" s="1" t="str">
        <f>IF($A182="","",VLOOKUP($A182,'[1]Database Admin'!$A$3:$H$1000,7))</f>
        <v/>
      </c>
      <c r="H182" s="2" t="str">
        <f>IF($A182="","",VLOOKUP($A182,'[1]Database Admin'!$A$3:$H$1000,8))</f>
        <v/>
      </c>
    </row>
    <row r="183" spans="1:8" x14ac:dyDescent="0.25">
      <c r="A183" s="3" t="str">
        <f t="shared" si="2"/>
        <v/>
      </c>
      <c r="B183" s="1" t="str">
        <f>IF($A183="","",VLOOKUP($A183,'[1]Database Admin'!$A$3:$H$1000,2))</f>
        <v/>
      </c>
      <c r="C183" s="1" t="str">
        <f>IF($A183="","",VLOOKUP($A183,'[1]Database Admin'!$A$3:$H$1000,3))</f>
        <v/>
      </c>
      <c r="D183" s="1" t="str">
        <f>IF($A183="","",VLOOKUP($A183,'[1]Database Admin'!$A$3:$H$1000,4))</f>
        <v/>
      </c>
      <c r="E183" s="1" t="str">
        <f>IF($A183="","",VLOOKUP($A183,'[1]Database Admin'!$A$3:$H$1000,5))</f>
        <v/>
      </c>
      <c r="F183" s="14" t="str">
        <f>IF($A183="","",VLOOKUP($A183,'[1]Database Admin'!$A$3:$H$1000,6))</f>
        <v/>
      </c>
      <c r="G183" s="1" t="str">
        <f>IF($A183="","",VLOOKUP($A183,'[1]Database Admin'!$A$3:$H$1000,7))</f>
        <v/>
      </c>
      <c r="H183" s="2" t="str">
        <f>IF($A183="","",VLOOKUP($A183,'[1]Database Admin'!$A$3:$H$1000,8))</f>
        <v/>
      </c>
    </row>
    <row r="184" spans="1:8" x14ac:dyDescent="0.25">
      <c r="A184" s="3" t="str">
        <f t="shared" si="2"/>
        <v/>
      </c>
      <c r="B184" s="1" t="str">
        <f>IF($A184="","",VLOOKUP($A184,'[1]Database Admin'!$A$3:$H$1000,2))</f>
        <v/>
      </c>
      <c r="C184" s="1" t="str">
        <f>IF($A184="","",VLOOKUP($A184,'[1]Database Admin'!$A$3:$H$1000,3))</f>
        <v/>
      </c>
      <c r="D184" s="1" t="str">
        <f>IF($A184="","",VLOOKUP($A184,'[1]Database Admin'!$A$3:$H$1000,4))</f>
        <v/>
      </c>
      <c r="E184" s="1" t="str">
        <f>IF($A184="","",VLOOKUP($A184,'[1]Database Admin'!$A$3:$H$1000,5))</f>
        <v/>
      </c>
      <c r="F184" s="14" t="str">
        <f>IF($A184="","",VLOOKUP($A184,'[1]Database Admin'!$A$3:$H$1000,6))</f>
        <v/>
      </c>
      <c r="G184" s="1" t="str">
        <f>IF($A184="","",VLOOKUP($A184,'[1]Database Admin'!$A$3:$H$1000,7))</f>
        <v/>
      </c>
      <c r="H184" s="2" t="str">
        <f>IF($A184="","",VLOOKUP($A184,'[1]Database Admin'!$A$3:$H$1000,8))</f>
        <v/>
      </c>
    </row>
    <row r="185" spans="1:8" x14ac:dyDescent="0.25">
      <c r="A185" s="3" t="str">
        <f t="shared" si="2"/>
        <v/>
      </c>
      <c r="B185" s="1" t="str">
        <f>IF($A185="","",VLOOKUP($A185,'[1]Database Admin'!$A$3:$H$1000,2))</f>
        <v/>
      </c>
      <c r="C185" s="1" t="str">
        <f>IF($A185="","",VLOOKUP($A185,'[1]Database Admin'!$A$3:$H$1000,3))</f>
        <v/>
      </c>
      <c r="D185" s="1" t="str">
        <f>IF($A185="","",VLOOKUP($A185,'[1]Database Admin'!$A$3:$H$1000,4))</f>
        <v/>
      </c>
      <c r="E185" s="1" t="str">
        <f>IF($A185="","",VLOOKUP($A185,'[1]Database Admin'!$A$3:$H$1000,5))</f>
        <v/>
      </c>
      <c r="F185" s="14" t="str">
        <f>IF($A185="","",VLOOKUP($A185,'[1]Database Admin'!$A$3:$H$1000,6))</f>
        <v/>
      </c>
      <c r="G185" s="1" t="str">
        <f>IF($A185="","",VLOOKUP($A185,'[1]Database Admin'!$A$3:$H$1000,7))</f>
        <v/>
      </c>
      <c r="H185" s="2" t="str">
        <f>IF($A185="","",VLOOKUP($A185,'[1]Database Admin'!$A$3:$H$1000,8))</f>
        <v/>
      </c>
    </row>
    <row r="186" spans="1:8" x14ac:dyDescent="0.25">
      <c r="A186" s="3" t="str">
        <f t="shared" si="2"/>
        <v/>
      </c>
      <c r="B186" s="1" t="str">
        <f>IF($A186="","",VLOOKUP($A186,'[1]Database Admin'!$A$3:$H$1000,2))</f>
        <v/>
      </c>
      <c r="C186" s="1" t="str">
        <f>IF($A186="","",VLOOKUP($A186,'[1]Database Admin'!$A$3:$H$1000,3))</f>
        <v/>
      </c>
      <c r="D186" s="1" t="str">
        <f>IF($A186="","",VLOOKUP($A186,'[1]Database Admin'!$A$3:$H$1000,4))</f>
        <v/>
      </c>
      <c r="E186" s="1" t="str">
        <f>IF($A186="","",VLOOKUP($A186,'[1]Database Admin'!$A$3:$H$1000,5))</f>
        <v/>
      </c>
      <c r="F186" s="14" t="str">
        <f>IF($A186="","",VLOOKUP($A186,'[1]Database Admin'!$A$3:$H$1000,6))</f>
        <v/>
      </c>
      <c r="G186" s="1" t="str">
        <f>IF($A186="","",VLOOKUP($A186,'[1]Database Admin'!$A$3:$H$1000,7))</f>
        <v/>
      </c>
      <c r="H186" s="2" t="str">
        <f>IF($A186="","",VLOOKUP($A186,'[1]Database Admin'!$A$3:$H$1000,8))</f>
        <v/>
      </c>
    </row>
    <row r="187" spans="1:8" x14ac:dyDescent="0.25">
      <c r="A187" s="3" t="str">
        <f t="shared" si="2"/>
        <v/>
      </c>
      <c r="B187" s="1" t="str">
        <f>IF($A187="","",VLOOKUP($A187,'[1]Database Admin'!$A$3:$H$1000,2))</f>
        <v/>
      </c>
      <c r="C187" s="1" t="str">
        <f>IF($A187="","",VLOOKUP($A187,'[1]Database Admin'!$A$3:$H$1000,3))</f>
        <v/>
      </c>
      <c r="D187" s="1" t="str">
        <f>IF($A187="","",VLOOKUP($A187,'[1]Database Admin'!$A$3:$H$1000,4))</f>
        <v/>
      </c>
      <c r="E187" s="1" t="str">
        <f>IF($A187="","",VLOOKUP($A187,'[1]Database Admin'!$A$3:$H$1000,5))</f>
        <v/>
      </c>
      <c r="F187" s="14" t="str">
        <f>IF($A187="","",VLOOKUP($A187,'[1]Database Admin'!$A$3:$H$1000,6))</f>
        <v/>
      </c>
      <c r="G187" s="1" t="str">
        <f>IF($A187="","",VLOOKUP($A187,'[1]Database Admin'!$A$3:$H$1000,7))</f>
        <v/>
      </c>
      <c r="H187" s="2" t="str">
        <f>IF($A187="","",VLOOKUP($A187,'[1]Database Admin'!$A$3:$H$1000,8))</f>
        <v/>
      </c>
    </row>
    <row r="188" spans="1:8" x14ac:dyDescent="0.25">
      <c r="A188" s="3" t="str">
        <f t="shared" si="2"/>
        <v/>
      </c>
      <c r="B188" s="1" t="str">
        <f>IF($A188="","",VLOOKUP($A188,'[1]Database Admin'!$A$3:$H$1000,2))</f>
        <v/>
      </c>
      <c r="C188" s="1" t="str">
        <f>IF($A188="","",VLOOKUP($A188,'[1]Database Admin'!$A$3:$H$1000,3))</f>
        <v/>
      </c>
      <c r="D188" s="1" t="str">
        <f>IF($A188="","",VLOOKUP($A188,'[1]Database Admin'!$A$3:$H$1000,4))</f>
        <v/>
      </c>
      <c r="E188" s="1" t="str">
        <f>IF($A188="","",VLOOKUP($A188,'[1]Database Admin'!$A$3:$H$1000,5))</f>
        <v/>
      </c>
      <c r="F188" s="14" t="str">
        <f>IF($A188="","",VLOOKUP($A188,'[1]Database Admin'!$A$3:$H$1000,6))</f>
        <v/>
      </c>
      <c r="G188" s="1" t="str">
        <f>IF($A188="","",VLOOKUP($A188,'[1]Database Admin'!$A$3:$H$1000,7))</f>
        <v/>
      </c>
      <c r="H188" s="2" t="str">
        <f>IF($A188="","",VLOOKUP($A188,'[1]Database Admin'!$A$3:$H$1000,8))</f>
        <v/>
      </c>
    </row>
    <row r="189" spans="1:8" x14ac:dyDescent="0.25">
      <c r="A189" s="3" t="str">
        <f t="shared" si="2"/>
        <v/>
      </c>
      <c r="B189" s="1" t="str">
        <f>IF($A189="","",VLOOKUP($A189,'[1]Database Admin'!$A$3:$H$1000,2))</f>
        <v/>
      </c>
      <c r="C189" s="1" t="str">
        <f>IF($A189="","",VLOOKUP($A189,'[1]Database Admin'!$A$3:$H$1000,3))</f>
        <v/>
      </c>
      <c r="D189" s="1" t="str">
        <f>IF($A189="","",VLOOKUP($A189,'[1]Database Admin'!$A$3:$H$1000,4))</f>
        <v/>
      </c>
      <c r="E189" s="1" t="str">
        <f>IF($A189="","",VLOOKUP($A189,'[1]Database Admin'!$A$3:$H$1000,5))</f>
        <v/>
      </c>
      <c r="F189" s="14" t="str">
        <f>IF($A189="","",VLOOKUP($A189,'[1]Database Admin'!$A$3:$H$1000,6))</f>
        <v/>
      </c>
      <c r="G189" s="1" t="str">
        <f>IF($A189="","",VLOOKUP($A189,'[1]Database Admin'!$A$3:$H$1000,7))</f>
        <v/>
      </c>
      <c r="H189" s="2" t="str">
        <f>IF($A189="","",VLOOKUP($A189,'[1]Database Admin'!$A$3:$H$1000,8))</f>
        <v/>
      </c>
    </row>
    <row r="190" spans="1:8" x14ac:dyDescent="0.25">
      <c r="A190" s="3" t="str">
        <f t="shared" si="2"/>
        <v/>
      </c>
      <c r="B190" s="1" t="str">
        <f>IF($A190="","",VLOOKUP($A190,'[1]Database Admin'!$A$3:$H$1000,2))</f>
        <v/>
      </c>
      <c r="C190" s="1" t="str">
        <f>IF($A190="","",VLOOKUP($A190,'[1]Database Admin'!$A$3:$H$1000,3))</f>
        <v/>
      </c>
      <c r="D190" s="1" t="str">
        <f>IF($A190="","",VLOOKUP($A190,'[1]Database Admin'!$A$3:$H$1000,4))</f>
        <v/>
      </c>
      <c r="E190" s="1" t="str">
        <f>IF($A190="","",VLOOKUP($A190,'[1]Database Admin'!$A$3:$H$1000,5))</f>
        <v/>
      </c>
      <c r="F190" s="14" t="str">
        <f>IF($A190="","",VLOOKUP($A190,'[1]Database Admin'!$A$3:$H$1000,6))</f>
        <v/>
      </c>
      <c r="G190" s="1" t="str">
        <f>IF($A190="","",VLOOKUP($A190,'[1]Database Admin'!$A$3:$H$1000,7))</f>
        <v/>
      </c>
      <c r="H190" s="2" t="str">
        <f>IF($A190="","",VLOOKUP($A190,'[1]Database Admin'!$A$3:$H$1000,8))</f>
        <v/>
      </c>
    </row>
    <row r="191" spans="1:8" x14ac:dyDescent="0.25">
      <c r="A191" s="3" t="str">
        <f t="shared" si="2"/>
        <v/>
      </c>
      <c r="B191" s="1" t="str">
        <f>IF($A191="","",VLOOKUP($A191,'[1]Database Admin'!$A$3:$H$1000,2))</f>
        <v/>
      </c>
      <c r="C191" s="1" t="str">
        <f>IF($A191="","",VLOOKUP($A191,'[1]Database Admin'!$A$3:$H$1000,3))</f>
        <v/>
      </c>
      <c r="D191" s="1" t="str">
        <f>IF($A191="","",VLOOKUP($A191,'[1]Database Admin'!$A$3:$H$1000,4))</f>
        <v/>
      </c>
      <c r="E191" s="1" t="str">
        <f>IF($A191="","",VLOOKUP($A191,'[1]Database Admin'!$A$3:$H$1000,5))</f>
        <v/>
      </c>
      <c r="F191" s="14" t="str">
        <f>IF($A191="","",VLOOKUP($A191,'[1]Database Admin'!$A$3:$H$1000,6))</f>
        <v/>
      </c>
      <c r="G191" s="1" t="str">
        <f>IF($A191="","",VLOOKUP($A191,'[1]Database Admin'!$A$3:$H$1000,7))</f>
        <v/>
      </c>
      <c r="H191" s="2" t="str">
        <f>IF($A191="","",VLOOKUP($A191,'[1]Database Admin'!$A$3:$H$1000,8))</f>
        <v/>
      </c>
    </row>
    <row r="192" spans="1:8" x14ac:dyDescent="0.25">
      <c r="A192" s="3" t="str">
        <f t="shared" si="2"/>
        <v/>
      </c>
      <c r="B192" s="1" t="str">
        <f>IF($A192="","",VLOOKUP($A192,'[1]Database Admin'!$A$3:$H$1000,2))</f>
        <v/>
      </c>
      <c r="C192" s="1" t="str">
        <f>IF($A192="","",VLOOKUP($A192,'[1]Database Admin'!$A$3:$H$1000,3))</f>
        <v/>
      </c>
      <c r="D192" s="1" t="str">
        <f>IF($A192="","",VLOOKUP($A192,'[1]Database Admin'!$A$3:$H$1000,4))</f>
        <v/>
      </c>
      <c r="E192" s="1" t="str">
        <f>IF($A192="","",VLOOKUP($A192,'[1]Database Admin'!$A$3:$H$1000,5))</f>
        <v/>
      </c>
      <c r="F192" s="14" t="str">
        <f>IF($A192="","",VLOOKUP($A192,'[1]Database Admin'!$A$3:$H$1000,6))</f>
        <v/>
      </c>
      <c r="G192" s="1" t="str">
        <f>IF($A192="","",VLOOKUP($A192,'[1]Database Admin'!$A$3:$H$1000,7))</f>
        <v/>
      </c>
      <c r="H192" s="2" t="str">
        <f>IF($A192="","",VLOOKUP($A192,'[1]Database Admin'!$A$3:$H$1000,8))</f>
        <v/>
      </c>
    </row>
    <row r="193" spans="1:8" x14ac:dyDescent="0.25">
      <c r="A193" s="3" t="str">
        <f t="shared" si="2"/>
        <v/>
      </c>
      <c r="B193" s="1" t="str">
        <f>IF($A193="","",VLOOKUP($A193,'[1]Database Admin'!$A$3:$H$1000,2))</f>
        <v/>
      </c>
      <c r="C193" s="1" t="str">
        <f>IF($A193="","",VLOOKUP($A193,'[1]Database Admin'!$A$3:$H$1000,3))</f>
        <v/>
      </c>
      <c r="D193" s="1" t="str">
        <f>IF($A193="","",VLOOKUP($A193,'[1]Database Admin'!$A$3:$H$1000,4))</f>
        <v/>
      </c>
      <c r="E193" s="1" t="str">
        <f>IF($A193="","",VLOOKUP($A193,'[1]Database Admin'!$A$3:$H$1000,5))</f>
        <v/>
      </c>
      <c r="F193" s="14" t="str">
        <f>IF($A193="","",VLOOKUP($A193,'[1]Database Admin'!$A$3:$H$1000,6))</f>
        <v/>
      </c>
      <c r="G193" s="1" t="str">
        <f>IF($A193="","",VLOOKUP($A193,'[1]Database Admin'!$A$3:$H$1000,7))</f>
        <v/>
      </c>
      <c r="H193" s="2" t="str">
        <f>IF($A193="","",VLOOKUP($A193,'[1]Database Admin'!$A$3:$H$1000,8))</f>
        <v/>
      </c>
    </row>
    <row r="194" spans="1:8" x14ac:dyDescent="0.25">
      <c r="A194" s="3" t="str">
        <f t="shared" si="2"/>
        <v/>
      </c>
      <c r="B194" s="1" t="str">
        <f>IF($A194="","",VLOOKUP($A194,'[1]Database Admin'!$A$3:$H$1000,2))</f>
        <v/>
      </c>
      <c r="C194" s="1" t="str">
        <f>IF($A194="","",VLOOKUP($A194,'[1]Database Admin'!$A$3:$H$1000,3))</f>
        <v/>
      </c>
      <c r="D194" s="1" t="str">
        <f>IF($A194="","",VLOOKUP($A194,'[1]Database Admin'!$A$3:$H$1000,4))</f>
        <v/>
      </c>
      <c r="E194" s="1" t="str">
        <f>IF($A194="","",VLOOKUP($A194,'[1]Database Admin'!$A$3:$H$1000,5))</f>
        <v/>
      </c>
      <c r="F194" s="14" t="str">
        <f>IF($A194="","",VLOOKUP($A194,'[1]Database Admin'!$A$3:$H$1000,6))</f>
        <v/>
      </c>
      <c r="G194" s="1" t="str">
        <f>IF($A194="","",VLOOKUP($A194,'[1]Database Admin'!$A$3:$H$1000,7))</f>
        <v/>
      </c>
      <c r="H194" s="2" t="str">
        <f>IF($A194="","",VLOOKUP($A194,'[1]Database Admin'!$A$3:$H$1000,8))</f>
        <v/>
      </c>
    </row>
    <row r="195" spans="1:8" x14ac:dyDescent="0.25">
      <c r="A195" s="3" t="str">
        <f t="shared" si="2"/>
        <v/>
      </c>
      <c r="B195" s="1" t="str">
        <f>IF($A195="","",VLOOKUP($A195,'[1]Database Admin'!$A$3:$H$1000,2))</f>
        <v/>
      </c>
      <c r="C195" s="1" t="str">
        <f>IF($A195="","",VLOOKUP($A195,'[1]Database Admin'!$A$3:$H$1000,3))</f>
        <v/>
      </c>
      <c r="D195" s="1" t="str">
        <f>IF($A195="","",VLOOKUP($A195,'[1]Database Admin'!$A$3:$H$1000,4))</f>
        <v/>
      </c>
      <c r="E195" s="1" t="str">
        <f>IF($A195="","",VLOOKUP($A195,'[1]Database Admin'!$A$3:$H$1000,5))</f>
        <v/>
      </c>
      <c r="F195" s="14" t="str">
        <f>IF($A195="","",VLOOKUP($A195,'[1]Database Admin'!$A$3:$H$1000,6))</f>
        <v/>
      </c>
      <c r="G195" s="1" t="str">
        <f>IF($A195="","",VLOOKUP($A195,'[1]Database Admin'!$A$3:$H$1000,7))</f>
        <v/>
      </c>
      <c r="H195" s="2" t="str">
        <f>IF($A195="","",VLOOKUP($A195,'[1]Database Admin'!$A$3:$H$1000,8))</f>
        <v/>
      </c>
    </row>
    <row r="196" spans="1:8" x14ac:dyDescent="0.25">
      <c r="A196" s="3" t="str">
        <f t="shared" si="2"/>
        <v/>
      </c>
      <c r="B196" s="1" t="str">
        <f>IF($A196="","",VLOOKUP($A196,'[1]Database Admin'!$A$3:$H$1000,2))</f>
        <v/>
      </c>
      <c r="C196" s="1" t="str">
        <f>IF($A196="","",VLOOKUP($A196,'[1]Database Admin'!$A$3:$H$1000,3))</f>
        <v/>
      </c>
      <c r="D196" s="1" t="str">
        <f>IF($A196="","",VLOOKUP($A196,'[1]Database Admin'!$A$3:$H$1000,4))</f>
        <v/>
      </c>
      <c r="E196" s="1" t="str">
        <f>IF($A196="","",VLOOKUP($A196,'[1]Database Admin'!$A$3:$H$1000,5))</f>
        <v/>
      </c>
      <c r="F196" s="14" t="str">
        <f>IF($A196="","",VLOOKUP($A196,'[1]Database Admin'!$A$3:$H$1000,6))</f>
        <v/>
      </c>
      <c r="G196" s="1" t="str">
        <f>IF($A196="","",VLOOKUP($A196,'[1]Database Admin'!$A$3:$H$1000,7))</f>
        <v/>
      </c>
      <c r="H196" s="2" t="str">
        <f>IF($A196="","",VLOOKUP($A196,'[1]Database Admin'!$A$3:$H$1000,8))</f>
        <v/>
      </c>
    </row>
    <row r="197" spans="1:8" x14ac:dyDescent="0.25">
      <c r="A197" s="3" t="str">
        <f t="shared" si="2"/>
        <v/>
      </c>
      <c r="B197" s="1" t="str">
        <f>IF($A197="","",VLOOKUP($A197,'[1]Database Admin'!$A$3:$H$1000,2))</f>
        <v/>
      </c>
      <c r="C197" s="1" t="str">
        <f>IF($A197="","",VLOOKUP($A197,'[1]Database Admin'!$A$3:$H$1000,3))</f>
        <v/>
      </c>
      <c r="D197" s="1" t="str">
        <f>IF($A197="","",VLOOKUP($A197,'[1]Database Admin'!$A$3:$H$1000,4))</f>
        <v/>
      </c>
      <c r="E197" s="1" t="str">
        <f>IF($A197="","",VLOOKUP($A197,'[1]Database Admin'!$A$3:$H$1000,5))</f>
        <v/>
      </c>
      <c r="F197" s="14" t="str">
        <f>IF($A197="","",VLOOKUP($A197,'[1]Database Admin'!$A$3:$H$1000,6))</f>
        <v/>
      </c>
      <c r="G197" s="1" t="str">
        <f>IF($A197="","",VLOOKUP($A197,'[1]Database Admin'!$A$3:$H$1000,7))</f>
        <v/>
      </c>
      <c r="H197" s="2" t="str">
        <f>IF($A197="","",VLOOKUP($A197,'[1]Database Admin'!$A$3:$H$1000,8))</f>
        <v/>
      </c>
    </row>
    <row r="198" spans="1:8" x14ac:dyDescent="0.25">
      <c r="A198" s="3" t="str">
        <f t="shared" si="2"/>
        <v/>
      </c>
      <c r="B198" s="1" t="str">
        <f>IF($A198="","",VLOOKUP($A198,'[1]Database Admin'!$A$3:$H$1000,2))</f>
        <v/>
      </c>
      <c r="C198" s="1" t="str">
        <f>IF($A198="","",VLOOKUP($A198,'[1]Database Admin'!$A$3:$H$1000,3))</f>
        <v/>
      </c>
      <c r="D198" s="1" t="str">
        <f>IF($A198="","",VLOOKUP($A198,'[1]Database Admin'!$A$3:$H$1000,4))</f>
        <v/>
      </c>
      <c r="E198" s="1" t="str">
        <f>IF($A198="","",VLOOKUP($A198,'[1]Database Admin'!$A$3:$H$1000,5))</f>
        <v/>
      </c>
      <c r="F198" s="14" t="str">
        <f>IF($A198="","",VLOOKUP($A198,'[1]Database Admin'!$A$3:$H$1000,6))</f>
        <v/>
      </c>
      <c r="G198" s="1" t="str">
        <f>IF($A198="","",VLOOKUP($A198,'[1]Database Admin'!$A$3:$H$1000,7))</f>
        <v/>
      </c>
      <c r="H198" s="2" t="str">
        <f>IF($A198="","",VLOOKUP($A198,'[1]Database Admin'!$A$3:$H$1000,8))</f>
        <v/>
      </c>
    </row>
    <row r="199" spans="1:8" x14ac:dyDescent="0.25">
      <c r="A199" s="3" t="str">
        <f t="shared" ref="A199:A262" si="3">IF(B198=0,"",IF(A198="","",A198+1))</f>
        <v/>
      </c>
      <c r="B199" s="1" t="str">
        <f>IF($A199="","",VLOOKUP($A199,'[1]Database Admin'!$A$3:$H$1000,2))</f>
        <v/>
      </c>
      <c r="C199" s="1" t="str">
        <f>IF($A199="","",VLOOKUP($A199,'[1]Database Admin'!$A$3:$H$1000,3))</f>
        <v/>
      </c>
      <c r="D199" s="1" t="str">
        <f>IF($A199="","",VLOOKUP($A199,'[1]Database Admin'!$A$3:$H$1000,4))</f>
        <v/>
      </c>
      <c r="E199" s="1" t="str">
        <f>IF($A199="","",VLOOKUP($A199,'[1]Database Admin'!$A$3:$H$1000,5))</f>
        <v/>
      </c>
      <c r="F199" s="14" t="str">
        <f>IF($A199="","",VLOOKUP($A199,'[1]Database Admin'!$A$3:$H$1000,6))</f>
        <v/>
      </c>
      <c r="G199" s="1" t="str">
        <f>IF($A199="","",VLOOKUP($A199,'[1]Database Admin'!$A$3:$H$1000,7))</f>
        <v/>
      </c>
      <c r="H199" s="2" t="str">
        <f>IF($A199="","",VLOOKUP($A199,'[1]Database Admin'!$A$3:$H$1000,8))</f>
        <v/>
      </c>
    </row>
    <row r="200" spans="1:8" x14ac:dyDescent="0.25">
      <c r="A200" s="3" t="str">
        <f t="shared" si="3"/>
        <v/>
      </c>
      <c r="B200" s="1" t="str">
        <f>IF($A200="","",VLOOKUP($A200,'[1]Database Admin'!$A$3:$H$1000,2))</f>
        <v/>
      </c>
      <c r="C200" s="1" t="str">
        <f>IF($A200="","",VLOOKUP($A200,'[1]Database Admin'!$A$3:$H$1000,3))</f>
        <v/>
      </c>
      <c r="D200" s="1" t="str">
        <f>IF($A200="","",VLOOKUP($A200,'[1]Database Admin'!$A$3:$H$1000,4))</f>
        <v/>
      </c>
      <c r="E200" s="1" t="str">
        <f>IF($A200="","",VLOOKUP($A200,'[1]Database Admin'!$A$3:$H$1000,5))</f>
        <v/>
      </c>
      <c r="F200" s="14" t="str">
        <f>IF($A200="","",VLOOKUP($A200,'[1]Database Admin'!$A$3:$H$1000,6))</f>
        <v/>
      </c>
      <c r="G200" s="1" t="str">
        <f>IF($A200="","",VLOOKUP($A200,'[1]Database Admin'!$A$3:$H$1000,7))</f>
        <v/>
      </c>
      <c r="H200" s="2" t="str">
        <f>IF($A200="","",VLOOKUP($A200,'[1]Database Admin'!$A$3:$H$1000,8))</f>
        <v/>
      </c>
    </row>
    <row r="201" spans="1:8" x14ac:dyDescent="0.25">
      <c r="A201" s="3" t="str">
        <f t="shared" si="3"/>
        <v/>
      </c>
      <c r="B201" s="1" t="str">
        <f>IF($A201="","",VLOOKUP($A201,'[1]Database Admin'!$A$3:$H$1000,2))</f>
        <v/>
      </c>
      <c r="C201" s="1" t="str">
        <f>IF($A201="","",VLOOKUP($A201,'[1]Database Admin'!$A$3:$H$1000,3))</f>
        <v/>
      </c>
      <c r="D201" s="1" t="str">
        <f>IF($A201="","",VLOOKUP($A201,'[1]Database Admin'!$A$3:$H$1000,4))</f>
        <v/>
      </c>
      <c r="E201" s="1" t="str">
        <f>IF($A201="","",VLOOKUP($A201,'[1]Database Admin'!$A$3:$H$1000,5))</f>
        <v/>
      </c>
      <c r="F201" s="14" t="str">
        <f>IF($A201="","",VLOOKUP($A201,'[1]Database Admin'!$A$3:$H$1000,6))</f>
        <v/>
      </c>
      <c r="G201" s="1" t="str">
        <f>IF($A201="","",VLOOKUP($A201,'[1]Database Admin'!$A$3:$H$1000,7))</f>
        <v/>
      </c>
      <c r="H201" s="2" t="str">
        <f>IF($A201="","",VLOOKUP($A201,'[1]Database Admin'!$A$3:$H$1000,8))</f>
        <v/>
      </c>
    </row>
    <row r="202" spans="1:8" x14ac:dyDescent="0.25">
      <c r="A202" s="3" t="str">
        <f t="shared" si="3"/>
        <v/>
      </c>
      <c r="B202" s="1" t="str">
        <f>IF($A202="","",VLOOKUP($A202,'[1]Database Admin'!$A$3:$H$1000,2))</f>
        <v/>
      </c>
      <c r="C202" s="1" t="str">
        <f>IF($A202="","",VLOOKUP($A202,'[1]Database Admin'!$A$3:$H$1000,3))</f>
        <v/>
      </c>
      <c r="D202" s="1" t="str">
        <f>IF($A202="","",VLOOKUP($A202,'[1]Database Admin'!$A$3:$H$1000,4))</f>
        <v/>
      </c>
      <c r="E202" s="1" t="str">
        <f>IF($A202="","",VLOOKUP($A202,'[1]Database Admin'!$A$3:$H$1000,5))</f>
        <v/>
      </c>
      <c r="F202" s="14" t="str">
        <f>IF($A202="","",VLOOKUP($A202,'[1]Database Admin'!$A$3:$H$1000,6))</f>
        <v/>
      </c>
      <c r="G202" s="1" t="str">
        <f>IF($A202="","",VLOOKUP($A202,'[1]Database Admin'!$A$3:$H$1000,7))</f>
        <v/>
      </c>
      <c r="H202" s="2" t="str">
        <f>IF($A202="","",VLOOKUP($A202,'[1]Database Admin'!$A$3:$H$1000,8))</f>
        <v/>
      </c>
    </row>
    <row r="203" spans="1:8" x14ac:dyDescent="0.25">
      <c r="A203" s="3" t="str">
        <f t="shared" si="3"/>
        <v/>
      </c>
      <c r="B203" s="1" t="str">
        <f>IF($A203="","",VLOOKUP($A203,'[1]Database Admin'!$A$3:$H$1000,2))</f>
        <v/>
      </c>
      <c r="C203" s="1" t="str">
        <f>IF($A203="","",VLOOKUP($A203,'[1]Database Admin'!$A$3:$H$1000,3))</f>
        <v/>
      </c>
      <c r="D203" s="1" t="str">
        <f>IF($A203="","",VLOOKUP($A203,'[1]Database Admin'!$A$3:$H$1000,4))</f>
        <v/>
      </c>
      <c r="E203" s="1" t="str">
        <f>IF($A203="","",VLOOKUP($A203,'[1]Database Admin'!$A$3:$H$1000,5))</f>
        <v/>
      </c>
      <c r="F203" s="14" t="str">
        <f>IF($A203="","",VLOOKUP($A203,'[1]Database Admin'!$A$3:$H$1000,6))</f>
        <v/>
      </c>
      <c r="G203" s="1" t="str">
        <f>IF($A203="","",VLOOKUP($A203,'[1]Database Admin'!$A$3:$H$1000,7))</f>
        <v/>
      </c>
      <c r="H203" s="2" t="str">
        <f>IF($A203="","",VLOOKUP($A203,'[1]Database Admin'!$A$3:$H$1000,8))</f>
        <v/>
      </c>
    </row>
    <row r="204" spans="1:8" x14ac:dyDescent="0.25">
      <c r="A204" s="3" t="str">
        <f t="shared" si="3"/>
        <v/>
      </c>
      <c r="B204" s="1" t="str">
        <f>IF($A204="","",VLOOKUP($A204,'[1]Database Admin'!$A$3:$H$1000,2))</f>
        <v/>
      </c>
      <c r="C204" s="1" t="str">
        <f>IF($A204="","",VLOOKUP($A204,'[1]Database Admin'!$A$3:$H$1000,3))</f>
        <v/>
      </c>
      <c r="D204" s="1" t="str">
        <f>IF($A204="","",VLOOKUP($A204,'[1]Database Admin'!$A$3:$H$1000,4))</f>
        <v/>
      </c>
      <c r="E204" s="1" t="str">
        <f>IF($A204="","",VLOOKUP($A204,'[1]Database Admin'!$A$3:$H$1000,5))</f>
        <v/>
      </c>
      <c r="F204" s="14" t="str">
        <f>IF($A204="","",VLOOKUP($A204,'[1]Database Admin'!$A$3:$H$1000,6))</f>
        <v/>
      </c>
      <c r="G204" s="1" t="str">
        <f>IF($A204="","",VLOOKUP($A204,'[1]Database Admin'!$A$3:$H$1000,7))</f>
        <v/>
      </c>
      <c r="H204" s="2" t="str">
        <f>IF($A204="","",VLOOKUP($A204,'[1]Database Admin'!$A$3:$H$1000,8))</f>
        <v/>
      </c>
    </row>
    <row r="205" spans="1:8" x14ac:dyDescent="0.25">
      <c r="A205" s="3" t="str">
        <f t="shared" si="3"/>
        <v/>
      </c>
      <c r="B205" s="1" t="str">
        <f>IF($A205="","",VLOOKUP($A205,'[1]Database Admin'!$A$3:$H$1000,2))</f>
        <v/>
      </c>
      <c r="C205" s="1" t="str">
        <f>IF($A205="","",VLOOKUP($A205,'[1]Database Admin'!$A$3:$H$1000,3))</f>
        <v/>
      </c>
      <c r="D205" s="1" t="str">
        <f>IF($A205="","",VLOOKUP($A205,'[1]Database Admin'!$A$3:$H$1000,4))</f>
        <v/>
      </c>
      <c r="E205" s="1" t="str">
        <f>IF($A205="","",VLOOKUP($A205,'[1]Database Admin'!$A$3:$H$1000,5))</f>
        <v/>
      </c>
      <c r="F205" s="14" t="str">
        <f>IF($A205="","",VLOOKUP($A205,'[1]Database Admin'!$A$3:$H$1000,6))</f>
        <v/>
      </c>
      <c r="G205" s="1" t="str">
        <f>IF($A205="","",VLOOKUP($A205,'[1]Database Admin'!$A$3:$H$1000,7))</f>
        <v/>
      </c>
      <c r="H205" s="2" t="str">
        <f>IF($A205="","",VLOOKUP($A205,'[1]Database Admin'!$A$3:$H$1000,8))</f>
        <v/>
      </c>
    </row>
    <row r="206" spans="1:8" x14ac:dyDescent="0.25">
      <c r="A206" s="3" t="str">
        <f t="shared" si="3"/>
        <v/>
      </c>
      <c r="B206" s="1" t="str">
        <f>IF($A206="","",VLOOKUP($A206,'[1]Database Admin'!$A$3:$H$1000,2))</f>
        <v/>
      </c>
      <c r="C206" s="1" t="str">
        <f>IF($A206="","",VLOOKUP($A206,'[1]Database Admin'!$A$3:$H$1000,3))</f>
        <v/>
      </c>
      <c r="D206" s="1" t="str">
        <f>IF($A206="","",VLOOKUP($A206,'[1]Database Admin'!$A$3:$H$1000,4))</f>
        <v/>
      </c>
      <c r="E206" s="1" t="str">
        <f>IF($A206="","",VLOOKUP($A206,'[1]Database Admin'!$A$3:$H$1000,5))</f>
        <v/>
      </c>
      <c r="F206" s="14" t="str">
        <f>IF($A206="","",VLOOKUP($A206,'[1]Database Admin'!$A$3:$H$1000,6))</f>
        <v/>
      </c>
      <c r="G206" s="1" t="str">
        <f>IF($A206="","",VLOOKUP($A206,'[1]Database Admin'!$A$3:$H$1000,7))</f>
        <v/>
      </c>
      <c r="H206" s="2" t="str">
        <f>IF($A206="","",VLOOKUP($A206,'[1]Database Admin'!$A$3:$H$1000,8))</f>
        <v/>
      </c>
    </row>
    <row r="207" spans="1:8" x14ac:dyDescent="0.25">
      <c r="A207" s="3" t="str">
        <f t="shared" si="3"/>
        <v/>
      </c>
      <c r="B207" s="1" t="str">
        <f>IF($A207="","",VLOOKUP($A207,'[1]Database Admin'!$A$3:$H$1000,2))</f>
        <v/>
      </c>
      <c r="C207" s="1" t="str">
        <f>IF($A207="","",VLOOKUP($A207,'[1]Database Admin'!$A$3:$H$1000,3))</f>
        <v/>
      </c>
      <c r="D207" s="1" t="str">
        <f>IF($A207="","",VLOOKUP($A207,'[1]Database Admin'!$A$3:$H$1000,4))</f>
        <v/>
      </c>
      <c r="E207" s="1" t="str">
        <f>IF($A207="","",VLOOKUP($A207,'[1]Database Admin'!$A$3:$H$1000,5))</f>
        <v/>
      </c>
      <c r="F207" s="14" t="str">
        <f>IF($A207="","",VLOOKUP($A207,'[1]Database Admin'!$A$3:$H$1000,6))</f>
        <v/>
      </c>
      <c r="G207" s="1" t="str">
        <f>IF($A207="","",VLOOKUP($A207,'[1]Database Admin'!$A$3:$H$1000,7))</f>
        <v/>
      </c>
      <c r="H207" s="2" t="str">
        <f>IF($A207="","",VLOOKUP($A207,'[1]Database Admin'!$A$3:$H$1000,8))</f>
        <v/>
      </c>
    </row>
    <row r="208" spans="1:8" x14ac:dyDescent="0.25">
      <c r="A208" s="3" t="str">
        <f t="shared" si="3"/>
        <v/>
      </c>
      <c r="B208" s="1" t="str">
        <f>IF($A208="","",VLOOKUP($A208,'[1]Database Admin'!$A$3:$H$1000,2))</f>
        <v/>
      </c>
      <c r="C208" s="1" t="str">
        <f>IF($A208="","",VLOOKUP($A208,'[1]Database Admin'!$A$3:$H$1000,3))</f>
        <v/>
      </c>
      <c r="D208" s="1" t="str">
        <f>IF($A208="","",VLOOKUP($A208,'[1]Database Admin'!$A$3:$H$1000,4))</f>
        <v/>
      </c>
      <c r="E208" s="1" t="str">
        <f>IF($A208="","",VLOOKUP($A208,'[1]Database Admin'!$A$3:$H$1000,5))</f>
        <v/>
      </c>
      <c r="F208" s="14" t="str">
        <f>IF($A208="","",VLOOKUP($A208,'[1]Database Admin'!$A$3:$H$1000,6))</f>
        <v/>
      </c>
      <c r="G208" s="1" t="str">
        <f>IF($A208="","",VLOOKUP($A208,'[1]Database Admin'!$A$3:$H$1000,7))</f>
        <v/>
      </c>
      <c r="H208" s="2" t="str">
        <f>IF($A208="","",VLOOKUP($A208,'[1]Database Admin'!$A$3:$H$1000,8))</f>
        <v/>
      </c>
    </row>
    <row r="209" spans="1:8" x14ac:dyDescent="0.25">
      <c r="A209" s="3" t="str">
        <f t="shared" si="3"/>
        <v/>
      </c>
      <c r="B209" s="1" t="str">
        <f>IF($A209="","",VLOOKUP($A209,'[1]Database Admin'!$A$3:$H$1000,2))</f>
        <v/>
      </c>
      <c r="C209" s="1" t="str">
        <f>IF($A209="","",VLOOKUP($A209,'[1]Database Admin'!$A$3:$H$1000,3))</f>
        <v/>
      </c>
      <c r="D209" s="1" t="str">
        <f>IF($A209="","",VLOOKUP($A209,'[1]Database Admin'!$A$3:$H$1000,4))</f>
        <v/>
      </c>
      <c r="E209" s="1" t="str">
        <f>IF($A209="","",VLOOKUP($A209,'[1]Database Admin'!$A$3:$H$1000,5))</f>
        <v/>
      </c>
      <c r="F209" s="14" t="str">
        <f>IF($A209="","",VLOOKUP($A209,'[1]Database Admin'!$A$3:$H$1000,6))</f>
        <v/>
      </c>
      <c r="G209" s="1" t="str">
        <f>IF($A209="","",VLOOKUP($A209,'[1]Database Admin'!$A$3:$H$1000,7))</f>
        <v/>
      </c>
      <c r="H209" s="2" t="str">
        <f>IF($A209="","",VLOOKUP($A209,'[1]Database Admin'!$A$3:$H$1000,8))</f>
        <v/>
      </c>
    </row>
    <row r="210" spans="1:8" x14ac:dyDescent="0.25">
      <c r="A210" s="3" t="str">
        <f t="shared" si="3"/>
        <v/>
      </c>
      <c r="B210" s="1" t="str">
        <f>IF($A210="","",VLOOKUP($A210,'[1]Database Admin'!$A$3:$H$1000,2))</f>
        <v/>
      </c>
      <c r="C210" s="1" t="str">
        <f>IF($A210="","",VLOOKUP($A210,'[1]Database Admin'!$A$3:$H$1000,3))</f>
        <v/>
      </c>
      <c r="D210" s="1" t="str">
        <f>IF($A210="","",VLOOKUP($A210,'[1]Database Admin'!$A$3:$H$1000,4))</f>
        <v/>
      </c>
      <c r="E210" s="1" t="str">
        <f>IF($A210="","",VLOOKUP($A210,'[1]Database Admin'!$A$3:$H$1000,5))</f>
        <v/>
      </c>
      <c r="F210" s="14" t="str">
        <f>IF($A210="","",VLOOKUP($A210,'[1]Database Admin'!$A$3:$H$1000,6))</f>
        <v/>
      </c>
      <c r="G210" s="1" t="str">
        <f>IF($A210="","",VLOOKUP($A210,'[1]Database Admin'!$A$3:$H$1000,7))</f>
        <v/>
      </c>
      <c r="H210" s="2" t="str">
        <f>IF($A210="","",VLOOKUP($A210,'[1]Database Admin'!$A$3:$H$1000,8))</f>
        <v/>
      </c>
    </row>
    <row r="211" spans="1:8" x14ac:dyDescent="0.25">
      <c r="A211" s="3" t="str">
        <f t="shared" si="3"/>
        <v/>
      </c>
      <c r="B211" s="1" t="str">
        <f>IF($A211="","",VLOOKUP($A211,'[1]Database Admin'!$A$3:$H$1000,2))</f>
        <v/>
      </c>
      <c r="C211" s="1" t="str">
        <f>IF($A211="","",VLOOKUP($A211,'[1]Database Admin'!$A$3:$H$1000,3))</f>
        <v/>
      </c>
      <c r="D211" s="1" t="str">
        <f>IF($A211="","",VLOOKUP($A211,'[1]Database Admin'!$A$3:$H$1000,4))</f>
        <v/>
      </c>
      <c r="E211" s="1" t="str">
        <f>IF($A211="","",VLOOKUP($A211,'[1]Database Admin'!$A$3:$H$1000,5))</f>
        <v/>
      </c>
      <c r="F211" s="14" t="str">
        <f>IF($A211="","",VLOOKUP($A211,'[1]Database Admin'!$A$3:$H$1000,6))</f>
        <v/>
      </c>
      <c r="G211" s="1" t="str">
        <f>IF($A211="","",VLOOKUP($A211,'[1]Database Admin'!$A$3:$H$1000,7))</f>
        <v/>
      </c>
      <c r="H211" s="2" t="str">
        <f>IF($A211="","",VLOOKUP($A211,'[1]Database Admin'!$A$3:$H$1000,8))</f>
        <v/>
      </c>
    </row>
    <row r="212" spans="1:8" x14ac:dyDescent="0.25">
      <c r="A212" s="3" t="str">
        <f t="shared" si="3"/>
        <v/>
      </c>
      <c r="B212" s="1" t="str">
        <f>IF($A212="","",VLOOKUP($A212,'[1]Database Admin'!$A$3:$H$1000,2))</f>
        <v/>
      </c>
      <c r="C212" s="1" t="str">
        <f>IF($A212="","",VLOOKUP($A212,'[1]Database Admin'!$A$3:$H$1000,3))</f>
        <v/>
      </c>
      <c r="D212" s="1" t="str">
        <f>IF($A212="","",VLOOKUP($A212,'[1]Database Admin'!$A$3:$H$1000,4))</f>
        <v/>
      </c>
      <c r="E212" s="1" t="str">
        <f>IF($A212="","",VLOOKUP($A212,'[1]Database Admin'!$A$3:$H$1000,5))</f>
        <v/>
      </c>
      <c r="F212" s="14" t="str">
        <f>IF($A212="","",VLOOKUP($A212,'[1]Database Admin'!$A$3:$H$1000,6))</f>
        <v/>
      </c>
      <c r="G212" s="1" t="str">
        <f>IF($A212="","",VLOOKUP($A212,'[1]Database Admin'!$A$3:$H$1000,7))</f>
        <v/>
      </c>
      <c r="H212" s="2" t="str">
        <f>IF($A212="","",VLOOKUP($A212,'[1]Database Admin'!$A$3:$H$1000,8))</f>
        <v/>
      </c>
    </row>
    <row r="213" spans="1:8" x14ac:dyDescent="0.25">
      <c r="A213" s="3" t="str">
        <f t="shared" si="3"/>
        <v/>
      </c>
      <c r="B213" s="1" t="str">
        <f>IF($A213="","",VLOOKUP($A213,'[1]Database Admin'!$A$3:$H$1000,2))</f>
        <v/>
      </c>
      <c r="C213" s="1" t="str">
        <f>IF($A213="","",VLOOKUP($A213,'[1]Database Admin'!$A$3:$H$1000,3))</f>
        <v/>
      </c>
      <c r="D213" s="1" t="str">
        <f>IF($A213="","",VLOOKUP($A213,'[1]Database Admin'!$A$3:$H$1000,4))</f>
        <v/>
      </c>
      <c r="E213" s="1" t="str">
        <f>IF($A213="","",VLOOKUP($A213,'[1]Database Admin'!$A$3:$H$1000,5))</f>
        <v/>
      </c>
      <c r="F213" s="14" t="str">
        <f>IF($A213="","",VLOOKUP($A213,'[1]Database Admin'!$A$3:$H$1000,6))</f>
        <v/>
      </c>
      <c r="G213" s="1" t="str">
        <f>IF($A213="","",VLOOKUP($A213,'[1]Database Admin'!$A$3:$H$1000,7))</f>
        <v/>
      </c>
      <c r="H213" s="2" t="str">
        <f>IF($A213="","",VLOOKUP($A213,'[1]Database Admin'!$A$3:$H$1000,8))</f>
        <v/>
      </c>
    </row>
    <row r="214" spans="1:8" x14ac:dyDescent="0.25">
      <c r="A214" s="3" t="str">
        <f t="shared" si="3"/>
        <v/>
      </c>
      <c r="B214" s="1" t="str">
        <f>IF($A214="","",VLOOKUP($A214,'[1]Database Admin'!$A$3:$H$1000,2))</f>
        <v/>
      </c>
      <c r="C214" s="1" t="str">
        <f>IF($A214="","",VLOOKUP($A214,'[1]Database Admin'!$A$3:$H$1000,3))</f>
        <v/>
      </c>
      <c r="D214" s="1" t="str">
        <f>IF($A214="","",VLOOKUP($A214,'[1]Database Admin'!$A$3:$H$1000,4))</f>
        <v/>
      </c>
      <c r="E214" s="1" t="str">
        <f>IF($A214="","",VLOOKUP($A214,'[1]Database Admin'!$A$3:$H$1000,5))</f>
        <v/>
      </c>
      <c r="F214" s="14" t="str">
        <f>IF($A214="","",VLOOKUP($A214,'[1]Database Admin'!$A$3:$H$1000,6))</f>
        <v/>
      </c>
      <c r="G214" s="1" t="str">
        <f>IF($A214="","",VLOOKUP($A214,'[1]Database Admin'!$A$3:$H$1000,7))</f>
        <v/>
      </c>
      <c r="H214" s="2" t="str">
        <f>IF($A214="","",VLOOKUP($A214,'[1]Database Admin'!$A$3:$H$1000,8))</f>
        <v/>
      </c>
    </row>
    <row r="215" spans="1:8" x14ac:dyDescent="0.25">
      <c r="A215" s="3" t="str">
        <f t="shared" si="3"/>
        <v/>
      </c>
      <c r="B215" s="1" t="str">
        <f>IF($A215="","",VLOOKUP($A215,'[1]Database Admin'!$A$3:$H$1000,2))</f>
        <v/>
      </c>
      <c r="C215" s="1" t="str">
        <f>IF($A215="","",VLOOKUP($A215,'[1]Database Admin'!$A$3:$H$1000,3))</f>
        <v/>
      </c>
      <c r="D215" s="1" t="str">
        <f>IF($A215="","",VLOOKUP($A215,'[1]Database Admin'!$A$3:$H$1000,4))</f>
        <v/>
      </c>
      <c r="E215" s="1" t="str">
        <f>IF($A215="","",VLOOKUP($A215,'[1]Database Admin'!$A$3:$H$1000,5))</f>
        <v/>
      </c>
      <c r="F215" s="14" t="str">
        <f>IF($A215="","",VLOOKUP($A215,'[1]Database Admin'!$A$3:$H$1000,6))</f>
        <v/>
      </c>
      <c r="G215" s="1" t="str">
        <f>IF($A215="","",VLOOKUP($A215,'[1]Database Admin'!$A$3:$H$1000,7))</f>
        <v/>
      </c>
      <c r="H215" s="2" t="str">
        <f>IF($A215="","",VLOOKUP($A215,'[1]Database Admin'!$A$3:$H$1000,8))</f>
        <v/>
      </c>
    </row>
    <row r="216" spans="1:8" x14ac:dyDescent="0.25">
      <c r="A216" s="3" t="str">
        <f t="shared" si="3"/>
        <v/>
      </c>
      <c r="B216" s="1" t="str">
        <f>IF($A216="","",VLOOKUP($A216,'[1]Database Admin'!$A$3:$H$1000,2))</f>
        <v/>
      </c>
      <c r="C216" s="1" t="str">
        <f>IF($A216="","",VLOOKUP($A216,'[1]Database Admin'!$A$3:$H$1000,3))</f>
        <v/>
      </c>
      <c r="D216" s="1" t="str">
        <f>IF($A216="","",VLOOKUP($A216,'[1]Database Admin'!$A$3:$H$1000,4))</f>
        <v/>
      </c>
      <c r="E216" s="1" t="str">
        <f>IF($A216="","",VLOOKUP($A216,'[1]Database Admin'!$A$3:$H$1000,5))</f>
        <v/>
      </c>
      <c r="F216" s="14" t="str">
        <f>IF($A216="","",VLOOKUP($A216,'[1]Database Admin'!$A$3:$H$1000,6))</f>
        <v/>
      </c>
      <c r="G216" s="1" t="str">
        <f>IF($A216="","",VLOOKUP($A216,'[1]Database Admin'!$A$3:$H$1000,7))</f>
        <v/>
      </c>
      <c r="H216" s="2" t="str">
        <f>IF($A216="","",VLOOKUP($A216,'[1]Database Admin'!$A$3:$H$1000,8))</f>
        <v/>
      </c>
    </row>
    <row r="217" spans="1:8" x14ac:dyDescent="0.25">
      <c r="A217" s="3" t="str">
        <f t="shared" si="3"/>
        <v/>
      </c>
      <c r="B217" s="1" t="str">
        <f>IF($A217="","",VLOOKUP($A217,'[1]Database Admin'!$A$3:$H$1000,2))</f>
        <v/>
      </c>
      <c r="C217" s="1" t="str">
        <f>IF($A217="","",VLOOKUP($A217,'[1]Database Admin'!$A$3:$H$1000,3))</f>
        <v/>
      </c>
      <c r="D217" s="1" t="str">
        <f>IF($A217="","",VLOOKUP($A217,'[1]Database Admin'!$A$3:$H$1000,4))</f>
        <v/>
      </c>
      <c r="E217" s="1" t="str">
        <f>IF($A217="","",VLOOKUP($A217,'[1]Database Admin'!$A$3:$H$1000,5))</f>
        <v/>
      </c>
      <c r="F217" s="14" t="str">
        <f>IF($A217="","",VLOOKUP($A217,'[1]Database Admin'!$A$3:$H$1000,6))</f>
        <v/>
      </c>
      <c r="G217" s="1" t="str">
        <f>IF($A217="","",VLOOKUP($A217,'[1]Database Admin'!$A$3:$H$1000,7))</f>
        <v/>
      </c>
      <c r="H217" s="2" t="str">
        <f>IF($A217="","",VLOOKUP($A217,'[1]Database Admin'!$A$3:$H$1000,8))</f>
        <v/>
      </c>
    </row>
    <row r="218" spans="1:8" x14ac:dyDescent="0.25">
      <c r="A218" s="3" t="str">
        <f t="shared" si="3"/>
        <v/>
      </c>
      <c r="B218" s="1" t="str">
        <f>IF($A218="","",VLOOKUP($A218,'[1]Database Admin'!$A$3:$H$1000,2))</f>
        <v/>
      </c>
      <c r="C218" s="1" t="str">
        <f>IF($A218="","",VLOOKUP($A218,'[1]Database Admin'!$A$3:$H$1000,3))</f>
        <v/>
      </c>
      <c r="D218" s="1" t="str">
        <f>IF($A218="","",VLOOKUP($A218,'[1]Database Admin'!$A$3:$H$1000,4))</f>
        <v/>
      </c>
      <c r="E218" s="1" t="str">
        <f>IF($A218="","",VLOOKUP($A218,'[1]Database Admin'!$A$3:$H$1000,5))</f>
        <v/>
      </c>
      <c r="F218" s="14" t="str">
        <f>IF($A218="","",VLOOKUP($A218,'[1]Database Admin'!$A$3:$H$1000,6))</f>
        <v/>
      </c>
      <c r="G218" s="1" t="str">
        <f>IF($A218="","",VLOOKUP($A218,'[1]Database Admin'!$A$3:$H$1000,7))</f>
        <v/>
      </c>
      <c r="H218" s="2" t="str">
        <f>IF($A218="","",VLOOKUP($A218,'[1]Database Admin'!$A$3:$H$1000,8))</f>
        <v/>
      </c>
    </row>
    <row r="219" spans="1:8" x14ac:dyDescent="0.25">
      <c r="A219" s="3" t="str">
        <f t="shared" si="3"/>
        <v/>
      </c>
      <c r="B219" s="1" t="str">
        <f>IF($A219="","",VLOOKUP($A219,'[1]Database Admin'!$A$3:$H$1000,2))</f>
        <v/>
      </c>
      <c r="C219" s="1" t="str">
        <f>IF($A219="","",VLOOKUP($A219,'[1]Database Admin'!$A$3:$H$1000,3))</f>
        <v/>
      </c>
      <c r="D219" s="1" t="str">
        <f>IF($A219="","",VLOOKUP($A219,'[1]Database Admin'!$A$3:$H$1000,4))</f>
        <v/>
      </c>
      <c r="E219" s="1" t="str">
        <f>IF($A219="","",VLOOKUP($A219,'[1]Database Admin'!$A$3:$H$1000,5))</f>
        <v/>
      </c>
      <c r="F219" s="14" t="str">
        <f>IF($A219="","",VLOOKUP($A219,'[1]Database Admin'!$A$3:$H$1000,6))</f>
        <v/>
      </c>
      <c r="G219" s="1" t="str">
        <f>IF($A219="","",VLOOKUP($A219,'[1]Database Admin'!$A$3:$H$1000,7))</f>
        <v/>
      </c>
      <c r="H219" s="2" t="str">
        <f>IF($A219="","",VLOOKUP($A219,'[1]Database Admin'!$A$3:$H$1000,8))</f>
        <v/>
      </c>
    </row>
    <row r="220" spans="1:8" x14ac:dyDescent="0.25">
      <c r="A220" s="3" t="str">
        <f t="shared" si="3"/>
        <v/>
      </c>
      <c r="B220" s="1" t="str">
        <f>IF($A220="","",VLOOKUP($A220,'[1]Database Admin'!$A$3:$H$1000,2))</f>
        <v/>
      </c>
      <c r="C220" s="1" t="str">
        <f>IF($A220="","",VLOOKUP($A220,'[1]Database Admin'!$A$3:$H$1000,3))</f>
        <v/>
      </c>
      <c r="D220" s="1" t="str">
        <f>IF($A220="","",VLOOKUP($A220,'[1]Database Admin'!$A$3:$H$1000,4))</f>
        <v/>
      </c>
      <c r="E220" s="1" t="str">
        <f>IF($A220="","",VLOOKUP($A220,'[1]Database Admin'!$A$3:$H$1000,5))</f>
        <v/>
      </c>
      <c r="F220" s="14" t="str">
        <f>IF($A220="","",VLOOKUP($A220,'[1]Database Admin'!$A$3:$H$1000,6))</f>
        <v/>
      </c>
      <c r="G220" s="1" t="str">
        <f>IF($A220="","",VLOOKUP($A220,'[1]Database Admin'!$A$3:$H$1000,7))</f>
        <v/>
      </c>
      <c r="H220" s="2" t="str">
        <f>IF($A220="","",VLOOKUP($A220,'[1]Database Admin'!$A$3:$H$1000,8))</f>
        <v/>
      </c>
    </row>
    <row r="221" spans="1:8" x14ac:dyDescent="0.25">
      <c r="A221" s="3" t="str">
        <f t="shared" si="3"/>
        <v/>
      </c>
      <c r="B221" s="1" t="str">
        <f>IF($A221="","",VLOOKUP($A221,'[1]Database Admin'!$A$3:$H$1000,2))</f>
        <v/>
      </c>
      <c r="C221" s="1" t="str">
        <f>IF($A221="","",VLOOKUP($A221,'[1]Database Admin'!$A$3:$H$1000,3))</f>
        <v/>
      </c>
      <c r="D221" s="1" t="str">
        <f>IF($A221="","",VLOOKUP($A221,'[1]Database Admin'!$A$3:$H$1000,4))</f>
        <v/>
      </c>
      <c r="E221" s="1" t="str">
        <f>IF($A221="","",VLOOKUP($A221,'[1]Database Admin'!$A$3:$H$1000,5))</f>
        <v/>
      </c>
      <c r="F221" s="14" t="str">
        <f>IF($A221="","",VLOOKUP($A221,'[1]Database Admin'!$A$3:$H$1000,6))</f>
        <v/>
      </c>
      <c r="G221" s="1" t="str">
        <f>IF($A221="","",VLOOKUP($A221,'[1]Database Admin'!$A$3:$H$1000,7))</f>
        <v/>
      </c>
      <c r="H221" s="2" t="str">
        <f>IF($A221="","",VLOOKUP($A221,'[1]Database Admin'!$A$3:$H$1000,8))</f>
        <v/>
      </c>
    </row>
    <row r="222" spans="1:8" x14ac:dyDescent="0.25">
      <c r="A222" s="3" t="str">
        <f t="shared" si="3"/>
        <v/>
      </c>
      <c r="B222" s="1" t="str">
        <f>IF($A222="","",VLOOKUP($A222,'[1]Database Admin'!$A$3:$H$1000,2))</f>
        <v/>
      </c>
      <c r="C222" s="1" t="str">
        <f>IF($A222="","",VLOOKUP($A222,'[1]Database Admin'!$A$3:$H$1000,3))</f>
        <v/>
      </c>
      <c r="D222" s="1" t="str">
        <f>IF($A222="","",VLOOKUP($A222,'[1]Database Admin'!$A$3:$H$1000,4))</f>
        <v/>
      </c>
      <c r="E222" s="1" t="str">
        <f>IF($A222="","",VLOOKUP($A222,'[1]Database Admin'!$A$3:$H$1000,5))</f>
        <v/>
      </c>
      <c r="F222" s="14" t="str">
        <f>IF($A222="","",VLOOKUP($A222,'[1]Database Admin'!$A$3:$H$1000,6))</f>
        <v/>
      </c>
      <c r="G222" s="1" t="str">
        <f>IF($A222="","",VLOOKUP($A222,'[1]Database Admin'!$A$3:$H$1000,7))</f>
        <v/>
      </c>
      <c r="H222" s="2" t="str">
        <f>IF($A222="","",VLOOKUP($A222,'[1]Database Admin'!$A$3:$H$1000,8))</f>
        <v/>
      </c>
    </row>
    <row r="223" spans="1:8" x14ac:dyDescent="0.25">
      <c r="A223" s="3" t="str">
        <f t="shared" si="3"/>
        <v/>
      </c>
      <c r="B223" s="1" t="str">
        <f>IF($A223="","",VLOOKUP($A223,'[1]Database Admin'!$A$3:$H$1000,2))</f>
        <v/>
      </c>
      <c r="C223" s="1" t="str">
        <f>IF($A223="","",VLOOKUP($A223,'[1]Database Admin'!$A$3:$H$1000,3))</f>
        <v/>
      </c>
      <c r="D223" s="1" t="str">
        <f>IF($A223="","",VLOOKUP($A223,'[1]Database Admin'!$A$3:$H$1000,4))</f>
        <v/>
      </c>
      <c r="E223" s="1" t="str">
        <f>IF($A223="","",VLOOKUP($A223,'[1]Database Admin'!$A$3:$H$1000,5))</f>
        <v/>
      </c>
      <c r="F223" s="14" t="str">
        <f>IF($A223="","",VLOOKUP($A223,'[1]Database Admin'!$A$3:$H$1000,6))</f>
        <v/>
      </c>
      <c r="G223" s="1" t="str">
        <f>IF($A223="","",VLOOKUP($A223,'[1]Database Admin'!$A$3:$H$1000,7))</f>
        <v/>
      </c>
      <c r="H223" s="2" t="str">
        <f>IF($A223="","",VLOOKUP($A223,'[1]Database Admin'!$A$3:$H$1000,8))</f>
        <v/>
      </c>
    </row>
    <row r="224" spans="1:8" x14ac:dyDescent="0.25">
      <c r="A224" s="3" t="str">
        <f t="shared" si="3"/>
        <v/>
      </c>
      <c r="B224" s="1" t="str">
        <f>IF($A224="","",VLOOKUP($A224,'[1]Database Admin'!$A$3:$H$1000,2))</f>
        <v/>
      </c>
      <c r="C224" s="1" t="str">
        <f>IF($A224="","",VLOOKUP($A224,'[1]Database Admin'!$A$3:$H$1000,3))</f>
        <v/>
      </c>
      <c r="D224" s="1" t="str">
        <f>IF($A224="","",VLOOKUP($A224,'[1]Database Admin'!$A$3:$H$1000,4))</f>
        <v/>
      </c>
      <c r="E224" s="1" t="str">
        <f>IF($A224="","",VLOOKUP($A224,'[1]Database Admin'!$A$3:$H$1000,5))</f>
        <v/>
      </c>
      <c r="F224" s="14" t="str">
        <f>IF($A224="","",VLOOKUP($A224,'[1]Database Admin'!$A$3:$H$1000,6))</f>
        <v/>
      </c>
      <c r="G224" s="1" t="str">
        <f>IF($A224="","",VLOOKUP($A224,'[1]Database Admin'!$A$3:$H$1000,7))</f>
        <v/>
      </c>
      <c r="H224" s="2" t="str">
        <f>IF($A224="","",VLOOKUP($A224,'[1]Database Admin'!$A$3:$H$1000,8))</f>
        <v/>
      </c>
    </row>
    <row r="225" spans="1:8" x14ac:dyDescent="0.25">
      <c r="A225" s="3" t="str">
        <f t="shared" si="3"/>
        <v/>
      </c>
      <c r="B225" s="1" t="str">
        <f>IF($A225="","",VLOOKUP($A225,'[1]Database Admin'!$A$3:$H$1000,2))</f>
        <v/>
      </c>
      <c r="C225" s="1" t="str">
        <f>IF($A225="","",VLOOKUP($A225,'[1]Database Admin'!$A$3:$H$1000,3))</f>
        <v/>
      </c>
      <c r="D225" s="1" t="str">
        <f>IF($A225="","",VLOOKUP($A225,'[1]Database Admin'!$A$3:$H$1000,4))</f>
        <v/>
      </c>
      <c r="E225" s="1" t="str">
        <f>IF($A225="","",VLOOKUP($A225,'[1]Database Admin'!$A$3:$H$1000,5))</f>
        <v/>
      </c>
      <c r="F225" s="14" t="str">
        <f>IF($A225="","",VLOOKUP($A225,'[1]Database Admin'!$A$3:$H$1000,6))</f>
        <v/>
      </c>
      <c r="G225" s="1" t="str">
        <f>IF($A225="","",VLOOKUP($A225,'[1]Database Admin'!$A$3:$H$1000,7))</f>
        <v/>
      </c>
      <c r="H225" s="2" t="str">
        <f>IF($A225="","",VLOOKUP($A225,'[1]Database Admin'!$A$3:$H$1000,8))</f>
        <v/>
      </c>
    </row>
    <row r="226" spans="1:8" x14ac:dyDescent="0.25">
      <c r="A226" s="3" t="str">
        <f t="shared" si="3"/>
        <v/>
      </c>
      <c r="B226" s="1" t="str">
        <f>IF($A226="","",VLOOKUP($A226,'[1]Database Admin'!$A$3:$H$1000,2))</f>
        <v/>
      </c>
      <c r="C226" s="1" t="str">
        <f>IF($A226="","",VLOOKUP($A226,'[1]Database Admin'!$A$3:$H$1000,3))</f>
        <v/>
      </c>
      <c r="D226" s="1" t="str">
        <f>IF($A226="","",VLOOKUP($A226,'[1]Database Admin'!$A$3:$H$1000,4))</f>
        <v/>
      </c>
      <c r="E226" s="1" t="str">
        <f>IF($A226="","",VLOOKUP($A226,'[1]Database Admin'!$A$3:$H$1000,5))</f>
        <v/>
      </c>
      <c r="F226" s="14" t="str">
        <f>IF($A226="","",VLOOKUP($A226,'[1]Database Admin'!$A$3:$H$1000,6))</f>
        <v/>
      </c>
      <c r="G226" s="1" t="str">
        <f>IF($A226="","",VLOOKUP($A226,'[1]Database Admin'!$A$3:$H$1000,7))</f>
        <v/>
      </c>
      <c r="H226" s="2" t="str">
        <f>IF($A226="","",VLOOKUP($A226,'[1]Database Admin'!$A$3:$H$1000,8))</f>
        <v/>
      </c>
    </row>
    <row r="227" spans="1:8" x14ac:dyDescent="0.25">
      <c r="A227" s="3" t="str">
        <f t="shared" si="3"/>
        <v/>
      </c>
      <c r="B227" s="1" t="str">
        <f>IF($A227="","",VLOOKUP($A227,'[1]Database Admin'!$A$3:$H$1000,2))</f>
        <v/>
      </c>
      <c r="C227" s="1" t="str">
        <f>IF($A227="","",VLOOKUP($A227,'[1]Database Admin'!$A$3:$H$1000,3))</f>
        <v/>
      </c>
      <c r="D227" s="1" t="str">
        <f>IF($A227="","",VLOOKUP($A227,'[1]Database Admin'!$A$3:$H$1000,4))</f>
        <v/>
      </c>
      <c r="E227" s="1" t="str">
        <f>IF($A227="","",VLOOKUP($A227,'[1]Database Admin'!$A$3:$H$1000,5))</f>
        <v/>
      </c>
      <c r="F227" s="14" t="str">
        <f>IF($A227="","",VLOOKUP($A227,'[1]Database Admin'!$A$3:$H$1000,6))</f>
        <v/>
      </c>
      <c r="G227" s="1" t="str">
        <f>IF($A227="","",VLOOKUP($A227,'[1]Database Admin'!$A$3:$H$1000,7))</f>
        <v/>
      </c>
      <c r="H227" s="2" t="str">
        <f>IF($A227="","",VLOOKUP($A227,'[1]Database Admin'!$A$3:$H$1000,8))</f>
        <v/>
      </c>
    </row>
    <row r="228" spans="1:8" x14ac:dyDescent="0.25">
      <c r="A228" s="3" t="str">
        <f t="shared" si="3"/>
        <v/>
      </c>
      <c r="B228" s="1" t="str">
        <f>IF($A228="","",VLOOKUP($A228,'[1]Database Admin'!$A$3:$H$1000,2))</f>
        <v/>
      </c>
      <c r="C228" s="1" t="str">
        <f>IF($A228="","",VLOOKUP($A228,'[1]Database Admin'!$A$3:$H$1000,3))</f>
        <v/>
      </c>
      <c r="D228" s="1" t="str">
        <f>IF($A228="","",VLOOKUP($A228,'[1]Database Admin'!$A$3:$H$1000,4))</f>
        <v/>
      </c>
      <c r="E228" s="1" t="str">
        <f>IF($A228="","",VLOOKUP($A228,'[1]Database Admin'!$A$3:$H$1000,5))</f>
        <v/>
      </c>
      <c r="F228" s="14" t="str">
        <f>IF($A228="","",VLOOKUP($A228,'[1]Database Admin'!$A$3:$H$1000,6))</f>
        <v/>
      </c>
      <c r="G228" s="1" t="str">
        <f>IF($A228="","",VLOOKUP($A228,'[1]Database Admin'!$A$3:$H$1000,7))</f>
        <v/>
      </c>
      <c r="H228" s="2" t="str">
        <f>IF($A228="","",VLOOKUP($A228,'[1]Database Admin'!$A$3:$H$1000,8))</f>
        <v/>
      </c>
    </row>
    <row r="229" spans="1:8" x14ac:dyDescent="0.25">
      <c r="A229" s="3" t="str">
        <f t="shared" si="3"/>
        <v/>
      </c>
      <c r="B229" s="1" t="str">
        <f>IF($A229="","",VLOOKUP($A229,'[1]Database Admin'!$A$3:$H$1000,2))</f>
        <v/>
      </c>
      <c r="C229" s="1" t="str">
        <f>IF($A229="","",VLOOKUP($A229,'[1]Database Admin'!$A$3:$H$1000,3))</f>
        <v/>
      </c>
      <c r="D229" s="1" t="str">
        <f>IF($A229="","",VLOOKUP($A229,'[1]Database Admin'!$A$3:$H$1000,4))</f>
        <v/>
      </c>
      <c r="E229" s="1" t="str">
        <f>IF($A229="","",VLOOKUP($A229,'[1]Database Admin'!$A$3:$H$1000,5))</f>
        <v/>
      </c>
      <c r="F229" s="14" t="str">
        <f>IF($A229="","",VLOOKUP($A229,'[1]Database Admin'!$A$3:$H$1000,6))</f>
        <v/>
      </c>
      <c r="G229" s="1" t="str">
        <f>IF($A229="","",VLOOKUP($A229,'[1]Database Admin'!$A$3:$H$1000,7))</f>
        <v/>
      </c>
      <c r="H229" s="2" t="str">
        <f>IF($A229="","",VLOOKUP($A229,'[1]Database Admin'!$A$3:$H$1000,8))</f>
        <v/>
      </c>
    </row>
    <row r="230" spans="1:8" x14ac:dyDescent="0.25">
      <c r="A230" s="3" t="str">
        <f t="shared" si="3"/>
        <v/>
      </c>
      <c r="B230" s="1" t="str">
        <f>IF($A230="","",VLOOKUP($A230,'[1]Database Admin'!$A$3:$H$1000,2))</f>
        <v/>
      </c>
      <c r="C230" s="1" t="str">
        <f>IF($A230="","",VLOOKUP($A230,'[1]Database Admin'!$A$3:$H$1000,3))</f>
        <v/>
      </c>
      <c r="D230" s="1" t="str">
        <f>IF($A230="","",VLOOKUP($A230,'[1]Database Admin'!$A$3:$H$1000,4))</f>
        <v/>
      </c>
      <c r="E230" s="1" t="str">
        <f>IF($A230="","",VLOOKUP($A230,'[1]Database Admin'!$A$3:$H$1000,5))</f>
        <v/>
      </c>
      <c r="F230" s="14" t="str">
        <f>IF($A230="","",VLOOKUP($A230,'[1]Database Admin'!$A$3:$H$1000,6))</f>
        <v/>
      </c>
      <c r="G230" s="1" t="str">
        <f>IF($A230="","",VLOOKUP($A230,'[1]Database Admin'!$A$3:$H$1000,7))</f>
        <v/>
      </c>
      <c r="H230" s="2" t="str">
        <f>IF($A230="","",VLOOKUP($A230,'[1]Database Admin'!$A$3:$H$1000,8))</f>
        <v/>
      </c>
    </row>
    <row r="231" spans="1:8" x14ac:dyDescent="0.25">
      <c r="A231" s="3" t="str">
        <f t="shared" si="3"/>
        <v/>
      </c>
      <c r="B231" s="1" t="str">
        <f>IF($A231="","",VLOOKUP($A231,'[1]Database Admin'!$A$3:$H$1000,2))</f>
        <v/>
      </c>
      <c r="C231" s="1" t="str">
        <f>IF($A231="","",VLOOKUP($A231,'[1]Database Admin'!$A$3:$H$1000,3))</f>
        <v/>
      </c>
      <c r="D231" s="1" t="str">
        <f>IF($A231="","",VLOOKUP($A231,'[1]Database Admin'!$A$3:$H$1000,4))</f>
        <v/>
      </c>
      <c r="E231" s="1" t="str">
        <f>IF($A231="","",VLOOKUP($A231,'[1]Database Admin'!$A$3:$H$1000,5))</f>
        <v/>
      </c>
      <c r="F231" s="14" t="str">
        <f>IF($A231="","",VLOOKUP($A231,'[1]Database Admin'!$A$3:$H$1000,6))</f>
        <v/>
      </c>
      <c r="G231" s="1" t="str">
        <f>IF($A231="","",VLOOKUP($A231,'[1]Database Admin'!$A$3:$H$1000,7))</f>
        <v/>
      </c>
      <c r="H231" s="2" t="str">
        <f>IF($A231="","",VLOOKUP($A231,'[1]Database Admin'!$A$3:$H$1000,8))</f>
        <v/>
      </c>
    </row>
    <row r="232" spans="1:8" x14ac:dyDescent="0.25">
      <c r="A232" s="3" t="str">
        <f t="shared" si="3"/>
        <v/>
      </c>
      <c r="B232" s="1" t="str">
        <f>IF($A232="","",VLOOKUP($A232,'[1]Database Admin'!$A$3:$H$1000,2))</f>
        <v/>
      </c>
      <c r="C232" s="1" t="str">
        <f>IF($A232="","",VLOOKUP($A232,'[1]Database Admin'!$A$3:$H$1000,3))</f>
        <v/>
      </c>
      <c r="D232" s="1" t="str">
        <f>IF($A232="","",VLOOKUP($A232,'[1]Database Admin'!$A$3:$H$1000,4))</f>
        <v/>
      </c>
      <c r="E232" s="1" t="str">
        <f>IF($A232="","",VLOOKUP($A232,'[1]Database Admin'!$A$3:$H$1000,5))</f>
        <v/>
      </c>
      <c r="F232" s="14" t="str">
        <f>IF($A232="","",VLOOKUP($A232,'[1]Database Admin'!$A$3:$H$1000,6))</f>
        <v/>
      </c>
      <c r="G232" s="1" t="str">
        <f>IF($A232="","",VLOOKUP($A232,'[1]Database Admin'!$A$3:$H$1000,7))</f>
        <v/>
      </c>
      <c r="H232" s="2" t="str">
        <f>IF($A232="","",VLOOKUP($A232,'[1]Database Admin'!$A$3:$H$1000,8))</f>
        <v/>
      </c>
    </row>
    <row r="233" spans="1:8" x14ac:dyDescent="0.25">
      <c r="A233" s="3" t="str">
        <f t="shared" si="3"/>
        <v/>
      </c>
      <c r="B233" s="1" t="str">
        <f>IF($A233="","",VLOOKUP($A233,'[1]Database Admin'!$A$3:$H$1000,2))</f>
        <v/>
      </c>
      <c r="C233" s="1" t="str">
        <f>IF($A233="","",VLOOKUP($A233,'[1]Database Admin'!$A$3:$H$1000,3))</f>
        <v/>
      </c>
      <c r="D233" s="1" t="str">
        <f>IF($A233="","",VLOOKUP($A233,'[1]Database Admin'!$A$3:$H$1000,4))</f>
        <v/>
      </c>
      <c r="E233" s="1" t="str">
        <f>IF($A233="","",VLOOKUP($A233,'[1]Database Admin'!$A$3:$H$1000,5))</f>
        <v/>
      </c>
      <c r="F233" s="14" t="str">
        <f>IF($A233="","",VLOOKUP($A233,'[1]Database Admin'!$A$3:$H$1000,6))</f>
        <v/>
      </c>
      <c r="G233" s="1" t="str">
        <f>IF($A233="","",VLOOKUP($A233,'[1]Database Admin'!$A$3:$H$1000,7))</f>
        <v/>
      </c>
      <c r="H233" s="2" t="str">
        <f>IF($A233="","",VLOOKUP($A233,'[1]Database Admin'!$A$3:$H$1000,8))</f>
        <v/>
      </c>
    </row>
    <row r="234" spans="1:8" x14ac:dyDescent="0.25">
      <c r="A234" s="3" t="str">
        <f t="shared" si="3"/>
        <v/>
      </c>
      <c r="B234" s="1" t="str">
        <f>IF($A234="","",VLOOKUP($A234,'[1]Database Admin'!$A$3:$H$1000,2))</f>
        <v/>
      </c>
      <c r="C234" s="1" t="str">
        <f>IF($A234="","",VLOOKUP($A234,'[1]Database Admin'!$A$3:$H$1000,3))</f>
        <v/>
      </c>
      <c r="D234" s="1" t="str">
        <f>IF($A234="","",VLOOKUP($A234,'[1]Database Admin'!$A$3:$H$1000,4))</f>
        <v/>
      </c>
      <c r="E234" s="1" t="str">
        <f>IF($A234="","",VLOOKUP($A234,'[1]Database Admin'!$A$3:$H$1000,5))</f>
        <v/>
      </c>
      <c r="F234" s="14" t="str">
        <f>IF($A234="","",VLOOKUP($A234,'[1]Database Admin'!$A$3:$H$1000,6))</f>
        <v/>
      </c>
      <c r="G234" s="1" t="str">
        <f>IF($A234="","",VLOOKUP($A234,'[1]Database Admin'!$A$3:$H$1000,7))</f>
        <v/>
      </c>
      <c r="H234" s="2" t="str">
        <f>IF($A234="","",VLOOKUP($A234,'[1]Database Admin'!$A$3:$H$1000,8))</f>
        <v/>
      </c>
    </row>
    <row r="235" spans="1:8" x14ac:dyDescent="0.25">
      <c r="A235" s="3" t="str">
        <f t="shared" si="3"/>
        <v/>
      </c>
      <c r="B235" s="1" t="str">
        <f>IF($A235="","",VLOOKUP($A235,'[1]Database Admin'!$A$3:$H$1000,2))</f>
        <v/>
      </c>
      <c r="C235" s="1" t="str">
        <f>IF($A235="","",VLOOKUP($A235,'[1]Database Admin'!$A$3:$H$1000,3))</f>
        <v/>
      </c>
      <c r="D235" s="1" t="str">
        <f>IF($A235="","",VLOOKUP($A235,'[1]Database Admin'!$A$3:$H$1000,4))</f>
        <v/>
      </c>
      <c r="E235" s="1" t="str">
        <f>IF($A235="","",VLOOKUP($A235,'[1]Database Admin'!$A$3:$H$1000,5))</f>
        <v/>
      </c>
      <c r="F235" s="14" t="str">
        <f>IF($A235="","",VLOOKUP($A235,'[1]Database Admin'!$A$3:$H$1000,6))</f>
        <v/>
      </c>
      <c r="G235" s="1" t="str">
        <f>IF($A235="","",VLOOKUP($A235,'[1]Database Admin'!$A$3:$H$1000,7))</f>
        <v/>
      </c>
      <c r="H235" s="2" t="str">
        <f>IF($A235="","",VLOOKUP($A235,'[1]Database Admin'!$A$3:$H$1000,8))</f>
        <v/>
      </c>
    </row>
    <row r="236" spans="1:8" x14ac:dyDescent="0.25">
      <c r="A236" s="3" t="str">
        <f t="shared" si="3"/>
        <v/>
      </c>
      <c r="B236" s="1" t="str">
        <f>IF($A236="","",VLOOKUP($A236,'[1]Database Admin'!$A$3:$H$1000,2))</f>
        <v/>
      </c>
      <c r="C236" s="1" t="str">
        <f>IF($A236="","",VLOOKUP($A236,'[1]Database Admin'!$A$3:$H$1000,3))</f>
        <v/>
      </c>
      <c r="D236" s="1" t="str">
        <f>IF($A236="","",VLOOKUP($A236,'[1]Database Admin'!$A$3:$H$1000,4))</f>
        <v/>
      </c>
      <c r="E236" s="1" t="str">
        <f>IF($A236="","",VLOOKUP($A236,'[1]Database Admin'!$A$3:$H$1000,5))</f>
        <v/>
      </c>
      <c r="F236" s="14" t="str">
        <f>IF($A236="","",VLOOKUP($A236,'[1]Database Admin'!$A$3:$H$1000,6))</f>
        <v/>
      </c>
      <c r="G236" s="1" t="str">
        <f>IF($A236="","",VLOOKUP($A236,'[1]Database Admin'!$A$3:$H$1000,7))</f>
        <v/>
      </c>
      <c r="H236" s="2" t="str">
        <f>IF($A236="","",VLOOKUP($A236,'[1]Database Admin'!$A$3:$H$1000,8))</f>
        <v/>
      </c>
    </row>
    <row r="237" spans="1:8" x14ac:dyDescent="0.25">
      <c r="A237" s="3" t="str">
        <f t="shared" si="3"/>
        <v/>
      </c>
      <c r="B237" s="1" t="str">
        <f>IF($A237="","",VLOOKUP($A237,'[1]Database Admin'!$A$3:$H$1000,2))</f>
        <v/>
      </c>
      <c r="C237" s="1" t="str">
        <f>IF($A237="","",VLOOKUP($A237,'[1]Database Admin'!$A$3:$H$1000,3))</f>
        <v/>
      </c>
      <c r="D237" s="1" t="str">
        <f>IF($A237="","",VLOOKUP($A237,'[1]Database Admin'!$A$3:$H$1000,4))</f>
        <v/>
      </c>
      <c r="E237" s="1" t="str">
        <f>IF($A237="","",VLOOKUP($A237,'[1]Database Admin'!$A$3:$H$1000,5))</f>
        <v/>
      </c>
      <c r="F237" s="14" t="str">
        <f>IF($A237="","",VLOOKUP($A237,'[1]Database Admin'!$A$3:$H$1000,6))</f>
        <v/>
      </c>
      <c r="G237" s="1" t="str">
        <f>IF($A237="","",VLOOKUP($A237,'[1]Database Admin'!$A$3:$H$1000,7))</f>
        <v/>
      </c>
      <c r="H237" s="2" t="str">
        <f>IF($A237="","",VLOOKUP($A237,'[1]Database Admin'!$A$3:$H$1000,8))</f>
        <v/>
      </c>
    </row>
    <row r="238" spans="1:8" x14ac:dyDescent="0.25">
      <c r="A238" s="3" t="str">
        <f t="shared" si="3"/>
        <v/>
      </c>
      <c r="B238" s="1" t="str">
        <f>IF($A238="","",VLOOKUP($A238,'[1]Database Admin'!$A$3:$H$1000,2))</f>
        <v/>
      </c>
      <c r="C238" s="1" t="str">
        <f>IF($A238="","",VLOOKUP($A238,'[1]Database Admin'!$A$3:$H$1000,3))</f>
        <v/>
      </c>
      <c r="D238" s="1" t="str">
        <f>IF($A238="","",VLOOKUP($A238,'[1]Database Admin'!$A$3:$H$1000,4))</f>
        <v/>
      </c>
      <c r="E238" s="1" t="str">
        <f>IF($A238="","",VLOOKUP($A238,'[1]Database Admin'!$A$3:$H$1000,5))</f>
        <v/>
      </c>
      <c r="F238" s="14" t="str">
        <f>IF($A238="","",VLOOKUP($A238,'[1]Database Admin'!$A$3:$H$1000,6))</f>
        <v/>
      </c>
      <c r="G238" s="1" t="str">
        <f>IF($A238="","",VLOOKUP($A238,'[1]Database Admin'!$A$3:$H$1000,7))</f>
        <v/>
      </c>
      <c r="H238" s="2" t="str">
        <f>IF($A238="","",VLOOKUP($A238,'[1]Database Admin'!$A$3:$H$1000,8))</f>
        <v/>
      </c>
    </row>
    <row r="239" spans="1:8" x14ac:dyDescent="0.25">
      <c r="A239" s="3" t="str">
        <f t="shared" si="3"/>
        <v/>
      </c>
      <c r="B239" s="1" t="str">
        <f>IF($A239="","",VLOOKUP($A239,'[1]Database Admin'!$A$3:$H$1000,2))</f>
        <v/>
      </c>
      <c r="C239" s="1" t="str">
        <f>IF($A239="","",VLOOKUP($A239,'[1]Database Admin'!$A$3:$H$1000,3))</f>
        <v/>
      </c>
      <c r="D239" s="1" t="str">
        <f>IF($A239="","",VLOOKUP($A239,'[1]Database Admin'!$A$3:$H$1000,4))</f>
        <v/>
      </c>
      <c r="E239" s="1" t="str">
        <f>IF($A239="","",VLOOKUP($A239,'[1]Database Admin'!$A$3:$H$1000,5))</f>
        <v/>
      </c>
      <c r="F239" s="14" t="str">
        <f>IF($A239="","",VLOOKUP($A239,'[1]Database Admin'!$A$3:$H$1000,6))</f>
        <v/>
      </c>
      <c r="G239" s="1" t="str">
        <f>IF($A239="","",VLOOKUP($A239,'[1]Database Admin'!$A$3:$H$1000,7))</f>
        <v/>
      </c>
      <c r="H239" s="2" t="str">
        <f>IF($A239="","",VLOOKUP($A239,'[1]Database Admin'!$A$3:$H$1000,8))</f>
        <v/>
      </c>
    </row>
    <row r="240" spans="1:8" x14ac:dyDescent="0.25">
      <c r="A240" s="3" t="str">
        <f t="shared" si="3"/>
        <v/>
      </c>
      <c r="B240" s="1" t="str">
        <f>IF($A240="","",VLOOKUP($A240,'[1]Database Admin'!$A$3:$H$1000,2))</f>
        <v/>
      </c>
      <c r="C240" s="1" t="str">
        <f>IF($A240="","",VLOOKUP($A240,'[1]Database Admin'!$A$3:$H$1000,3))</f>
        <v/>
      </c>
      <c r="D240" s="1" t="str">
        <f>IF($A240="","",VLOOKUP($A240,'[1]Database Admin'!$A$3:$H$1000,4))</f>
        <v/>
      </c>
      <c r="E240" s="1" t="str">
        <f>IF($A240="","",VLOOKUP($A240,'[1]Database Admin'!$A$3:$H$1000,5))</f>
        <v/>
      </c>
      <c r="F240" s="14" t="str">
        <f>IF($A240="","",VLOOKUP($A240,'[1]Database Admin'!$A$3:$H$1000,6))</f>
        <v/>
      </c>
      <c r="G240" s="1" t="str">
        <f>IF($A240="","",VLOOKUP($A240,'[1]Database Admin'!$A$3:$H$1000,7))</f>
        <v/>
      </c>
      <c r="H240" s="2" t="str">
        <f>IF($A240="","",VLOOKUP($A240,'[1]Database Admin'!$A$3:$H$1000,8))</f>
        <v/>
      </c>
    </row>
    <row r="241" spans="1:8" x14ac:dyDescent="0.25">
      <c r="A241" s="3" t="str">
        <f t="shared" si="3"/>
        <v/>
      </c>
      <c r="B241" s="1" t="str">
        <f>IF($A241="","",VLOOKUP($A241,'[1]Database Admin'!$A$3:$H$1000,2))</f>
        <v/>
      </c>
      <c r="C241" s="1" t="str">
        <f>IF($A241="","",VLOOKUP($A241,'[1]Database Admin'!$A$3:$H$1000,3))</f>
        <v/>
      </c>
      <c r="D241" s="1" t="str">
        <f>IF($A241="","",VLOOKUP($A241,'[1]Database Admin'!$A$3:$H$1000,4))</f>
        <v/>
      </c>
      <c r="E241" s="1" t="str">
        <f>IF($A241="","",VLOOKUP($A241,'[1]Database Admin'!$A$3:$H$1000,5))</f>
        <v/>
      </c>
      <c r="F241" s="14" t="str">
        <f>IF($A241="","",VLOOKUP($A241,'[1]Database Admin'!$A$3:$H$1000,6))</f>
        <v/>
      </c>
      <c r="G241" s="1" t="str">
        <f>IF($A241="","",VLOOKUP($A241,'[1]Database Admin'!$A$3:$H$1000,7))</f>
        <v/>
      </c>
      <c r="H241" s="2" t="str">
        <f>IF($A241="","",VLOOKUP($A241,'[1]Database Admin'!$A$3:$H$1000,8))</f>
        <v/>
      </c>
    </row>
    <row r="242" spans="1:8" x14ac:dyDescent="0.25">
      <c r="A242" s="3" t="str">
        <f t="shared" si="3"/>
        <v/>
      </c>
      <c r="B242" s="1" t="str">
        <f>IF($A242="","",VLOOKUP($A242,'[1]Database Admin'!$A$3:$H$1000,2))</f>
        <v/>
      </c>
      <c r="C242" s="1" t="str">
        <f>IF($A242="","",VLOOKUP($A242,'[1]Database Admin'!$A$3:$H$1000,3))</f>
        <v/>
      </c>
      <c r="D242" s="1" t="str">
        <f>IF($A242="","",VLOOKUP($A242,'[1]Database Admin'!$A$3:$H$1000,4))</f>
        <v/>
      </c>
      <c r="E242" s="1" t="str">
        <f>IF($A242="","",VLOOKUP($A242,'[1]Database Admin'!$A$3:$H$1000,5))</f>
        <v/>
      </c>
      <c r="F242" s="14" t="str">
        <f>IF($A242="","",VLOOKUP($A242,'[1]Database Admin'!$A$3:$H$1000,6))</f>
        <v/>
      </c>
      <c r="G242" s="1" t="str">
        <f>IF($A242="","",VLOOKUP($A242,'[1]Database Admin'!$A$3:$H$1000,7))</f>
        <v/>
      </c>
      <c r="H242" s="2" t="str">
        <f>IF($A242="","",VLOOKUP($A242,'[1]Database Admin'!$A$3:$H$1000,8))</f>
        <v/>
      </c>
    </row>
    <row r="243" spans="1:8" x14ac:dyDescent="0.25">
      <c r="A243" s="3" t="str">
        <f t="shared" si="3"/>
        <v/>
      </c>
      <c r="B243" s="1" t="str">
        <f>IF($A243="","",VLOOKUP($A243,'[1]Database Admin'!$A$3:$H$1000,2))</f>
        <v/>
      </c>
      <c r="C243" s="1" t="str">
        <f>IF($A243="","",VLOOKUP($A243,'[1]Database Admin'!$A$3:$H$1000,3))</f>
        <v/>
      </c>
      <c r="D243" s="1" t="str">
        <f>IF($A243="","",VLOOKUP($A243,'[1]Database Admin'!$A$3:$H$1000,4))</f>
        <v/>
      </c>
      <c r="E243" s="1" t="str">
        <f>IF($A243="","",VLOOKUP($A243,'[1]Database Admin'!$A$3:$H$1000,5))</f>
        <v/>
      </c>
      <c r="F243" s="14" t="str">
        <f>IF($A243="","",VLOOKUP($A243,'[1]Database Admin'!$A$3:$H$1000,6))</f>
        <v/>
      </c>
      <c r="G243" s="1" t="str">
        <f>IF($A243="","",VLOOKUP($A243,'[1]Database Admin'!$A$3:$H$1000,7))</f>
        <v/>
      </c>
      <c r="H243" s="2" t="str">
        <f>IF($A243="","",VLOOKUP($A243,'[1]Database Admin'!$A$3:$H$1000,8))</f>
        <v/>
      </c>
    </row>
    <row r="244" spans="1:8" x14ac:dyDescent="0.25">
      <c r="A244" s="3" t="str">
        <f t="shared" si="3"/>
        <v/>
      </c>
      <c r="B244" s="1" t="str">
        <f>IF($A244="","",VLOOKUP($A244,'[1]Database Admin'!$A$3:$H$1000,2))</f>
        <v/>
      </c>
      <c r="C244" s="1" t="str">
        <f>IF($A244="","",VLOOKUP($A244,'[1]Database Admin'!$A$3:$H$1000,3))</f>
        <v/>
      </c>
      <c r="D244" s="1" t="str">
        <f>IF($A244="","",VLOOKUP($A244,'[1]Database Admin'!$A$3:$H$1000,4))</f>
        <v/>
      </c>
      <c r="E244" s="1" t="str">
        <f>IF($A244="","",VLOOKUP($A244,'[1]Database Admin'!$A$3:$H$1000,5))</f>
        <v/>
      </c>
      <c r="F244" s="14" t="str">
        <f>IF($A244="","",VLOOKUP($A244,'[1]Database Admin'!$A$3:$H$1000,6))</f>
        <v/>
      </c>
      <c r="G244" s="1" t="str">
        <f>IF($A244="","",VLOOKUP($A244,'[1]Database Admin'!$A$3:$H$1000,7))</f>
        <v/>
      </c>
      <c r="H244" s="2" t="str">
        <f>IF($A244="","",VLOOKUP($A244,'[1]Database Admin'!$A$3:$H$1000,8))</f>
        <v/>
      </c>
    </row>
    <row r="245" spans="1:8" x14ac:dyDescent="0.25">
      <c r="A245" s="3" t="str">
        <f t="shared" si="3"/>
        <v/>
      </c>
      <c r="B245" s="1" t="str">
        <f>IF($A245="","",VLOOKUP($A245,'[1]Database Admin'!$A$3:$H$1000,2))</f>
        <v/>
      </c>
      <c r="C245" s="1" t="str">
        <f>IF($A245="","",VLOOKUP($A245,'[1]Database Admin'!$A$3:$H$1000,3))</f>
        <v/>
      </c>
      <c r="D245" s="1" t="str">
        <f>IF($A245="","",VLOOKUP($A245,'[1]Database Admin'!$A$3:$H$1000,4))</f>
        <v/>
      </c>
      <c r="E245" s="1" t="str">
        <f>IF($A245="","",VLOOKUP($A245,'[1]Database Admin'!$A$3:$H$1000,5))</f>
        <v/>
      </c>
      <c r="F245" s="14" t="str">
        <f>IF($A245="","",VLOOKUP($A245,'[1]Database Admin'!$A$3:$H$1000,6))</f>
        <v/>
      </c>
      <c r="G245" s="1" t="str">
        <f>IF($A245="","",VLOOKUP($A245,'[1]Database Admin'!$A$3:$H$1000,7))</f>
        <v/>
      </c>
      <c r="H245" s="2" t="str">
        <f>IF($A245="","",VLOOKUP($A245,'[1]Database Admin'!$A$3:$H$1000,8))</f>
        <v/>
      </c>
    </row>
    <row r="246" spans="1:8" x14ac:dyDescent="0.25">
      <c r="A246" s="3" t="str">
        <f t="shared" si="3"/>
        <v/>
      </c>
      <c r="B246" s="1" t="str">
        <f>IF($A246="","",VLOOKUP($A246,'[1]Database Admin'!$A$3:$H$1000,2))</f>
        <v/>
      </c>
      <c r="C246" s="1" t="str">
        <f>IF($A246="","",VLOOKUP($A246,'[1]Database Admin'!$A$3:$H$1000,3))</f>
        <v/>
      </c>
      <c r="D246" s="1" t="str">
        <f>IF($A246="","",VLOOKUP($A246,'[1]Database Admin'!$A$3:$H$1000,4))</f>
        <v/>
      </c>
      <c r="E246" s="1" t="str">
        <f>IF($A246="","",VLOOKUP($A246,'[1]Database Admin'!$A$3:$H$1000,5))</f>
        <v/>
      </c>
      <c r="F246" s="14" t="str">
        <f>IF($A246="","",VLOOKUP($A246,'[1]Database Admin'!$A$3:$H$1000,6))</f>
        <v/>
      </c>
      <c r="G246" s="1" t="str">
        <f>IF($A246="","",VLOOKUP($A246,'[1]Database Admin'!$A$3:$H$1000,7))</f>
        <v/>
      </c>
      <c r="H246" s="2" t="str">
        <f>IF($A246="","",VLOOKUP($A246,'[1]Database Admin'!$A$3:$H$1000,8))</f>
        <v/>
      </c>
    </row>
    <row r="247" spans="1:8" x14ac:dyDescent="0.25">
      <c r="A247" s="3" t="str">
        <f t="shared" si="3"/>
        <v/>
      </c>
      <c r="B247" s="1" t="str">
        <f>IF($A247="","",VLOOKUP($A247,'[1]Database Admin'!$A$3:$H$1000,2))</f>
        <v/>
      </c>
      <c r="C247" s="1" t="str">
        <f>IF($A247="","",VLOOKUP($A247,'[1]Database Admin'!$A$3:$H$1000,3))</f>
        <v/>
      </c>
      <c r="D247" s="1" t="str">
        <f>IF($A247="","",VLOOKUP($A247,'[1]Database Admin'!$A$3:$H$1000,4))</f>
        <v/>
      </c>
      <c r="E247" s="1" t="str">
        <f>IF($A247="","",VLOOKUP($A247,'[1]Database Admin'!$A$3:$H$1000,5))</f>
        <v/>
      </c>
      <c r="F247" s="14" t="str">
        <f>IF($A247="","",VLOOKUP($A247,'[1]Database Admin'!$A$3:$H$1000,6))</f>
        <v/>
      </c>
      <c r="G247" s="1" t="str">
        <f>IF($A247="","",VLOOKUP($A247,'[1]Database Admin'!$A$3:$H$1000,7))</f>
        <v/>
      </c>
      <c r="H247" s="2" t="str">
        <f>IF($A247="","",VLOOKUP($A247,'[1]Database Admin'!$A$3:$H$1000,8))</f>
        <v/>
      </c>
    </row>
    <row r="248" spans="1:8" x14ac:dyDescent="0.25">
      <c r="A248" s="3" t="str">
        <f t="shared" si="3"/>
        <v/>
      </c>
      <c r="B248" s="1" t="str">
        <f>IF($A248="","",VLOOKUP($A248,'[1]Database Admin'!$A$3:$H$1000,2))</f>
        <v/>
      </c>
      <c r="C248" s="1" t="str">
        <f>IF($A248="","",VLOOKUP($A248,'[1]Database Admin'!$A$3:$H$1000,3))</f>
        <v/>
      </c>
      <c r="D248" s="1" t="str">
        <f>IF($A248="","",VLOOKUP($A248,'[1]Database Admin'!$A$3:$H$1000,4))</f>
        <v/>
      </c>
      <c r="E248" s="1" t="str">
        <f>IF($A248="","",VLOOKUP($A248,'[1]Database Admin'!$A$3:$H$1000,5))</f>
        <v/>
      </c>
      <c r="F248" s="14" t="str">
        <f>IF($A248="","",VLOOKUP($A248,'[1]Database Admin'!$A$3:$H$1000,6))</f>
        <v/>
      </c>
      <c r="G248" s="1" t="str">
        <f>IF($A248="","",VLOOKUP($A248,'[1]Database Admin'!$A$3:$H$1000,7))</f>
        <v/>
      </c>
      <c r="H248" s="2" t="str">
        <f>IF($A248="","",VLOOKUP($A248,'[1]Database Admin'!$A$3:$H$1000,8))</f>
        <v/>
      </c>
    </row>
    <row r="249" spans="1:8" x14ac:dyDescent="0.25">
      <c r="A249" s="3" t="str">
        <f t="shared" si="3"/>
        <v/>
      </c>
      <c r="B249" s="1" t="str">
        <f>IF($A249="","",VLOOKUP($A249,'[1]Database Admin'!$A$3:$H$1000,2))</f>
        <v/>
      </c>
      <c r="C249" s="1" t="str">
        <f>IF($A249="","",VLOOKUP($A249,'[1]Database Admin'!$A$3:$H$1000,3))</f>
        <v/>
      </c>
      <c r="D249" s="1" t="str">
        <f>IF($A249="","",VLOOKUP($A249,'[1]Database Admin'!$A$3:$H$1000,4))</f>
        <v/>
      </c>
      <c r="E249" s="1" t="str">
        <f>IF($A249="","",VLOOKUP($A249,'[1]Database Admin'!$A$3:$H$1000,5))</f>
        <v/>
      </c>
      <c r="F249" s="14" t="str">
        <f>IF($A249="","",VLOOKUP($A249,'[1]Database Admin'!$A$3:$H$1000,6))</f>
        <v/>
      </c>
      <c r="G249" s="1" t="str">
        <f>IF($A249="","",VLOOKUP($A249,'[1]Database Admin'!$A$3:$H$1000,7))</f>
        <v/>
      </c>
      <c r="H249" s="2" t="str">
        <f>IF($A249="","",VLOOKUP($A249,'[1]Database Admin'!$A$3:$H$1000,8))</f>
        <v/>
      </c>
    </row>
    <row r="250" spans="1:8" x14ac:dyDescent="0.25">
      <c r="A250" s="3" t="str">
        <f t="shared" si="3"/>
        <v/>
      </c>
      <c r="B250" s="1" t="str">
        <f>IF($A250="","",VLOOKUP($A250,'[1]Database Admin'!$A$3:$H$1000,2))</f>
        <v/>
      </c>
      <c r="C250" s="1" t="str">
        <f>IF($A250="","",VLOOKUP($A250,'[1]Database Admin'!$A$3:$H$1000,3))</f>
        <v/>
      </c>
      <c r="D250" s="1" t="str">
        <f>IF($A250="","",VLOOKUP($A250,'[1]Database Admin'!$A$3:$H$1000,4))</f>
        <v/>
      </c>
      <c r="E250" s="1" t="str">
        <f>IF($A250="","",VLOOKUP($A250,'[1]Database Admin'!$A$3:$H$1000,5))</f>
        <v/>
      </c>
      <c r="F250" s="14" t="str">
        <f>IF($A250="","",VLOOKUP($A250,'[1]Database Admin'!$A$3:$H$1000,6))</f>
        <v/>
      </c>
      <c r="G250" s="1" t="str">
        <f>IF($A250="","",VLOOKUP($A250,'[1]Database Admin'!$A$3:$H$1000,7))</f>
        <v/>
      </c>
      <c r="H250" s="2" t="str">
        <f>IF($A250="","",VLOOKUP($A250,'[1]Database Admin'!$A$3:$H$1000,8))</f>
        <v/>
      </c>
    </row>
    <row r="251" spans="1:8" x14ac:dyDescent="0.25">
      <c r="A251" s="3" t="str">
        <f t="shared" si="3"/>
        <v/>
      </c>
      <c r="B251" s="1" t="str">
        <f>IF($A251="","",VLOOKUP($A251,'[1]Database Admin'!$A$3:$H$1000,2))</f>
        <v/>
      </c>
      <c r="C251" s="1" t="str">
        <f>IF($A251="","",VLOOKUP($A251,'[1]Database Admin'!$A$3:$H$1000,3))</f>
        <v/>
      </c>
      <c r="D251" s="1" t="str">
        <f>IF($A251="","",VLOOKUP($A251,'[1]Database Admin'!$A$3:$H$1000,4))</f>
        <v/>
      </c>
      <c r="E251" s="1" t="str">
        <f>IF($A251="","",VLOOKUP($A251,'[1]Database Admin'!$A$3:$H$1000,5))</f>
        <v/>
      </c>
      <c r="F251" s="14" t="str">
        <f>IF($A251="","",VLOOKUP($A251,'[1]Database Admin'!$A$3:$H$1000,6))</f>
        <v/>
      </c>
      <c r="G251" s="1" t="str">
        <f>IF($A251="","",VLOOKUP($A251,'[1]Database Admin'!$A$3:$H$1000,7))</f>
        <v/>
      </c>
      <c r="H251" s="2" t="str">
        <f>IF($A251="","",VLOOKUP($A251,'[1]Database Admin'!$A$3:$H$1000,8))</f>
        <v/>
      </c>
    </row>
    <row r="252" spans="1:8" x14ac:dyDescent="0.25">
      <c r="A252" s="3" t="str">
        <f t="shared" si="3"/>
        <v/>
      </c>
      <c r="B252" s="1" t="str">
        <f>IF($A252="","",VLOOKUP($A252,'[1]Database Admin'!$A$3:$H$1000,2))</f>
        <v/>
      </c>
      <c r="C252" s="1" t="str">
        <f>IF($A252="","",VLOOKUP($A252,'[1]Database Admin'!$A$3:$H$1000,3))</f>
        <v/>
      </c>
      <c r="D252" s="1" t="str">
        <f>IF($A252="","",VLOOKUP($A252,'[1]Database Admin'!$A$3:$H$1000,4))</f>
        <v/>
      </c>
      <c r="E252" s="1" t="str">
        <f>IF($A252="","",VLOOKUP($A252,'[1]Database Admin'!$A$3:$H$1000,5))</f>
        <v/>
      </c>
      <c r="F252" s="14" t="str">
        <f>IF($A252="","",VLOOKUP($A252,'[1]Database Admin'!$A$3:$H$1000,6))</f>
        <v/>
      </c>
      <c r="G252" s="1" t="str">
        <f>IF($A252="","",VLOOKUP($A252,'[1]Database Admin'!$A$3:$H$1000,7))</f>
        <v/>
      </c>
      <c r="H252" s="2" t="str">
        <f>IF($A252="","",VLOOKUP($A252,'[1]Database Admin'!$A$3:$H$1000,8))</f>
        <v/>
      </c>
    </row>
    <row r="253" spans="1:8" x14ac:dyDescent="0.25">
      <c r="A253" s="3" t="str">
        <f t="shared" si="3"/>
        <v/>
      </c>
      <c r="B253" s="1" t="str">
        <f>IF($A253="","",VLOOKUP($A253,'[1]Database Admin'!$A$3:$H$1000,2))</f>
        <v/>
      </c>
      <c r="C253" s="1" t="str">
        <f>IF($A253="","",VLOOKUP($A253,'[1]Database Admin'!$A$3:$H$1000,3))</f>
        <v/>
      </c>
      <c r="D253" s="1" t="str">
        <f>IF($A253="","",VLOOKUP($A253,'[1]Database Admin'!$A$3:$H$1000,4))</f>
        <v/>
      </c>
      <c r="E253" s="1" t="str">
        <f>IF($A253="","",VLOOKUP($A253,'[1]Database Admin'!$A$3:$H$1000,5))</f>
        <v/>
      </c>
      <c r="F253" s="14" t="str">
        <f>IF($A253="","",VLOOKUP($A253,'[1]Database Admin'!$A$3:$H$1000,6))</f>
        <v/>
      </c>
      <c r="G253" s="1" t="str">
        <f>IF($A253="","",VLOOKUP($A253,'[1]Database Admin'!$A$3:$H$1000,7))</f>
        <v/>
      </c>
      <c r="H253" s="2" t="str">
        <f>IF($A253="","",VLOOKUP($A253,'[1]Database Admin'!$A$3:$H$1000,8))</f>
        <v/>
      </c>
    </row>
    <row r="254" spans="1:8" x14ac:dyDescent="0.25">
      <c r="A254" s="3" t="str">
        <f t="shared" si="3"/>
        <v/>
      </c>
      <c r="B254" s="1" t="str">
        <f>IF($A254="","",VLOOKUP($A254,'[1]Database Admin'!$A$3:$H$1000,2))</f>
        <v/>
      </c>
      <c r="C254" s="1" t="str">
        <f>IF($A254="","",VLOOKUP($A254,'[1]Database Admin'!$A$3:$H$1000,3))</f>
        <v/>
      </c>
      <c r="D254" s="1" t="str">
        <f>IF($A254="","",VLOOKUP($A254,'[1]Database Admin'!$A$3:$H$1000,4))</f>
        <v/>
      </c>
      <c r="E254" s="1" t="str">
        <f>IF($A254="","",VLOOKUP($A254,'[1]Database Admin'!$A$3:$H$1000,5))</f>
        <v/>
      </c>
      <c r="F254" s="14" t="str">
        <f>IF($A254="","",VLOOKUP($A254,'[1]Database Admin'!$A$3:$H$1000,6))</f>
        <v/>
      </c>
      <c r="G254" s="1" t="str">
        <f>IF($A254="","",VLOOKUP($A254,'[1]Database Admin'!$A$3:$H$1000,7))</f>
        <v/>
      </c>
      <c r="H254" s="2" t="str">
        <f>IF($A254="","",VLOOKUP($A254,'[1]Database Admin'!$A$3:$H$1000,8))</f>
        <v/>
      </c>
    </row>
    <row r="255" spans="1:8" x14ac:dyDescent="0.25">
      <c r="A255" s="3" t="str">
        <f t="shared" si="3"/>
        <v/>
      </c>
      <c r="B255" s="1" t="str">
        <f>IF($A255="","",VLOOKUP($A255,'[1]Database Admin'!$A$3:$H$1000,2))</f>
        <v/>
      </c>
      <c r="C255" s="1" t="str">
        <f>IF($A255="","",VLOOKUP($A255,'[1]Database Admin'!$A$3:$H$1000,3))</f>
        <v/>
      </c>
      <c r="D255" s="1" t="str">
        <f>IF($A255="","",VLOOKUP($A255,'[1]Database Admin'!$A$3:$H$1000,4))</f>
        <v/>
      </c>
      <c r="E255" s="1" t="str">
        <f>IF($A255="","",VLOOKUP($A255,'[1]Database Admin'!$A$3:$H$1000,5))</f>
        <v/>
      </c>
      <c r="F255" s="14" t="str">
        <f>IF($A255="","",VLOOKUP($A255,'[1]Database Admin'!$A$3:$H$1000,6))</f>
        <v/>
      </c>
      <c r="G255" s="1" t="str">
        <f>IF($A255="","",VLOOKUP($A255,'[1]Database Admin'!$A$3:$H$1000,7))</f>
        <v/>
      </c>
      <c r="H255" s="2" t="str">
        <f>IF($A255="","",VLOOKUP($A255,'[1]Database Admin'!$A$3:$H$1000,8))</f>
        <v/>
      </c>
    </row>
    <row r="256" spans="1:8" x14ac:dyDescent="0.25">
      <c r="A256" s="3" t="str">
        <f t="shared" si="3"/>
        <v/>
      </c>
      <c r="B256" s="1" t="str">
        <f>IF($A256="","",VLOOKUP($A256,'[1]Database Admin'!$A$3:$H$1000,2))</f>
        <v/>
      </c>
      <c r="C256" s="1" t="str">
        <f>IF($A256="","",VLOOKUP($A256,'[1]Database Admin'!$A$3:$H$1000,3))</f>
        <v/>
      </c>
      <c r="D256" s="1" t="str">
        <f>IF($A256="","",VLOOKUP($A256,'[1]Database Admin'!$A$3:$H$1000,4))</f>
        <v/>
      </c>
      <c r="E256" s="1" t="str">
        <f>IF($A256="","",VLOOKUP($A256,'[1]Database Admin'!$A$3:$H$1000,5))</f>
        <v/>
      </c>
      <c r="F256" s="14" t="str">
        <f>IF($A256="","",VLOOKUP($A256,'[1]Database Admin'!$A$3:$H$1000,6))</f>
        <v/>
      </c>
      <c r="G256" s="1" t="str">
        <f>IF($A256="","",VLOOKUP($A256,'[1]Database Admin'!$A$3:$H$1000,7))</f>
        <v/>
      </c>
      <c r="H256" s="2" t="str">
        <f>IF($A256="","",VLOOKUP($A256,'[1]Database Admin'!$A$3:$H$1000,8))</f>
        <v/>
      </c>
    </row>
    <row r="257" spans="1:8" x14ac:dyDescent="0.25">
      <c r="A257" s="3" t="str">
        <f t="shared" si="3"/>
        <v/>
      </c>
      <c r="B257" s="1" t="str">
        <f>IF($A257="","",VLOOKUP($A257,'[1]Database Admin'!$A$3:$H$1000,2))</f>
        <v/>
      </c>
      <c r="C257" s="1" t="str">
        <f>IF($A257="","",VLOOKUP($A257,'[1]Database Admin'!$A$3:$H$1000,3))</f>
        <v/>
      </c>
      <c r="D257" s="1" t="str">
        <f>IF($A257="","",VLOOKUP($A257,'[1]Database Admin'!$A$3:$H$1000,4))</f>
        <v/>
      </c>
      <c r="E257" s="1" t="str">
        <f>IF($A257="","",VLOOKUP($A257,'[1]Database Admin'!$A$3:$H$1000,5))</f>
        <v/>
      </c>
      <c r="F257" s="14" t="str">
        <f>IF($A257="","",VLOOKUP($A257,'[1]Database Admin'!$A$3:$H$1000,6))</f>
        <v/>
      </c>
      <c r="G257" s="1" t="str">
        <f>IF($A257="","",VLOOKUP($A257,'[1]Database Admin'!$A$3:$H$1000,7))</f>
        <v/>
      </c>
      <c r="H257" s="2" t="str">
        <f>IF($A257="","",VLOOKUP($A257,'[1]Database Admin'!$A$3:$H$1000,8))</f>
        <v/>
      </c>
    </row>
    <row r="258" spans="1:8" x14ac:dyDescent="0.25">
      <c r="A258" s="3" t="str">
        <f t="shared" si="3"/>
        <v/>
      </c>
      <c r="B258" s="1" t="str">
        <f>IF($A258="","",VLOOKUP($A258,'[1]Database Admin'!$A$3:$H$1000,2))</f>
        <v/>
      </c>
      <c r="C258" s="1" t="str">
        <f>IF($A258="","",VLOOKUP($A258,'[1]Database Admin'!$A$3:$H$1000,3))</f>
        <v/>
      </c>
      <c r="D258" s="1" t="str">
        <f>IF($A258="","",VLOOKUP($A258,'[1]Database Admin'!$A$3:$H$1000,4))</f>
        <v/>
      </c>
      <c r="E258" s="1" t="str">
        <f>IF($A258="","",VLOOKUP($A258,'[1]Database Admin'!$A$3:$H$1000,5))</f>
        <v/>
      </c>
      <c r="F258" s="14" t="str">
        <f>IF($A258="","",VLOOKUP($A258,'[1]Database Admin'!$A$3:$H$1000,6))</f>
        <v/>
      </c>
      <c r="G258" s="1" t="str">
        <f>IF($A258="","",VLOOKUP($A258,'[1]Database Admin'!$A$3:$H$1000,7))</f>
        <v/>
      </c>
      <c r="H258" s="2" t="str">
        <f>IF($A258="","",VLOOKUP($A258,'[1]Database Admin'!$A$3:$H$1000,8))</f>
        <v/>
      </c>
    </row>
    <row r="259" spans="1:8" x14ac:dyDescent="0.25">
      <c r="A259" s="3" t="str">
        <f t="shared" si="3"/>
        <v/>
      </c>
      <c r="B259" s="1" t="str">
        <f>IF($A259="","",VLOOKUP($A259,'[1]Database Admin'!$A$3:$H$1000,2))</f>
        <v/>
      </c>
      <c r="C259" s="1" t="str">
        <f>IF($A259="","",VLOOKUP($A259,'[1]Database Admin'!$A$3:$H$1000,3))</f>
        <v/>
      </c>
      <c r="D259" s="1" t="str">
        <f>IF($A259="","",VLOOKUP($A259,'[1]Database Admin'!$A$3:$H$1000,4))</f>
        <v/>
      </c>
      <c r="E259" s="1" t="str">
        <f>IF($A259="","",VLOOKUP($A259,'[1]Database Admin'!$A$3:$H$1000,5))</f>
        <v/>
      </c>
      <c r="F259" s="14" t="str">
        <f>IF($A259="","",VLOOKUP($A259,'[1]Database Admin'!$A$3:$H$1000,6))</f>
        <v/>
      </c>
      <c r="G259" s="1" t="str">
        <f>IF($A259="","",VLOOKUP($A259,'[1]Database Admin'!$A$3:$H$1000,7))</f>
        <v/>
      </c>
      <c r="H259" s="2" t="str">
        <f>IF($A259="","",VLOOKUP($A259,'[1]Database Admin'!$A$3:$H$1000,8))</f>
        <v/>
      </c>
    </row>
    <row r="260" spans="1:8" x14ac:dyDescent="0.25">
      <c r="A260" s="3" t="str">
        <f t="shared" si="3"/>
        <v/>
      </c>
      <c r="B260" s="1" t="str">
        <f>IF($A260="","",VLOOKUP($A260,'[1]Database Admin'!$A$3:$H$1000,2))</f>
        <v/>
      </c>
      <c r="C260" s="1" t="str">
        <f>IF($A260="","",VLOOKUP($A260,'[1]Database Admin'!$A$3:$H$1000,3))</f>
        <v/>
      </c>
      <c r="D260" s="1" t="str">
        <f>IF($A260="","",VLOOKUP($A260,'[1]Database Admin'!$A$3:$H$1000,4))</f>
        <v/>
      </c>
      <c r="E260" s="1" t="str">
        <f>IF($A260="","",VLOOKUP($A260,'[1]Database Admin'!$A$3:$H$1000,5))</f>
        <v/>
      </c>
      <c r="F260" s="14" t="str">
        <f>IF($A260="","",VLOOKUP($A260,'[1]Database Admin'!$A$3:$H$1000,6))</f>
        <v/>
      </c>
      <c r="G260" s="1" t="str">
        <f>IF($A260="","",VLOOKUP($A260,'[1]Database Admin'!$A$3:$H$1000,7))</f>
        <v/>
      </c>
      <c r="H260" s="2" t="str">
        <f>IF($A260="","",VLOOKUP($A260,'[1]Database Admin'!$A$3:$H$1000,8))</f>
        <v/>
      </c>
    </row>
    <row r="261" spans="1:8" x14ac:dyDescent="0.25">
      <c r="A261" s="3" t="str">
        <f t="shared" si="3"/>
        <v/>
      </c>
      <c r="B261" s="1" t="str">
        <f>IF($A261="","",VLOOKUP($A261,'[1]Database Admin'!$A$3:$H$1000,2))</f>
        <v/>
      </c>
      <c r="C261" s="1" t="str">
        <f>IF($A261="","",VLOOKUP($A261,'[1]Database Admin'!$A$3:$H$1000,3))</f>
        <v/>
      </c>
      <c r="D261" s="1" t="str">
        <f>IF($A261="","",VLOOKUP($A261,'[1]Database Admin'!$A$3:$H$1000,4))</f>
        <v/>
      </c>
      <c r="E261" s="1" t="str">
        <f>IF($A261="","",VLOOKUP($A261,'[1]Database Admin'!$A$3:$H$1000,5))</f>
        <v/>
      </c>
      <c r="F261" s="14" t="str">
        <f>IF($A261="","",VLOOKUP($A261,'[1]Database Admin'!$A$3:$H$1000,6))</f>
        <v/>
      </c>
      <c r="G261" s="1" t="str">
        <f>IF($A261="","",VLOOKUP($A261,'[1]Database Admin'!$A$3:$H$1000,7))</f>
        <v/>
      </c>
      <c r="H261" s="2" t="str">
        <f>IF($A261="","",VLOOKUP($A261,'[1]Database Admin'!$A$3:$H$1000,8))</f>
        <v/>
      </c>
    </row>
    <row r="262" spans="1:8" x14ac:dyDescent="0.25">
      <c r="A262" s="3" t="str">
        <f t="shared" si="3"/>
        <v/>
      </c>
      <c r="B262" s="1" t="str">
        <f>IF($A262="","",VLOOKUP($A262,'[1]Database Admin'!$A$3:$H$1000,2))</f>
        <v/>
      </c>
      <c r="C262" s="1" t="str">
        <f>IF($A262="","",VLOOKUP($A262,'[1]Database Admin'!$A$3:$H$1000,3))</f>
        <v/>
      </c>
      <c r="D262" s="1" t="str">
        <f>IF($A262="","",VLOOKUP($A262,'[1]Database Admin'!$A$3:$H$1000,4))</f>
        <v/>
      </c>
      <c r="E262" s="1" t="str">
        <f>IF($A262="","",VLOOKUP($A262,'[1]Database Admin'!$A$3:$H$1000,5))</f>
        <v/>
      </c>
      <c r="F262" s="14" t="str">
        <f>IF($A262="","",VLOOKUP($A262,'[1]Database Admin'!$A$3:$H$1000,6))</f>
        <v/>
      </c>
      <c r="G262" s="1" t="str">
        <f>IF($A262="","",VLOOKUP($A262,'[1]Database Admin'!$A$3:$H$1000,7))</f>
        <v/>
      </c>
      <c r="H262" s="2" t="str">
        <f>IF($A262="","",VLOOKUP($A262,'[1]Database Admin'!$A$3:$H$1000,8))</f>
        <v/>
      </c>
    </row>
    <row r="263" spans="1:8" x14ac:dyDescent="0.25">
      <c r="A263" s="3" t="str">
        <f t="shared" ref="A263:A326" si="4">IF(B262=0,"",IF(A262="","",A262+1))</f>
        <v/>
      </c>
      <c r="B263" s="1" t="str">
        <f>IF($A263="","",VLOOKUP($A263,'[1]Database Admin'!$A$3:$H$1000,2))</f>
        <v/>
      </c>
      <c r="C263" s="1" t="str">
        <f>IF($A263="","",VLOOKUP($A263,'[1]Database Admin'!$A$3:$H$1000,3))</f>
        <v/>
      </c>
      <c r="D263" s="1" t="str">
        <f>IF($A263="","",VLOOKUP($A263,'[1]Database Admin'!$A$3:$H$1000,4))</f>
        <v/>
      </c>
      <c r="E263" s="1" t="str">
        <f>IF($A263="","",VLOOKUP($A263,'[1]Database Admin'!$A$3:$H$1000,5))</f>
        <v/>
      </c>
      <c r="F263" s="14" t="str">
        <f>IF($A263="","",VLOOKUP($A263,'[1]Database Admin'!$A$3:$H$1000,6))</f>
        <v/>
      </c>
      <c r="G263" s="1" t="str">
        <f>IF($A263="","",VLOOKUP($A263,'[1]Database Admin'!$A$3:$H$1000,7))</f>
        <v/>
      </c>
      <c r="H263" s="2" t="str">
        <f>IF($A263="","",VLOOKUP($A263,'[1]Database Admin'!$A$3:$H$1000,8))</f>
        <v/>
      </c>
    </row>
    <row r="264" spans="1:8" x14ac:dyDescent="0.25">
      <c r="A264" s="3" t="str">
        <f t="shared" si="4"/>
        <v/>
      </c>
      <c r="B264" s="1" t="str">
        <f>IF($A264="","",VLOOKUP($A264,'[1]Database Admin'!$A$3:$H$1000,2))</f>
        <v/>
      </c>
      <c r="C264" s="1" t="str">
        <f>IF($A264="","",VLOOKUP($A264,'[1]Database Admin'!$A$3:$H$1000,3))</f>
        <v/>
      </c>
      <c r="D264" s="1" t="str">
        <f>IF($A264="","",VLOOKUP($A264,'[1]Database Admin'!$A$3:$H$1000,4))</f>
        <v/>
      </c>
      <c r="E264" s="1" t="str">
        <f>IF($A264="","",VLOOKUP($A264,'[1]Database Admin'!$A$3:$H$1000,5))</f>
        <v/>
      </c>
      <c r="F264" s="14" t="str">
        <f>IF($A264="","",VLOOKUP($A264,'[1]Database Admin'!$A$3:$H$1000,6))</f>
        <v/>
      </c>
      <c r="G264" s="1" t="str">
        <f>IF($A264="","",VLOOKUP($A264,'[1]Database Admin'!$A$3:$H$1000,7))</f>
        <v/>
      </c>
      <c r="H264" s="2" t="str">
        <f>IF($A264="","",VLOOKUP($A264,'[1]Database Admin'!$A$3:$H$1000,8))</f>
        <v/>
      </c>
    </row>
    <row r="265" spans="1:8" x14ac:dyDescent="0.25">
      <c r="A265" s="3" t="str">
        <f t="shared" si="4"/>
        <v/>
      </c>
      <c r="B265" s="1" t="str">
        <f>IF($A265="","",VLOOKUP($A265,'[1]Database Admin'!$A$3:$H$1000,2))</f>
        <v/>
      </c>
      <c r="C265" s="1" t="str">
        <f>IF($A265="","",VLOOKUP($A265,'[1]Database Admin'!$A$3:$H$1000,3))</f>
        <v/>
      </c>
      <c r="D265" s="1" t="str">
        <f>IF($A265="","",VLOOKUP($A265,'[1]Database Admin'!$A$3:$H$1000,4))</f>
        <v/>
      </c>
      <c r="E265" s="1" t="str">
        <f>IF($A265="","",VLOOKUP($A265,'[1]Database Admin'!$A$3:$H$1000,5))</f>
        <v/>
      </c>
      <c r="F265" s="14" t="str">
        <f>IF($A265="","",VLOOKUP($A265,'[1]Database Admin'!$A$3:$H$1000,6))</f>
        <v/>
      </c>
      <c r="G265" s="1" t="str">
        <f>IF($A265="","",VLOOKUP($A265,'[1]Database Admin'!$A$3:$H$1000,7))</f>
        <v/>
      </c>
      <c r="H265" s="2" t="str">
        <f>IF($A265="","",VLOOKUP($A265,'[1]Database Admin'!$A$3:$H$1000,8))</f>
        <v/>
      </c>
    </row>
    <row r="266" spans="1:8" x14ac:dyDescent="0.25">
      <c r="A266" s="3" t="str">
        <f t="shared" si="4"/>
        <v/>
      </c>
      <c r="B266" s="1" t="str">
        <f>IF($A266="","",VLOOKUP($A266,'[1]Database Admin'!$A$3:$H$1000,2))</f>
        <v/>
      </c>
      <c r="C266" s="1" t="str">
        <f>IF($A266="","",VLOOKUP($A266,'[1]Database Admin'!$A$3:$H$1000,3))</f>
        <v/>
      </c>
      <c r="D266" s="1" t="str">
        <f>IF($A266="","",VLOOKUP($A266,'[1]Database Admin'!$A$3:$H$1000,4))</f>
        <v/>
      </c>
      <c r="E266" s="1" t="str">
        <f>IF($A266="","",VLOOKUP($A266,'[1]Database Admin'!$A$3:$H$1000,5))</f>
        <v/>
      </c>
      <c r="F266" s="14" t="str">
        <f>IF($A266="","",VLOOKUP($A266,'[1]Database Admin'!$A$3:$H$1000,6))</f>
        <v/>
      </c>
      <c r="G266" s="1" t="str">
        <f>IF($A266="","",VLOOKUP($A266,'[1]Database Admin'!$A$3:$H$1000,7))</f>
        <v/>
      </c>
      <c r="H266" s="2" t="str">
        <f>IF($A266="","",VLOOKUP($A266,'[1]Database Admin'!$A$3:$H$1000,8))</f>
        <v/>
      </c>
    </row>
    <row r="267" spans="1:8" x14ac:dyDescent="0.25">
      <c r="A267" s="3" t="str">
        <f t="shared" si="4"/>
        <v/>
      </c>
      <c r="B267" s="1" t="str">
        <f>IF($A267="","",VLOOKUP($A267,'[1]Database Admin'!$A$3:$H$1000,2))</f>
        <v/>
      </c>
      <c r="C267" s="1" t="str">
        <f>IF($A267="","",VLOOKUP($A267,'[1]Database Admin'!$A$3:$H$1000,3))</f>
        <v/>
      </c>
      <c r="D267" s="1" t="str">
        <f>IF($A267="","",VLOOKUP($A267,'[1]Database Admin'!$A$3:$H$1000,4))</f>
        <v/>
      </c>
      <c r="E267" s="1" t="str">
        <f>IF($A267="","",VLOOKUP($A267,'[1]Database Admin'!$A$3:$H$1000,5))</f>
        <v/>
      </c>
      <c r="F267" s="14" t="str">
        <f>IF($A267="","",VLOOKUP($A267,'[1]Database Admin'!$A$3:$H$1000,6))</f>
        <v/>
      </c>
      <c r="G267" s="1" t="str">
        <f>IF($A267="","",VLOOKUP($A267,'[1]Database Admin'!$A$3:$H$1000,7))</f>
        <v/>
      </c>
      <c r="H267" s="2" t="str">
        <f>IF($A267="","",VLOOKUP($A267,'[1]Database Admin'!$A$3:$H$1000,8))</f>
        <v/>
      </c>
    </row>
    <row r="268" spans="1:8" x14ac:dyDescent="0.25">
      <c r="A268" s="3" t="str">
        <f t="shared" si="4"/>
        <v/>
      </c>
      <c r="B268" s="1" t="str">
        <f>IF($A268="","",VLOOKUP($A268,'[1]Database Admin'!$A$3:$H$1000,2))</f>
        <v/>
      </c>
      <c r="C268" s="1" t="str">
        <f>IF($A268="","",VLOOKUP($A268,'[1]Database Admin'!$A$3:$H$1000,3))</f>
        <v/>
      </c>
      <c r="D268" s="1" t="str">
        <f>IF($A268="","",VLOOKUP($A268,'[1]Database Admin'!$A$3:$H$1000,4))</f>
        <v/>
      </c>
      <c r="E268" s="1" t="str">
        <f>IF($A268="","",VLOOKUP($A268,'[1]Database Admin'!$A$3:$H$1000,5))</f>
        <v/>
      </c>
      <c r="F268" s="14" t="str">
        <f>IF($A268="","",VLOOKUP($A268,'[1]Database Admin'!$A$3:$H$1000,6))</f>
        <v/>
      </c>
      <c r="G268" s="1" t="str">
        <f>IF($A268="","",VLOOKUP($A268,'[1]Database Admin'!$A$3:$H$1000,7))</f>
        <v/>
      </c>
      <c r="H268" s="2" t="str">
        <f>IF($A268="","",VLOOKUP($A268,'[1]Database Admin'!$A$3:$H$1000,8))</f>
        <v/>
      </c>
    </row>
    <row r="269" spans="1:8" x14ac:dyDescent="0.25">
      <c r="A269" s="3" t="str">
        <f t="shared" si="4"/>
        <v/>
      </c>
      <c r="B269" s="1" t="str">
        <f>IF($A269="","",VLOOKUP($A269,'[1]Database Admin'!$A$3:$H$1000,2))</f>
        <v/>
      </c>
      <c r="C269" s="1" t="str">
        <f>IF($A269="","",VLOOKUP($A269,'[1]Database Admin'!$A$3:$H$1000,3))</f>
        <v/>
      </c>
      <c r="D269" s="1" t="str">
        <f>IF($A269="","",VLOOKUP($A269,'[1]Database Admin'!$A$3:$H$1000,4))</f>
        <v/>
      </c>
      <c r="E269" s="1" t="str">
        <f>IF($A269="","",VLOOKUP($A269,'[1]Database Admin'!$A$3:$H$1000,5))</f>
        <v/>
      </c>
      <c r="F269" s="14" t="str">
        <f>IF($A269="","",VLOOKUP($A269,'[1]Database Admin'!$A$3:$H$1000,6))</f>
        <v/>
      </c>
      <c r="G269" s="1" t="str">
        <f>IF($A269="","",VLOOKUP($A269,'[1]Database Admin'!$A$3:$H$1000,7))</f>
        <v/>
      </c>
      <c r="H269" s="2" t="str">
        <f>IF($A269="","",VLOOKUP($A269,'[1]Database Admin'!$A$3:$H$1000,8))</f>
        <v/>
      </c>
    </row>
    <row r="270" spans="1:8" x14ac:dyDescent="0.25">
      <c r="A270" s="3" t="str">
        <f t="shared" si="4"/>
        <v/>
      </c>
      <c r="B270" s="1" t="str">
        <f>IF($A270="","",VLOOKUP($A270,'[1]Database Admin'!$A$3:$H$1000,2))</f>
        <v/>
      </c>
      <c r="C270" s="1" t="str">
        <f>IF($A270="","",VLOOKUP($A270,'[1]Database Admin'!$A$3:$H$1000,3))</f>
        <v/>
      </c>
      <c r="D270" s="1" t="str">
        <f>IF($A270="","",VLOOKUP($A270,'[1]Database Admin'!$A$3:$H$1000,4))</f>
        <v/>
      </c>
      <c r="E270" s="1" t="str">
        <f>IF($A270="","",VLOOKUP($A270,'[1]Database Admin'!$A$3:$H$1000,5))</f>
        <v/>
      </c>
      <c r="F270" s="14" t="str">
        <f>IF($A270="","",VLOOKUP($A270,'[1]Database Admin'!$A$3:$H$1000,6))</f>
        <v/>
      </c>
      <c r="G270" s="1" t="str">
        <f>IF($A270="","",VLOOKUP($A270,'[1]Database Admin'!$A$3:$H$1000,7))</f>
        <v/>
      </c>
      <c r="H270" s="2" t="str">
        <f>IF($A270="","",VLOOKUP($A270,'[1]Database Admin'!$A$3:$H$1000,8))</f>
        <v/>
      </c>
    </row>
    <row r="271" spans="1:8" x14ac:dyDescent="0.25">
      <c r="A271" s="3" t="str">
        <f t="shared" si="4"/>
        <v/>
      </c>
      <c r="B271" s="1" t="str">
        <f>IF($A271="","",VLOOKUP($A271,'[1]Database Admin'!$A$3:$H$1000,2))</f>
        <v/>
      </c>
      <c r="C271" s="1" t="str">
        <f>IF($A271="","",VLOOKUP($A271,'[1]Database Admin'!$A$3:$H$1000,3))</f>
        <v/>
      </c>
      <c r="D271" s="1" t="str">
        <f>IF($A271="","",VLOOKUP($A271,'[1]Database Admin'!$A$3:$H$1000,4))</f>
        <v/>
      </c>
      <c r="E271" s="1" t="str">
        <f>IF($A271="","",VLOOKUP($A271,'[1]Database Admin'!$A$3:$H$1000,5))</f>
        <v/>
      </c>
      <c r="F271" s="14" t="str">
        <f>IF($A271="","",VLOOKUP($A271,'[1]Database Admin'!$A$3:$H$1000,6))</f>
        <v/>
      </c>
      <c r="G271" s="1" t="str">
        <f>IF($A271="","",VLOOKUP($A271,'[1]Database Admin'!$A$3:$H$1000,7))</f>
        <v/>
      </c>
      <c r="H271" s="2" t="str">
        <f>IF($A271="","",VLOOKUP($A271,'[1]Database Admin'!$A$3:$H$1000,8))</f>
        <v/>
      </c>
    </row>
    <row r="272" spans="1:8" x14ac:dyDescent="0.25">
      <c r="A272" s="3" t="str">
        <f t="shared" si="4"/>
        <v/>
      </c>
      <c r="B272" s="1" t="str">
        <f>IF($A272="","",VLOOKUP($A272,'[1]Database Admin'!$A$3:$H$1000,2))</f>
        <v/>
      </c>
      <c r="C272" s="1" t="str">
        <f>IF($A272="","",VLOOKUP($A272,'[1]Database Admin'!$A$3:$H$1000,3))</f>
        <v/>
      </c>
      <c r="D272" s="1" t="str">
        <f>IF($A272="","",VLOOKUP($A272,'[1]Database Admin'!$A$3:$H$1000,4))</f>
        <v/>
      </c>
      <c r="E272" s="1" t="str">
        <f>IF($A272="","",VLOOKUP($A272,'[1]Database Admin'!$A$3:$H$1000,5))</f>
        <v/>
      </c>
      <c r="F272" s="14" t="str">
        <f>IF($A272="","",VLOOKUP($A272,'[1]Database Admin'!$A$3:$H$1000,6))</f>
        <v/>
      </c>
      <c r="G272" s="1" t="str">
        <f>IF($A272="","",VLOOKUP($A272,'[1]Database Admin'!$A$3:$H$1000,7))</f>
        <v/>
      </c>
      <c r="H272" s="2" t="str">
        <f>IF($A272="","",VLOOKUP($A272,'[1]Database Admin'!$A$3:$H$1000,8))</f>
        <v/>
      </c>
    </row>
    <row r="273" spans="1:8" x14ac:dyDescent="0.25">
      <c r="A273" s="3" t="str">
        <f t="shared" si="4"/>
        <v/>
      </c>
      <c r="B273" s="1" t="str">
        <f>IF($A273="","",VLOOKUP($A273,'[1]Database Admin'!$A$3:$H$1000,2))</f>
        <v/>
      </c>
      <c r="C273" s="1" t="str">
        <f>IF($A273="","",VLOOKUP($A273,'[1]Database Admin'!$A$3:$H$1000,3))</f>
        <v/>
      </c>
      <c r="D273" s="1" t="str">
        <f>IF($A273="","",VLOOKUP($A273,'[1]Database Admin'!$A$3:$H$1000,4))</f>
        <v/>
      </c>
      <c r="E273" s="1" t="str">
        <f>IF($A273="","",VLOOKUP($A273,'[1]Database Admin'!$A$3:$H$1000,5))</f>
        <v/>
      </c>
      <c r="F273" s="14" t="str">
        <f>IF($A273="","",VLOOKUP($A273,'[1]Database Admin'!$A$3:$H$1000,6))</f>
        <v/>
      </c>
      <c r="G273" s="1" t="str">
        <f>IF($A273="","",VLOOKUP($A273,'[1]Database Admin'!$A$3:$H$1000,7))</f>
        <v/>
      </c>
      <c r="H273" s="2" t="str">
        <f>IF($A273="","",VLOOKUP($A273,'[1]Database Admin'!$A$3:$H$1000,8))</f>
        <v/>
      </c>
    </row>
    <row r="274" spans="1:8" x14ac:dyDescent="0.25">
      <c r="A274" s="3" t="str">
        <f t="shared" si="4"/>
        <v/>
      </c>
      <c r="B274" s="1" t="str">
        <f>IF($A274="","",VLOOKUP($A274,'[1]Database Admin'!$A$3:$H$1000,2))</f>
        <v/>
      </c>
      <c r="C274" s="1" t="str">
        <f>IF($A274="","",VLOOKUP($A274,'[1]Database Admin'!$A$3:$H$1000,3))</f>
        <v/>
      </c>
      <c r="D274" s="1" t="str">
        <f>IF($A274="","",VLOOKUP($A274,'[1]Database Admin'!$A$3:$H$1000,4))</f>
        <v/>
      </c>
      <c r="E274" s="1" t="str">
        <f>IF($A274="","",VLOOKUP($A274,'[1]Database Admin'!$A$3:$H$1000,5))</f>
        <v/>
      </c>
      <c r="F274" s="14" t="str">
        <f>IF($A274="","",VLOOKUP($A274,'[1]Database Admin'!$A$3:$H$1000,6))</f>
        <v/>
      </c>
      <c r="G274" s="1" t="str">
        <f>IF($A274="","",VLOOKUP($A274,'[1]Database Admin'!$A$3:$H$1000,7))</f>
        <v/>
      </c>
      <c r="H274" s="2" t="str">
        <f>IF($A274="","",VLOOKUP($A274,'[1]Database Admin'!$A$3:$H$1000,8))</f>
        <v/>
      </c>
    </row>
    <row r="275" spans="1:8" x14ac:dyDescent="0.25">
      <c r="A275" s="3" t="str">
        <f t="shared" si="4"/>
        <v/>
      </c>
      <c r="B275" s="1" t="str">
        <f>IF($A275="","",VLOOKUP($A275,'[1]Database Admin'!$A$3:$H$1000,2))</f>
        <v/>
      </c>
      <c r="C275" s="1" t="str">
        <f>IF($A275="","",VLOOKUP($A275,'[1]Database Admin'!$A$3:$H$1000,3))</f>
        <v/>
      </c>
      <c r="D275" s="1" t="str">
        <f>IF($A275="","",VLOOKUP($A275,'[1]Database Admin'!$A$3:$H$1000,4))</f>
        <v/>
      </c>
      <c r="E275" s="1" t="str">
        <f>IF($A275="","",VLOOKUP($A275,'[1]Database Admin'!$A$3:$H$1000,5))</f>
        <v/>
      </c>
      <c r="F275" s="14" t="str">
        <f>IF($A275="","",VLOOKUP($A275,'[1]Database Admin'!$A$3:$H$1000,6))</f>
        <v/>
      </c>
      <c r="G275" s="1" t="str">
        <f>IF($A275="","",VLOOKUP($A275,'[1]Database Admin'!$A$3:$H$1000,7))</f>
        <v/>
      </c>
      <c r="H275" s="2" t="str">
        <f>IF($A275="","",VLOOKUP($A275,'[1]Database Admin'!$A$3:$H$1000,8))</f>
        <v/>
      </c>
    </row>
    <row r="276" spans="1:8" x14ac:dyDescent="0.25">
      <c r="A276" s="3" t="str">
        <f t="shared" si="4"/>
        <v/>
      </c>
      <c r="B276" s="1" t="str">
        <f>IF($A276="","",VLOOKUP($A276,'[1]Database Admin'!$A$3:$H$1000,2))</f>
        <v/>
      </c>
      <c r="C276" s="1" t="str">
        <f>IF($A276="","",VLOOKUP($A276,'[1]Database Admin'!$A$3:$H$1000,3))</f>
        <v/>
      </c>
      <c r="D276" s="1" t="str">
        <f>IF($A276="","",VLOOKUP($A276,'[1]Database Admin'!$A$3:$H$1000,4))</f>
        <v/>
      </c>
      <c r="E276" s="1" t="str">
        <f>IF($A276="","",VLOOKUP($A276,'[1]Database Admin'!$A$3:$H$1000,5))</f>
        <v/>
      </c>
      <c r="F276" s="14" t="str">
        <f>IF($A276="","",VLOOKUP($A276,'[1]Database Admin'!$A$3:$H$1000,6))</f>
        <v/>
      </c>
      <c r="G276" s="1" t="str">
        <f>IF($A276="","",VLOOKUP($A276,'[1]Database Admin'!$A$3:$H$1000,7))</f>
        <v/>
      </c>
      <c r="H276" s="2" t="str">
        <f>IF($A276="","",VLOOKUP($A276,'[1]Database Admin'!$A$3:$H$1000,8))</f>
        <v/>
      </c>
    </row>
    <row r="277" spans="1:8" x14ac:dyDescent="0.25">
      <c r="A277" s="3" t="str">
        <f t="shared" si="4"/>
        <v/>
      </c>
      <c r="B277" s="1" t="str">
        <f>IF($A277="","",VLOOKUP($A277,'[1]Database Admin'!$A$3:$H$1000,2))</f>
        <v/>
      </c>
      <c r="C277" s="1" t="str">
        <f>IF($A277="","",VLOOKUP($A277,'[1]Database Admin'!$A$3:$H$1000,3))</f>
        <v/>
      </c>
      <c r="D277" s="1" t="str">
        <f>IF($A277="","",VLOOKUP($A277,'[1]Database Admin'!$A$3:$H$1000,4))</f>
        <v/>
      </c>
      <c r="E277" s="1" t="str">
        <f>IF($A277="","",VLOOKUP($A277,'[1]Database Admin'!$A$3:$H$1000,5))</f>
        <v/>
      </c>
      <c r="F277" s="14" t="str">
        <f>IF($A277="","",VLOOKUP($A277,'[1]Database Admin'!$A$3:$H$1000,6))</f>
        <v/>
      </c>
      <c r="G277" s="1" t="str">
        <f>IF($A277="","",VLOOKUP($A277,'[1]Database Admin'!$A$3:$H$1000,7))</f>
        <v/>
      </c>
      <c r="H277" s="2" t="str">
        <f>IF($A277="","",VLOOKUP($A277,'[1]Database Admin'!$A$3:$H$1000,8))</f>
        <v/>
      </c>
    </row>
    <row r="278" spans="1:8" x14ac:dyDescent="0.25">
      <c r="A278" s="3" t="str">
        <f t="shared" si="4"/>
        <v/>
      </c>
      <c r="B278" s="1" t="str">
        <f>IF($A278="","",VLOOKUP($A278,'[1]Database Admin'!$A$3:$H$1000,2))</f>
        <v/>
      </c>
      <c r="C278" s="1" t="str">
        <f>IF($A278="","",VLOOKUP($A278,'[1]Database Admin'!$A$3:$H$1000,3))</f>
        <v/>
      </c>
      <c r="D278" s="1" t="str">
        <f>IF($A278="","",VLOOKUP($A278,'[1]Database Admin'!$A$3:$H$1000,4))</f>
        <v/>
      </c>
      <c r="E278" s="1" t="str">
        <f>IF($A278="","",VLOOKUP($A278,'[1]Database Admin'!$A$3:$H$1000,5))</f>
        <v/>
      </c>
      <c r="F278" s="14" t="str">
        <f>IF($A278="","",VLOOKUP($A278,'[1]Database Admin'!$A$3:$H$1000,6))</f>
        <v/>
      </c>
      <c r="G278" s="1" t="str">
        <f>IF($A278="","",VLOOKUP($A278,'[1]Database Admin'!$A$3:$H$1000,7))</f>
        <v/>
      </c>
      <c r="H278" s="2" t="str">
        <f>IF($A278="","",VLOOKUP($A278,'[1]Database Admin'!$A$3:$H$1000,8))</f>
        <v/>
      </c>
    </row>
    <row r="279" spans="1:8" x14ac:dyDescent="0.25">
      <c r="A279" s="3" t="str">
        <f t="shared" si="4"/>
        <v/>
      </c>
      <c r="B279" s="1" t="str">
        <f>IF($A279="","",VLOOKUP($A279,'[1]Database Admin'!$A$3:$H$1000,2))</f>
        <v/>
      </c>
      <c r="C279" s="1" t="str">
        <f>IF($A279="","",VLOOKUP($A279,'[1]Database Admin'!$A$3:$H$1000,3))</f>
        <v/>
      </c>
      <c r="D279" s="1" t="str">
        <f>IF($A279="","",VLOOKUP($A279,'[1]Database Admin'!$A$3:$H$1000,4))</f>
        <v/>
      </c>
      <c r="E279" s="1" t="str">
        <f>IF($A279="","",VLOOKUP($A279,'[1]Database Admin'!$A$3:$H$1000,5))</f>
        <v/>
      </c>
      <c r="F279" s="14" t="str">
        <f>IF($A279="","",VLOOKUP($A279,'[1]Database Admin'!$A$3:$H$1000,6))</f>
        <v/>
      </c>
      <c r="G279" s="1" t="str">
        <f>IF($A279="","",VLOOKUP($A279,'[1]Database Admin'!$A$3:$H$1000,7))</f>
        <v/>
      </c>
      <c r="H279" s="2" t="str">
        <f>IF($A279="","",VLOOKUP($A279,'[1]Database Admin'!$A$3:$H$1000,8))</f>
        <v/>
      </c>
    </row>
    <row r="280" spans="1:8" x14ac:dyDescent="0.25">
      <c r="A280" s="3" t="str">
        <f t="shared" si="4"/>
        <v/>
      </c>
      <c r="B280" s="1" t="str">
        <f>IF($A280="","",VLOOKUP($A280,'[1]Database Admin'!$A$3:$H$1000,2))</f>
        <v/>
      </c>
      <c r="C280" s="1" t="str">
        <f>IF($A280="","",VLOOKUP($A280,'[1]Database Admin'!$A$3:$H$1000,3))</f>
        <v/>
      </c>
      <c r="D280" s="1" t="str">
        <f>IF($A280="","",VLOOKUP($A280,'[1]Database Admin'!$A$3:$H$1000,4))</f>
        <v/>
      </c>
      <c r="E280" s="1" t="str">
        <f>IF($A280="","",VLOOKUP($A280,'[1]Database Admin'!$A$3:$H$1000,5))</f>
        <v/>
      </c>
      <c r="F280" s="14" t="str">
        <f>IF($A280="","",VLOOKUP($A280,'[1]Database Admin'!$A$3:$H$1000,6))</f>
        <v/>
      </c>
      <c r="G280" s="1" t="str">
        <f>IF($A280="","",VLOOKUP($A280,'[1]Database Admin'!$A$3:$H$1000,7))</f>
        <v/>
      </c>
      <c r="H280" s="2" t="str">
        <f>IF($A280="","",VLOOKUP($A280,'[1]Database Admin'!$A$3:$H$1000,8))</f>
        <v/>
      </c>
    </row>
    <row r="281" spans="1:8" x14ac:dyDescent="0.25">
      <c r="A281" s="3" t="str">
        <f t="shared" si="4"/>
        <v/>
      </c>
      <c r="B281" s="1" t="str">
        <f>IF($A281="","",VLOOKUP($A281,'[1]Database Admin'!$A$3:$H$1000,2))</f>
        <v/>
      </c>
      <c r="C281" s="1" t="str">
        <f>IF($A281="","",VLOOKUP($A281,'[1]Database Admin'!$A$3:$H$1000,3))</f>
        <v/>
      </c>
      <c r="D281" s="1" t="str">
        <f>IF($A281="","",VLOOKUP($A281,'[1]Database Admin'!$A$3:$H$1000,4))</f>
        <v/>
      </c>
      <c r="E281" s="1" t="str">
        <f>IF($A281="","",VLOOKUP($A281,'[1]Database Admin'!$A$3:$H$1000,5))</f>
        <v/>
      </c>
      <c r="F281" s="14" t="str">
        <f>IF($A281="","",VLOOKUP($A281,'[1]Database Admin'!$A$3:$H$1000,6))</f>
        <v/>
      </c>
      <c r="G281" s="1" t="str">
        <f>IF($A281="","",VLOOKUP($A281,'[1]Database Admin'!$A$3:$H$1000,7))</f>
        <v/>
      </c>
      <c r="H281" s="2" t="str">
        <f>IF($A281="","",VLOOKUP($A281,'[1]Database Admin'!$A$3:$H$1000,8))</f>
        <v/>
      </c>
    </row>
    <row r="282" spans="1:8" x14ac:dyDescent="0.25">
      <c r="A282" s="3" t="str">
        <f t="shared" si="4"/>
        <v/>
      </c>
      <c r="B282" s="1" t="str">
        <f>IF($A282="","",VLOOKUP($A282,'[1]Database Admin'!$A$3:$H$1000,2))</f>
        <v/>
      </c>
      <c r="C282" s="1" t="str">
        <f>IF($A282="","",VLOOKUP($A282,'[1]Database Admin'!$A$3:$H$1000,3))</f>
        <v/>
      </c>
      <c r="D282" s="1" t="str">
        <f>IF($A282="","",VLOOKUP($A282,'[1]Database Admin'!$A$3:$H$1000,4))</f>
        <v/>
      </c>
      <c r="E282" s="1" t="str">
        <f>IF($A282="","",VLOOKUP($A282,'[1]Database Admin'!$A$3:$H$1000,5))</f>
        <v/>
      </c>
      <c r="F282" s="14" t="str">
        <f>IF($A282="","",VLOOKUP($A282,'[1]Database Admin'!$A$3:$H$1000,6))</f>
        <v/>
      </c>
      <c r="G282" s="1" t="str">
        <f>IF($A282="","",VLOOKUP($A282,'[1]Database Admin'!$A$3:$H$1000,7))</f>
        <v/>
      </c>
      <c r="H282" s="2" t="str">
        <f>IF($A282="","",VLOOKUP($A282,'[1]Database Admin'!$A$3:$H$1000,8))</f>
        <v/>
      </c>
    </row>
    <row r="283" spans="1:8" x14ac:dyDescent="0.25">
      <c r="A283" s="3" t="str">
        <f t="shared" si="4"/>
        <v/>
      </c>
      <c r="B283" s="1" t="str">
        <f>IF($A283="","",VLOOKUP($A283,'[1]Database Admin'!$A$3:$H$1000,2))</f>
        <v/>
      </c>
      <c r="C283" s="1" t="str">
        <f>IF($A283="","",VLOOKUP($A283,'[1]Database Admin'!$A$3:$H$1000,3))</f>
        <v/>
      </c>
      <c r="D283" s="1" t="str">
        <f>IF($A283="","",VLOOKUP($A283,'[1]Database Admin'!$A$3:$H$1000,4))</f>
        <v/>
      </c>
      <c r="E283" s="1" t="str">
        <f>IF($A283="","",VLOOKUP($A283,'[1]Database Admin'!$A$3:$H$1000,5))</f>
        <v/>
      </c>
      <c r="F283" s="14" t="str">
        <f>IF($A283="","",VLOOKUP($A283,'[1]Database Admin'!$A$3:$H$1000,6))</f>
        <v/>
      </c>
      <c r="G283" s="1" t="str">
        <f>IF($A283="","",VLOOKUP($A283,'[1]Database Admin'!$A$3:$H$1000,7))</f>
        <v/>
      </c>
      <c r="H283" s="2" t="str">
        <f>IF($A283="","",VLOOKUP($A283,'[1]Database Admin'!$A$3:$H$1000,8))</f>
        <v/>
      </c>
    </row>
    <row r="284" spans="1:8" x14ac:dyDescent="0.25">
      <c r="A284" s="3" t="str">
        <f t="shared" si="4"/>
        <v/>
      </c>
      <c r="B284" s="1" t="str">
        <f>IF($A284="","",VLOOKUP($A284,'[1]Database Admin'!$A$3:$H$1000,2))</f>
        <v/>
      </c>
      <c r="C284" s="1" t="str">
        <f>IF($A284="","",VLOOKUP($A284,'[1]Database Admin'!$A$3:$H$1000,3))</f>
        <v/>
      </c>
      <c r="D284" s="1" t="str">
        <f>IF($A284="","",VLOOKUP($A284,'[1]Database Admin'!$A$3:$H$1000,4))</f>
        <v/>
      </c>
      <c r="E284" s="1" t="str">
        <f>IF($A284="","",VLOOKUP($A284,'[1]Database Admin'!$A$3:$H$1000,5))</f>
        <v/>
      </c>
      <c r="F284" s="14" t="str">
        <f>IF($A284="","",VLOOKUP($A284,'[1]Database Admin'!$A$3:$H$1000,6))</f>
        <v/>
      </c>
      <c r="G284" s="1" t="str">
        <f>IF($A284="","",VLOOKUP($A284,'[1]Database Admin'!$A$3:$H$1000,7))</f>
        <v/>
      </c>
      <c r="H284" s="2" t="str">
        <f>IF($A284="","",VLOOKUP($A284,'[1]Database Admin'!$A$3:$H$1000,8))</f>
        <v/>
      </c>
    </row>
    <row r="285" spans="1:8" x14ac:dyDescent="0.25">
      <c r="A285" s="3" t="str">
        <f t="shared" si="4"/>
        <v/>
      </c>
      <c r="B285" s="1" t="str">
        <f>IF($A285="","",VLOOKUP($A285,'[1]Database Admin'!$A$3:$H$1000,2))</f>
        <v/>
      </c>
      <c r="C285" s="1" t="str">
        <f>IF($A285="","",VLOOKUP($A285,'[1]Database Admin'!$A$3:$H$1000,3))</f>
        <v/>
      </c>
      <c r="D285" s="1" t="str">
        <f>IF($A285="","",VLOOKUP($A285,'[1]Database Admin'!$A$3:$H$1000,4))</f>
        <v/>
      </c>
      <c r="E285" s="1" t="str">
        <f>IF($A285="","",VLOOKUP($A285,'[1]Database Admin'!$A$3:$H$1000,5))</f>
        <v/>
      </c>
      <c r="F285" s="14" t="str">
        <f>IF($A285="","",VLOOKUP($A285,'[1]Database Admin'!$A$3:$H$1000,6))</f>
        <v/>
      </c>
      <c r="G285" s="1" t="str">
        <f>IF($A285="","",VLOOKUP($A285,'[1]Database Admin'!$A$3:$H$1000,7))</f>
        <v/>
      </c>
      <c r="H285" s="2" t="str">
        <f>IF($A285="","",VLOOKUP($A285,'[1]Database Admin'!$A$3:$H$1000,8))</f>
        <v/>
      </c>
    </row>
    <row r="286" spans="1:8" x14ac:dyDescent="0.25">
      <c r="A286" s="3" t="str">
        <f t="shared" si="4"/>
        <v/>
      </c>
      <c r="B286" s="1" t="str">
        <f>IF($A286="","",VLOOKUP($A286,'[1]Database Admin'!$A$3:$H$1000,2))</f>
        <v/>
      </c>
      <c r="C286" s="1" t="str">
        <f>IF($A286="","",VLOOKUP($A286,'[1]Database Admin'!$A$3:$H$1000,3))</f>
        <v/>
      </c>
      <c r="D286" s="1" t="str">
        <f>IF($A286="","",VLOOKUP($A286,'[1]Database Admin'!$A$3:$H$1000,4))</f>
        <v/>
      </c>
      <c r="E286" s="1" t="str">
        <f>IF($A286="","",VLOOKUP($A286,'[1]Database Admin'!$A$3:$H$1000,5))</f>
        <v/>
      </c>
      <c r="F286" s="14" t="str">
        <f>IF($A286="","",VLOOKUP($A286,'[1]Database Admin'!$A$3:$H$1000,6))</f>
        <v/>
      </c>
      <c r="G286" s="1" t="str">
        <f>IF($A286="","",VLOOKUP($A286,'[1]Database Admin'!$A$3:$H$1000,7))</f>
        <v/>
      </c>
      <c r="H286" s="2" t="str">
        <f>IF($A286="","",VLOOKUP($A286,'[1]Database Admin'!$A$3:$H$1000,8))</f>
        <v/>
      </c>
    </row>
    <row r="287" spans="1:8" x14ac:dyDescent="0.25">
      <c r="A287" s="3" t="str">
        <f t="shared" si="4"/>
        <v/>
      </c>
      <c r="B287" s="1" t="str">
        <f>IF($A287="","",VLOOKUP($A287,'[1]Database Admin'!$A$3:$H$1000,2))</f>
        <v/>
      </c>
      <c r="C287" s="1" t="str">
        <f>IF($A287="","",VLOOKUP($A287,'[1]Database Admin'!$A$3:$H$1000,3))</f>
        <v/>
      </c>
      <c r="D287" s="1" t="str">
        <f>IF($A287="","",VLOOKUP($A287,'[1]Database Admin'!$A$3:$H$1000,4))</f>
        <v/>
      </c>
      <c r="E287" s="1" t="str">
        <f>IF($A287="","",VLOOKUP($A287,'[1]Database Admin'!$A$3:$H$1000,5))</f>
        <v/>
      </c>
      <c r="F287" s="14" t="str">
        <f>IF($A287="","",VLOOKUP($A287,'[1]Database Admin'!$A$3:$H$1000,6))</f>
        <v/>
      </c>
      <c r="G287" s="1" t="str">
        <f>IF($A287="","",VLOOKUP($A287,'[1]Database Admin'!$A$3:$H$1000,7))</f>
        <v/>
      </c>
      <c r="H287" s="2" t="str">
        <f>IF($A287="","",VLOOKUP($A287,'[1]Database Admin'!$A$3:$H$1000,8))</f>
        <v/>
      </c>
    </row>
    <row r="288" spans="1:8" x14ac:dyDescent="0.25">
      <c r="A288" s="3" t="str">
        <f t="shared" si="4"/>
        <v/>
      </c>
      <c r="B288" s="1" t="str">
        <f>IF($A288="","",VLOOKUP($A288,'[1]Database Admin'!$A$3:$H$1000,2))</f>
        <v/>
      </c>
      <c r="C288" s="1" t="str">
        <f>IF($A288="","",VLOOKUP($A288,'[1]Database Admin'!$A$3:$H$1000,3))</f>
        <v/>
      </c>
      <c r="D288" s="1" t="str">
        <f>IF($A288="","",VLOOKUP($A288,'[1]Database Admin'!$A$3:$H$1000,4))</f>
        <v/>
      </c>
      <c r="E288" s="1" t="str">
        <f>IF($A288="","",VLOOKUP($A288,'[1]Database Admin'!$A$3:$H$1000,5))</f>
        <v/>
      </c>
      <c r="F288" s="14" t="str">
        <f>IF($A288="","",VLOOKUP($A288,'[1]Database Admin'!$A$3:$H$1000,6))</f>
        <v/>
      </c>
      <c r="G288" s="1" t="str">
        <f>IF($A288="","",VLOOKUP($A288,'[1]Database Admin'!$A$3:$H$1000,7))</f>
        <v/>
      </c>
      <c r="H288" s="2" t="str">
        <f>IF($A288="","",VLOOKUP($A288,'[1]Database Admin'!$A$3:$H$1000,8))</f>
        <v/>
      </c>
    </row>
    <row r="289" spans="1:8" x14ac:dyDescent="0.25">
      <c r="A289" s="3" t="str">
        <f t="shared" si="4"/>
        <v/>
      </c>
      <c r="B289" s="1" t="str">
        <f>IF($A289="","",VLOOKUP($A289,'[1]Database Admin'!$A$3:$H$1000,2))</f>
        <v/>
      </c>
      <c r="C289" s="1" t="str">
        <f>IF($A289="","",VLOOKUP($A289,'[1]Database Admin'!$A$3:$H$1000,3))</f>
        <v/>
      </c>
      <c r="D289" s="1" t="str">
        <f>IF($A289="","",VLOOKUP($A289,'[1]Database Admin'!$A$3:$H$1000,4))</f>
        <v/>
      </c>
      <c r="E289" s="1" t="str">
        <f>IF($A289="","",VLOOKUP($A289,'[1]Database Admin'!$A$3:$H$1000,5))</f>
        <v/>
      </c>
      <c r="F289" s="14" t="str">
        <f>IF($A289="","",VLOOKUP($A289,'[1]Database Admin'!$A$3:$H$1000,6))</f>
        <v/>
      </c>
      <c r="G289" s="1" t="str">
        <f>IF($A289="","",VLOOKUP($A289,'[1]Database Admin'!$A$3:$H$1000,7))</f>
        <v/>
      </c>
      <c r="H289" s="2" t="str">
        <f>IF($A289="","",VLOOKUP($A289,'[1]Database Admin'!$A$3:$H$1000,8))</f>
        <v/>
      </c>
    </row>
    <row r="290" spans="1:8" x14ac:dyDescent="0.25">
      <c r="A290" s="3" t="str">
        <f t="shared" si="4"/>
        <v/>
      </c>
      <c r="B290" s="1" t="str">
        <f>IF($A290="","",VLOOKUP($A290,'[1]Database Admin'!$A$3:$H$1000,2))</f>
        <v/>
      </c>
      <c r="C290" s="1" t="str">
        <f>IF($A290="","",VLOOKUP($A290,'[1]Database Admin'!$A$3:$H$1000,3))</f>
        <v/>
      </c>
      <c r="D290" s="1" t="str">
        <f>IF($A290="","",VLOOKUP($A290,'[1]Database Admin'!$A$3:$H$1000,4))</f>
        <v/>
      </c>
      <c r="E290" s="1" t="str">
        <f>IF($A290="","",VLOOKUP($A290,'[1]Database Admin'!$A$3:$H$1000,5))</f>
        <v/>
      </c>
      <c r="F290" s="14" t="str">
        <f>IF($A290="","",VLOOKUP($A290,'[1]Database Admin'!$A$3:$H$1000,6))</f>
        <v/>
      </c>
      <c r="G290" s="1" t="str">
        <f>IF($A290="","",VLOOKUP($A290,'[1]Database Admin'!$A$3:$H$1000,7))</f>
        <v/>
      </c>
      <c r="H290" s="2" t="str">
        <f>IF($A290="","",VLOOKUP($A290,'[1]Database Admin'!$A$3:$H$1000,8))</f>
        <v/>
      </c>
    </row>
    <row r="291" spans="1:8" x14ac:dyDescent="0.25">
      <c r="A291" s="3" t="str">
        <f t="shared" si="4"/>
        <v/>
      </c>
      <c r="B291" s="1" t="str">
        <f>IF($A291="","",VLOOKUP($A291,'[1]Database Admin'!$A$3:$H$1000,2))</f>
        <v/>
      </c>
      <c r="C291" s="1" t="str">
        <f>IF($A291="","",VLOOKUP($A291,'[1]Database Admin'!$A$3:$H$1000,3))</f>
        <v/>
      </c>
      <c r="D291" s="1" t="str">
        <f>IF($A291="","",VLOOKUP($A291,'[1]Database Admin'!$A$3:$H$1000,4))</f>
        <v/>
      </c>
      <c r="E291" s="1" t="str">
        <f>IF($A291="","",VLOOKUP($A291,'[1]Database Admin'!$A$3:$H$1000,5))</f>
        <v/>
      </c>
      <c r="F291" s="14" t="str">
        <f>IF($A291="","",VLOOKUP($A291,'[1]Database Admin'!$A$3:$H$1000,6))</f>
        <v/>
      </c>
      <c r="G291" s="1" t="str">
        <f>IF($A291="","",VLOOKUP($A291,'[1]Database Admin'!$A$3:$H$1000,7))</f>
        <v/>
      </c>
      <c r="H291" s="2" t="str">
        <f>IF($A291="","",VLOOKUP($A291,'[1]Database Admin'!$A$3:$H$1000,8))</f>
        <v/>
      </c>
    </row>
    <row r="292" spans="1:8" x14ac:dyDescent="0.25">
      <c r="A292" s="3" t="str">
        <f t="shared" si="4"/>
        <v/>
      </c>
      <c r="B292" s="1" t="str">
        <f>IF($A292="","",VLOOKUP($A292,'[1]Database Admin'!$A$3:$H$1000,2))</f>
        <v/>
      </c>
      <c r="C292" s="1" t="str">
        <f>IF($A292="","",VLOOKUP($A292,'[1]Database Admin'!$A$3:$H$1000,3))</f>
        <v/>
      </c>
      <c r="D292" s="1" t="str">
        <f>IF($A292="","",VLOOKUP($A292,'[1]Database Admin'!$A$3:$H$1000,4))</f>
        <v/>
      </c>
      <c r="E292" s="1" t="str">
        <f>IF($A292="","",VLOOKUP($A292,'[1]Database Admin'!$A$3:$H$1000,5))</f>
        <v/>
      </c>
      <c r="F292" s="14" t="str">
        <f>IF($A292="","",VLOOKUP($A292,'[1]Database Admin'!$A$3:$H$1000,6))</f>
        <v/>
      </c>
      <c r="G292" s="1" t="str">
        <f>IF($A292="","",VLOOKUP($A292,'[1]Database Admin'!$A$3:$H$1000,7))</f>
        <v/>
      </c>
      <c r="H292" s="2" t="str">
        <f>IF($A292="","",VLOOKUP($A292,'[1]Database Admin'!$A$3:$H$1000,8))</f>
        <v/>
      </c>
    </row>
    <row r="293" spans="1:8" x14ac:dyDescent="0.25">
      <c r="A293" s="3" t="str">
        <f t="shared" si="4"/>
        <v/>
      </c>
      <c r="B293" s="1" t="str">
        <f>IF($A293="","",VLOOKUP($A293,'[1]Database Admin'!$A$3:$H$1000,2))</f>
        <v/>
      </c>
      <c r="C293" s="1" t="str">
        <f>IF($A293="","",VLOOKUP($A293,'[1]Database Admin'!$A$3:$H$1000,3))</f>
        <v/>
      </c>
      <c r="D293" s="1" t="str">
        <f>IF($A293="","",VLOOKUP($A293,'[1]Database Admin'!$A$3:$H$1000,4))</f>
        <v/>
      </c>
      <c r="E293" s="1" t="str">
        <f>IF($A293="","",VLOOKUP($A293,'[1]Database Admin'!$A$3:$H$1000,5))</f>
        <v/>
      </c>
      <c r="F293" s="14" t="str">
        <f>IF($A293="","",VLOOKUP($A293,'[1]Database Admin'!$A$3:$H$1000,6))</f>
        <v/>
      </c>
      <c r="G293" s="1" t="str">
        <f>IF($A293="","",VLOOKUP($A293,'[1]Database Admin'!$A$3:$H$1000,7))</f>
        <v/>
      </c>
      <c r="H293" s="2" t="str">
        <f>IF($A293="","",VLOOKUP($A293,'[1]Database Admin'!$A$3:$H$1000,8))</f>
        <v/>
      </c>
    </row>
    <row r="294" spans="1:8" x14ac:dyDescent="0.25">
      <c r="A294" s="3" t="str">
        <f t="shared" si="4"/>
        <v/>
      </c>
      <c r="B294" s="1" t="str">
        <f>IF($A294="","",VLOOKUP($A294,'[1]Database Admin'!$A$3:$H$1000,2))</f>
        <v/>
      </c>
      <c r="C294" s="1" t="str">
        <f>IF($A294="","",VLOOKUP($A294,'[1]Database Admin'!$A$3:$H$1000,3))</f>
        <v/>
      </c>
      <c r="D294" s="1" t="str">
        <f>IF($A294="","",VLOOKUP($A294,'[1]Database Admin'!$A$3:$H$1000,4))</f>
        <v/>
      </c>
      <c r="E294" s="1" t="str">
        <f>IF($A294="","",VLOOKUP($A294,'[1]Database Admin'!$A$3:$H$1000,5))</f>
        <v/>
      </c>
      <c r="F294" s="14" t="str">
        <f>IF($A294="","",VLOOKUP($A294,'[1]Database Admin'!$A$3:$H$1000,6))</f>
        <v/>
      </c>
      <c r="G294" s="1" t="str">
        <f>IF($A294="","",VLOOKUP($A294,'[1]Database Admin'!$A$3:$H$1000,7))</f>
        <v/>
      </c>
      <c r="H294" s="2" t="str">
        <f>IF($A294="","",VLOOKUP($A294,'[1]Database Admin'!$A$3:$H$1000,8))</f>
        <v/>
      </c>
    </row>
    <row r="295" spans="1:8" x14ac:dyDescent="0.25">
      <c r="A295" s="3" t="str">
        <f t="shared" si="4"/>
        <v/>
      </c>
      <c r="B295" s="1" t="str">
        <f>IF($A295="","",VLOOKUP($A295,'[1]Database Admin'!$A$3:$H$1000,2))</f>
        <v/>
      </c>
      <c r="C295" s="1" t="str">
        <f>IF($A295="","",VLOOKUP($A295,'[1]Database Admin'!$A$3:$H$1000,3))</f>
        <v/>
      </c>
      <c r="D295" s="1" t="str">
        <f>IF($A295="","",VLOOKUP($A295,'[1]Database Admin'!$A$3:$H$1000,4))</f>
        <v/>
      </c>
      <c r="E295" s="1" t="str">
        <f>IF($A295="","",VLOOKUP($A295,'[1]Database Admin'!$A$3:$H$1000,5))</f>
        <v/>
      </c>
      <c r="F295" s="14" t="str">
        <f>IF($A295="","",VLOOKUP($A295,'[1]Database Admin'!$A$3:$H$1000,6))</f>
        <v/>
      </c>
      <c r="G295" s="1" t="str">
        <f>IF($A295="","",VLOOKUP($A295,'[1]Database Admin'!$A$3:$H$1000,7))</f>
        <v/>
      </c>
      <c r="H295" s="2" t="str">
        <f>IF($A295="","",VLOOKUP($A295,'[1]Database Admin'!$A$3:$H$1000,8))</f>
        <v/>
      </c>
    </row>
    <row r="296" spans="1:8" x14ac:dyDescent="0.25">
      <c r="A296" s="3" t="str">
        <f t="shared" si="4"/>
        <v/>
      </c>
      <c r="B296" s="1" t="str">
        <f>IF($A296="","",VLOOKUP($A296,'[1]Database Admin'!$A$3:$H$1000,2))</f>
        <v/>
      </c>
      <c r="C296" s="1" t="str">
        <f>IF($A296="","",VLOOKUP($A296,'[1]Database Admin'!$A$3:$H$1000,3))</f>
        <v/>
      </c>
      <c r="D296" s="1" t="str">
        <f>IF($A296="","",VLOOKUP($A296,'[1]Database Admin'!$A$3:$H$1000,4))</f>
        <v/>
      </c>
      <c r="E296" s="1" t="str">
        <f>IF($A296="","",VLOOKUP($A296,'[1]Database Admin'!$A$3:$H$1000,5))</f>
        <v/>
      </c>
      <c r="F296" s="14" t="str">
        <f>IF($A296="","",VLOOKUP($A296,'[1]Database Admin'!$A$3:$H$1000,6))</f>
        <v/>
      </c>
      <c r="G296" s="1" t="str">
        <f>IF($A296="","",VLOOKUP($A296,'[1]Database Admin'!$A$3:$H$1000,7))</f>
        <v/>
      </c>
      <c r="H296" s="2" t="str">
        <f>IF($A296="","",VLOOKUP($A296,'[1]Database Admin'!$A$3:$H$1000,8))</f>
        <v/>
      </c>
    </row>
    <row r="297" spans="1:8" x14ac:dyDescent="0.25">
      <c r="A297" s="3" t="str">
        <f t="shared" si="4"/>
        <v/>
      </c>
      <c r="B297" s="1" t="str">
        <f>IF($A297="","",VLOOKUP($A297,'[1]Database Admin'!$A$3:$H$1000,2))</f>
        <v/>
      </c>
      <c r="C297" s="1" t="str">
        <f>IF($A297="","",VLOOKUP($A297,'[1]Database Admin'!$A$3:$H$1000,3))</f>
        <v/>
      </c>
      <c r="D297" s="1" t="str">
        <f>IF($A297="","",VLOOKUP($A297,'[1]Database Admin'!$A$3:$H$1000,4))</f>
        <v/>
      </c>
      <c r="E297" s="1" t="str">
        <f>IF($A297="","",VLOOKUP($A297,'[1]Database Admin'!$A$3:$H$1000,5))</f>
        <v/>
      </c>
      <c r="F297" s="14" t="str">
        <f>IF($A297="","",VLOOKUP($A297,'[1]Database Admin'!$A$3:$H$1000,6))</f>
        <v/>
      </c>
      <c r="G297" s="1" t="str">
        <f>IF($A297="","",VLOOKUP($A297,'[1]Database Admin'!$A$3:$H$1000,7))</f>
        <v/>
      </c>
      <c r="H297" s="2" t="str">
        <f>IF($A297="","",VLOOKUP($A297,'[1]Database Admin'!$A$3:$H$1000,8))</f>
        <v/>
      </c>
    </row>
    <row r="298" spans="1:8" x14ac:dyDescent="0.25">
      <c r="A298" s="3" t="str">
        <f t="shared" si="4"/>
        <v/>
      </c>
      <c r="B298" s="1" t="str">
        <f>IF($A298="","",VLOOKUP($A298,'[1]Database Admin'!$A$3:$H$1000,2))</f>
        <v/>
      </c>
      <c r="C298" s="1" t="str">
        <f>IF($A298="","",VLOOKUP($A298,'[1]Database Admin'!$A$3:$H$1000,3))</f>
        <v/>
      </c>
      <c r="D298" s="1" t="str">
        <f>IF($A298="","",VLOOKUP($A298,'[1]Database Admin'!$A$3:$H$1000,4))</f>
        <v/>
      </c>
      <c r="E298" s="1" t="str">
        <f>IF($A298="","",VLOOKUP($A298,'[1]Database Admin'!$A$3:$H$1000,5))</f>
        <v/>
      </c>
      <c r="F298" s="14" t="str">
        <f>IF($A298="","",VLOOKUP($A298,'[1]Database Admin'!$A$3:$H$1000,6))</f>
        <v/>
      </c>
      <c r="G298" s="1" t="str">
        <f>IF($A298="","",VLOOKUP($A298,'[1]Database Admin'!$A$3:$H$1000,7))</f>
        <v/>
      </c>
      <c r="H298" s="2" t="str">
        <f>IF($A298="","",VLOOKUP($A298,'[1]Database Admin'!$A$3:$H$1000,8))</f>
        <v/>
      </c>
    </row>
    <row r="299" spans="1:8" x14ac:dyDescent="0.25">
      <c r="A299" s="3" t="str">
        <f t="shared" si="4"/>
        <v/>
      </c>
      <c r="B299" s="1" t="str">
        <f>IF($A299="","",VLOOKUP($A299,'[1]Database Admin'!$A$3:$H$1000,2))</f>
        <v/>
      </c>
      <c r="C299" s="1" t="str">
        <f>IF($A299="","",VLOOKUP($A299,'[1]Database Admin'!$A$3:$H$1000,3))</f>
        <v/>
      </c>
      <c r="D299" s="1" t="str">
        <f>IF($A299="","",VLOOKUP($A299,'[1]Database Admin'!$A$3:$H$1000,4))</f>
        <v/>
      </c>
      <c r="E299" s="1" t="str">
        <f>IF($A299="","",VLOOKUP($A299,'[1]Database Admin'!$A$3:$H$1000,5))</f>
        <v/>
      </c>
      <c r="F299" s="14" t="str">
        <f>IF($A299="","",VLOOKUP($A299,'[1]Database Admin'!$A$3:$H$1000,6))</f>
        <v/>
      </c>
      <c r="G299" s="1" t="str">
        <f>IF($A299="","",VLOOKUP($A299,'[1]Database Admin'!$A$3:$H$1000,7))</f>
        <v/>
      </c>
      <c r="H299" s="2" t="str">
        <f>IF($A299="","",VLOOKUP($A299,'[1]Database Admin'!$A$3:$H$1000,8))</f>
        <v/>
      </c>
    </row>
    <row r="300" spans="1:8" x14ac:dyDescent="0.25">
      <c r="A300" s="3" t="str">
        <f t="shared" si="4"/>
        <v/>
      </c>
      <c r="B300" s="1" t="str">
        <f>IF($A300="","",VLOOKUP($A300,'[1]Database Admin'!$A$3:$H$1000,2))</f>
        <v/>
      </c>
      <c r="C300" s="1" t="str">
        <f>IF($A300="","",VLOOKUP($A300,'[1]Database Admin'!$A$3:$H$1000,3))</f>
        <v/>
      </c>
      <c r="D300" s="1" t="str">
        <f>IF($A300="","",VLOOKUP($A300,'[1]Database Admin'!$A$3:$H$1000,4))</f>
        <v/>
      </c>
      <c r="E300" s="1" t="str">
        <f>IF($A300="","",VLOOKUP($A300,'[1]Database Admin'!$A$3:$H$1000,5))</f>
        <v/>
      </c>
      <c r="F300" s="14" t="str">
        <f>IF($A300="","",VLOOKUP($A300,'[1]Database Admin'!$A$3:$H$1000,6))</f>
        <v/>
      </c>
      <c r="G300" s="1" t="str">
        <f>IF($A300="","",VLOOKUP($A300,'[1]Database Admin'!$A$3:$H$1000,7))</f>
        <v/>
      </c>
      <c r="H300" s="2" t="str">
        <f>IF($A300="","",VLOOKUP($A300,'[1]Database Admin'!$A$3:$H$1000,8))</f>
        <v/>
      </c>
    </row>
    <row r="301" spans="1:8" x14ac:dyDescent="0.25">
      <c r="A301" s="3" t="str">
        <f t="shared" si="4"/>
        <v/>
      </c>
      <c r="B301" s="1" t="str">
        <f>IF($A301="","",VLOOKUP($A301,'[1]Database Admin'!$A$3:$H$1000,2))</f>
        <v/>
      </c>
      <c r="C301" s="1" t="str">
        <f>IF($A301="","",VLOOKUP($A301,'[1]Database Admin'!$A$3:$H$1000,3))</f>
        <v/>
      </c>
      <c r="D301" s="1" t="str">
        <f>IF($A301="","",VLOOKUP($A301,'[1]Database Admin'!$A$3:$H$1000,4))</f>
        <v/>
      </c>
      <c r="E301" s="1" t="str">
        <f>IF($A301="","",VLOOKUP($A301,'[1]Database Admin'!$A$3:$H$1000,5))</f>
        <v/>
      </c>
      <c r="F301" s="14" t="str">
        <f>IF($A301="","",VLOOKUP($A301,'[1]Database Admin'!$A$3:$H$1000,6))</f>
        <v/>
      </c>
      <c r="G301" s="1" t="str">
        <f>IF($A301="","",VLOOKUP($A301,'[1]Database Admin'!$A$3:$H$1000,7))</f>
        <v/>
      </c>
      <c r="H301" s="2" t="str">
        <f>IF($A301="","",VLOOKUP($A301,'[1]Database Admin'!$A$3:$H$1000,8))</f>
        <v/>
      </c>
    </row>
    <row r="302" spans="1:8" x14ac:dyDescent="0.25">
      <c r="A302" s="3" t="str">
        <f t="shared" si="4"/>
        <v/>
      </c>
      <c r="B302" s="1" t="str">
        <f>IF($A302="","",VLOOKUP($A302,'[1]Database Admin'!$A$3:$H$1000,2))</f>
        <v/>
      </c>
      <c r="C302" s="1" t="str">
        <f>IF($A302="","",VLOOKUP($A302,'[1]Database Admin'!$A$3:$H$1000,3))</f>
        <v/>
      </c>
      <c r="D302" s="1" t="str">
        <f>IF($A302="","",VLOOKUP($A302,'[1]Database Admin'!$A$3:$H$1000,4))</f>
        <v/>
      </c>
      <c r="E302" s="1" t="str">
        <f>IF($A302="","",VLOOKUP($A302,'[1]Database Admin'!$A$3:$H$1000,5))</f>
        <v/>
      </c>
      <c r="F302" s="14" t="str">
        <f>IF($A302="","",VLOOKUP($A302,'[1]Database Admin'!$A$3:$H$1000,6))</f>
        <v/>
      </c>
      <c r="G302" s="1" t="str">
        <f>IF($A302="","",VLOOKUP($A302,'[1]Database Admin'!$A$3:$H$1000,7))</f>
        <v/>
      </c>
      <c r="H302" s="2" t="str">
        <f>IF($A302="","",VLOOKUP($A302,'[1]Database Admin'!$A$3:$H$1000,8))</f>
        <v/>
      </c>
    </row>
    <row r="303" spans="1:8" x14ac:dyDescent="0.25">
      <c r="A303" s="3" t="str">
        <f t="shared" si="4"/>
        <v/>
      </c>
      <c r="B303" s="1" t="str">
        <f>IF($A303="","",VLOOKUP($A303,'[1]Database Admin'!$A$3:$H$1000,2))</f>
        <v/>
      </c>
      <c r="C303" s="1" t="str">
        <f>IF($A303="","",VLOOKUP($A303,'[1]Database Admin'!$A$3:$H$1000,3))</f>
        <v/>
      </c>
      <c r="D303" s="1" t="str">
        <f>IF($A303="","",VLOOKUP($A303,'[1]Database Admin'!$A$3:$H$1000,4))</f>
        <v/>
      </c>
      <c r="E303" s="1" t="str">
        <f>IF($A303="","",VLOOKUP($A303,'[1]Database Admin'!$A$3:$H$1000,5))</f>
        <v/>
      </c>
      <c r="F303" s="14" t="str">
        <f>IF($A303="","",VLOOKUP($A303,'[1]Database Admin'!$A$3:$H$1000,6))</f>
        <v/>
      </c>
      <c r="G303" s="1" t="str">
        <f>IF($A303="","",VLOOKUP($A303,'[1]Database Admin'!$A$3:$H$1000,7))</f>
        <v/>
      </c>
      <c r="H303" s="2" t="str">
        <f>IF($A303="","",VLOOKUP($A303,'[1]Database Admin'!$A$3:$H$1000,8))</f>
        <v/>
      </c>
    </row>
    <row r="304" spans="1:8" x14ac:dyDescent="0.25">
      <c r="A304" s="3" t="str">
        <f t="shared" si="4"/>
        <v/>
      </c>
      <c r="B304" s="1" t="str">
        <f>IF($A304="","",VLOOKUP($A304,'[1]Database Admin'!$A$3:$H$1000,2))</f>
        <v/>
      </c>
      <c r="C304" s="1" t="str">
        <f>IF($A304="","",VLOOKUP($A304,'[1]Database Admin'!$A$3:$H$1000,3))</f>
        <v/>
      </c>
      <c r="D304" s="1" t="str">
        <f>IF($A304="","",VLOOKUP($A304,'[1]Database Admin'!$A$3:$H$1000,4))</f>
        <v/>
      </c>
      <c r="E304" s="1" t="str">
        <f>IF($A304="","",VLOOKUP($A304,'[1]Database Admin'!$A$3:$H$1000,5))</f>
        <v/>
      </c>
      <c r="F304" s="14" t="str">
        <f>IF($A304="","",VLOOKUP($A304,'[1]Database Admin'!$A$3:$H$1000,6))</f>
        <v/>
      </c>
      <c r="G304" s="1" t="str">
        <f>IF($A304="","",VLOOKUP($A304,'[1]Database Admin'!$A$3:$H$1000,7))</f>
        <v/>
      </c>
      <c r="H304" s="2" t="str">
        <f>IF($A304="","",VLOOKUP($A304,'[1]Database Admin'!$A$3:$H$1000,8))</f>
        <v/>
      </c>
    </row>
    <row r="305" spans="1:8" x14ac:dyDescent="0.25">
      <c r="A305" s="3" t="str">
        <f t="shared" si="4"/>
        <v/>
      </c>
      <c r="B305" s="1" t="str">
        <f>IF($A305="","",VLOOKUP($A305,'[1]Database Admin'!$A$3:$H$1000,2))</f>
        <v/>
      </c>
      <c r="C305" s="1" t="str">
        <f>IF($A305="","",VLOOKUP($A305,'[1]Database Admin'!$A$3:$H$1000,3))</f>
        <v/>
      </c>
      <c r="D305" s="1" t="str">
        <f>IF($A305="","",VLOOKUP($A305,'[1]Database Admin'!$A$3:$H$1000,4))</f>
        <v/>
      </c>
      <c r="E305" s="1" t="str">
        <f>IF($A305="","",VLOOKUP($A305,'[1]Database Admin'!$A$3:$H$1000,5))</f>
        <v/>
      </c>
      <c r="F305" s="14" t="str">
        <f>IF($A305="","",VLOOKUP($A305,'[1]Database Admin'!$A$3:$H$1000,6))</f>
        <v/>
      </c>
      <c r="G305" s="1" t="str">
        <f>IF($A305="","",VLOOKUP($A305,'[1]Database Admin'!$A$3:$H$1000,7))</f>
        <v/>
      </c>
      <c r="H305" s="2" t="str">
        <f>IF($A305="","",VLOOKUP($A305,'[1]Database Admin'!$A$3:$H$1000,8))</f>
        <v/>
      </c>
    </row>
    <row r="306" spans="1:8" x14ac:dyDescent="0.25">
      <c r="A306" s="3" t="str">
        <f t="shared" si="4"/>
        <v/>
      </c>
      <c r="B306" s="1" t="str">
        <f>IF($A306="","",VLOOKUP($A306,'[1]Database Admin'!$A$3:$H$1000,2))</f>
        <v/>
      </c>
      <c r="C306" s="1" t="str">
        <f>IF($A306="","",VLOOKUP($A306,'[1]Database Admin'!$A$3:$H$1000,3))</f>
        <v/>
      </c>
      <c r="D306" s="1" t="str">
        <f>IF($A306="","",VLOOKUP($A306,'[1]Database Admin'!$A$3:$H$1000,4))</f>
        <v/>
      </c>
      <c r="E306" s="1" t="str">
        <f>IF($A306="","",VLOOKUP($A306,'[1]Database Admin'!$A$3:$H$1000,5))</f>
        <v/>
      </c>
      <c r="F306" s="14" t="str">
        <f>IF($A306="","",VLOOKUP($A306,'[1]Database Admin'!$A$3:$H$1000,6))</f>
        <v/>
      </c>
      <c r="G306" s="1" t="str">
        <f>IF($A306="","",VLOOKUP($A306,'[1]Database Admin'!$A$3:$H$1000,7))</f>
        <v/>
      </c>
      <c r="H306" s="2" t="str">
        <f>IF($A306="","",VLOOKUP($A306,'[1]Database Admin'!$A$3:$H$1000,8))</f>
        <v/>
      </c>
    </row>
    <row r="307" spans="1:8" x14ac:dyDescent="0.25">
      <c r="A307" s="3" t="str">
        <f t="shared" si="4"/>
        <v/>
      </c>
      <c r="B307" s="1" t="str">
        <f>IF($A307="","",VLOOKUP($A307,'[1]Database Admin'!$A$3:$H$1000,2))</f>
        <v/>
      </c>
      <c r="C307" s="1" t="str">
        <f>IF($A307="","",VLOOKUP($A307,'[1]Database Admin'!$A$3:$H$1000,3))</f>
        <v/>
      </c>
      <c r="D307" s="1" t="str">
        <f>IF($A307="","",VLOOKUP($A307,'[1]Database Admin'!$A$3:$H$1000,4))</f>
        <v/>
      </c>
      <c r="E307" s="1" t="str">
        <f>IF($A307="","",VLOOKUP($A307,'[1]Database Admin'!$A$3:$H$1000,5))</f>
        <v/>
      </c>
      <c r="F307" s="14" t="str">
        <f>IF($A307="","",VLOOKUP($A307,'[1]Database Admin'!$A$3:$H$1000,6))</f>
        <v/>
      </c>
      <c r="G307" s="1" t="str">
        <f>IF($A307="","",VLOOKUP($A307,'[1]Database Admin'!$A$3:$H$1000,7))</f>
        <v/>
      </c>
      <c r="H307" s="2" t="str">
        <f>IF($A307="","",VLOOKUP($A307,'[1]Database Admin'!$A$3:$H$1000,8))</f>
        <v/>
      </c>
    </row>
    <row r="308" spans="1:8" x14ac:dyDescent="0.25">
      <c r="A308" s="3" t="str">
        <f t="shared" si="4"/>
        <v/>
      </c>
      <c r="B308" s="1" t="str">
        <f>IF($A308="","",VLOOKUP($A308,'[1]Database Admin'!$A$3:$H$1000,2))</f>
        <v/>
      </c>
      <c r="C308" s="1" t="str">
        <f>IF($A308="","",VLOOKUP($A308,'[1]Database Admin'!$A$3:$H$1000,3))</f>
        <v/>
      </c>
      <c r="D308" s="1" t="str">
        <f>IF($A308="","",VLOOKUP($A308,'[1]Database Admin'!$A$3:$H$1000,4))</f>
        <v/>
      </c>
      <c r="E308" s="1" t="str">
        <f>IF($A308="","",VLOOKUP($A308,'[1]Database Admin'!$A$3:$H$1000,5))</f>
        <v/>
      </c>
      <c r="F308" s="14" t="str">
        <f>IF($A308="","",VLOOKUP($A308,'[1]Database Admin'!$A$3:$H$1000,6))</f>
        <v/>
      </c>
      <c r="G308" s="1" t="str">
        <f>IF($A308="","",VLOOKUP($A308,'[1]Database Admin'!$A$3:$H$1000,7))</f>
        <v/>
      </c>
      <c r="H308" s="2" t="str">
        <f>IF($A308="","",VLOOKUP($A308,'[1]Database Admin'!$A$3:$H$1000,8))</f>
        <v/>
      </c>
    </row>
    <row r="309" spans="1:8" x14ac:dyDescent="0.25">
      <c r="A309" s="3" t="str">
        <f t="shared" si="4"/>
        <v/>
      </c>
      <c r="B309" s="1" t="str">
        <f>IF($A309="","",VLOOKUP($A309,'[1]Database Admin'!$A$3:$H$1000,2))</f>
        <v/>
      </c>
      <c r="C309" s="1" t="str">
        <f>IF($A309="","",VLOOKUP($A309,'[1]Database Admin'!$A$3:$H$1000,3))</f>
        <v/>
      </c>
      <c r="D309" s="1" t="str">
        <f>IF($A309="","",VLOOKUP($A309,'[1]Database Admin'!$A$3:$H$1000,4))</f>
        <v/>
      </c>
      <c r="E309" s="1" t="str">
        <f>IF($A309="","",VLOOKUP($A309,'[1]Database Admin'!$A$3:$H$1000,5))</f>
        <v/>
      </c>
      <c r="F309" s="14" t="str">
        <f>IF($A309="","",VLOOKUP($A309,'[1]Database Admin'!$A$3:$H$1000,6))</f>
        <v/>
      </c>
      <c r="G309" s="1" t="str">
        <f>IF($A309="","",VLOOKUP($A309,'[1]Database Admin'!$A$3:$H$1000,7))</f>
        <v/>
      </c>
      <c r="H309" s="2" t="str">
        <f>IF($A309="","",VLOOKUP($A309,'[1]Database Admin'!$A$3:$H$1000,8))</f>
        <v/>
      </c>
    </row>
    <row r="310" spans="1:8" x14ac:dyDescent="0.25">
      <c r="A310" s="3" t="str">
        <f t="shared" si="4"/>
        <v/>
      </c>
      <c r="B310" s="1" t="str">
        <f>IF($A310="","",VLOOKUP($A310,'[1]Database Admin'!$A$3:$H$1000,2))</f>
        <v/>
      </c>
      <c r="C310" s="1" t="str">
        <f>IF($A310="","",VLOOKUP($A310,'[1]Database Admin'!$A$3:$H$1000,3))</f>
        <v/>
      </c>
      <c r="D310" s="1" t="str">
        <f>IF($A310="","",VLOOKUP($A310,'[1]Database Admin'!$A$3:$H$1000,4))</f>
        <v/>
      </c>
      <c r="E310" s="1" t="str">
        <f>IF($A310="","",VLOOKUP($A310,'[1]Database Admin'!$A$3:$H$1000,5))</f>
        <v/>
      </c>
      <c r="F310" s="14" t="str">
        <f>IF($A310="","",VLOOKUP($A310,'[1]Database Admin'!$A$3:$H$1000,6))</f>
        <v/>
      </c>
      <c r="G310" s="1" t="str">
        <f>IF($A310="","",VLOOKUP($A310,'[1]Database Admin'!$A$3:$H$1000,7))</f>
        <v/>
      </c>
      <c r="H310" s="2" t="str">
        <f>IF($A310="","",VLOOKUP($A310,'[1]Database Admin'!$A$3:$H$1000,8))</f>
        <v/>
      </c>
    </row>
    <row r="311" spans="1:8" x14ac:dyDescent="0.25">
      <c r="A311" s="3" t="str">
        <f t="shared" si="4"/>
        <v/>
      </c>
      <c r="B311" s="1" t="str">
        <f>IF($A311="","",VLOOKUP($A311,'[1]Database Admin'!$A$3:$H$1000,2))</f>
        <v/>
      </c>
      <c r="C311" s="1" t="str">
        <f>IF($A311="","",VLOOKUP($A311,'[1]Database Admin'!$A$3:$H$1000,3))</f>
        <v/>
      </c>
      <c r="D311" s="1" t="str">
        <f>IF($A311="","",VLOOKUP($A311,'[1]Database Admin'!$A$3:$H$1000,4))</f>
        <v/>
      </c>
      <c r="E311" s="1" t="str">
        <f>IF($A311="","",VLOOKUP($A311,'[1]Database Admin'!$A$3:$H$1000,5))</f>
        <v/>
      </c>
      <c r="F311" s="14" t="str">
        <f>IF($A311="","",VLOOKUP($A311,'[1]Database Admin'!$A$3:$H$1000,6))</f>
        <v/>
      </c>
      <c r="G311" s="1" t="str">
        <f>IF($A311="","",VLOOKUP($A311,'[1]Database Admin'!$A$3:$H$1000,7))</f>
        <v/>
      </c>
      <c r="H311" s="2" t="str">
        <f>IF($A311="","",VLOOKUP($A311,'[1]Database Admin'!$A$3:$H$1000,8))</f>
        <v/>
      </c>
    </row>
    <row r="312" spans="1:8" x14ac:dyDescent="0.25">
      <c r="A312" s="3" t="str">
        <f t="shared" si="4"/>
        <v/>
      </c>
      <c r="B312" s="1" t="str">
        <f>IF($A312="","",VLOOKUP($A312,'[1]Database Admin'!$A$3:$H$1000,2))</f>
        <v/>
      </c>
      <c r="C312" s="1" t="str">
        <f>IF($A312="","",VLOOKUP($A312,'[1]Database Admin'!$A$3:$H$1000,3))</f>
        <v/>
      </c>
      <c r="D312" s="1" t="str">
        <f>IF($A312="","",VLOOKUP($A312,'[1]Database Admin'!$A$3:$H$1000,4))</f>
        <v/>
      </c>
      <c r="E312" s="1" t="str">
        <f>IF($A312="","",VLOOKUP($A312,'[1]Database Admin'!$A$3:$H$1000,5))</f>
        <v/>
      </c>
      <c r="F312" s="14" t="str">
        <f>IF($A312="","",VLOOKUP($A312,'[1]Database Admin'!$A$3:$H$1000,6))</f>
        <v/>
      </c>
      <c r="G312" s="1" t="str">
        <f>IF($A312="","",VLOOKUP($A312,'[1]Database Admin'!$A$3:$H$1000,7))</f>
        <v/>
      </c>
      <c r="H312" s="2" t="str">
        <f>IF($A312="","",VLOOKUP($A312,'[1]Database Admin'!$A$3:$H$1000,8))</f>
        <v/>
      </c>
    </row>
    <row r="313" spans="1:8" x14ac:dyDescent="0.25">
      <c r="A313" s="3" t="str">
        <f t="shared" si="4"/>
        <v/>
      </c>
      <c r="B313" s="1" t="str">
        <f>IF($A313="","",VLOOKUP($A313,'[1]Database Admin'!$A$3:$H$1000,2))</f>
        <v/>
      </c>
      <c r="C313" s="1" t="str">
        <f>IF($A313="","",VLOOKUP($A313,'[1]Database Admin'!$A$3:$H$1000,3))</f>
        <v/>
      </c>
      <c r="D313" s="1" t="str">
        <f>IF($A313="","",VLOOKUP($A313,'[1]Database Admin'!$A$3:$H$1000,4))</f>
        <v/>
      </c>
      <c r="E313" s="1" t="str">
        <f>IF($A313="","",VLOOKUP($A313,'[1]Database Admin'!$A$3:$H$1000,5))</f>
        <v/>
      </c>
      <c r="F313" s="14" t="str">
        <f>IF($A313="","",VLOOKUP($A313,'[1]Database Admin'!$A$3:$H$1000,6))</f>
        <v/>
      </c>
      <c r="G313" s="1" t="str">
        <f>IF($A313="","",VLOOKUP($A313,'[1]Database Admin'!$A$3:$H$1000,7))</f>
        <v/>
      </c>
      <c r="H313" s="2" t="str">
        <f>IF($A313="","",VLOOKUP($A313,'[1]Database Admin'!$A$3:$H$1000,8))</f>
        <v/>
      </c>
    </row>
    <row r="314" spans="1:8" x14ac:dyDescent="0.25">
      <c r="A314" s="3" t="str">
        <f t="shared" si="4"/>
        <v/>
      </c>
      <c r="B314" s="1" t="str">
        <f>IF($A314="","",VLOOKUP($A314,'[1]Database Admin'!$A$3:$H$1000,2))</f>
        <v/>
      </c>
      <c r="C314" s="1" t="str">
        <f>IF($A314="","",VLOOKUP($A314,'[1]Database Admin'!$A$3:$H$1000,3))</f>
        <v/>
      </c>
      <c r="D314" s="1" t="str">
        <f>IF($A314="","",VLOOKUP($A314,'[1]Database Admin'!$A$3:$H$1000,4))</f>
        <v/>
      </c>
      <c r="E314" s="1" t="str">
        <f>IF($A314="","",VLOOKUP($A314,'[1]Database Admin'!$A$3:$H$1000,5))</f>
        <v/>
      </c>
      <c r="F314" s="14" t="str">
        <f>IF($A314="","",VLOOKUP($A314,'[1]Database Admin'!$A$3:$H$1000,6))</f>
        <v/>
      </c>
      <c r="G314" s="1" t="str">
        <f>IF($A314="","",VLOOKUP($A314,'[1]Database Admin'!$A$3:$H$1000,7))</f>
        <v/>
      </c>
      <c r="H314" s="2" t="str">
        <f>IF($A314="","",VLOOKUP($A314,'[1]Database Admin'!$A$3:$H$1000,8))</f>
        <v/>
      </c>
    </row>
    <row r="315" spans="1:8" x14ac:dyDescent="0.25">
      <c r="A315" s="3" t="str">
        <f t="shared" si="4"/>
        <v/>
      </c>
      <c r="B315" s="1" t="str">
        <f>IF($A315="","",VLOOKUP($A315,'[1]Database Admin'!$A$3:$H$1000,2))</f>
        <v/>
      </c>
      <c r="C315" s="1" t="str">
        <f>IF($A315="","",VLOOKUP($A315,'[1]Database Admin'!$A$3:$H$1000,3))</f>
        <v/>
      </c>
      <c r="D315" s="1" t="str">
        <f>IF($A315="","",VLOOKUP($A315,'[1]Database Admin'!$A$3:$H$1000,4))</f>
        <v/>
      </c>
      <c r="E315" s="1" t="str">
        <f>IF($A315="","",VLOOKUP($A315,'[1]Database Admin'!$A$3:$H$1000,5))</f>
        <v/>
      </c>
      <c r="F315" s="14" t="str">
        <f>IF($A315="","",VLOOKUP($A315,'[1]Database Admin'!$A$3:$H$1000,6))</f>
        <v/>
      </c>
      <c r="G315" s="1" t="str">
        <f>IF($A315="","",VLOOKUP($A315,'[1]Database Admin'!$A$3:$H$1000,7))</f>
        <v/>
      </c>
      <c r="H315" s="2" t="str">
        <f>IF($A315="","",VLOOKUP($A315,'[1]Database Admin'!$A$3:$H$1000,8))</f>
        <v/>
      </c>
    </row>
    <row r="316" spans="1:8" x14ac:dyDescent="0.25">
      <c r="A316" s="3" t="str">
        <f t="shared" si="4"/>
        <v/>
      </c>
      <c r="B316" s="1" t="str">
        <f>IF($A316="","",VLOOKUP($A316,'[1]Database Admin'!$A$3:$H$1000,2))</f>
        <v/>
      </c>
      <c r="C316" s="1" t="str">
        <f>IF($A316="","",VLOOKUP($A316,'[1]Database Admin'!$A$3:$H$1000,3))</f>
        <v/>
      </c>
      <c r="D316" s="1" t="str">
        <f>IF($A316="","",VLOOKUP($A316,'[1]Database Admin'!$A$3:$H$1000,4))</f>
        <v/>
      </c>
      <c r="E316" s="1" t="str">
        <f>IF($A316="","",VLOOKUP($A316,'[1]Database Admin'!$A$3:$H$1000,5))</f>
        <v/>
      </c>
      <c r="F316" s="14" t="str">
        <f>IF($A316="","",VLOOKUP($A316,'[1]Database Admin'!$A$3:$H$1000,6))</f>
        <v/>
      </c>
      <c r="G316" s="1" t="str">
        <f>IF($A316="","",VLOOKUP($A316,'[1]Database Admin'!$A$3:$H$1000,7))</f>
        <v/>
      </c>
      <c r="H316" s="2" t="str">
        <f>IF($A316="","",VLOOKUP($A316,'[1]Database Admin'!$A$3:$H$1000,8))</f>
        <v/>
      </c>
    </row>
    <row r="317" spans="1:8" x14ac:dyDescent="0.25">
      <c r="A317" s="3" t="str">
        <f t="shared" si="4"/>
        <v/>
      </c>
      <c r="B317" s="1" t="str">
        <f>IF($A317="","",VLOOKUP($A317,'[1]Database Admin'!$A$3:$H$1000,2))</f>
        <v/>
      </c>
      <c r="C317" s="1" t="str">
        <f>IF($A317="","",VLOOKUP($A317,'[1]Database Admin'!$A$3:$H$1000,3))</f>
        <v/>
      </c>
      <c r="D317" s="1" t="str">
        <f>IF($A317="","",VLOOKUP($A317,'[1]Database Admin'!$A$3:$H$1000,4))</f>
        <v/>
      </c>
      <c r="E317" s="1" t="str">
        <f>IF($A317="","",VLOOKUP($A317,'[1]Database Admin'!$A$3:$H$1000,5))</f>
        <v/>
      </c>
      <c r="F317" s="14" t="str">
        <f>IF($A317="","",VLOOKUP($A317,'[1]Database Admin'!$A$3:$H$1000,6))</f>
        <v/>
      </c>
      <c r="G317" s="1" t="str">
        <f>IF($A317="","",VLOOKUP($A317,'[1]Database Admin'!$A$3:$H$1000,7))</f>
        <v/>
      </c>
      <c r="H317" s="2" t="str">
        <f>IF($A317="","",VLOOKUP($A317,'[1]Database Admin'!$A$3:$H$1000,8))</f>
        <v/>
      </c>
    </row>
    <row r="318" spans="1:8" x14ac:dyDescent="0.25">
      <c r="A318" s="3" t="str">
        <f t="shared" si="4"/>
        <v/>
      </c>
      <c r="B318" s="1" t="str">
        <f>IF($A318="","",VLOOKUP($A318,'[1]Database Admin'!$A$3:$H$1000,2))</f>
        <v/>
      </c>
      <c r="C318" s="1" t="str">
        <f>IF($A318="","",VLOOKUP($A318,'[1]Database Admin'!$A$3:$H$1000,3))</f>
        <v/>
      </c>
      <c r="D318" s="1" t="str">
        <f>IF($A318="","",VLOOKUP($A318,'[1]Database Admin'!$A$3:$H$1000,4))</f>
        <v/>
      </c>
      <c r="E318" s="1" t="str">
        <f>IF($A318="","",VLOOKUP($A318,'[1]Database Admin'!$A$3:$H$1000,5))</f>
        <v/>
      </c>
      <c r="F318" s="14" t="str">
        <f>IF($A318="","",VLOOKUP($A318,'[1]Database Admin'!$A$3:$H$1000,6))</f>
        <v/>
      </c>
      <c r="G318" s="1" t="str">
        <f>IF($A318="","",VLOOKUP($A318,'[1]Database Admin'!$A$3:$H$1000,7))</f>
        <v/>
      </c>
      <c r="H318" s="2" t="str">
        <f>IF($A318="","",VLOOKUP($A318,'[1]Database Admin'!$A$3:$H$1000,8))</f>
        <v/>
      </c>
    </row>
    <row r="319" spans="1:8" x14ac:dyDescent="0.25">
      <c r="A319" s="3" t="str">
        <f t="shared" si="4"/>
        <v/>
      </c>
      <c r="B319" s="1" t="str">
        <f>IF($A319="","",VLOOKUP($A319,'[1]Database Admin'!$A$3:$H$1000,2))</f>
        <v/>
      </c>
      <c r="C319" s="1" t="str">
        <f>IF($A319="","",VLOOKUP($A319,'[1]Database Admin'!$A$3:$H$1000,3))</f>
        <v/>
      </c>
      <c r="D319" s="1" t="str">
        <f>IF($A319="","",VLOOKUP($A319,'[1]Database Admin'!$A$3:$H$1000,4))</f>
        <v/>
      </c>
      <c r="E319" s="1" t="str">
        <f>IF($A319="","",VLOOKUP($A319,'[1]Database Admin'!$A$3:$H$1000,5))</f>
        <v/>
      </c>
      <c r="F319" s="14" t="str">
        <f>IF($A319="","",VLOOKUP($A319,'[1]Database Admin'!$A$3:$H$1000,6))</f>
        <v/>
      </c>
      <c r="G319" s="1" t="str">
        <f>IF($A319="","",VLOOKUP($A319,'[1]Database Admin'!$A$3:$H$1000,7))</f>
        <v/>
      </c>
      <c r="H319" s="2" t="str">
        <f>IF($A319="","",VLOOKUP($A319,'[1]Database Admin'!$A$3:$H$1000,8))</f>
        <v/>
      </c>
    </row>
    <row r="320" spans="1:8" x14ac:dyDescent="0.25">
      <c r="A320" s="3" t="str">
        <f t="shared" si="4"/>
        <v/>
      </c>
      <c r="B320" s="1" t="str">
        <f>IF($A320="","",VLOOKUP($A320,'[1]Database Admin'!$A$3:$H$1000,2))</f>
        <v/>
      </c>
      <c r="C320" s="1" t="str">
        <f>IF($A320="","",VLOOKUP($A320,'[1]Database Admin'!$A$3:$H$1000,3))</f>
        <v/>
      </c>
      <c r="D320" s="1" t="str">
        <f>IF($A320="","",VLOOKUP($A320,'[1]Database Admin'!$A$3:$H$1000,4))</f>
        <v/>
      </c>
      <c r="E320" s="1" t="str">
        <f>IF($A320="","",VLOOKUP($A320,'[1]Database Admin'!$A$3:$H$1000,5))</f>
        <v/>
      </c>
      <c r="F320" s="14" t="str">
        <f>IF($A320="","",VLOOKUP($A320,'[1]Database Admin'!$A$3:$H$1000,6))</f>
        <v/>
      </c>
      <c r="G320" s="1" t="str">
        <f>IF($A320="","",VLOOKUP($A320,'[1]Database Admin'!$A$3:$H$1000,7))</f>
        <v/>
      </c>
      <c r="H320" s="2" t="str">
        <f>IF($A320="","",VLOOKUP($A320,'[1]Database Admin'!$A$3:$H$1000,8))</f>
        <v/>
      </c>
    </row>
    <row r="321" spans="1:8" x14ac:dyDescent="0.25">
      <c r="A321" s="3" t="str">
        <f t="shared" si="4"/>
        <v/>
      </c>
      <c r="B321" s="1" t="str">
        <f>IF($A321="","",VLOOKUP($A321,'[1]Database Admin'!$A$3:$H$1000,2))</f>
        <v/>
      </c>
      <c r="C321" s="1" t="str">
        <f>IF($A321="","",VLOOKUP($A321,'[1]Database Admin'!$A$3:$H$1000,3))</f>
        <v/>
      </c>
      <c r="D321" s="1" t="str">
        <f>IF($A321="","",VLOOKUP($A321,'[1]Database Admin'!$A$3:$H$1000,4))</f>
        <v/>
      </c>
      <c r="E321" s="1" t="str">
        <f>IF($A321="","",VLOOKUP($A321,'[1]Database Admin'!$A$3:$H$1000,5))</f>
        <v/>
      </c>
      <c r="F321" s="14" t="str">
        <f>IF($A321="","",VLOOKUP($A321,'[1]Database Admin'!$A$3:$H$1000,6))</f>
        <v/>
      </c>
      <c r="G321" s="1" t="str">
        <f>IF($A321="","",VLOOKUP($A321,'[1]Database Admin'!$A$3:$H$1000,7))</f>
        <v/>
      </c>
      <c r="H321" s="2" t="str">
        <f>IF($A321="","",VLOOKUP($A321,'[1]Database Admin'!$A$3:$H$1000,8))</f>
        <v/>
      </c>
    </row>
    <row r="322" spans="1:8" x14ac:dyDescent="0.25">
      <c r="A322" s="3" t="str">
        <f t="shared" si="4"/>
        <v/>
      </c>
      <c r="B322" s="1" t="str">
        <f>IF($A322="","",VLOOKUP($A322,'[1]Database Admin'!$A$3:$H$1000,2))</f>
        <v/>
      </c>
      <c r="C322" s="1" t="str">
        <f>IF($A322="","",VLOOKUP($A322,'[1]Database Admin'!$A$3:$H$1000,3))</f>
        <v/>
      </c>
      <c r="D322" s="1" t="str">
        <f>IF($A322="","",VLOOKUP($A322,'[1]Database Admin'!$A$3:$H$1000,4))</f>
        <v/>
      </c>
      <c r="E322" s="1" t="str">
        <f>IF($A322="","",VLOOKUP($A322,'[1]Database Admin'!$A$3:$H$1000,5))</f>
        <v/>
      </c>
      <c r="F322" s="14" t="str">
        <f>IF($A322="","",VLOOKUP($A322,'[1]Database Admin'!$A$3:$H$1000,6))</f>
        <v/>
      </c>
      <c r="G322" s="1" t="str">
        <f>IF($A322="","",VLOOKUP($A322,'[1]Database Admin'!$A$3:$H$1000,7))</f>
        <v/>
      </c>
      <c r="H322" s="2" t="str">
        <f>IF($A322="","",VLOOKUP($A322,'[1]Database Admin'!$A$3:$H$1000,8))</f>
        <v/>
      </c>
    </row>
    <row r="323" spans="1:8" x14ac:dyDescent="0.25">
      <c r="A323" s="3" t="str">
        <f t="shared" si="4"/>
        <v/>
      </c>
      <c r="B323" s="1" t="str">
        <f>IF($A323="","",VLOOKUP($A323,'[1]Database Admin'!$A$3:$H$1000,2))</f>
        <v/>
      </c>
      <c r="C323" s="1" t="str">
        <f>IF($A323="","",VLOOKUP($A323,'[1]Database Admin'!$A$3:$H$1000,3))</f>
        <v/>
      </c>
      <c r="D323" s="1" t="str">
        <f>IF($A323="","",VLOOKUP($A323,'[1]Database Admin'!$A$3:$H$1000,4))</f>
        <v/>
      </c>
      <c r="E323" s="1" t="str">
        <f>IF($A323="","",VLOOKUP($A323,'[1]Database Admin'!$A$3:$H$1000,5))</f>
        <v/>
      </c>
      <c r="F323" s="14" t="str">
        <f>IF($A323="","",VLOOKUP($A323,'[1]Database Admin'!$A$3:$H$1000,6))</f>
        <v/>
      </c>
      <c r="G323" s="1" t="str">
        <f>IF($A323="","",VLOOKUP($A323,'[1]Database Admin'!$A$3:$H$1000,7))</f>
        <v/>
      </c>
      <c r="H323" s="2" t="str">
        <f>IF($A323="","",VLOOKUP($A323,'[1]Database Admin'!$A$3:$H$1000,8))</f>
        <v/>
      </c>
    </row>
    <row r="324" spans="1:8" x14ac:dyDescent="0.25">
      <c r="A324" s="3" t="str">
        <f t="shared" si="4"/>
        <v/>
      </c>
      <c r="B324" s="1" t="str">
        <f>IF($A324="","",VLOOKUP($A324,'[1]Database Admin'!$A$3:$H$1000,2))</f>
        <v/>
      </c>
      <c r="C324" s="1" t="str">
        <f>IF($A324="","",VLOOKUP($A324,'[1]Database Admin'!$A$3:$H$1000,3))</f>
        <v/>
      </c>
      <c r="D324" s="1" t="str">
        <f>IF($A324="","",VLOOKUP($A324,'[1]Database Admin'!$A$3:$H$1000,4))</f>
        <v/>
      </c>
      <c r="E324" s="1" t="str">
        <f>IF($A324="","",VLOOKUP($A324,'[1]Database Admin'!$A$3:$H$1000,5))</f>
        <v/>
      </c>
      <c r="F324" s="14" t="str">
        <f>IF($A324="","",VLOOKUP($A324,'[1]Database Admin'!$A$3:$H$1000,6))</f>
        <v/>
      </c>
      <c r="G324" s="1" t="str">
        <f>IF($A324="","",VLOOKUP($A324,'[1]Database Admin'!$A$3:$H$1000,7))</f>
        <v/>
      </c>
      <c r="H324" s="2" t="str">
        <f>IF($A324="","",VLOOKUP($A324,'[1]Database Admin'!$A$3:$H$1000,8))</f>
        <v/>
      </c>
    </row>
    <row r="325" spans="1:8" x14ac:dyDescent="0.25">
      <c r="A325" s="3" t="str">
        <f t="shared" si="4"/>
        <v/>
      </c>
      <c r="B325" s="1" t="str">
        <f>IF($A325="","",VLOOKUP($A325,'[1]Database Admin'!$A$3:$H$1000,2))</f>
        <v/>
      </c>
      <c r="C325" s="1" t="str">
        <f>IF($A325="","",VLOOKUP($A325,'[1]Database Admin'!$A$3:$H$1000,3))</f>
        <v/>
      </c>
      <c r="D325" s="1" t="str">
        <f>IF($A325="","",VLOOKUP($A325,'[1]Database Admin'!$A$3:$H$1000,4))</f>
        <v/>
      </c>
      <c r="E325" s="1" t="str">
        <f>IF($A325="","",VLOOKUP($A325,'[1]Database Admin'!$A$3:$H$1000,5))</f>
        <v/>
      </c>
      <c r="F325" s="14" t="str">
        <f>IF($A325="","",VLOOKUP($A325,'[1]Database Admin'!$A$3:$H$1000,6))</f>
        <v/>
      </c>
      <c r="G325" s="1" t="str">
        <f>IF($A325="","",VLOOKUP($A325,'[1]Database Admin'!$A$3:$H$1000,7))</f>
        <v/>
      </c>
      <c r="H325" s="2" t="str">
        <f>IF($A325="","",VLOOKUP($A325,'[1]Database Admin'!$A$3:$H$1000,8))</f>
        <v/>
      </c>
    </row>
    <row r="326" spans="1:8" x14ac:dyDescent="0.25">
      <c r="A326" s="3" t="str">
        <f t="shared" si="4"/>
        <v/>
      </c>
      <c r="B326" s="1" t="str">
        <f>IF($A326="","",VLOOKUP($A326,'[1]Database Admin'!$A$3:$H$1000,2))</f>
        <v/>
      </c>
      <c r="C326" s="1" t="str">
        <f>IF($A326="","",VLOOKUP($A326,'[1]Database Admin'!$A$3:$H$1000,3))</f>
        <v/>
      </c>
      <c r="D326" s="1" t="str">
        <f>IF($A326="","",VLOOKUP($A326,'[1]Database Admin'!$A$3:$H$1000,4))</f>
        <v/>
      </c>
      <c r="E326" s="1" t="str">
        <f>IF($A326="","",VLOOKUP($A326,'[1]Database Admin'!$A$3:$H$1000,5))</f>
        <v/>
      </c>
      <c r="F326" s="14" t="str">
        <f>IF($A326="","",VLOOKUP($A326,'[1]Database Admin'!$A$3:$H$1000,6))</f>
        <v/>
      </c>
      <c r="G326" s="1" t="str">
        <f>IF($A326="","",VLOOKUP($A326,'[1]Database Admin'!$A$3:$H$1000,7))</f>
        <v/>
      </c>
      <c r="H326" s="2" t="str">
        <f>IF($A326="","",VLOOKUP($A326,'[1]Database Admin'!$A$3:$H$1000,8))</f>
        <v/>
      </c>
    </row>
    <row r="327" spans="1:8" x14ac:dyDescent="0.25">
      <c r="A327" s="3" t="str">
        <f t="shared" ref="A327:A390" si="5">IF(B326=0,"",IF(A326="","",A326+1))</f>
        <v/>
      </c>
      <c r="B327" s="1" t="str">
        <f>IF($A327="","",VLOOKUP($A327,'[1]Database Admin'!$A$3:$H$1000,2))</f>
        <v/>
      </c>
      <c r="C327" s="1" t="str">
        <f>IF($A327="","",VLOOKUP($A327,'[1]Database Admin'!$A$3:$H$1000,3))</f>
        <v/>
      </c>
      <c r="D327" s="1" t="str">
        <f>IF($A327="","",VLOOKUP($A327,'[1]Database Admin'!$A$3:$H$1000,4))</f>
        <v/>
      </c>
      <c r="E327" s="1" t="str">
        <f>IF($A327="","",VLOOKUP($A327,'[1]Database Admin'!$A$3:$H$1000,5))</f>
        <v/>
      </c>
      <c r="F327" s="14" t="str">
        <f>IF($A327="","",VLOOKUP($A327,'[1]Database Admin'!$A$3:$H$1000,6))</f>
        <v/>
      </c>
      <c r="G327" s="1" t="str">
        <f>IF($A327="","",VLOOKUP($A327,'[1]Database Admin'!$A$3:$H$1000,7))</f>
        <v/>
      </c>
      <c r="H327" s="2" t="str">
        <f>IF($A327="","",VLOOKUP($A327,'[1]Database Admin'!$A$3:$H$1000,8))</f>
        <v/>
      </c>
    </row>
    <row r="328" spans="1:8" x14ac:dyDescent="0.25">
      <c r="A328" s="3" t="str">
        <f t="shared" si="5"/>
        <v/>
      </c>
      <c r="B328" s="1" t="str">
        <f>IF($A328="","",VLOOKUP($A328,'[1]Database Admin'!$A$3:$H$1000,2))</f>
        <v/>
      </c>
      <c r="C328" s="1" t="str">
        <f>IF($A328="","",VLOOKUP($A328,'[1]Database Admin'!$A$3:$H$1000,3))</f>
        <v/>
      </c>
      <c r="D328" s="1" t="str">
        <f>IF($A328="","",VLOOKUP($A328,'[1]Database Admin'!$A$3:$H$1000,4))</f>
        <v/>
      </c>
      <c r="E328" s="1" t="str">
        <f>IF($A328="","",VLOOKUP($A328,'[1]Database Admin'!$A$3:$H$1000,5))</f>
        <v/>
      </c>
      <c r="F328" s="14" t="str">
        <f>IF($A328="","",VLOOKUP($A328,'[1]Database Admin'!$A$3:$H$1000,6))</f>
        <v/>
      </c>
      <c r="G328" s="1" t="str">
        <f>IF($A328="","",VLOOKUP($A328,'[1]Database Admin'!$A$3:$H$1000,7))</f>
        <v/>
      </c>
      <c r="H328" s="2" t="str">
        <f>IF($A328="","",VLOOKUP($A328,'[1]Database Admin'!$A$3:$H$1000,8))</f>
        <v/>
      </c>
    </row>
    <row r="329" spans="1:8" x14ac:dyDescent="0.25">
      <c r="A329" s="3" t="str">
        <f t="shared" si="5"/>
        <v/>
      </c>
      <c r="B329" s="1" t="str">
        <f>IF($A329="","",VLOOKUP($A329,'[1]Database Admin'!$A$3:$H$1000,2))</f>
        <v/>
      </c>
      <c r="C329" s="1" t="str">
        <f>IF($A329="","",VLOOKUP($A329,'[1]Database Admin'!$A$3:$H$1000,3))</f>
        <v/>
      </c>
      <c r="D329" s="1" t="str">
        <f>IF($A329="","",VLOOKUP($A329,'[1]Database Admin'!$A$3:$H$1000,4))</f>
        <v/>
      </c>
      <c r="E329" s="1" t="str">
        <f>IF($A329="","",VLOOKUP($A329,'[1]Database Admin'!$A$3:$H$1000,5))</f>
        <v/>
      </c>
      <c r="F329" s="14" t="str">
        <f>IF($A329="","",VLOOKUP($A329,'[1]Database Admin'!$A$3:$H$1000,6))</f>
        <v/>
      </c>
      <c r="G329" s="1" t="str">
        <f>IF($A329="","",VLOOKUP($A329,'[1]Database Admin'!$A$3:$H$1000,7))</f>
        <v/>
      </c>
      <c r="H329" s="2" t="str">
        <f>IF($A329="","",VLOOKUP($A329,'[1]Database Admin'!$A$3:$H$1000,8))</f>
        <v/>
      </c>
    </row>
    <row r="330" spans="1:8" x14ac:dyDescent="0.25">
      <c r="A330" s="3" t="str">
        <f t="shared" si="5"/>
        <v/>
      </c>
      <c r="B330" s="1" t="str">
        <f>IF($A330="","",VLOOKUP($A330,'[1]Database Admin'!$A$3:$H$1000,2))</f>
        <v/>
      </c>
      <c r="C330" s="1" t="str">
        <f>IF($A330="","",VLOOKUP($A330,'[1]Database Admin'!$A$3:$H$1000,3))</f>
        <v/>
      </c>
      <c r="D330" s="1" t="str">
        <f>IF($A330="","",VLOOKUP($A330,'[1]Database Admin'!$A$3:$H$1000,4))</f>
        <v/>
      </c>
      <c r="E330" s="1" t="str">
        <f>IF($A330="","",VLOOKUP($A330,'[1]Database Admin'!$A$3:$H$1000,5))</f>
        <v/>
      </c>
      <c r="F330" s="14" t="str">
        <f>IF($A330="","",VLOOKUP($A330,'[1]Database Admin'!$A$3:$H$1000,6))</f>
        <v/>
      </c>
      <c r="G330" s="1" t="str">
        <f>IF($A330="","",VLOOKUP($A330,'[1]Database Admin'!$A$3:$H$1000,7))</f>
        <v/>
      </c>
      <c r="H330" s="2" t="str">
        <f>IF($A330="","",VLOOKUP($A330,'[1]Database Admin'!$A$3:$H$1000,8))</f>
        <v/>
      </c>
    </row>
    <row r="331" spans="1:8" x14ac:dyDescent="0.25">
      <c r="A331" s="3" t="str">
        <f t="shared" si="5"/>
        <v/>
      </c>
      <c r="B331" s="1" t="str">
        <f>IF($A331="","",VLOOKUP($A331,'[1]Database Admin'!$A$3:$H$1000,2))</f>
        <v/>
      </c>
      <c r="C331" s="1" t="str">
        <f>IF($A331="","",VLOOKUP($A331,'[1]Database Admin'!$A$3:$H$1000,3))</f>
        <v/>
      </c>
      <c r="D331" s="1" t="str">
        <f>IF($A331="","",VLOOKUP($A331,'[1]Database Admin'!$A$3:$H$1000,4))</f>
        <v/>
      </c>
      <c r="E331" s="1" t="str">
        <f>IF($A331="","",VLOOKUP($A331,'[1]Database Admin'!$A$3:$H$1000,5))</f>
        <v/>
      </c>
      <c r="F331" s="14" t="str">
        <f>IF($A331="","",VLOOKUP($A331,'[1]Database Admin'!$A$3:$H$1000,6))</f>
        <v/>
      </c>
      <c r="G331" s="1" t="str">
        <f>IF($A331="","",VLOOKUP($A331,'[1]Database Admin'!$A$3:$H$1000,7))</f>
        <v/>
      </c>
      <c r="H331" s="2" t="str">
        <f>IF($A331="","",VLOOKUP($A331,'[1]Database Admin'!$A$3:$H$1000,8))</f>
        <v/>
      </c>
    </row>
    <row r="332" spans="1:8" x14ac:dyDescent="0.25">
      <c r="A332" s="3" t="str">
        <f t="shared" si="5"/>
        <v/>
      </c>
      <c r="B332" s="1" t="str">
        <f>IF($A332="","",VLOOKUP($A332,'[1]Database Admin'!$A$3:$H$1000,2))</f>
        <v/>
      </c>
      <c r="C332" s="1" t="str">
        <f>IF($A332="","",VLOOKUP($A332,'[1]Database Admin'!$A$3:$H$1000,3))</f>
        <v/>
      </c>
      <c r="D332" s="1" t="str">
        <f>IF($A332="","",VLOOKUP($A332,'[1]Database Admin'!$A$3:$H$1000,4))</f>
        <v/>
      </c>
      <c r="E332" s="1" t="str">
        <f>IF($A332="","",VLOOKUP($A332,'[1]Database Admin'!$A$3:$H$1000,5))</f>
        <v/>
      </c>
      <c r="F332" s="14" t="str">
        <f>IF($A332="","",VLOOKUP($A332,'[1]Database Admin'!$A$3:$H$1000,6))</f>
        <v/>
      </c>
      <c r="G332" s="1" t="str">
        <f>IF($A332="","",VLOOKUP($A332,'[1]Database Admin'!$A$3:$H$1000,7))</f>
        <v/>
      </c>
      <c r="H332" s="2" t="str">
        <f>IF($A332="","",VLOOKUP($A332,'[1]Database Admin'!$A$3:$H$1000,8))</f>
        <v/>
      </c>
    </row>
    <row r="333" spans="1:8" x14ac:dyDescent="0.25">
      <c r="A333" s="3" t="str">
        <f t="shared" si="5"/>
        <v/>
      </c>
      <c r="B333" s="1" t="str">
        <f>IF($A333="","",VLOOKUP($A333,'[1]Database Admin'!$A$3:$H$1000,2))</f>
        <v/>
      </c>
      <c r="C333" s="1" t="str">
        <f>IF($A333="","",VLOOKUP($A333,'[1]Database Admin'!$A$3:$H$1000,3))</f>
        <v/>
      </c>
      <c r="D333" s="1" t="str">
        <f>IF($A333="","",VLOOKUP($A333,'[1]Database Admin'!$A$3:$H$1000,4))</f>
        <v/>
      </c>
      <c r="E333" s="1" t="str">
        <f>IF($A333="","",VLOOKUP($A333,'[1]Database Admin'!$A$3:$H$1000,5))</f>
        <v/>
      </c>
      <c r="F333" s="14" t="str">
        <f>IF($A333="","",VLOOKUP($A333,'[1]Database Admin'!$A$3:$H$1000,6))</f>
        <v/>
      </c>
      <c r="G333" s="1" t="str">
        <f>IF($A333="","",VLOOKUP($A333,'[1]Database Admin'!$A$3:$H$1000,7))</f>
        <v/>
      </c>
      <c r="H333" s="2" t="str">
        <f>IF($A333="","",VLOOKUP($A333,'[1]Database Admin'!$A$3:$H$1000,8))</f>
        <v/>
      </c>
    </row>
    <row r="334" spans="1:8" x14ac:dyDescent="0.25">
      <c r="A334" s="3" t="str">
        <f t="shared" si="5"/>
        <v/>
      </c>
      <c r="B334" s="1" t="str">
        <f>IF($A334="","",VLOOKUP($A334,'[1]Database Admin'!$A$3:$H$1000,2))</f>
        <v/>
      </c>
      <c r="C334" s="1" t="str">
        <f>IF($A334="","",VLOOKUP($A334,'[1]Database Admin'!$A$3:$H$1000,3))</f>
        <v/>
      </c>
      <c r="D334" s="1" t="str">
        <f>IF($A334="","",VLOOKUP($A334,'[1]Database Admin'!$A$3:$H$1000,4))</f>
        <v/>
      </c>
      <c r="E334" s="1" t="str">
        <f>IF($A334="","",VLOOKUP($A334,'[1]Database Admin'!$A$3:$H$1000,5))</f>
        <v/>
      </c>
      <c r="F334" s="14" t="str">
        <f>IF($A334="","",VLOOKUP($A334,'[1]Database Admin'!$A$3:$H$1000,6))</f>
        <v/>
      </c>
      <c r="G334" s="1" t="str">
        <f>IF($A334="","",VLOOKUP($A334,'[1]Database Admin'!$A$3:$H$1000,7))</f>
        <v/>
      </c>
      <c r="H334" s="2" t="str">
        <f>IF($A334="","",VLOOKUP($A334,'[1]Database Admin'!$A$3:$H$1000,8))</f>
        <v/>
      </c>
    </row>
    <row r="335" spans="1:8" x14ac:dyDescent="0.25">
      <c r="A335" s="3" t="str">
        <f t="shared" si="5"/>
        <v/>
      </c>
      <c r="B335" s="1" t="str">
        <f>IF($A335="","",VLOOKUP($A335,'[1]Database Admin'!$A$3:$H$1000,2))</f>
        <v/>
      </c>
      <c r="C335" s="1" t="str">
        <f>IF($A335="","",VLOOKUP($A335,'[1]Database Admin'!$A$3:$H$1000,3))</f>
        <v/>
      </c>
      <c r="D335" s="1" t="str">
        <f>IF($A335="","",VLOOKUP($A335,'[1]Database Admin'!$A$3:$H$1000,4))</f>
        <v/>
      </c>
      <c r="E335" s="1" t="str">
        <f>IF($A335="","",VLOOKUP($A335,'[1]Database Admin'!$A$3:$H$1000,5))</f>
        <v/>
      </c>
      <c r="F335" s="14" t="str">
        <f>IF($A335="","",VLOOKUP($A335,'[1]Database Admin'!$A$3:$H$1000,6))</f>
        <v/>
      </c>
      <c r="G335" s="1" t="str">
        <f>IF($A335="","",VLOOKUP($A335,'[1]Database Admin'!$A$3:$H$1000,7))</f>
        <v/>
      </c>
      <c r="H335" s="2" t="str">
        <f>IF($A335="","",VLOOKUP($A335,'[1]Database Admin'!$A$3:$H$1000,8))</f>
        <v/>
      </c>
    </row>
    <row r="336" spans="1:8" x14ac:dyDescent="0.25">
      <c r="A336" s="3" t="str">
        <f t="shared" si="5"/>
        <v/>
      </c>
      <c r="B336" s="1" t="str">
        <f>IF($A336="","",VLOOKUP($A336,'[1]Database Admin'!$A$3:$H$1000,2))</f>
        <v/>
      </c>
      <c r="C336" s="1" t="str">
        <f>IF($A336="","",VLOOKUP($A336,'[1]Database Admin'!$A$3:$H$1000,3))</f>
        <v/>
      </c>
      <c r="D336" s="1" t="str">
        <f>IF($A336="","",VLOOKUP($A336,'[1]Database Admin'!$A$3:$H$1000,4))</f>
        <v/>
      </c>
      <c r="E336" s="1" t="str">
        <f>IF($A336="","",VLOOKUP($A336,'[1]Database Admin'!$A$3:$H$1000,5))</f>
        <v/>
      </c>
      <c r="F336" s="14" t="str">
        <f>IF($A336="","",VLOOKUP($A336,'[1]Database Admin'!$A$3:$H$1000,6))</f>
        <v/>
      </c>
      <c r="G336" s="1" t="str">
        <f>IF($A336="","",VLOOKUP($A336,'[1]Database Admin'!$A$3:$H$1000,7))</f>
        <v/>
      </c>
      <c r="H336" s="2" t="str">
        <f>IF($A336="","",VLOOKUP($A336,'[1]Database Admin'!$A$3:$H$1000,8))</f>
        <v/>
      </c>
    </row>
    <row r="337" spans="1:8" x14ac:dyDescent="0.25">
      <c r="A337" s="3" t="str">
        <f t="shared" si="5"/>
        <v/>
      </c>
      <c r="B337" s="1" t="str">
        <f>IF($A337="","",VLOOKUP($A337,'[1]Database Admin'!$A$3:$H$1000,2))</f>
        <v/>
      </c>
      <c r="C337" s="1" t="str">
        <f>IF($A337="","",VLOOKUP($A337,'[1]Database Admin'!$A$3:$H$1000,3))</f>
        <v/>
      </c>
      <c r="D337" s="1" t="str">
        <f>IF($A337="","",VLOOKUP($A337,'[1]Database Admin'!$A$3:$H$1000,4))</f>
        <v/>
      </c>
      <c r="E337" s="1" t="str">
        <f>IF($A337="","",VLOOKUP($A337,'[1]Database Admin'!$A$3:$H$1000,5))</f>
        <v/>
      </c>
      <c r="F337" s="14" t="str">
        <f>IF($A337="","",VLOOKUP($A337,'[1]Database Admin'!$A$3:$H$1000,6))</f>
        <v/>
      </c>
      <c r="G337" s="1" t="str">
        <f>IF($A337="","",VLOOKUP($A337,'[1]Database Admin'!$A$3:$H$1000,7))</f>
        <v/>
      </c>
      <c r="H337" s="2" t="str">
        <f>IF($A337="","",VLOOKUP($A337,'[1]Database Admin'!$A$3:$H$1000,8))</f>
        <v/>
      </c>
    </row>
    <row r="338" spans="1:8" x14ac:dyDescent="0.25">
      <c r="A338" s="3" t="str">
        <f t="shared" si="5"/>
        <v/>
      </c>
      <c r="B338" s="1" t="str">
        <f>IF($A338="","",VLOOKUP($A338,'[1]Database Admin'!$A$3:$H$1000,2))</f>
        <v/>
      </c>
      <c r="C338" s="1" t="str">
        <f>IF($A338="","",VLOOKUP($A338,'[1]Database Admin'!$A$3:$H$1000,3))</f>
        <v/>
      </c>
      <c r="D338" s="1" t="str">
        <f>IF($A338="","",VLOOKUP($A338,'[1]Database Admin'!$A$3:$H$1000,4))</f>
        <v/>
      </c>
      <c r="E338" s="1" t="str">
        <f>IF($A338="","",VLOOKUP($A338,'[1]Database Admin'!$A$3:$H$1000,5))</f>
        <v/>
      </c>
      <c r="F338" s="14" t="str">
        <f>IF($A338="","",VLOOKUP($A338,'[1]Database Admin'!$A$3:$H$1000,6))</f>
        <v/>
      </c>
      <c r="G338" s="1" t="str">
        <f>IF($A338="","",VLOOKUP($A338,'[1]Database Admin'!$A$3:$H$1000,7))</f>
        <v/>
      </c>
      <c r="H338" s="2" t="str">
        <f>IF($A338="","",VLOOKUP($A338,'[1]Database Admin'!$A$3:$H$1000,8))</f>
        <v/>
      </c>
    </row>
    <row r="339" spans="1:8" x14ac:dyDescent="0.25">
      <c r="A339" s="3" t="str">
        <f t="shared" si="5"/>
        <v/>
      </c>
      <c r="B339" s="1" t="str">
        <f>IF($A339="","",VLOOKUP($A339,'[1]Database Admin'!$A$3:$H$1000,2))</f>
        <v/>
      </c>
      <c r="C339" s="1" t="str">
        <f>IF($A339="","",VLOOKUP($A339,'[1]Database Admin'!$A$3:$H$1000,3))</f>
        <v/>
      </c>
      <c r="D339" s="1" t="str">
        <f>IF($A339="","",VLOOKUP($A339,'[1]Database Admin'!$A$3:$H$1000,4))</f>
        <v/>
      </c>
      <c r="E339" s="1" t="str">
        <f>IF($A339="","",VLOOKUP($A339,'[1]Database Admin'!$A$3:$H$1000,5))</f>
        <v/>
      </c>
      <c r="F339" s="14" t="str">
        <f>IF($A339="","",VLOOKUP($A339,'[1]Database Admin'!$A$3:$H$1000,6))</f>
        <v/>
      </c>
      <c r="G339" s="1" t="str">
        <f>IF($A339="","",VLOOKUP($A339,'[1]Database Admin'!$A$3:$H$1000,7))</f>
        <v/>
      </c>
      <c r="H339" s="2" t="str">
        <f>IF($A339="","",VLOOKUP($A339,'[1]Database Admin'!$A$3:$H$1000,8))</f>
        <v/>
      </c>
    </row>
    <row r="340" spans="1:8" x14ac:dyDescent="0.25">
      <c r="A340" s="3" t="str">
        <f t="shared" si="5"/>
        <v/>
      </c>
      <c r="B340" s="1" t="str">
        <f>IF($A340="","",VLOOKUP($A340,'[1]Database Admin'!$A$3:$H$1000,2))</f>
        <v/>
      </c>
      <c r="C340" s="1" t="str">
        <f>IF($A340="","",VLOOKUP($A340,'[1]Database Admin'!$A$3:$H$1000,3))</f>
        <v/>
      </c>
      <c r="D340" s="1" t="str">
        <f>IF($A340="","",VLOOKUP($A340,'[1]Database Admin'!$A$3:$H$1000,4))</f>
        <v/>
      </c>
      <c r="E340" s="1" t="str">
        <f>IF($A340="","",VLOOKUP($A340,'[1]Database Admin'!$A$3:$H$1000,5))</f>
        <v/>
      </c>
      <c r="F340" s="14" t="str">
        <f>IF($A340="","",VLOOKUP($A340,'[1]Database Admin'!$A$3:$H$1000,6))</f>
        <v/>
      </c>
      <c r="G340" s="1" t="str">
        <f>IF($A340="","",VLOOKUP($A340,'[1]Database Admin'!$A$3:$H$1000,7))</f>
        <v/>
      </c>
      <c r="H340" s="2" t="str">
        <f>IF($A340="","",VLOOKUP($A340,'[1]Database Admin'!$A$3:$H$1000,8))</f>
        <v/>
      </c>
    </row>
    <row r="341" spans="1:8" x14ac:dyDescent="0.25">
      <c r="A341" s="3" t="str">
        <f t="shared" si="5"/>
        <v/>
      </c>
      <c r="B341" s="1" t="str">
        <f>IF($A341="","",VLOOKUP($A341,'[1]Database Admin'!$A$3:$H$1000,2))</f>
        <v/>
      </c>
      <c r="C341" s="1" t="str">
        <f>IF($A341="","",VLOOKUP($A341,'[1]Database Admin'!$A$3:$H$1000,3))</f>
        <v/>
      </c>
      <c r="D341" s="1" t="str">
        <f>IF($A341="","",VLOOKUP($A341,'[1]Database Admin'!$A$3:$H$1000,4))</f>
        <v/>
      </c>
      <c r="E341" s="1" t="str">
        <f>IF($A341="","",VLOOKUP($A341,'[1]Database Admin'!$A$3:$H$1000,5))</f>
        <v/>
      </c>
      <c r="F341" s="14" t="str">
        <f>IF($A341="","",VLOOKUP($A341,'[1]Database Admin'!$A$3:$H$1000,6))</f>
        <v/>
      </c>
      <c r="G341" s="1" t="str">
        <f>IF($A341="","",VLOOKUP($A341,'[1]Database Admin'!$A$3:$H$1000,7))</f>
        <v/>
      </c>
      <c r="H341" s="2" t="str">
        <f>IF($A341="","",VLOOKUP($A341,'[1]Database Admin'!$A$3:$H$1000,8))</f>
        <v/>
      </c>
    </row>
    <row r="342" spans="1:8" x14ac:dyDescent="0.25">
      <c r="A342" s="3" t="str">
        <f t="shared" si="5"/>
        <v/>
      </c>
      <c r="B342" s="1" t="str">
        <f>IF($A342="","",VLOOKUP($A342,'[1]Database Admin'!$A$3:$H$1000,2))</f>
        <v/>
      </c>
      <c r="C342" s="1" t="str">
        <f>IF($A342="","",VLOOKUP($A342,'[1]Database Admin'!$A$3:$H$1000,3))</f>
        <v/>
      </c>
      <c r="D342" s="1" t="str">
        <f>IF($A342="","",VLOOKUP($A342,'[1]Database Admin'!$A$3:$H$1000,4))</f>
        <v/>
      </c>
      <c r="E342" s="1" t="str">
        <f>IF($A342="","",VLOOKUP($A342,'[1]Database Admin'!$A$3:$H$1000,5))</f>
        <v/>
      </c>
      <c r="F342" s="14" t="str">
        <f>IF($A342="","",VLOOKUP($A342,'[1]Database Admin'!$A$3:$H$1000,6))</f>
        <v/>
      </c>
      <c r="G342" s="1" t="str">
        <f>IF($A342="","",VLOOKUP($A342,'[1]Database Admin'!$A$3:$H$1000,7))</f>
        <v/>
      </c>
      <c r="H342" s="2" t="str">
        <f>IF($A342="","",VLOOKUP($A342,'[1]Database Admin'!$A$3:$H$1000,8))</f>
        <v/>
      </c>
    </row>
    <row r="343" spans="1:8" x14ac:dyDescent="0.25">
      <c r="A343" s="3" t="str">
        <f t="shared" si="5"/>
        <v/>
      </c>
      <c r="B343" s="1" t="str">
        <f>IF($A343="","",VLOOKUP($A343,'[1]Database Admin'!$A$3:$H$1000,2))</f>
        <v/>
      </c>
      <c r="C343" s="1" t="str">
        <f>IF($A343="","",VLOOKUP($A343,'[1]Database Admin'!$A$3:$H$1000,3))</f>
        <v/>
      </c>
      <c r="D343" s="1" t="str">
        <f>IF($A343="","",VLOOKUP($A343,'[1]Database Admin'!$A$3:$H$1000,4))</f>
        <v/>
      </c>
      <c r="E343" s="1" t="str">
        <f>IF($A343="","",VLOOKUP($A343,'[1]Database Admin'!$A$3:$H$1000,5))</f>
        <v/>
      </c>
      <c r="F343" s="14" t="str">
        <f>IF($A343="","",VLOOKUP($A343,'[1]Database Admin'!$A$3:$H$1000,6))</f>
        <v/>
      </c>
      <c r="G343" s="1" t="str">
        <f>IF($A343="","",VLOOKUP($A343,'[1]Database Admin'!$A$3:$H$1000,7))</f>
        <v/>
      </c>
      <c r="H343" s="2" t="str">
        <f>IF($A343="","",VLOOKUP($A343,'[1]Database Admin'!$A$3:$H$1000,8))</f>
        <v/>
      </c>
    </row>
    <row r="344" spans="1:8" x14ac:dyDescent="0.25">
      <c r="A344" s="3" t="str">
        <f t="shared" si="5"/>
        <v/>
      </c>
      <c r="B344" s="1" t="str">
        <f>IF($A344="","",VLOOKUP($A344,'[1]Database Admin'!$A$3:$H$1000,2))</f>
        <v/>
      </c>
      <c r="C344" s="1" t="str">
        <f>IF($A344="","",VLOOKUP($A344,'[1]Database Admin'!$A$3:$H$1000,3))</f>
        <v/>
      </c>
      <c r="D344" s="1" t="str">
        <f>IF($A344="","",VLOOKUP($A344,'[1]Database Admin'!$A$3:$H$1000,4))</f>
        <v/>
      </c>
      <c r="E344" s="1" t="str">
        <f>IF($A344="","",VLOOKUP($A344,'[1]Database Admin'!$A$3:$H$1000,5))</f>
        <v/>
      </c>
      <c r="F344" s="14" t="str">
        <f>IF($A344="","",VLOOKUP($A344,'[1]Database Admin'!$A$3:$H$1000,6))</f>
        <v/>
      </c>
      <c r="G344" s="1" t="str">
        <f>IF($A344="","",VLOOKUP($A344,'[1]Database Admin'!$A$3:$H$1000,7))</f>
        <v/>
      </c>
      <c r="H344" s="2" t="str">
        <f>IF($A344="","",VLOOKUP($A344,'[1]Database Admin'!$A$3:$H$1000,8))</f>
        <v/>
      </c>
    </row>
    <row r="345" spans="1:8" x14ac:dyDescent="0.25">
      <c r="A345" s="3" t="str">
        <f t="shared" si="5"/>
        <v/>
      </c>
      <c r="B345" s="1" t="str">
        <f>IF($A345="","",VLOOKUP($A345,'[1]Database Admin'!$A$3:$H$1000,2))</f>
        <v/>
      </c>
      <c r="C345" s="1" t="str">
        <f>IF($A345="","",VLOOKUP($A345,'[1]Database Admin'!$A$3:$H$1000,3))</f>
        <v/>
      </c>
      <c r="D345" s="1" t="str">
        <f>IF($A345="","",VLOOKUP($A345,'[1]Database Admin'!$A$3:$H$1000,4))</f>
        <v/>
      </c>
      <c r="E345" s="1" t="str">
        <f>IF($A345="","",VLOOKUP($A345,'[1]Database Admin'!$A$3:$H$1000,5))</f>
        <v/>
      </c>
      <c r="F345" s="14" t="str">
        <f>IF($A345="","",VLOOKUP($A345,'[1]Database Admin'!$A$3:$H$1000,6))</f>
        <v/>
      </c>
      <c r="G345" s="1" t="str">
        <f>IF($A345="","",VLOOKUP($A345,'[1]Database Admin'!$A$3:$H$1000,7))</f>
        <v/>
      </c>
      <c r="H345" s="2" t="str">
        <f>IF($A345="","",VLOOKUP($A345,'[1]Database Admin'!$A$3:$H$1000,8))</f>
        <v/>
      </c>
    </row>
    <row r="346" spans="1:8" x14ac:dyDescent="0.25">
      <c r="A346" s="3" t="str">
        <f t="shared" si="5"/>
        <v/>
      </c>
      <c r="B346" s="1" t="str">
        <f>IF($A346="","",VLOOKUP($A346,'[1]Database Admin'!$A$3:$H$1000,2))</f>
        <v/>
      </c>
      <c r="C346" s="1" t="str">
        <f>IF($A346="","",VLOOKUP($A346,'[1]Database Admin'!$A$3:$H$1000,3))</f>
        <v/>
      </c>
      <c r="D346" s="1" t="str">
        <f>IF($A346="","",VLOOKUP($A346,'[1]Database Admin'!$A$3:$H$1000,4))</f>
        <v/>
      </c>
      <c r="E346" s="1" t="str">
        <f>IF($A346="","",VLOOKUP($A346,'[1]Database Admin'!$A$3:$H$1000,5))</f>
        <v/>
      </c>
      <c r="F346" s="14" t="str">
        <f>IF($A346="","",VLOOKUP($A346,'[1]Database Admin'!$A$3:$H$1000,6))</f>
        <v/>
      </c>
      <c r="G346" s="1" t="str">
        <f>IF($A346="","",VLOOKUP($A346,'[1]Database Admin'!$A$3:$H$1000,7))</f>
        <v/>
      </c>
      <c r="H346" s="2" t="str">
        <f>IF($A346="","",VLOOKUP($A346,'[1]Database Admin'!$A$3:$H$1000,8))</f>
        <v/>
      </c>
    </row>
    <row r="347" spans="1:8" x14ac:dyDescent="0.25">
      <c r="A347" s="3" t="str">
        <f t="shared" si="5"/>
        <v/>
      </c>
      <c r="B347" s="1" t="str">
        <f>IF($A347="","",VLOOKUP($A347,'[1]Database Admin'!$A$3:$H$1000,2))</f>
        <v/>
      </c>
      <c r="C347" s="1" t="str">
        <f>IF($A347="","",VLOOKUP($A347,'[1]Database Admin'!$A$3:$H$1000,3))</f>
        <v/>
      </c>
      <c r="D347" s="1" t="str">
        <f>IF($A347="","",VLOOKUP($A347,'[1]Database Admin'!$A$3:$H$1000,4))</f>
        <v/>
      </c>
      <c r="E347" s="1" t="str">
        <f>IF($A347="","",VLOOKUP($A347,'[1]Database Admin'!$A$3:$H$1000,5))</f>
        <v/>
      </c>
      <c r="F347" s="14" t="str">
        <f>IF($A347="","",VLOOKUP($A347,'[1]Database Admin'!$A$3:$H$1000,6))</f>
        <v/>
      </c>
      <c r="G347" s="1" t="str">
        <f>IF($A347="","",VLOOKUP($A347,'[1]Database Admin'!$A$3:$H$1000,7))</f>
        <v/>
      </c>
      <c r="H347" s="2" t="str">
        <f>IF($A347="","",VLOOKUP($A347,'[1]Database Admin'!$A$3:$H$1000,8))</f>
        <v/>
      </c>
    </row>
    <row r="348" spans="1:8" x14ac:dyDescent="0.25">
      <c r="A348" s="3" t="str">
        <f t="shared" si="5"/>
        <v/>
      </c>
      <c r="B348" s="1" t="str">
        <f>IF($A348="","",VLOOKUP($A348,'[1]Database Admin'!$A$3:$H$1000,2))</f>
        <v/>
      </c>
      <c r="C348" s="1" t="str">
        <f>IF($A348="","",VLOOKUP($A348,'[1]Database Admin'!$A$3:$H$1000,3))</f>
        <v/>
      </c>
      <c r="D348" s="1" t="str">
        <f>IF($A348="","",VLOOKUP($A348,'[1]Database Admin'!$A$3:$H$1000,4))</f>
        <v/>
      </c>
      <c r="E348" s="1" t="str">
        <f>IF($A348="","",VLOOKUP($A348,'[1]Database Admin'!$A$3:$H$1000,5))</f>
        <v/>
      </c>
      <c r="F348" s="14" t="str">
        <f>IF($A348="","",VLOOKUP($A348,'[1]Database Admin'!$A$3:$H$1000,6))</f>
        <v/>
      </c>
      <c r="G348" s="1" t="str">
        <f>IF($A348="","",VLOOKUP($A348,'[1]Database Admin'!$A$3:$H$1000,7))</f>
        <v/>
      </c>
      <c r="H348" s="2" t="str">
        <f>IF($A348="","",VLOOKUP($A348,'[1]Database Admin'!$A$3:$H$1000,8))</f>
        <v/>
      </c>
    </row>
    <row r="349" spans="1:8" x14ac:dyDescent="0.25">
      <c r="A349" s="3" t="str">
        <f t="shared" si="5"/>
        <v/>
      </c>
      <c r="B349" s="1" t="str">
        <f>IF($A349="","",VLOOKUP($A349,'[1]Database Admin'!$A$3:$H$1000,2))</f>
        <v/>
      </c>
      <c r="C349" s="1" t="str">
        <f>IF($A349="","",VLOOKUP($A349,'[1]Database Admin'!$A$3:$H$1000,3))</f>
        <v/>
      </c>
      <c r="D349" s="1" t="str">
        <f>IF($A349="","",VLOOKUP($A349,'[1]Database Admin'!$A$3:$H$1000,4))</f>
        <v/>
      </c>
      <c r="E349" s="1" t="str">
        <f>IF($A349="","",VLOOKUP($A349,'[1]Database Admin'!$A$3:$H$1000,5))</f>
        <v/>
      </c>
      <c r="F349" s="14" t="str">
        <f>IF($A349="","",VLOOKUP($A349,'[1]Database Admin'!$A$3:$H$1000,6))</f>
        <v/>
      </c>
      <c r="G349" s="1" t="str">
        <f>IF($A349="","",VLOOKUP($A349,'[1]Database Admin'!$A$3:$H$1000,7))</f>
        <v/>
      </c>
      <c r="H349" s="2" t="str">
        <f>IF($A349="","",VLOOKUP($A349,'[1]Database Admin'!$A$3:$H$1000,8))</f>
        <v/>
      </c>
    </row>
    <row r="350" spans="1:8" x14ac:dyDescent="0.25">
      <c r="A350" s="3" t="str">
        <f t="shared" si="5"/>
        <v/>
      </c>
      <c r="B350" s="1" t="str">
        <f>IF($A350="","",VLOOKUP($A350,'[1]Database Admin'!$A$3:$H$1000,2))</f>
        <v/>
      </c>
      <c r="C350" s="1" t="str">
        <f>IF($A350="","",VLOOKUP($A350,'[1]Database Admin'!$A$3:$H$1000,3))</f>
        <v/>
      </c>
      <c r="D350" s="1" t="str">
        <f>IF($A350="","",VLOOKUP($A350,'[1]Database Admin'!$A$3:$H$1000,4))</f>
        <v/>
      </c>
      <c r="E350" s="1" t="str">
        <f>IF($A350="","",VLOOKUP($A350,'[1]Database Admin'!$A$3:$H$1000,5))</f>
        <v/>
      </c>
      <c r="F350" s="14" t="str">
        <f>IF($A350="","",VLOOKUP($A350,'[1]Database Admin'!$A$3:$H$1000,6))</f>
        <v/>
      </c>
      <c r="G350" s="1" t="str">
        <f>IF($A350="","",VLOOKUP($A350,'[1]Database Admin'!$A$3:$H$1000,7))</f>
        <v/>
      </c>
      <c r="H350" s="2" t="str">
        <f>IF($A350="","",VLOOKUP($A350,'[1]Database Admin'!$A$3:$H$1000,8))</f>
        <v/>
      </c>
    </row>
    <row r="351" spans="1:8" x14ac:dyDescent="0.25">
      <c r="A351" s="3" t="str">
        <f t="shared" si="5"/>
        <v/>
      </c>
      <c r="B351" s="1" t="str">
        <f>IF($A351="","",VLOOKUP($A351,'[1]Database Admin'!$A$3:$H$1000,2))</f>
        <v/>
      </c>
      <c r="C351" s="1" t="str">
        <f>IF($A351="","",VLOOKUP($A351,'[1]Database Admin'!$A$3:$H$1000,3))</f>
        <v/>
      </c>
      <c r="D351" s="1" t="str">
        <f>IF($A351="","",VLOOKUP($A351,'[1]Database Admin'!$A$3:$H$1000,4))</f>
        <v/>
      </c>
      <c r="E351" s="1" t="str">
        <f>IF($A351="","",VLOOKUP($A351,'[1]Database Admin'!$A$3:$H$1000,5))</f>
        <v/>
      </c>
      <c r="F351" s="14" t="str">
        <f>IF($A351="","",VLOOKUP($A351,'[1]Database Admin'!$A$3:$H$1000,6))</f>
        <v/>
      </c>
      <c r="G351" s="1" t="str">
        <f>IF($A351="","",VLOOKUP($A351,'[1]Database Admin'!$A$3:$H$1000,7))</f>
        <v/>
      </c>
      <c r="H351" s="2" t="str">
        <f>IF($A351="","",VLOOKUP($A351,'[1]Database Admin'!$A$3:$H$1000,8))</f>
        <v/>
      </c>
    </row>
    <row r="352" spans="1:8" x14ac:dyDescent="0.25">
      <c r="A352" s="3" t="str">
        <f t="shared" si="5"/>
        <v/>
      </c>
      <c r="B352" s="1" t="str">
        <f>IF($A352="","",VLOOKUP($A352,'[1]Database Admin'!$A$3:$H$1000,2))</f>
        <v/>
      </c>
      <c r="C352" s="1" t="str">
        <f>IF($A352="","",VLOOKUP($A352,'[1]Database Admin'!$A$3:$H$1000,3))</f>
        <v/>
      </c>
      <c r="D352" s="1" t="str">
        <f>IF($A352="","",VLOOKUP($A352,'[1]Database Admin'!$A$3:$H$1000,4))</f>
        <v/>
      </c>
      <c r="E352" s="1" t="str">
        <f>IF($A352="","",VLOOKUP($A352,'[1]Database Admin'!$A$3:$H$1000,5))</f>
        <v/>
      </c>
      <c r="F352" s="14" t="str">
        <f>IF($A352="","",VLOOKUP($A352,'[1]Database Admin'!$A$3:$H$1000,6))</f>
        <v/>
      </c>
      <c r="G352" s="1" t="str">
        <f>IF($A352="","",VLOOKUP($A352,'[1]Database Admin'!$A$3:$H$1000,7))</f>
        <v/>
      </c>
      <c r="H352" s="2" t="str">
        <f>IF($A352="","",VLOOKUP($A352,'[1]Database Admin'!$A$3:$H$1000,8))</f>
        <v/>
      </c>
    </row>
    <row r="353" spans="1:8" x14ac:dyDescent="0.25">
      <c r="A353" s="3" t="str">
        <f t="shared" si="5"/>
        <v/>
      </c>
      <c r="B353" s="1" t="str">
        <f>IF($A353="","",VLOOKUP($A353,'[1]Database Admin'!$A$3:$H$1000,2))</f>
        <v/>
      </c>
      <c r="C353" s="1" t="str">
        <f>IF($A353="","",VLOOKUP($A353,'[1]Database Admin'!$A$3:$H$1000,3))</f>
        <v/>
      </c>
      <c r="D353" s="1" t="str">
        <f>IF($A353="","",VLOOKUP($A353,'[1]Database Admin'!$A$3:$H$1000,4))</f>
        <v/>
      </c>
      <c r="E353" s="1" t="str">
        <f>IF($A353="","",VLOOKUP($A353,'[1]Database Admin'!$A$3:$H$1000,5))</f>
        <v/>
      </c>
      <c r="F353" s="14" t="str">
        <f>IF($A353="","",VLOOKUP($A353,'[1]Database Admin'!$A$3:$H$1000,6))</f>
        <v/>
      </c>
      <c r="G353" s="1" t="str">
        <f>IF($A353="","",VLOOKUP($A353,'[1]Database Admin'!$A$3:$H$1000,7))</f>
        <v/>
      </c>
      <c r="H353" s="2" t="str">
        <f>IF($A353="","",VLOOKUP($A353,'[1]Database Admin'!$A$3:$H$1000,8))</f>
        <v/>
      </c>
    </row>
    <row r="354" spans="1:8" x14ac:dyDescent="0.25">
      <c r="A354" s="3" t="str">
        <f t="shared" si="5"/>
        <v/>
      </c>
      <c r="B354" s="1" t="str">
        <f>IF($A354="","",VLOOKUP($A354,'[1]Database Admin'!$A$3:$H$1000,2))</f>
        <v/>
      </c>
      <c r="C354" s="1" t="str">
        <f>IF($A354="","",VLOOKUP($A354,'[1]Database Admin'!$A$3:$H$1000,3))</f>
        <v/>
      </c>
      <c r="D354" s="1" t="str">
        <f>IF($A354="","",VLOOKUP($A354,'[1]Database Admin'!$A$3:$H$1000,4))</f>
        <v/>
      </c>
      <c r="E354" s="1" t="str">
        <f>IF($A354="","",VLOOKUP($A354,'[1]Database Admin'!$A$3:$H$1000,5))</f>
        <v/>
      </c>
      <c r="F354" s="14" t="str">
        <f>IF($A354="","",VLOOKUP($A354,'[1]Database Admin'!$A$3:$H$1000,6))</f>
        <v/>
      </c>
      <c r="G354" s="1" t="str">
        <f>IF($A354="","",VLOOKUP($A354,'[1]Database Admin'!$A$3:$H$1000,7))</f>
        <v/>
      </c>
      <c r="H354" s="2" t="str">
        <f>IF($A354="","",VLOOKUP($A354,'[1]Database Admin'!$A$3:$H$1000,8))</f>
        <v/>
      </c>
    </row>
    <row r="355" spans="1:8" x14ac:dyDescent="0.25">
      <c r="A355" s="3" t="str">
        <f t="shared" si="5"/>
        <v/>
      </c>
      <c r="B355" s="1" t="str">
        <f>IF($A355="","",VLOOKUP($A355,'[1]Database Admin'!$A$3:$H$1000,2))</f>
        <v/>
      </c>
      <c r="C355" s="1" t="str">
        <f>IF($A355="","",VLOOKUP($A355,'[1]Database Admin'!$A$3:$H$1000,3))</f>
        <v/>
      </c>
      <c r="D355" s="1" t="str">
        <f>IF($A355="","",VLOOKUP($A355,'[1]Database Admin'!$A$3:$H$1000,4))</f>
        <v/>
      </c>
      <c r="E355" s="1" t="str">
        <f>IF($A355="","",VLOOKUP($A355,'[1]Database Admin'!$A$3:$H$1000,5))</f>
        <v/>
      </c>
      <c r="F355" s="14" t="str">
        <f>IF($A355="","",VLOOKUP($A355,'[1]Database Admin'!$A$3:$H$1000,6))</f>
        <v/>
      </c>
      <c r="G355" s="1" t="str">
        <f>IF($A355="","",VLOOKUP($A355,'[1]Database Admin'!$A$3:$H$1000,7))</f>
        <v/>
      </c>
      <c r="H355" s="2" t="str">
        <f>IF($A355="","",VLOOKUP($A355,'[1]Database Admin'!$A$3:$H$1000,8))</f>
        <v/>
      </c>
    </row>
    <row r="356" spans="1:8" x14ac:dyDescent="0.25">
      <c r="A356" s="3" t="str">
        <f t="shared" si="5"/>
        <v/>
      </c>
      <c r="B356" s="1" t="str">
        <f>IF($A356="","",VLOOKUP($A356,'[1]Database Admin'!$A$3:$H$1000,2))</f>
        <v/>
      </c>
      <c r="C356" s="1" t="str">
        <f>IF($A356="","",VLOOKUP($A356,'[1]Database Admin'!$A$3:$H$1000,3))</f>
        <v/>
      </c>
      <c r="D356" s="1" t="str">
        <f>IF($A356="","",VLOOKUP($A356,'[1]Database Admin'!$A$3:$H$1000,4))</f>
        <v/>
      </c>
      <c r="E356" s="1" t="str">
        <f>IF($A356="","",VLOOKUP($A356,'[1]Database Admin'!$A$3:$H$1000,5))</f>
        <v/>
      </c>
      <c r="F356" s="14" t="str">
        <f>IF($A356="","",VLOOKUP($A356,'[1]Database Admin'!$A$3:$H$1000,6))</f>
        <v/>
      </c>
      <c r="G356" s="1" t="str">
        <f>IF($A356="","",VLOOKUP($A356,'[1]Database Admin'!$A$3:$H$1000,7))</f>
        <v/>
      </c>
      <c r="H356" s="2" t="str">
        <f>IF($A356="","",VLOOKUP($A356,'[1]Database Admin'!$A$3:$H$1000,8))</f>
        <v/>
      </c>
    </row>
    <row r="357" spans="1:8" x14ac:dyDescent="0.25">
      <c r="A357" s="3" t="str">
        <f t="shared" si="5"/>
        <v/>
      </c>
      <c r="B357" s="1" t="str">
        <f>IF($A357="","",VLOOKUP($A357,'[1]Database Admin'!$A$3:$H$1000,2))</f>
        <v/>
      </c>
      <c r="C357" s="1" t="str">
        <f>IF($A357="","",VLOOKUP($A357,'[1]Database Admin'!$A$3:$H$1000,3))</f>
        <v/>
      </c>
      <c r="D357" s="1" t="str">
        <f>IF($A357="","",VLOOKUP($A357,'[1]Database Admin'!$A$3:$H$1000,4))</f>
        <v/>
      </c>
      <c r="E357" s="1" t="str">
        <f>IF($A357="","",VLOOKUP($A357,'[1]Database Admin'!$A$3:$H$1000,5))</f>
        <v/>
      </c>
      <c r="F357" s="14" t="str">
        <f>IF($A357="","",VLOOKUP($A357,'[1]Database Admin'!$A$3:$H$1000,6))</f>
        <v/>
      </c>
      <c r="G357" s="1" t="str">
        <f>IF($A357="","",VLOOKUP($A357,'[1]Database Admin'!$A$3:$H$1000,7))</f>
        <v/>
      </c>
      <c r="H357" s="2" t="str">
        <f>IF($A357="","",VLOOKUP($A357,'[1]Database Admin'!$A$3:$H$1000,8))</f>
        <v/>
      </c>
    </row>
    <row r="358" spans="1:8" x14ac:dyDescent="0.25">
      <c r="A358" s="3" t="str">
        <f t="shared" si="5"/>
        <v/>
      </c>
      <c r="B358" s="1" t="str">
        <f>IF($A358="","",VLOOKUP($A358,'[1]Database Admin'!$A$3:$H$1000,2))</f>
        <v/>
      </c>
      <c r="C358" s="1" t="str">
        <f>IF($A358="","",VLOOKUP($A358,'[1]Database Admin'!$A$3:$H$1000,3))</f>
        <v/>
      </c>
      <c r="D358" s="1" t="str">
        <f>IF($A358="","",VLOOKUP($A358,'[1]Database Admin'!$A$3:$H$1000,4))</f>
        <v/>
      </c>
      <c r="E358" s="1" t="str">
        <f>IF($A358="","",VLOOKUP($A358,'[1]Database Admin'!$A$3:$H$1000,5))</f>
        <v/>
      </c>
      <c r="F358" s="14" t="str">
        <f>IF($A358="","",VLOOKUP($A358,'[1]Database Admin'!$A$3:$H$1000,6))</f>
        <v/>
      </c>
      <c r="G358" s="1" t="str">
        <f>IF($A358="","",VLOOKUP($A358,'[1]Database Admin'!$A$3:$H$1000,7))</f>
        <v/>
      </c>
      <c r="H358" s="2" t="str">
        <f>IF($A358="","",VLOOKUP($A358,'[1]Database Admin'!$A$3:$H$1000,8))</f>
        <v/>
      </c>
    </row>
    <row r="359" spans="1:8" x14ac:dyDescent="0.25">
      <c r="A359" s="3" t="str">
        <f t="shared" si="5"/>
        <v/>
      </c>
      <c r="B359" s="1" t="str">
        <f>IF($A359="","",VLOOKUP($A359,'[1]Database Admin'!$A$3:$H$1000,2))</f>
        <v/>
      </c>
      <c r="C359" s="1" t="str">
        <f>IF($A359="","",VLOOKUP($A359,'[1]Database Admin'!$A$3:$H$1000,3))</f>
        <v/>
      </c>
      <c r="D359" s="1" t="str">
        <f>IF($A359="","",VLOOKUP($A359,'[1]Database Admin'!$A$3:$H$1000,4))</f>
        <v/>
      </c>
      <c r="E359" s="1" t="str">
        <f>IF($A359="","",VLOOKUP($A359,'[1]Database Admin'!$A$3:$H$1000,5))</f>
        <v/>
      </c>
      <c r="F359" s="14" t="str">
        <f>IF($A359="","",VLOOKUP($A359,'[1]Database Admin'!$A$3:$H$1000,6))</f>
        <v/>
      </c>
      <c r="G359" s="1" t="str">
        <f>IF($A359="","",VLOOKUP($A359,'[1]Database Admin'!$A$3:$H$1000,7))</f>
        <v/>
      </c>
      <c r="H359" s="2" t="str">
        <f>IF($A359="","",VLOOKUP($A359,'[1]Database Admin'!$A$3:$H$1000,8))</f>
        <v/>
      </c>
    </row>
    <row r="360" spans="1:8" x14ac:dyDescent="0.25">
      <c r="A360" s="3" t="str">
        <f t="shared" si="5"/>
        <v/>
      </c>
      <c r="B360" s="1" t="str">
        <f>IF($A360="","",VLOOKUP($A360,'[1]Database Admin'!$A$3:$H$1000,2))</f>
        <v/>
      </c>
      <c r="C360" s="1" t="str">
        <f>IF($A360="","",VLOOKUP($A360,'[1]Database Admin'!$A$3:$H$1000,3))</f>
        <v/>
      </c>
      <c r="D360" s="1" t="str">
        <f>IF($A360="","",VLOOKUP($A360,'[1]Database Admin'!$A$3:$H$1000,4))</f>
        <v/>
      </c>
      <c r="E360" s="1" t="str">
        <f>IF($A360="","",VLOOKUP($A360,'[1]Database Admin'!$A$3:$H$1000,5))</f>
        <v/>
      </c>
      <c r="F360" s="14" t="str">
        <f>IF($A360="","",VLOOKUP($A360,'[1]Database Admin'!$A$3:$H$1000,6))</f>
        <v/>
      </c>
      <c r="G360" s="1" t="str">
        <f>IF($A360="","",VLOOKUP($A360,'[1]Database Admin'!$A$3:$H$1000,7))</f>
        <v/>
      </c>
      <c r="H360" s="2" t="str">
        <f>IF($A360="","",VLOOKUP($A360,'[1]Database Admin'!$A$3:$H$1000,8))</f>
        <v/>
      </c>
    </row>
    <row r="361" spans="1:8" x14ac:dyDescent="0.25">
      <c r="A361" s="3" t="str">
        <f t="shared" si="5"/>
        <v/>
      </c>
      <c r="B361" s="1" t="str">
        <f>IF($A361="","",VLOOKUP($A361,'[1]Database Admin'!$A$3:$H$1000,2))</f>
        <v/>
      </c>
      <c r="C361" s="1" t="str">
        <f>IF($A361="","",VLOOKUP($A361,'[1]Database Admin'!$A$3:$H$1000,3))</f>
        <v/>
      </c>
      <c r="D361" s="1" t="str">
        <f>IF($A361="","",VLOOKUP($A361,'[1]Database Admin'!$A$3:$H$1000,4))</f>
        <v/>
      </c>
      <c r="E361" s="1" t="str">
        <f>IF($A361="","",VLOOKUP($A361,'[1]Database Admin'!$A$3:$H$1000,5))</f>
        <v/>
      </c>
      <c r="F361" s="14" t="str">
        <f>IF($A361="","",VLOOKUP($A361,'[1]Database Admin'!$A$3:$H$1000,6))</f>
        <v/>
      </c>
      <c r="G361" s="1" t="str">
        <f>IF($A361="","",VLOOKUP($A361,'[1]Database Admin'!$A$3:$H$1000,7))</f>
        <v/>
      </c>
      <c r="H361" s="2" t="str">
        <f>IF($A361="","",VLOOKUP($A361,'[1]Database Admin'!$A$3:$H$1000,8))</f>
        <v/>
      </c>
    </row>
    <row r="362" spans="1:8" x14ac:dyDescent="0.25">
      <c r="A362" s="3" t="str">
        <f t="shared" si="5"/>
        <v/>
      </c>
      <c r="B362" s="1" t="str">
        <f>IF($A362="","",VLOOKUP($A362,'[1]Database Admin'!$A$3:$H$1000,2))</f>
        <v/>
      </c>
      <c r="C362" s="1" t="str">
        <f>IF($A362="","",VLOOKUP($A362,'[1]Database Admin'!$A$3:$H$1000,3))</f>
        <v/>
      </c>
      <c r="D362" s="1" t="str">
        <f>IF($A362="","",VLOOKUP($A362,'[1]Database Admin'!$A$3:$H$1000,4))</f>
        <v/>
      </c>
      <c r="E362" s="1" t="str">
        <f>IF($A362="","",VLOOKUP($A362,'[1]Database Admin'!$A$3:$H$1000,5))</f>
        <v/>
      </c>
      <c r="F362" s="14" t="str">
        <f>IF($A362="","",VLOOKUP($A362,'[1]Database Admin'!$A$3:$H$1000,6))</f>
        <v/>
      </c>
      <c r="G362" s="1" t="str">
        <f>IF($A362="","",VLOOKUP($A362,'[1]Database Admin'!$A$3:$H$1000,7))</f>
        <v/>
      </c>
      <c r="H362" s="2" t="str">
        <f>IF($A362="","",VLOOKUP($A362,'[1]Database Admin'!$A$3:$H$1000,8))</f>
        <v/>
      </c>
    </row>
    <row r="363" spans="1:8" x14ac:dyDescent="0.25">
      <c r="A363" s="3" t="str">
        <f t="shared" si="5"/>
        <v/>
      </c>
      <c r="B363" s="1" t="str">
        <f>IF($A363="","",VLOOKUP($A363,'[1]Database Admin'!$A$3:$H$1000,2))</f>
        <v/>
      </c>
      <c r="C363" s="1" t="str">
        <f>IF($A363="","",VLOOKUP($A363,'[1]Database Admin'!$A$3:$H$1000,3))</f>
        <v/>
      </c>
      <c r="D363" s="1" t="str">
        <f>IF($A363="","",VLOOKUP($A363,'[1]Database Admin'!$A$3:$H$1000,4))</f>
        <v/>
      </c>
      <c r="E363" s="1" t="str">
        <f>IF($A363="","",VLOOKUP($A363,'[1]Database Admin'!$A$3:$H$1000,5))</f>
        <v/>
      </c>
      <c r="F363" s="14" t="str">
        <f>IF($A363="","",VLOOKUP($A363,'[1]Database Admin'!$A$3:$H$1000,6))</f>
        <v/>
      </c>
      <c r="G363" s="1" t="str">
        <f>IF($A363="","",VLOOKUP($A363,'[1]Database Admin'!$A$3:$H$1000,7))</f>
        <v/>
      </c>
      <c r="H363" s="2" t="str">
        <f>IF($A363="","",VLOOKUP($A363,'[1]Database Admin'!$A$3:$H$1000,8))</f>
        <v/>
      </c>
    </row>
    <row r="364" spans="1:8" x14ac:dyDescent="0.25">
      <c r="A364" s="3" t="str">
        <f t="shared" si="5"/>
        <v/>
      </c>
      <c r="B364" s="1" t="str">
        <f>IF($A364="","",VLOOKUP($A364,'[1]Database Admin'!$A$3:$H$1000,2))</f>
        <v/>
      </c>
      <c r="C364" s="1" t="str">
        <f>IF($A364="","",VLOOKUP($A364,'[1]Database Admin'!$A$3:$H$1000,3))</f>
        <v/>
      </c>
      <c r="D364" s="1" t="str">
        <f>IF($A364="","",VLOOKUP($A364,'[1]Database Admin'!$A$3:$H$1000,4))</f>
        <v/>
      </c>
      <c r="E364" s="1" t="str">
        <f>IF($A364="","",VLOOKUP($A364,'[1]Database Admin'!$A$3:$H$1000,5))</f>
        <v/>
      </c>
      <c r="F364" s="14" t="str">
        <f>IF($A364="","",VLOOKUP($A364,'[1]Database Admin'!$A$3:$H$1000,6))</f>
        <v/>
      </c>
      <c r="G364" s="1" t="str">
        <f>IF($A364="","",VLOOKUP($A364,'[1]Database Admin'!$A$3:$H$1000,7))</f>
        <v/>
      </c>
      <c r="H364" s="2" t="str">
        <f>IF($A364="","",VLOOKUP($A364,'[1]Database Admin'!$A$3:$H$1000,8))</f>
        <v/>
      </c>
    </row>
    <row r="365" spans="1:8" x14ac:dyDescent="0.25">
      <c r="A365" s="3" t="str">
        <f t="shared" si="5"/>
        <v/>
      </c>
      <c r="B365" s="1" t="str">
        <f>IF($A365="","",VLOOKUP($A365,'[1]Database Admin'!$A$3:$H$1000,2))</f>
        <v/>
      </c>
      <c r="C365" s="1" t="str">
        <f>IF($A365="","",VLOOKUP($A365,'[1]Database Admin'!$A$3:$H$1000,3))</f>
        <v/>
      </c>
      <c r="D365" s="1" t="str">
        <f>IF($A365="","",VLOOKUP($A365,'[1]Database Admin'!$A$3:$H$1000,4))</f>
        <v/>
      </c>
      <c r="E365" s="1" t="str">
        <f>IF($A365="","",VLOOKUP($A365,'[1]Database Admin'!$A$3:$H$1000,5))</f>
        <v/>
      </c>
      <c r="F365" s="14" t="str">
        <f>IF($A365="","",VLOOKUP($A365,'[1]Database Admin'!$A$3:$H$1000,6))</f>
        <v/>
      </c>
      <c r="G365" s="1" t="str">
        <f>IF($A365="","",VLOOKUP($A365,'[1]Database Admin'!$A$3:$H$1000,7))</f>
        <v/>
      </c>
      <c r="H365" s="2" t="str">
        <f>IF($A365="","",VLOOKUP($A365,'[1]Database Admin'!$A$3:$H$1000,8))</f>
        <v/>
      </c>
    </row>
    <row r="366" spans="1:8" x14ac:dyDescent="0.25">
      <c r="A366" s="3" t="str">
        <f t="shared" si="5"/>
        <v/>
      </c>
      <c r="B366" s="1" t="str">
        <f>IF($A366="","",VLOOKUP($A366,'[1]Database Admin'!$A$3:$H$1000,2))</f>
        <v/>
      </c>
      <c r="C366" s="1" t="str">
        <f>IF($A366="","",VLOOKUP($A366,'[1]Database Admin'!$A$3:$H$1000,3))</f>
        <v/>
      </c>
      <c r="D366" s="1" t="str">
        <f>IF($A366="","",VLOOKUP($A366,'[1]Database Admin'!$A$3:$H$1000,4))</f>
        <v/>
      </c>
      <c r="E366" s="1" t="str">
        <f>IF($A366="","",VLOOKUP($A366,'[1]Database Admin'!$A$3:$H$1000,5))</f>
        <v/>
      </c>
      <c r="F366" s="14" t="str">
        <f>IF($A366="","",VLOOKUP($A366,'[1]Database Admin'!$A$3:$H$1000,6))</f>
        <v/>
      </c>
      <c r="G366" s="1" t="str">
        <f>IF($A366="","",VLOOKUP($A366,'[1]Database Admin'!$A$3:$H$1000,7))</f>
        <v/>
      </c>
      <c r="H366" s="2" t="str">
        <f>IF($A366="","",VLOOKUP($A366,'[1]Database Admin'!$A$3:$H$1000,8))</f>
        <v/>
      </c>
    </row>
    <row r="367" spans="1:8" x14ac:dyDescent="0.25">
      <c r="A367" s="3" t="str">
        <f t="shared" si="5"/>
        <v/>
      </c>
      <c r="B367" s="1" t="str">
        <f>IF($A367="","",VLOOKUP($A367,'[1]Database Admin'!$A$3:$H$1000,2))</f>
        <v/>
      </c>
      <c r="C367" s="1" t="str">
        <f>IF($A367="","",VLOOKUP($A367,'[1]Database Admin'!$A$3:$H$1000,3))</f>
        <v/>
      </c>
      <c r="D367" s="1" t="str">
        <f>IF($A367="","",VLOOKUP($A367,'[1]Database Admin'!$A$3:$H$1000,4))</f>
        <v/>
      </c>
      <c r="E367" s="1" t="str">
        <f>IF($A367="","",VLOOKUP($A367,'[1]Database Admin'!$A$3:$H$1000,5))</f>
        <v/>
      </c>
      <c r="F367" s="14" t="str">
        <f>IF($A367="","",VLOOKUP($A367,'[1]Database Admin'!$A$3:$H$1000,6))</f>
        <v/>
      </c>
      <c r="G367" s="1" t="str">
        <f>IF($A367="","",VLOOKUP($A367,'[1]Database Admin'!$A$3:$H$1000,7))</f>
        <v/>
      </c>
      <c r="H367" s="2" t="str">
        <f>IF($A367="","",VLOOKUP($A367,'[1]Database Admin'!$A$3:$H$1000,8))</f>
        <v/>
      </c>
    </row>
    <row r="368" spans="1:8" x14ac:dyDescent="0.25">
      <c r="A368" s="3" t="str">
        <f t="shared" si="5"/>
        <v/>
      </c>
      <c r="B368" s="1" t="str">
        <f>IF($A368="","",VLOOKUP($A368,'[1]Database Admin'!$A$3:$H$1000,2))</f>
        <v/>
      </c>
      <c r="C368" s="1" t="str">
        <f>IF($A368="","",VLOOKUP($A368,'[1]Database Admin'!$A$3:$H$1000,3))</f>
        <v/>
      </c>
      <c r="D368" s="1" t="str">
        <f>IF($A368="","",VLOOKUP($A368,'[1]Database Admin'!$A$3:$H$1000,4))</f>
        <v/>
      </c>
      <c r="E368" s="1" t="str">
        <f>IF($A368="","",VLOOKUP($A368,'[1]Database Admin'!$A$3:$H$1000,5))</f>
        <v/>
      </c>
      <c r="F368" s="14" t="str">
        <f>IF($A368="","",VLOOKUP($A368,'[1]Database Admin'!$A$3:$H$1000,6))</f>
        <v/>
      </c>
      <c r="G368" s="1" t="str">
        <f>IF($A368="","",VLOOKUP($A368,'[1]Database Admin'!$A$3:$H$1000,7))</f>
        <v/>
      </c>
      <c r="H368" s="2" t="str">
        <f>IF($A368="","",VLOOKUP($A368,'[1]Database Admin'!$A$3:$H$1000,8))</f>
        <v/>
      </c>
    </row>
    <row r="369" spans="1:8" x14ac:dyDescent="0.25">
      <c r="A369" s="3" t="str">
        <f t="shared" si="5"/>
        <v/>
      </c>
      <c r="B369" s="1" t="str">
        <f>IF($A369="","",VLOOKUP($A369,'[1]Database Admin'!$A$3:$H$1000,2))</f>
        <v/>
      </c>
      <c r="C369" s="1" t="str">
        <f>IF($A369="","",VLOOKUP($A369,'[1]Database Admin'!$A$3:$H$1000,3))</f>
        <v/>
      </c>
      <c r="D369" s="1" t="str">
        <f>IF($A369="","",VLOOKUP($A369,'[1]Database Admin'!$A$3:$H$1000,4))</f>
        <v/>
      </c>
      <c r="E369" s="1" t="str">
        <f>IF($A369="","",VLOOKUP($A369,'[1]Database Admin'!$A$3:$H$1000,5))</f>
        <v/>
      </c>
      <c r="F369" s="14" t="str">
        <f>IF($A369="","",VLOOKUP($A369,'[1]Database Admin'!$A$3:$H$1000,6))</f>
        <v/>
      </c>
      <c r="G369" s="1" t="str">
        <f>IF($A369="","",VLOOKUP($A369,'[1]Database Admin'!$A$3:$H$1000,7))</f>
        <v/>
      </c>
      <c r="H369" s="2" t="str">
        <f>IF($A369="","",VLOOKUP($A369,'[1]Database Admin'!$A$3:$H$1000,8))</f>
        <v/>
      </c>
    </row>
    <row r="370" spans="1:8" x14ac:dyDescent="0.25">
      <c r="A370" s="3" t="str">
        <f t="shared" si="5"/>
        <v/>
      </c>
      <c r="B370" s="1" t="str">
        <f>IF($A370="","",VLOOKUP($A370,'[1]Database Admin'!$A$3:$H$1000,2))</f>
        <v/>
      </c>
      <c r="C370" s="1" t="str">
        <f>IF($A370="","",VLOOKUP($A370,'[1]Database Admin'!$A$3:$H$1000,3))</f>
        <v/>
      </c>
      <c r="D370" s="1" t="str">
        <f>IF($A370="","",VLOOKUP($A370,'[1]Database Admin'!$A$3:$H$1000,4))</f>
        <v/>
      </c>
      <c r="E370" s="1" t="str">
        <f>IF($A370="","",VLOOKUP($A370,'[1]Database Admin'!$A$3:$H$1000,5))</f>
        <v/>
      </c>
      <c r="F370" s="14" t="str">
        <f>IF($A370="","",VLOOKUP($A370,'[1]Database Admin'!$A$3:$H$1000,6))</f>
        <v/>
      </c>
      <c r="G370" s="1" t="str">
        <f>IF($A370="","",VLOOKUP($A370,'[1]Database Admin'!$A$3:$H$1000,7))</f>
        <v/>
      </c>
      <c r="H370" s="2" t="str">
        <f>IF($A370="","",VLOOKUP($A370,'[1]Database Admin'!$A$3:$H$1000,8))</f>
        <v/>
      </c>
    </row>
    <row r="371" spans="1:8" x14ac:dyDescent="0.25">
      <c r="A371" s="3" t="str">
        <f t="shared" si="5"/>
        <v/>
      </c>
      <c r="B371" s="1" t="str">
        <f>IF($A371="","",VLOOKUP($A371,'[1]Database Admin'!$A$3:$H$1000,2))</f>
        <v/>
      </c>
      <c r="C371" s="1" t="str">
        <f>IF($A371="","",VLOOKUP($A371,'[1]Database Admin'!$A$3:$H$1000,3))</f>
        <v/>
      </c>
      <c r="D371" s="1" t="str">
        <f>IF($A371="","",VLOOKUP($A371,'[1]Database Admin'!$A$3:$H$1000,4))</f>
        <v/>
      </c>
      <c r="E371" s="1" t="str">
        <f>IF($A371="","",VLOOKUP($A371,'[1]Database Admin'!$A$3:$H$1000,5))</f>
        <v/>
      </c>
      <c r="F371" s="14" t="str">
        <f>IF($A371="","",VLOOKUP($A371,'[1]Database Admin'!$A$3:$H$1000,6))</f>
        <v/>
      </c>
      <c r="G371" s="1" t="str">
        <f>IF($A371="","",VLOOKUP($A371,'[1]Database Admin'!$A$3:$H$1000,7))</f>
        <v/>
      </c>
      <c r="H371" s="2" t="str">
        <f>IF($A371="","",VLOOKUP($A371,'[1]Database Admin'!$A$3:$H$1000,8))</f>
        <v/>
      </c>
    </row>
    <row r="372" spans="1:8" x14ac:dyDescent="0.25">
      <c r="A372" s="3" t="str">
        <f t="shared" si="5"/>
        <v/>
      </c>
      <c r="B372" s="1" t="str">
        <f>IF($A372="","",VLOOKUP($A372,'[1]Database Admin'!$A$3:$H$1000,2))</f>
        <v/>
      </c>
      <c r="C372" s="1" t="str">
        <f>IF($A372="","",VLOOKUP($A372,'[1]Database Admin'!$A$3:$H$1000,3))</f>
        <v/>
      </c>
      <c r="D372" s="1" t="str">
        <f>IF($A372="","",VLOOKUP($A372,'[1]Database Admin'!$A$3:$H$1000,4))</f>
        <v/>
      </c>
      <c r="E372" s="1" t="str">
        <f>IF($A372="","",VLOOKUP($A372,'[1]Database Admin'!$A$3:$H$1000,5))</f>
        <v/>
      </c>
      <c r="F372" s="14" t="str">
        <f>IF($A372="","",VLOOKUP($A372,'[1]Database Admin'!$A$3:$H$1000,6))</f>
        <v/>
      </c>
      <c r="G372" s="1" t="str">
        <f>IF($A372="","",VLOOKUP($A372,'[1]Database Admin'!$A$3:$H$1000,7))</f>
        <v/>
      </c>
      <c r="H372" s="2" t="str">
        <f>IF($A372="","",VLOOKUP($A372,'[1]Database Admin'!$A$3:$H$1000,8))</f>
        <v/>
      </c>
    </row>
    <row r="373" spans="1:8" x14ac:dyDescent="0.25">
      <c r="A373" s="3" t="str">
        <f t="shared" si="5"/>
        <v/>
      </c>
      <c r="B373" s="1" t="str">
        <f>IF($A373="","",VLOOKUP($A373,'[1]Database Admin'!$A$3:$H$1000,2))</f>
        <v/>
      </c>
      <c r="C373" s="1" t="str">
        <f>IF($A373="","",VLOOKUP($A373,'[1]Database Admin'!$A$3:$H$1000,3))</f>
        <v/>
      </c>
      <c r="D373" s="1" t="str">
        <f>IF($A373="","",VLOOKUP($A373,'[1]Database Admin'!$A$3:$H$1000,4))</f>
        <v/>
      </c>
      <c r="E373" s="1" t="str">
        <f>IF($A373="","",VLOOKUP($A373,'[1]Database Admin'!$A$3:$H$1000,5))</f>
        <v/>
      </c>
      <c r="F373" s="14" t="str">
        <f>IF($A373="","",VLOOKUP($A373,'[1]Database Admin'!$A$3:$H$1000,6))</f>
        <v/>
      </c>
      <c r="G373" s="1" t="str">
        <f>IF($A373="","",VLOOKUP($A373,'[1]Database Admin'!$A$3:$H$1000,7))</f>
        <v/>
      </c>
      <c r="H373" s="2" t="str">
        <f>IF($A373="","",VLOOKUP($A373,'[1]Database Admin'!$A$3:$H$1000,8))</f>
        <v/>
      </c>
    </row>
    <row r="374" spans="1:8" x14ac:dyDescent="0.25">
      <c r="A374" s="3" t="str">
        <f t="shared" si="5"/>
        <v/>
      </c>
      <c r="B374" s="1" t="str">
        <f>IF($A374="","",VLOOKUP($A374,'[1]Database Admin'!$A$3:$H$1000,2))</f>
        <v/>
      </c>
      <c r="C374" s="1" t="str">
        <f>IF($A374="","",VLOOKUP($A374,'[1]Database Admin'!$A$3:$H$1000,3))</f>
        <v/>
      </c>
      <c r="D374" s="1" t="str">
        <f>IF($A374="","",VLOOKUP($A374,'[1]Database Admin'!$A$3:$H$1000,4))</f>
        <v/>
      </c>
      <c r="E374" s="1" t="str">
        <f>IF($A374="","",VLOOKUP($A374,'[1]Database Admin'!$A$3:$H$1000,5))</f>
        <v/>
      </c>
      <c r="F374" s="14" t="str">
        <f>IF($A374="","",VLOOKUP($A374,'[1]Database Admin'!$A$3:$H$1000,6))</f>
        <v/>
      </c>
      <c r="G374" s="1" t="str">
        <f>IF($A374="","",VLOOKUP($A374,'[1]Database Admin'!$A$3:$H$1000,7))</f>
        <v/>
      </c>
      <c r="H374" s="2" t="str">
        <f>IF($A374="","",VLOOKUP($A374,'[1]Database Admin'!$A$3:$H$1000,8))</f>
        <v/>
      </c>
    </row>
    <row r="375" spans="1:8" x14ac:dyDescent="0.25">
      <c r="A375" s="3" t="str">
        <f t="shared" si="5"/>
        <v/>
      </c>
      <c r="B375" s="1" t="str">
        <f>IF($A375="","",VLOOKUP($A375,'[1]Database Admin'!$A$3:$H$1000,2))</f>
        <v/>
      </c>
      <c r="C375" s="1" t="str">
        <f>IF($A375="","",VLOOKUP($A375,'[1]Database Admin'!$A$3:$H$1000,3))</f>
        <v/>
      </c>
      <c r="D375" s="1" t="str">
        <f>IF($A375="","",VLOOKUP($A375,'[1]Database Admin'!$A$3:$H$1000,4))</f>
        <v/>
      </c>
      <c r="E375" s="1" t="str">
        <f>IF($A375="","",VLOOKUP($A375,'[1]Database Admin'!$A$3:$H$1000,5))</f>
        <v/>
      </c>
      <c r="F375" s="14" t="str">
        <f>IF($A375="","",VLOOKUP($A375,'[1]Database Admin'!$A$3:$H$1000,6))</f>
        <v/>
      </c>
      <c r="G375" s="1" t="str">
        <f>IF($A375="","",VLOOKUP($A375,'[1]Database Admin'!$A$3:$H$1000,7))</f>
        <v/>
      </c>
      <c r="H375" s="2" t="str">
        <f>IF($A375="","",VLOOKUP($A375,'[1]Database Admin'!$A$3:$H$1000,8))</f>
        <v/>
      </c>
    </row>
    <row r="376" spans="1:8" x14ac:dyDescent="0.25">
      <c r="A376" s="3" t="str">
        <f t="shared" si="5"/>
        <v/>
      </c>
      <c r="B376" s="1" t="str">
        <f>IF($A376="","",VLOOKUP($A376,'[1]Database Admin'!$A$3:$H$1000,2))</f>
        <v/>
      </c>
      <c r="C376" s="1" t="str">
        <f>IF($A376="","",VLOOKUP($A376,'[1]Database Admin'!$A$3:$H$1000,3))</f>
        <v/>
      </c>
      <c r="D376" s="1" t="str">
        <f>IF($A376="","",VLOOKUP($A376,'[1]Database Admin'!$A$3:$H$1000,4))</f>
        <v/>
      </c>
      <c r="E376" s="1" t="str">
        <f>IF($A376="","",VLOOKUP($A376,'[1]Database Admin'!$A$3:$H$1000,5))</f>
        <v/>
      </c>
      <c r="F376" s="14" t="str">
        <f>IF($A376="","",VLOOKUP($A376,'[1]Database Admin'!$A$3:$H$1000,6))</f>
        <v/>
      </c>
      <c r="G376" s="1" t="str">
        <f>IF($A376="","",VLOOKUP($A376,'[1]Database Admin'!$A$3:$H$1000,7))</f>
        <v/>
      </c>
      <c r="H376" s="2" t="str">
        <f>IF($A376="","",VLOOKUP($A376,'[1]Database Admin'!$A$3:$H$1000,8))</f>
        <v/>
      </c>
    </row>
    <row r="377" spans="1:8" x14ac:dyDescent="0.25">
      <c r="A377" s="3" t="str">
        <f t="shared" si="5"/>
        <v/>
      </c>
      <c r="B377" s="1" t="str">
        <f>IF($A377="","",VLOOKUP($A377,'[1]Database Admin'!$A$3:$H$1000,2))</f>
        <v/>
      </c>
      <c r="C377" s="1" t="str">
        <f>IF($A377="","",VLOOKUP($A377,'[1]Database Admin'!$A$3:$H$1000,3))</f>
        <v/>
      </c>
      <c r="D377" s="1" t="str">
        <f>IF($A377="","",VLOOKUP($A377,'[1]Database Admin'!$A$3:$H$1000,4))</f>
        <v/>
      </c>
      <c r="E377" s="1" t="str">
        <f>IF($A377="","",VLOOKUP($A377,'[1]Database Admin'!$A$3:$H$1000,5))</f>
        <v/>
      </c>
      <c r="F377" s="14" t="str">
        <f>IF($A377="","",VLOOKUP($A377,'[1]Database Admin'!$A$3:$H$1000,6))</f>
        <v/>
      </c>
      <c r="G377" s="1" t="str">
        <f>IF($A377="","",VLOOKUP($A377,'[1]Database Admin'!$A$3:$H$1000,7))</f>
        <v/>
      </c>
      <c r="H377" s="2" t="str">
        <f>IF($A377="","",VLOOKUP($A377,'[1]Database Admin'!$A$3:$H$1000,8))</f>
        <v/>
      </c>
    </row>
    <row r="378" spans="1:8" x14ac:dyDescent="0.25">
      <c r="A378" s="3" t="str">
        <f t="shared" si="5"/>
        <v/>
      </c>
      <c r="B378" s="1" t="str">
        <f>IF($A378="","",VLOOKUP($A378,'[1]Database Admin'!$A$3:$H$1000,2))</f>
        <v/>
      </c>
      <c r="C378" s="1" t="str">
        <f>IF($A378="","",VLOOKUP($A378,'[1]Database Admin'!$A$3:$H$1000,3))</f>
        <v/>
      </c>
      <c r="D378" s="1" t="str">
        <f>IF($A378="","",VLOOKUP($A378,'[1]Database Admin'!$A$3:$H$1000,4))</f>
        <v/>
      </c>
      <c r="E378" s="1" t="str">
        <f>IF($A378="","",VLOOKUP($A378,'[1]Database Admin'!$A$3:$H$1000,5))</f>
        <v/>
      </c>
      <c r="F378" s="14" t="str">
        <f>IF($A378="","",VLOOKUP($A378,'[1]Database Admin'!$A$3:$H$1000,6))</f>
        <v/>
      </c>
      <c r="G378" s="1" t="str">
        <f>IF($A378="","",VLOOKUP($A378,'[1]Database Admin'!$A$3:$H$1000,7))</f>
        <v/>
      </c>
      <c r="H378" s="2" t="str">
        <f>IF($A378="","",VLOOKUP($A378,'[1]Database Admin'!$A$3:$H$1000,8))</f>
        <v/>
      </c>
    </row>
    <row r="379" spans="1:8" x14ac:dyDescent="0.25">
      <c r="A379" s="3" t="str">
        <f t="shared" si="5"/>
        <v/>
      </c>
      <c r="B379" s="1" t="str">
        <f>IF($A379="","",VLOOKUP($A379,'[1]Database Admin'!$A$3:$H$1000,2))</f>
        <v/>
      </c>
      <c r="C379" s="1" t="str">
        <f>IF($A379="","",VLOOKUP($A379,'[1]Database Admin'!$A$3:$H$1000,3))</f>
        <v/>
      </c>
      <c r="D379" s="1" t="str">
        <f>IF($A379="","",VLOOKUP($A379,'[1]Database Admin'!$A$3:$H$1000,4))</f>
        <v/>
      </c>
      <c r="E379" s="1" t="str">
        <f>IF($A379="","",VLOOKUP($A379,'[1]Database Admin'!$A$3:$H$1000,5))</f>
        <v/>
      </c>
      <c r="F379" s="14" t="str">
        <f>IF($A379="","",VLOOKUP($A379,'[1]Database Admin'!$A$3:$H$1000,6))</f>
        <v/>
      </c>
      <c r="G379" s="1" t="str">
        <f>IF($A379="","",VLOOKUP($A379,'[1]Database Admin'!$A$3:$H$1000,7))</f>
        <v/>
      </c>
      <c r="H379" s="2" t="str">
        <f>IF($A379="","",VLOOKUP($A379,'[1]Database Admin'!$A$3:$H$1000,8))</f>
        <v/>
      </c>
    </row>
    <row r="380" spans="1:8" x14ac:dyDescent="0.25">
      <c r="A380" s="3" t="str">
        <f t="shared" si="5"/>
        <v/>
      </c>
      <c r="B380" s="1" t="str">
        <f>IF($A380="","",VLOOKUP($A380,'[1]Database Admin'!$A$3:$H$1000,2))</f>
        <v/>
      </c>
      <c r="C380" s="1" t="str">
        <f>IF($A380="","",VLOOKUP($A380,'[1]Database Admin'!$A$3:$H$1000,3))</f>
        <v/>
      </c>
      <c r="D380" s="1" t="str">
        <f>IF($A380="","",VLOOKUP($A380,'[1]Database Admin'!$A$3:$H$1000,4))</f>
        <v/>
      </c>
      <c r="E380" s="1" t="str">
        <f>IF($A380="","",VLOOKUP($A380,'[1]Database Admin'!$A$3:$H$1000,5))</f>
        <v/>
      </c>
      <c r="F380" s="14" t="str">
        <f>IF($A380="","",VLOOKUP($A380,'[1]Database Admin'!$A$3:$H$1000,6))</f>
        <v/>
      </c>
      <c r="G380" s="1" t="str">
        <f>IF($A380="","",VLOOKUP($A380,'[1]Database Admin'!$A$3:$H$1000,7))</f>
        <v/>
      </c>
      <c r="H380" s="2" t="str">
        <f>IF($A380="","",VLOOKUP($A380,'[1]Database Admin'!$A$3:$H$1000,8))</f>
        <v/>
      </c>
    </row>
    <row r="381" spans="1:8" x14ac:dyDescent="0.25">
      <c r="A381" s="3" t="str">
        <f t="shared" si="5"/>
        <v/>
      </c>
      <c r="B381" s="1" t="str">
        <f>IF($A381="","",VLOOKUP($A381,'[1]Database Admin'!$A$3:$H$1000,2))</f>
        <v/>
      </c>
      <c r="C381" s="1" t="str">
        <f>IF($A381="","",VLOOKUP($A381,'[1]Database Admin'!$A$3:$H$1000,3))</f>
        <v/>
      </c>
      <c r="D381" s="1" t="str">
        <f>IF($A381="","",VLOOKUP($A381,'[1]Database Admin'!$A$3:$H$1000,4))</f>
        <v/>
      </c>
      <c r="E381" s="1" t="str">
        <f>IF($A381="","",VLOOKUP($A381,'[1]Database Admin'!$A$3:$H$1000,5))</f>
        <v/>
      </c>
      <c r="F381" s="14" t="str">
        <f>IF($A381="","",VLOOKUP($A381,'[1]Database Admin'!$A$3:$H$1000,6))</f>
        <v/>
      </c>
      <c r="G381" s="1" t="str">
        <f>IF($A381="","",VLOOKUP($A381,'[1]Database Admin'!$A$3:$H$1000,7))</f>
        <v/>
      </c>
      <c r="H381" s="2" t="str">
        <f>IF($A381="","",VLOOKUP($A381,'[1]Database Admin'!$A$3:$H$1000,8))</f>
        <v/>
      </c>
    </row>
    <row r="382" spans="1:8" x14ac:dyDescent="0.25">
      <c r="A382" s="3" t="str">
        <f t="shared" si="5"/>
        <v/>
      </c>
      <c r="B382" s="1" t="str">
        <f>IF($A382="","",VLOOKUP($A382,'[1]Database Admin'!$A$3:$H$1000,2))</f>
        <v/>
      </c>
      <c r="C382" s="1" t="str">
        <f>IF($A382="","",VLOOKUP($A382,'[1]Database Admin'!$A$3:$H$1000,3))</f>
        <v/>
      </c>
      <c r="D382" s="1" t="str">
        <f>IF($A382="","",VLOOKUP($A382,'[1]Database Admin'!$A$3:$H$1000,4))</f>
        <v/>
      </c>
      <c r="E382" s="1" t="str">
        <f>IF($A382="","",VLOOKUP($A382,'[1]Database Admin'!$A$3:$H$1000,5))</f>
        <v/>
      </c>
      <c r="F382" s="14" t="str">
        <f>IF($A382="","",VLOOKUP($A382,'[1]Database Admin'!$A$3:$H$1000,6))</f>
        <v/>
      </c>
      <c r="G382" s="1" t="str">
        <f>IF($A382="","",VLOOKUP($A382,'[1]Database Admin'!$A$3:$H$1000,7))</f>
        <v/>
      </c>
      <c r="H382" s="2" t="str">
        <f>IF($A382="","",VLOOKUP($A382,'[1]Database Admin'!$A$3:$H$1000,8))</f>
        <v/>
      </c>
    </row>
    <row r="383" spans="1:8" x14ac:dyDescent="0.25">
      <c r="A383" s="3" t="str">
        <f t="shared" si="5"/>
        <v/>
      </c>
      <c r="B383" s="1" t="str">
        <f>IF($A383="","",VLOOKUP($A383,'[1]Database Admin'!$A$3:$H$1000,2))</f>
        <v/>
      </c>
      <c r="C383" s="1" t="str">
        <f>IF($A383="","",VLOOKUP($A383,'[1]Database Admin'!$A$3:$H$1000,3))</f>
        <v/>
      </c>
      <c r="D383" s="1" t="str">
        <f>IF($A383="","",VLOOKUP($A383,'[1]Database Admin'!$A$3:$H$1000,4))</f>
        <v/>
      </c>
      <c r="E383" s="1" t="str">
        <f>IF($A383="","",VLOOKUP($A383,'[1]Database Admin'!$A$3:$H$1000,5))</f>
        <v/>
      </c>
      <c r="F383" s="14" t="str">
        <f>IF($A383="","",VLOOKUP($A383,'[1]Database Admin'!$A$3:$H$1000,6))</f>
        <v/>
      </c>
      <c r="G383" s="1" t="str">
        <f>IF($A383="","",VLOOKUP($A383,'[1]Database Admin'!$A$3:$H$1000,7))</f>
        <v/>
      </c>
      <c r="H383" s="2" t="str">
        <f>IF($A383="","",VLOOKUP($A383,'[1]Database Admin'!$A$3:$H$1000,8))</f>
        <v/>
      </c>
    </row>
    <row r="384" spans="1:8" x14ac:dyDescent="0.25">
      <c r="A384" s="3" t="str">
        <f t="shared" si="5"/>
        <v/>
      </c>
      <c r="B384" s="1" t="str">
        <f>IF($A384="","",VLOOKUP($A384,'[1]Database Admin'!$A$3:$H$1000,2))</f>
        <v/>
      </c>
      <c r="C384" s="1" t="str">
        <f>IF($A384="","",VLOOKUP($A384,'[1]Database Admin'!$A$3:$H$1000,3))</f>
        <v/>
      </c>
      <c r="D384" s="1" t="str">
        <f>IF($A384="","",VLOOKUP($A384,'[1]Database Admin'!$A$3:$H$1000,4))</f>
        <v/>
      </c>
      <c r="E384" s="1" t="str">
        <f>IF($A384="","",VLOOKUP($A384,'[1]Database Admin'!$A$3:$H$1000,5))</f>
        <v/>
      </c>
      <c r="F384" s="14" t="str">
        <f>IF($A384="","",VLOOKUP($A384,'[1]Database Admin'!$A$3:$H$1000,6))</f>
        <v/>
      </c>
      <c r="G384" s="1" t="str">
        <f>IF($A384="","",VLOOKUP($A384,'[1]Database Admin'!$A$3:$H$1000,7))</f>
        <v/>
      </c>
      <c r="H384" s="2" t="str">
        <f>IF($A384="","",VLOOKUP($A384,'[1]Database Admin'!$A$3:$H$1000,8))</f>
        <v/>
      </c>
    </row>
    <row r="385" spans="1:8" x14ac:dyDescent="0.25">
      <c r="A385" s="3" t="str">
        <f t="shared" si="5"/>
        <v/>
      </c>
      <c r="B385" s="1" t="str">
        <f>IF($A385="","",VLOOKUP($A385,'[1]Database Admin'!$A$3:$H$1000,2))</f>
        <v/>
      </c>
      <c r="C385" s="1" t="str">
        <f>IF($A385="","",VLOOKUP($A385,'[1]Database Admin'!$A$3:$H$1000,3))</f>
        <v/>
      </c>
      <c r="D385" s="1" t="str">
        <f>IF($A385="","",VLOOKUP($A385,'[1]Database Admin'!$A$3:$H$1000,4))</f>
        <v/>
      </c>
      <c r="E385" s="1" t="str">
        <f>IF($A385="","",VLOOKUP($A385,'[1]Database Admin'!$A$3:$H$1000,5))</f>
        <v/>
      </c>
      <c r="F385" s="14" t="str">
        <f>IF($A385="","",VLOOKUP($A385,'[1]Database Admin'!$A$3:$H$1000,6))</f>
        <v/>
      </c>
      <c r="G385" s="1" t="str">
        <f>IF($A385="","",VLOOKUP($A385,'[1]Database Admin'!$A$3:$H$1000,7))</f>
        <v/>
      </c>
      <c r="H385" s="2" t="str">
        <f>IF($A385="","",VLOOKUP($A385,'[1]Database Admin'!$A$3:$H$1000,8))</f>
        <v/>
      </c>
    </row>
    <row r="386" spans="1:8" x14ac:dyDescent="0.25">
      <c r="A386" s="3" t="str">
        <f t="shared" si="5"/>
        <v/>
      </c>
      <c r="B386" s="1" t="str">
        <f>IF($A386="","",VLOOKUP($A386,'[1]Database Admin'!$A$3:$H$1000,2))</f>
        <v/>
      </c>
      <c r="C386" s="1" t="str">
        <f>IF($A386="","",VLOOKUP($A386,'[1]Database Admin'!$A$3:$H$1000,3))</f>
        <v/>
      </c>
      <c r="D386" s="1" t="str">
        <f>IF($A386="","",VLOOKUP($A386,'[1]Database Admin'!$A$3:$H$1000,4))</f>
        <v/>
      </c>
      <c r="E386" s="1" t="str">
        <f>IF($A386="","",VLOOKUP($A386,'[1]Database Admin'!$A$3:$H$1000,5))</f>
        <v/>
      </c>
      <c r="F386" s="14" t="str">
        <f>IF($A386="","",VLOOKUP($A386,'[1]Database Admin'!$A$3:$H$1000,6))</f>
        <v/>
      </c>
      <c r="G386" s="1" t="str">
        <f>IF($A386="","",VLOOKUP($A386,'[1]Database Admin'!$A$3:$H$1000,7))</f>
        <v/>
      </c>
      <c r="H386" s="2" t="str">
        <f>IF($A386="","",VLOOKUP($A386,'[1]Database Admin'!$A$3:$H$1000,8))</f>
        <v/>
      </c>
    </row>
    <row r="387" spans="1:8" x14ac:dyDescent="0.25">
      <c r="A387" s="3" t="str">
        <f t="shared" si="5"/>
        <v/>
      </c>
      <c r="B387" s="1" t="str">
        <f>IF($A387="","",VLOOKUP($A387,'[1]Database Admin'!$A$3:$H$1000,2))</f>
        <v/>
      </c>
      <c r="C387" s="1" t="str">
        <f>IF($A387="","",VLOOKUP($A387,'[1]Database Admin'!$A$3:$H$1000,3))</f>
        <v/>
      </c>
      <c r="D387" s="1" t="str">
        <f>IF($A387="","",VLOOKUP($A387,'[1]Database Admin'!$A$3:$H$1000,4))</f>
        <v/>
      </c>
      <c r="E387" s="1" t="str">
        <f>IF($A387="","",VLOOKUP($A387,'[1]Database Admin'!$A$3:$H$1000,5))</f>
        <v/>
      </c>
      <c r="F387" s="14" t="str">
        <f>IF($A387="","",VLOOKUP($A387,'[1]Database Admin'!$A$3:$H$1000,6))</f>
        <v/>
      </c>
      <c r="G387" s="1" t="str">
        <f>IF($A387="","",VLOOKUP($A387,'[1]Database Admin'!$A$3:$H$1000,7))</f>
        <v/>
      </c>
      <c r="H387" s="2" t="str">
        <f>IF($A387="","",VLOOKUP($A387,'[1]Database Admin'!$A$3:$H$1000,8))</f>
        <v/>
      </c>
    </row>
    <row r="388" spans="1:8" x14ac:dyDescent="0.25">
      <c r="A388" s="3" t="str">
        <f t="shared" si="5"/>
        <v/>
      </c>
      <c r="B388" s="1" t="str">
        <f>IF($A388="","",VLOOKUP($A388,'[1]Database Admin'!$A$3:$H$1000,2))</f>
        <v/>
      </c>
      <c r="C388" s="1" t="str">
        <f>IF($A388="","",VLOOKUP($A388,'[1]Database Admin'!$A$3:$H$1000,3))</f>
        <v/>
      </c>
      <c r="D388" s="1" t="str">
        <f>IF($A388="","",VLOOKUP($A388,'[1]Database Admin'!$A$3:$H$1000,4))</f>
        <v/>
      </c>
      <c r="E388" s="1" t="str">
        <f>IF($A388="","",VLOOKUP($A388,'[1]Database Admin'!$A$3:$H$1000,5))</f>
        <v/>
      </c>
      <c r="F388" s="14" t="str">
        <f>IF($A388="","",VLOOKUP($A388,'[1]Database Admin'!$A$3:$H$1000,6))</f>
        <v/>
      </c>
      <c r="G388" s="1" t="str">
        <f>IF($A388="","",VLOOKUP($A388,'[1]Database Admin'!$A$3:$H$1000,7))</f>
        <v/>
      </c>
      <c r="H388" s="2" t="str">
        <f>IF($A388="","",VLOOKUP($A388,'[1]Database Admin'!$A$3:$H$1000,8))</f>
        <v/>
      </c>
    </row>
    <row r="389" spans="1:8" x14ac:dyDescent="0.25">
      <c r="A389" s="3" t="str">
        <f t="shared" si="5"/>
        <v/>
      </c>
      <c r="B389" s="1" t="str">
        <f>IF($A389="","",VLOOKUP($A389,'[1]Database Admin'!$A$3:$H$1000,2))</f>
        <v/>
      </c>
      <c r="C389" s="1" t="str">
        <f>IF($A389="","",VLOOKUP($A389,'[1]Database Admin'!$A$3:$H$1000,3))</f>
        <v/>
      </c>
      <c r="D389" s="1" t="str">
        <f>IF($A389="","",VLOOKUP($A389,'[1]Database Admin'!$A$3:$H$1000,4))</f>
        <v/>
      </c>
      <c r="E389" s="1" t="str">
        <f>IF($A389="","",VLOOKUP($A389,'[1]Database Admin'!$A$3:$H$1000,5))</f>
        <v/>
      </c>
      <c r="F389" s="14" t="str">
        <f>IF($A389="","",VLOOKUP($A389,'[1]Database Admin'!$A$3:$H$1000,6))</f>
        <v/>
      </c>
      <c r="G389" s="1" t="str">
        <f>IF($A389="","",VLOOKUP($A389,'[1]Database Admin'!$A$3:$H$1000,7))</f>
        <v/>
      </c>
      <c r="H389" s="2" t="str">
        <f>IF($A389="","",VLOOKUP($A389,'[1]Database Admin'!$A$3:$H$1000,8))</f>
        <v/>
      </c>
    </row>
    <row r="390" spans="1:8" x14ac:dyDescent="0.25">
      <c r="A390" s="3" t="str">
        <f t="shared" si="5"/>
        <v/>
      </c>
      <c r="B390" s="1" t="str">
        <f>IF($A390="","",VLOOKUP($A390,'[1]Database Admin'!$A$3:$H$1000,2))</f>
        <v/>
      </c>
      <c r="C390" s="1" t="str">
        <f>IF($A390="","",VLOOKUP($A390,'[1]Database Admin'!$A$3:$H$1000,3))</f>
        <v/>
      </c>
      <c r="D390" s="1" t="str">
        <f>IF($A390="","",VLOOKUP($A390,'[1]Database Admin'!$A$3:$H$1000,4))</f>
        <v/>
      </c>
      <c r="E390" s="1" t="str">
        <f>IF($A390="","",VLOOKUP($A390,'[1]Database Admin'!$A$3:$H$1000,5))</f>
        <v/>
      </c>
      <c r="F390" s="14" t="str">
        <f>IF($A390="","",VLOOKUP($A390,'[1]Database Admin'!$A$3:$H$1000,6))</f>
        <v/>
      </c>
      <c r="G390" s="1" t="str">
        <f>IF($A390="","",VLOOKUP($A390,'[1]Database Admin'!$A$3:$H$1000,7))</f>
        <v/>
      </c>
      <c r="H390" s="2" t="str">
        <f>IF($A390="","",VLOOKUP($A390,'[1]Database Admin'!$A$3:$H$1000,8))</f>
        <v/>
      </c>
    </row>
    <row r="391" spans="1:8" x14ac:dyDescent="0.25">
      <c r="A391" s="3" t="str">
        <f t="shared" ref="A391:A454" si="6">IF(B390=0,"",IF(A390="","",A390+1))</f>
        <v/>
      </c>
      <c r="B391" s="1" t="str">
        <f>IF($A391="","",VLOOKUP($A391,'[1]Database Admin'!$A$3:$H$1000,2))</f>
        <v/>
      </c>
      <c r="C391" s="1" t="str">
        <f>IF($A391="","",VLOOKUP($A391,'[1]Database Admin'!$A$3:$H$1000,3))</f>
        <v/>
      </c>
      <c r="D391" s="1" t="str">
        <f>IF($A391="","",VLOOKUP($A391,'[1]Database Admin'!$A$3:$H$1000,4))</f>
        <v/>
      </c>
      <c r="E391" s="1" t="str">
        <f>IF($A391="","",VLOOKUP($A391,'[1]Database Admin'!$A$3:$H$1000,5))</f>
        <v/>
      </c>
      <c r="F391" s="14" t="str">
        <f>IF($A391="","",VLOOKUP($A391,'[1]Database Admin'!$A$3:$H$1000,6))</f>
        <v/>
      </c>
      <c r="G391" s="1" t="str">
        <f>IF($A391="","",VLOOKUP($A391,'[1]Database Admin'!$A$3:$H$1000,7))</f>
        <v/>
      </c>
      <c r="H391" s="2" t="str">
        <f>IF($A391="","",VLOOKUP($A391,'[1]Database Admin'!$A$3:$H$1000,8))</f>
        <v/>
      </c>
    </row>
    <row r="392" spans="1:8" x14ac:dyDescent="0.25">
      <c r="A392" s="3" t="str">
        <f t="shared" si="6"/>
        <v/>
      </c>
      <c r="B392" s="1" t="str">
        <f>IF($A392="","",VLOOKUP($A392,'[1]Database Admin'!$A$3:$H$1000,2))</f>
        <v/>
      </c>
      <c r="C392" s="1" t="str">
        <f>IF($A392="","",VLOOKUP($A392,'[1]Database Admin'!$A$3:$H$1000,3))</f>
        <v/>
      </c>
      <c r="D392" s="1" t="str">
        <f>IF($A392="","",VLOOKUP($A392,'[1]Database Admin'!$A$3:$H$1000,4))</f>
        <v/>
      </c>
      <c r="E392" s="1" t="str">
        <f>IF($A392="","",VLOOKUP($A392,'[1]Database Admin'!$A$3:$H$1000,5))</f>
        <v/>
      </c>
      <c r="F392" s="14" t="str">
        <f>IF($A392="","",VLOOKUP($A392,'[1]Database Admin'!$A$3:$H$1000,6))</f>
        <v/>
      </c>
      <c r="G392" s="1" t="str">
        <f>IF($A392="","",VLOOKUP($A392,'[1]Database Admin'!$A$3:$H$1000,7))</f>
        <v/>
      </c>
      <c r="H392" s="2" t="str">
        <f>IF($A392="","",VLOOKUP($A392,'[1]Database Admin'!$A$3:$H$1000,8))</f>
        <v/>
      </c>
    </row>
    <row r="393" spans="1:8" x14ac:dyDescent="0.25">
      <c r="A393" s="3" t="str">
        <f t="shared" si="6"/>
        <v/>
      </c>
      <c r="B393" s="1" t="str">
        <f>IF($A393="","",VLOOKUP($A393,'[1]Database Admin'!$A$3:$H$1000,2))</f>
        <v/>
      </c>
      <c r="C393" s="1" t="str">
        <f>IF($A393="","",VLOOKUP($A393,'[1]Database Admin'!$A$3:$H$1000,3))</f>
        <v/>
      </c>
      <c r="D393" s="1" t="str">
        <f>IF($A393="","",VLOOKUP($A393,'[1]Database Admin'!$A$3:$H$1000,4))</f>
        <v/>
      </c>
      <c r="E393" s="1" t="str">
        <f>IF($A393="","",VLOOKUP($A393,'[1]Database Admin'!$A$3:$H$1000,5))</f>
        <v/>
      </c>
      <c r="F393" s="14" t="str">
        <f>IF($A393="","",VLOOKUP($A393,'[1]Database Admin'!$A$3:$H$1000,6))</f>
        <v/>
      </c>
      <c r="G393" s="1" t="str">
        <f>IF($A393="","",VLOOKUP($A393,'[1]Database Admin'!$A$3:$H$1000,7))</f>
        <v/>
      </c>
      <c r="H393" s="2" t="str">
        <f>IF($A393="","",VLOOKUP($A393,'[1]Database Admin'!$A$3:$H$1000,8))</f>
        <v/>
      </c>
    </row>
    <row r="394" spans="1:8" x14ac:dyDescent="0.25">
      <c r="A394" s="3" t="str">
        <f t="shared" si="6"/>
        <v/>
      </c>
      <c r="B394" s="1" t="str">
        <f>IF($A394="","",VLOOKUP($A394,'[1]Database Admin'!$A$3:$H$1000,2))</f>
        <v/>
      </c>
      <c r="C394" s="1" t="str">
        <f>IF($A394="","",VLOOKUP($A394,'[1]Database Admin'!$A$3:$H$1000,3))</f>
        <v/>
      </c>
      <c r="D394" s="1" t="str">
        <f>IF($A394="","",VLOOKUP($A394,'[1]Database Admin'!$A$3:$H$1000,4))</f>
        <v/>
      </c>
      <c r="E394" s="1" t="str">
        <f>IF($A394="","",VLOOKUP($A394,'[1]Database Admin'!$A$3:$H$1000,5))</f>
        <v/>
      </c>
      <c r="F394" s="14" t="str">
        <f>IF($A394="","",VLOOKUP($A394,'[1]Database Admin'!$A$3:$H$1000,6))</f>
        <v/>
      </c>
      <c r="G394" s="1" t="str">
        <f>IF($A394="","",VLOOKUP($A394,'[1]Database Admin'!$A$3:$H$1000,7))</f>
        <v/>
      </c>
      <c r="H394" s="2" t="str">
        <f>IF($A394="","",VLOOKUP($A394,'[1]Database Admin'!$A$3:$H$1000,8))</f>
        <v/>
      </c>
    </row>
    <row r="395" spans="1:8" x14ac:dyDescent="0.25">
      <c r="A395" s="3" t="str">
        <f t="shared" si="6"/>
        <v/>
      </c>
      <c r="B395" s="1" t="str">
        <f>IF($A395="","",VLOOKUP($A395,'[1]Database Admin'!$A$3:$H$1000,2))</f>
        <v/>
      </c>
      <c r="C395" s="1" t="str">
        <f>IF($A395="","",VLOOKUP($A395,'[1]Database Admin'!$A$3:$H$1000,3))</f>
        <v/>
      </c>
      <c r="D395" s="1" t="str">
        <f>IF($A395="","",VLOOKUP($A395,'[1]Database Admin'!$A$3:$H$1000,4))</f>
        <v/>
      </c>
      <c r="E395" s="1" t="str">
        <f>IF($A395="","",VLOOKUP($A395,'[1]Database Admin'!$A$3:$H$1000,5))</f>
        <v/>
      </c>
      <c r="F395" s="14" t="str">
        <f>IF($A395="","",VLOOKUP($A395,'[1]Database Admin'!$A$3:$H$1000,6))</f>
        <v/>
      </c>
      <c r="G395" s="1" t="str">
        <f>IF($A395="","",VLOOKUP($A395,'[1]Database Admin'!$A$3:$H$1000,7))</f>
        <v/>
      </c>
      <c r="H395" s="2" t="str">
        <f>IF($A395="","",VLOOKUP($A395,'[1]Database Admin'!$A$3:$H$1000,8))</f>
        <v/>
      </c>
    </row>
    <row r="396" spans="1:8" x14ac:dyDescent="0.25">
      <c r="A396" s="3" t="str">
        <f t="shared" si="6"/>
        <v/>
      </c>
      <c r="B396" s="1" t="str">
        <f>IF($A396="","",VLOOKUP($A396,'[1]Database Admin'!$A$3:$H$1000,2))</f>
        <v/>
      </c>
      <c r="C396" s="1" t="str">
        <f>IF($A396="","",VLOOKUP($A396,'[1]Database Admin'!$A$3:$H$1000,3))</f>
        <v/>
      </c>
      <c r="D396" s="1" t="str">
        <f>IF($A396="","",VLOOKUP($A396,'[1]Database Admin'!$A$3:$H$1000,4))</f>
        <v/>
      </c>
      <c r="E396" s="1" t="str">
        <f>IF($A396="","",VLOOKUP($A396,'[1]Database Admin'!$A$3:$H$1000,5))</f>
        <v/>
      </c>
      <c r="F396" s="14" t="str">
        <f>IF($A396="","",VLOOKUP($A396,'[1]Database Admin'!$A$3:$H$1000,6))</f>
        <v/>
      </c>
      <c r="G396" s="1" t="str">
        <f>IF($A396="","",VLOOKUP($A396,'[1]Database Admin'!$A$3:$H$1000,7))</f>
        <v/>
      </c>
      <c r="H396" s="2" t="str">
        <f>IF($A396="","",VLOOKUP($A396,'[1]Database Admin'!$A$3:$H$1000,8))</f>
        <v/>
      </c>
    </row>
    <row r="397" spans="1:8" x14ac:dyDescent="0.25">
      <c r="A397" s="3" t="str">
        <f t="shared" si="6"/>
        <v/>
      </c>
      <c r="B397" s="1" t="str">
        <f>IF($A397="","",VLOOKUP($A397,'[1]Database Admin'!$A$3:$H$1000,2))</f>
        <v/>
      </c>
      <c r="C397" s="1" t="str">
        <f>IF($A397="","",VLOOKUP($A397,'[1]Database Admin'!$A$3:$H$1000,3))</f>
        <v/>
      </c>
      <c r="D397" s="1" t="str">
        <f>IF($A397="","",VLOOKUP($A397,'[1]Database Admin'!$A$3:$H$1000,4))</f>
        <v/>
      </c>
      <c r="E397" s="1" t="str">
        <f>IF($A397="","",VLOOKUP($A397,'[1]Database Admin'!$A$3:$H$1000,5))</f>
        <v/>
      </c>
      <c r="F397" s="14" t="str">
        <f>IF($A397="","",VLOOKUP($A397,'[1]Database Admin'!$A$3:$H$1000,6))</f>
        <v/>
      </c>
      <c r="G397" s="1" t="str">
        <f>IF($A397="","",VLOOKUP($A397,'[1]Database Admin'!$A$3:$H$1000,7))</f>
        <v/>
      </c>
      <c r="H397" s="2" t="str">
        <f>IF($A397="","",VLOOKUP($A397,'[1]Database Admin'!$A$3:$H$1000,8))</f>
        <v/>
      </c>
    </row>
    <row r="398" spans="1:8" x14ac:dyDescent="0.25">
      <c r="A398" s="3" t="str">
        <f t="shared" si="6"/>
        <v/>
      </c>
      <c r="B398" s="1" t="str">
        <f>IF($A398="","",VLOOKUP($A398,'[1]Database Admin'!$A$3:$H$1000,2))</f>
        <v/>
      </c>
      <c r="C398" s="1" t="str">
        <f>IF($A398="","",VLOOKUP($A398,'[1]Database Admin'!$A$3:$H$1000,3))</f>
        <v/>
      </c>
      <c r="D398" s="1" t="str">
        <f>IF($A398="","",VLOOKUP($A398,'[1]Database Admin'!$A$3:$H$1000,4))</f>
        <v/>
      </c>
      <c r="E398" s="1" t="str">
        <f>IF($A398="","",VLOOKUP($A398,'[1]Database Admin'!$A$3:$H$1000,5))</f>
        <v/>
      </c>
      <c r="F398" s="14" t="str">
        <f>IF($A398="","",VLOOKUP($A398,'[1]Database Admin'!$A$3:$H$1000,6))</f>
        <v/>
      </c>
      <c r="G398" s="1" t="str">
        <f>IF($A398="","",VLOOKUP($A398,'[1]Database Admin'!$A$3:$H$1000,7))</f>
        <v/>
      </c>
      <c r="H398" s="2" t="str">
        <f>IF($A398="","",VLOOKUP($A398,'[1]Database Admin'!$A$3:$H$1000,8))</f>
        <v/>
      </c>
    </row>
    <row r="399" spans="1:8" x14ac:dyDescent="0.25">
      <c r="A399" s="3" t="str">
        <f t="shared" si="6"/>
        <v/>
      </c>
      <c r="B399" s="1" t="str">
        <f>IF($A399="","",VLOOKUP($A399,'[1]Database Admin'!$A$3:$H$1000,2))</f>
        <v/>
      </c>
      <c r="C399" s="1" t="str">
        <f>IF($A399="","",VLOOKUP($A399,'[1]Database Admin'!$A$3:$H$1000,3))</f>
        <v/>
      </c>
      <c r="D399" s="1" t="str">
        <f>IF($A399="","",VLOOKUP($A399,'[1]Database Admin'!$A$3:$H$1000,4))</f>
        <v/>
      </c>
      <c r="E399" s="1" t="str">
        <f>IF($A399="","",VLOOKUP($A399,'[1]Database Admin'!$A$3:$H$1000,5))</f>
        <v/>
      </c>
      <c r="F399" s="14" t="str">
        <f>IF($A399="","",VLOOKUP($A399,'[1]Database Admin'!$A$3:$H$1000,6))</f>
        <v/>
      </c>
      <c r="G399" s="1" t="str">
        <f>IF($A399="","",VLOOKUP($A399,'[1]Database Admin'!$A$3:$H$1000,7))</f>
        <v/>
      </c>
      <c r="H399" s="2" t="str">
        <f>IF($A399="","",VLOOKUP($A399,'[1]Database Admin'!$A$3:$H$1000,8))</f>
        <v/>
      </c>
    </row>
    <row r="400" spans="1:8" x14ac:dyDescent="0.25">
      <c r="A400" s="3" t="str">
        <f t="shared" si="6"/>
        <v/>
      </c>
      <c r="B400" s="1" t="str">
        <f>IF($A400="","",VLOOKUP($A400,'[1]Database Admin'!$A$3:$H$1000,2))</f>
        <v/>
      </c>
      <c r="C400" s="1" t="str">
        <f>IF($A400="","",VLOOKUP($A400,'[1]Database Admin'!$A$3:$H$1000,3))</f>
        <v/>
      </c>
      <c r="D400" s="1" t="str">
        <f>IF($A400="","",VLOOKUP($A400,'[1]Database Admin'!$A$3:$H$1000,4))</f>
        <v/>
      </c>
      <c r="E400" s="1" t="str">
        <f>IF($A400="","",VLOOKUP($A400,'[1]Database Admin'!$A$3:$H$1000,5))</f>
        <v/>
      </c>
      <c r="F400" s="14" t="str">
        <f>IF($A400="","",VLOOKUP($A400,'[1]Database Admin'!$A$3:$H$1000,6))</f>
        <v/>
      </c>
      <c r="G400" s="1" t="str">
        <f>IF($A400="","",VLOOKUP($A400,'[1]Database Admin'!$A$3:$H$1000,7))</f>
        <v/>
      </c>
      <c r="H400" s="2" t="str">
        <f>IF($A400="","",VLOOKUP($A400,'[1]Database Admin'!$A$3:$H$1000,8))</f>
        <v/>
      </c>
    </row>
    <row r="401" spans="1:8" x14ac:dyDescent="0.25">
      <c r="A401" s="3" t="str">
        <f t="shared" si="6"/>
        <v/>
      </c>
      <c r="B401" s="1" t="str">
        <f>IF($A401="","",VLOOKUP($A401,'[1]Database Admin'!$A$3:$H$1000,2))</f>
        <v/>
      </c>
      <c r="C401" s="1" t="str">
        <f>IF($A401="","",VLOOKUP($A401,'[1]Database Admin'!$A$3:$H$1000,3))</f>
        <v/>
      </c>
      <c r="D401" s="1" t="str">
        <f>IF($A401="","",VLOOKUP($A401,'[1]Database Admin'!$A$3:$H$1000,4))</f>
        <v/>
      </c>
      <c r="E401" s="1" t="str">
        <f>IF($A401="","",VLOOKUP($A401,'[1]Database Admin'!$A$3:$H$1000,5))</f>
        <v/>
      </c>
      <c r="F401" s="14" t="str">
        <f>IF($A401="","",VLOOKUP($A401,'[1]Database Admin'!$A$3:$H$1000,6))</f>
        <v/>
      </c>
      <c r="G401" s="1" t="str">
        <f>IF($A401="","",VLOOKUP($A401,'[1]Database Admin'!$A$3:$H$1000,7))</f>
        <v/>
      </c>
      <c r="H401" s="2" t="str">
        <f>IF($A401="","",VLOOKUP($A401,'[1]Database Admin'!$A$3:$H$1000,8))</f>
        <v/>
      </c>
    </row>
    <row r="402" spans="1:8" x14ac:dyDescent="0.25">
      <c r="A402" s="3" t="str">
        <f t="shared" si="6"/>
        <v/>
      </c>
      <c r="B402" s="1" t="str">
        <f>IF($A402="","",VLOOKUP($A402,'[1]Database Admin'!$A$3:$H$1000,2))</f>
        <v/>
      </c>
      <c r="C402" s="1" t="str">
        <f>IF($A402="","",VLOOKUP($A402,'[1]Database Admin'!$A$3:$H$1000,3))</f>
        <v/>
      </c>
      <c r="D402" s="1" t="str">
        <f>IF($A402="","",VLOOKUP($A402,'[1]Database Admin'!$A$3:$H$1000,4))</f>
        <v/>
      </c>
      <c r="E402" s="1" t="str">
        <f>IF($A402="","",VLOOKUP($A402,'[1]Database Admin'!$A$3:$H$1000,5))</f>
        <v/>
      </c>
      <c r="F402" s="14" t="str">
        <f>IF($A402="","",VLOOKUP($A402,'[1]Database Admin'!$A$3:$H$1000,6))</f>
        <v/>
      </c>
      <c r="G402" s="1" t="str">
        <f>IF($A402="","",VLOOKUP($A402,'[1]Database Admin'!$A$3:$H$1000,7))</f>
        <v/>
      </c>
      <c r="H402" s="2" t="str">
        <f>IF($A402="","",VLOOKUP($A402,'[1]Database Admin'!$A$3:$H$1000,8))</f>
        <v/>
      </c>
    </row>
    <row r="403" spans="1:8" x14ac:dyDescent="0.25">
      <c r="A403" s="3" t="str">
        <f t="shared" si="6"/>
        <v/>
      </c>
      <c r="B403" s="1" t="str">
        <f>IF($A403="","",VLOOKUP($A403,'[1]Database Admin'!$A$3:$H$1000,2))</f>
        <v/>
      </c>
      <c r="C403" s="1" t="str">
        <f>IF($A403="","",VLOOKUP($A403,'[1]Database Admin'!$A$3:$H$1000,3))</f>
        <v/>
      </c>
      <c r="D403" s="1" t="str">
        <f>IF($A403="","",VLOOKUP($A403,'[1]Database Admin'!$A$3:$H$1000,4))</f>
        <v/>
      </c>
      <c r="E403" s="1" t="str">
        <f>IF($A403="","",VLOOKUP($A403,'[1]Database Admin'!$A$3:$H$1000,5))</f>
        <v/>
      </c>
      <c r="F403" s="14" t="str">
        <f>IF($A403="","",VLOOKUP($A403,'[1]Database Admin'!$A$3:$H$1000,6))</f>
        <v/>
      </c>
      <c r="G403" s="1" t="str">
        <f>IF($A403="","",VLOOKUP($A403,'[1]Database Admin'!$A$3:$H$1000,7))</f>
        <v/>
      </c>
      <c r="H403" s="2" t="str">
        <f>IF($A403="","",VLOOKUP($A403,'[1]Database Admin'!$A$3:$H$1000,8))</f>
        <v/>
      </c>
    </row>
    <row r="404" spans="1:8" x14ac:dyDescent="0.25">
      <c r="A404" s="3" t="str">
        <f t="shared" si="6"/>
        <v/>
      </c>
      <c r="B404" s="1" t="str">
        <f>IF($A404="","",VLOOKUP($A404,'[1]Database Admin'!$A$3:$H$1000,2))</f>
        <v/>
      </c>
      <c r="C404" s="1" t="str">
        <f>IF($A404="","",VLOOKUP($A404,'[1]Database Admin'!$A$3:$H$1000,3))</f>
        <v/>
      </c>
      <c r="D404" s="1" t="str">
        <f>IF($A404="","",VLOOKUP($A404,'[1]Database Admin'!$A$3:$H$1000,4))</f>
        <v/>
      </c>
      <c r="E404" s="1" t="str">
        <f>IF($A404="","",VLOOKUP($A404,'[1]Database Admin'!$A$3:$H$1000,5))</f>
        <v/>
      </c>
      <c r="F404" s="14" t="str">
        <f>IF($A404="","",VLOOKUP($A404,'[1]Database Admin'!$A$3:$H$1000,6))</f>
        <v/>
      </c>
      <c r="G404" s="1" t="str">
        <f>IF($A404="","",VLOOKUP($A404,'[1]Database Admin'!$A$3:$H$1000,7))</f>
        <v/>
      </c>
      <c r="H404" s="2" t="str">
        <f>IF($A404="","",VLOOKUP($A404,'[1]Database Admin'!$A$3:$H$1000,8))</f>
        <v/>
      </c>
    </row>
    <row r="405" spans="1:8" x14ac:dyDescent="0.25">
      <c r="A405" s="3" t="str">
        <f t="shared" si="6"/>
        <v/>
      </c>
      <c r="B405" s="1" t="str">
        <f>IF($A405="","",VLOOKUP($A405,'[1]Database Admin'!$A$3:$H$1000,2))</f>
        <v/>
      </c>
      <c r="C405" s="1" t="str">
        <f>IF($A405="","",VLOOKUP($A405,'[1]Database Admin'!$A$3:$H$1000,3))</f>
        <v/>
      </c>
      <c r="D405" s="1" t="str">
        <f>IF($A405="","",VLOOKUP($A405,'[1]Database Admin'!$A$3:$H$1000,4))</f>
        <v/>
      </c>
      <c r="E405" s="1" t="str">
        <f>IF($A405="","",VLOOKUP($A405,'[1]Database Admin'!$A$3:$H$1000,5))</f>
        <v/>
      </c>
      <c r="F405" s="14" t="str">
        <f>IF($A405="","",VLOOKUP($A405,'[1]Database Admin'!$A$3:$H$1000,6))</f>
        <v/>
      </c>
      <c r="G405" s="1" t="str">
        <f>IF($A405="","",VLOOKUP($A405,'[1]Database Admin'!$A$3:$H$1000,7))</f>
        <v/>
      </c>
      <c r="H405" s="2" t="str">
        <f>IF($A405="","",VLOOKUP($A405,'[1]Database Admin'!$A$3:$H$1000,8))</f>
        <v/>
      </c>
    </row>
    <row r="406" spans="1:8" x14ac:dyDescent="0.25">
      <c r="A406" s="3" t="str">
        <f t="shared" si="6"/>
        <v/>
      </c>
      <c r="B406" s="1" t="str">
        <f>IF($A406="","",VLOOKUP($A406,'[1]Database Admin'!$A$3:$H$1000,2))</f>
        <v/>
      </c>
      <c r="C406" s="1" t="str">
        <f>IF($A406="","",VLOOKUP($A406,'[1]Database Admin'!$A$3:$H$1000,3))</f>
        <v/>
      </c>
      <c r="D406" s="1" t="str">
        <f>IF($A406="","",VLOOKUP($A406,'[1]Database Admin'!$A$3:$H$1000,4))</f>
        <v/>
      </c>
      <c r="E406" s="1" t="str">
        <f>IF($A406="","",VLOOKUP($A406,'[1]Database Admin'!$A$3:$H$1000,5))</f>
        <v/>
      </c>
      <c r="F406" s="14" t="str">
        <f>IF($A406="","",VLOOKUP($A406,'[1]Database Admin'!$A$3:$H$1000,6))</f>
        <v/>
      </c>
      <c r="G406" s="1" t="str">
        <f>IF($A406="","",VLOOKUP($A406,'[1]Database Admin'!$A$3:$H$1000,7))</f>
        <v/>
      </c>
      <c r="H406" s="2" t="str">
        <f>IF($A406="","",VLOOKUP($A406,'[1]Database Admin'!$A$3:$H$1000,8))</f>
        <v/>
      </c>
    </row>
    <row r="407" spans="1:8" x14ac:dyDescent="0.25">
      <c r="A407" s="3" t="str">
        <f t="shared" si="6"/>
        <v/>
      </c>
      <c r="B407" s="1" t="str">
        <f>IF($A407="","",VLOOKUP($A407,'[1]Database Admin'!$A$3:$H$1000,2))</f>
        <v/>
      </c>
      <c r="C407" s="1" t="str">
        <f>IF($A407="","",VLOOKUP($A407,'[1]Database Admin'!$A$3:$H$1000,3))</f>
        <v/>
      </c>
      <c r="D407" s="1" t="str">
        <f>IF($A407="","",VLOOKUP($A407,'[1]Database Admin'!$A$3:$H$1000,4))</f>
        <v/>
      </c>
      <c r="E407" s="1" t="str">
        <f>IF($A407="","",VLOOKUP($A407,'[1]Database Admin'!$A$3:$H$1000,5))</f>
        <v/>
      </c>
      <c r="F407" s="14" t="str">
        <f>IF($A407="","",VLOOKUP($A407,'[1]Database Admin'!$A$3:$H$1000,6))</f>
        <v/>
      </c>
      <c r="G407" s="1" t="str">
        <f>IF($A407="","",VLOOKUP($A407,'[1]Database Admin'!$A$3:$H$1000,7))</f>
        <v/>
      </c>
      <c r="H407" s="2" t="str">
        <f>IF($A407="","",VLOOKUP($A407,'[1]Database Admin'!$A$3:$H$1000,8))</f>
        <v/>
      </c>
    </row>
    <row r="408" spans="1:8" x14ac:dyDescent="0.25">
      <c r="A408" s="3" t="str">
        <f t="shared" si="6"/>
        <v/>
      </c>
      <c r="B408" s="1" t="str">
        <f>IF($A408="","",VLOOKUP($A408,'[1]Database Admin'!$A$3:$H$1000,2))</f>
        <v/>
      </c>
      <c r="C408" s="1" t="str">
        <f>IF($A408="","",VLOOKUP($A408,'[1]Database Admin'!$A$3:$H$1000,3))</f>
        <v/>
      </c>
      <c r="D408" s="1" t="str">
        <f>IF($A408="","",VLOOKUP($A408,'[1]Database Admin'!$A$3:$H$1000,4))</f>
        <v/>
      </c>
      <c r="E408" s="1" t="str">
        <f>IF($A408="","",VLOOKUP($A408,'[1]Database Admin'!$A$3:$H$1000,5))</f>
        <v/>
      </c>
      <c r="F408" s="14" t="str">
        <f>IF($A408="","",VLOOKUP($A408,'[1]Database Admin'!$A$3:$H$1000,6))</f>
        <v/>
      </c>
      <c r="G408" s="1" t="str">
        <f>IF($A408="","",VLOOKUP($A408,'[1]Database Admin'!$A$3:$H$1000,7))</f>
        <v/>
      </c>
      <c r="H408" s="2" t="str">
        <f>IF($A408="","",VLOOKUP($A408,'[1]Database Admin'!$A$3:$H$1000,8))</f>
        <v/>
      </c>
    </row>
    <row r="409" spans="1:8" x14ac:dyDescent="0.25">
      <c r="A409" s="3" t="str">
        <f t="shared" si="6"/>
        <v/>
      </c>
      <c r="B409" s="1" t="str">
        <f>IF($A409="","",VLOOKUP($A409,'[1]Database Admin'!$A$3:$H$1000,2))</f>
        <v/>
      </c>
      <c r="C409" s="1" t="str">
        <f>IF($A409="","",VLOOKUP($A409,'[1]Database Admin'!$A$3:$H$1000,3))</f>
        <v/>
      </c>
      <c r="D409" s="1" t="str">
        <f>IF($A409="","",VLOOKUP($A409,'[1]Database Admin'!$A$3:$H$1000,4))</f>
        <v/>
      </c>
      <c r="E409" s="1" t="str">
        <f>IF($A409="","",VLOOKUP($A409,'[1]Database Admin'!$A$3:$H$1000,5))</f>
        <v/>
      </c>
      <c r="F409" s="14" t="str">
        <f>IF($A409="","",VLOOKUP($A409,'[1]Database Admin'!$A$3:$H$1000,6))</f>
        <v/>
      </c>
      <c r="G409" s="1" t="str">
        <f>IF($A409="","",VLOOKUP($A409,'[1]Database Admin'!$A$3:$H$1000,7))</f>
        <v/>
      </c>
      <c r="H409" s="2" t="str">
        <f>IF($A409="","",VLOOKUP($A409,'[1]Database Admin'!$A$3:$H$1000,8))</f>
        <v/>
      </c>
    </row>
    <row r="410" spans="1:8" x14ac:dyDescent="0.25">
      <c r="A410" s="3" t="str">
        <f t="shared" si="6"/>
        <v/>
      </c>
      <c r="B410" s="1" t="str">
        <f>IF($A410="","",VLOOKUP($A410,'[1]Database Admin'!$A$3:$H$1000,2))</f>
        <v/>
      </c>
      <c r="C410" s="1" t="str">
        <f>IF($A410="","",VLOOKUP($A410,'[1]Database Admin'!$A$3:$H$1000,3))</f>
        <v/>
      </c>
      <c r="D410" s="1" t="str">
        <f>IF($A410="","",VLOOKUP($A410,'[1]Database Admin'!$A$3:$H$1000,4))</f>
        <v/>
      </c>
      <c r="E410" s="1" t="str">
        <f>IF($A410="","",VLOOKUP($A410,'[1]Database Admin'!$A$3:$H$1000,5))</f>
        <v/>
      </c>
      <c r="F410" s="14" t="str">
        <f>IF($A410="","",VLOOKUP($A410,'[1]Database Admin'!$A$3:$H$1000,6))</f>
        <v/>
      </c>
      <c r="G410" s="1" t="str">
        <f>IF($A410="","",VLOOKUP($A410,'[1]Database Admin'!$A$3:$H$1000,7))</f>
        <v/>
      </c>
      <c r="H410" s="2" t="str">
        <f>IF($A410="","",VLOOKUP($A410,'[1]Database Admin'!$A$3:$H$1000,8))</f>
        <v/>
      </c>
    </row>
    <row r="411" spans="1:8" x14ac:dyDescent="0.25">
      <c r="A411" s="3" t="str">
        <f t="shared" si="6"/>
        <v/>
      </c>
      <c r="B411" s="1" t="str">
        <f>IF($A411="","",VLOOKUP($A411,'[1]Database Admin'!$A$3:$H$1000,2))</f>
        <v/>
      </c>
      <c r="C411" s="1" t="str">
        <f>IF($A411="","",VLOOKUP($A411,'[1]Database Admin'!$A$3:$H$1000,3))</f>
        <v/>
      </c>
      <c r="D411" s="1" t="str">
        <f>IF($A411="","",VLOOKUP($A411,'[1]Database Admin'!$A$3:$H$1000,4))</f>
        <v/>
      </c>
      <c r="E411" s="1" t="str">
        <f>IF($A411="","",VLOOKUP($A411,'[1]Database Admin'!$A$3:$H$1000,5))</f>
        <v/>
      </c>
      <c r="F411" s="14" t="str">
        <f>IF($A411="","",VLOOKUP($A411,'[1]Database Admin'!$A$3:$H$1000,6))</f>
        <v/>
      </c>
      <c r="G411" s="1" t="str">
        <f>IF($A411="","",VLOOKUP($A411,'[1]Database Admin'!$A$3:$H$1000,7))</f>
        <v/>
      </c>
      <c r="H411" s="2" t="str">
        <f>IF($A411="","",VLOOKUP($A411,'[1]Database Admin'!$A$3:$H$1000,8))</f>
        <v/>
      </c>
    </row>
    <row r="412" spans="1:8" x14ac:dyDescent="0.25">
      <c r="A412" s="3" t="str">
        <f t="shared" si="6"/>
        <v/>
      </c>
      <c r="B412" s="1" t="str">
        <f>IF($A412="","",VLOOKUP($A412,'[1]Database Admin'!$A$3:$H$1000,2))</f>
        <v/>
      </c>
      <c r="C412" s="1" t="str">
        <f>IF($A412="","",VLOOKUP($A412,'[1]Database Admin'!$A$3:$H$1000,3))</f>
        <v/>
      </c>
      <c r="D412" s="1" t="str">
        <f>IF($A412="","",VLOOKUP($A412,'[1]Database Admin'!$A$3:$H$1000,4))</f>
        <v/>
      </c>
      <c r="E412" s="1" t="str">
        <f>IF($A412="","",VLOOKUP($A412,'[1]Database Admin'!$A$3:$H$1000,5))</f>
        <v/>
      </c>
      <c r="F412" s="14" t="str">
        <f>IF($A412="","",VLOOKUP($A412,'[1]Database Admin'!$A$3:$H$1000,6))</f>
        <v/>
      </c>
      <c r="G412" s="1" t="str">
        <f>IF($A412="","",VLOOKUP($A412,'[1]Database Admin'!$A$3:$H$1000,7))</f>
        <v/>
      </c>
      <c r="H412" s="2" t="str">
        <f>IF($A412="","",VLOOKUP($A412,'[1]Database Admin'!$A$3:$H$1000,8))</f>
        <v/>
      </c>
    </row>
    <row r="413" spans="1:8" x14ac:dyDescent="0.25">
      <c r="A413" s="3" t="str">
        <f t="shared" si="6"/>
        <v/>
      </c>
      <c r="B413" s="1" t="str">
        <f>IF($A413="","",VLOOKUP($A413,'[1]Database Admin'!$A$3:$H$1000,2))</f>
        <v/>
      </c>
      <c r="C413" s="1" t="str">
        <f>IF($A413="","",VLOOKUP($A413,'[1]Database Admin'!$A$3:$H$1000,3))</f>
        <v/>
      </c>
      <c r="D413" s="1" t="str">
        <f>IF($A413="","",VLOOKUP($A413,'[1]Database Admin'!$A$3:$H$1000,4))</f>
        <v/>
      </c>
      <c r="E413" s="1" t="str">
        <f>IF($A413="","",VLOOKUP($A413,'[1]Database Admin'!$A$3:$H$1000,5))</f>
        <v/>
      </c>
      <c r="F413" s="14" t="str">
        <f>IF($A413="","",VLOOKUP($A413,'[1]Database Admin'!$A$3:$H$1000,6))</f>
        <v/>
      </c>
      <c r="G413" s="1" t="str">
        <f>IF($A413="","",VLOOKUP($A413,'[1]Database Admin'!$A$3:$H$1000,7))</f>
        <v/>
      </c>
      <c r="H413" s="2" t="str">
        <f>IF($A413="","",VLOOKUP($A413,'[1]Database Admin'!$A$3:$H$1000,8))</f>
        <v/>
      </c>
    </row>
    <row r="414" spans="1:8" x14ac:dyDescent="0.25">
      <c r="A414" s="3" t="str">
        <f t="shared" si="6"/>
        <v/>
      </c>
      <c r="B414" s="1" t="str">
        <f>IF($A414="","",VLOOKUP($A414,'[1]Database Admin'!$A$3:$H$1000,2))</f>
        <v/>
      </c>
      <c r="C414" s="1" t="str">
        <f>IF($A414="","",VLOOKUP($A414,'[1]Database Admin'!$A$3:$H$1000,3))</f>
        <v/>
      </c>
      <c r="D414" s="1" t="str">
        <f>IF($A414="","",VLOOKUP($A414,'[1]Database Admin'!$A$3:$H$1000,4))</f>
        <v/>
      </c>
      <c r="E414" s="1" t="str">
        <f>IF($A414="","",VLOOKUP($A414,'[1]Database Admin'!$A$3:$H$1000,5))</f>
        <v/>
      </c>
      <c r="F414" s="14" t="str">
        <f>IF($A414="","",VLOOKUP($A414,'[1]Database Admin'!$A$3:$H$1000,6))</f>
        <v/>
      </c>
      <c r="G414" s="1" t="str">
        <f>IF($A414="","",VLOOKUP($A414,'[1]Database Admin'!$A$3:$H$1000,7))</f>
        <v/>
      </c>
      <c r="H414" s="2" t="str">
        <f>IF($A414="","",VLOOKUP($A414,'[1]Database Admin'!$A$3:$H$1000,8))</f>
        <v/>
      </c>
    </row>
    <row r="415" spans="1:8" x14ac:dyDescent="0.25">
      <c r="A415" s="3" t="str">
        <f t="shared" si="6"/>
        <v/>
      </c>
      <c r="B415" s="1" t="str">
        <f>IF($A415="","",VLOOKUP($A415,'[1]Database Admin'!$A$3:$H$1000,2))</f>
        <v/>
      </c>
      <c r="C415" s="1" t="str">
        <f>IF($A415="","",VLOOKUP($A415,'[1]Database Admin'!$A$3:$H$1000,3))</f>
        <v/>
      </c>
      <c r="D415" s="1" t="str">
        <f>IF($A415="","",VLOOKUP($A415,'[1]Database Admin'!$A$3:$H$1000,4))</f>
        <v/>
      </c>
      <c r="E415" s="1" t="str">
        <f>IF($A415="","",VLOOKUP($A415,'[1]Database Admin'!$A$3:$H$1000,5))</f>
        <v/>
      </c>
      <c r="F415" s="14" t="str">
        <f>IF($A415="","",VLOOKUP($A415,'[1]Database Admin'!$A$3:$H$1000,6))</f>
        <v/>
      </c>
      <c r="G415" s="1" t="str">
        <f>IF($A415="","",VLOOKUP($A415,'[1]Database Admin'!$A$3:$H$1000,7))</f>
        <v/>
      </c>
      <c r="H415" s="2" t="str">
        <f>IF($A415="","",VLOOKUP($A415,'[1]Database Admin'!$A$3:$H$1000,8))</f>
        <v/>
      </c>
    </row>
    <row r="416" spans="1:8" x14ac:dyDescent="0.25">
      <c r="A416" s="3" t="str">
        <f t="shared" si="6"/>
        <v/>
      </c>
      <c r="B416" s="1" t="str">
        <f>IF($A416="","",VLOOKUP($A416,'[1]Database Admin'!$A$3:$H$1000,2))</f>
        <v/>
      </c>
      <c r="C416" s="1" t="str">
        <f>IF($A416="","",VLOOKUP($A416,'[1]Database Admin'!$A$3:$H$1000,3))</f>
        <v/>
      </c>
      <c r="D416" s="1" t="str">
        <f>IF($A416="","",VLOOKUP($A416,'[1]Database Admin'!$A$3:$H$1000,4))</f>
        <v/>
      </c>
      <c r="E416" s="1" t="str">
        <f>IF($A416="","",VLOOKUP($A416,'[1]Database Admin'!$A$3:$H$1000,5))</f>
        <v/>
      </c>
      <c r="F416" s="14" t="str">
        <f>IF($A416="","",VLOOKUP($A416,'[1]Database Admin'!$A$3:$H$1000,6))</f>
        <v/>
      </c>
      <c r="G416" s="1" t="str">
        <f>IF($A416="","",VLOOKUP($A416,'[1]Database Admin'!$A$3:$H$1000,7))</f>
        <v/>
      </c>
      <c r="H416" s="2" t="str">
        <f>IF($A416="","",VLOOKUP($A416,'[1]Database Admin'!$A$3:$H$1000,8))</f>
        <v/>
      </c>
    </row>
    <row r="417" spans="1:8" x14ac:dyDescent="0.25">
      <c r="A417" s="3" t="str">
        <f t="shared" si="6"/>
        <v/>
      </c>
      <c r="B417" s="1" t="str">
        <f>IF($A417="","",VLOOKUP($A417,'[1]Database Admin'!$A$3:$H$1000,2))</f>
        <v/>
      </c>
      <c r="C417" s="1" t="str">
        <f>IF($A417="","",VLOOKUP($A417,'[1]Database Admin'!$A$3:$H$1000,3))</f>
        <v/>
      </c>
      <c r="D417" s="1" t="str">
        <f>IF($A417="","",VLOOKUP($A417,'[1]Database Admin'!$A$3:$H$1000,4))</f>
        <v/>
      </c>
      <c r="E417" s="1" t="str">
        <f>IF($A417="","",VLOOKUP($A417,'[1]Database Admin'!$A$3:$H$1000,5))</f>
        <v/>
      </c>
      <c r="F417" s="14" t="str">
        <f>IF($A417="","",VLOOKUP($A417,'[1]Database Admin'!$A$3:$H$1000,6))</f>
        <v/>
      </c>
      <c r="G417" s="1" t="str">
        <f>IF($A417="","",VLOOKUP($A417,'[1]Database Admin'!$A$3:$H$1000,7))</f>
        <v/>
      </c>
      <c r="H417" s="2" t="str">
        <f>IF($A417="","",VLOOKUP($A417,'[1]Database Admin'!$A$3:$H$1000,8))</f>
        <v/>
      </c>
    </row>
    <row r="418" spans="1:8" x14ac:dyDescent="0.25">
      <c r="A418" s="3" t="str">
        <f t="shared" si="6"/>
        <v/>
      </c>
      <c r="B418" s="1" t="str">
        <f>IF($A418="","",VLOOKUP($A418,'[1]Database Admin'!$A$3:$H$1000,2))</f>
        <v/>
      </c>
      <c r="C418" s="1" t="str">
        <f>IF($A418="","",VLOOKUP($A418,'[1]Database Admin'!$A$3:$H$1000,3))</f>
        <v/>
      </c>
      <c r="D418" s="1" t="str">
        <f>IF($A418="","",VLOOKUP($A418,'[1]Database Admin'!$A$3:$H$1000,4))</f>
        <v/>
      </c>
      <c r="E418" s="1" t="str">
        <f>IF($A418="","",VLOOKUP($A418,'[1]Database Admin'!$A$3:$H$1000,5))</f>
        <v/>
      </c>
      <c r="F418" s="14" t="str">
        <f>IF($A418="","",VLOOKUP($A418,'[1]Database Admin'!$A$3:$H$1000,6))</f>
        <v/>
      </c>
      <c r="G418" s="1" t="str">
        <f>IF($A418="","",VLOOKUP($A418,'[1]Database Admin'!$A$3:$H$1000,7))</f>
        <v/>
      </c>
      <c r="H418" s="2" t="str">
        <f>IF($A418="","",VLOOKUP($A418,'[1]Database Admin'!$A$3:$H$1000,8))</f>
        <v/>
      </c>
    </row>
    <row r="419" spans="1:8" x14ac:dyDescent="0.25">
      <c r="A419" s="3" t="str">
        <f t="shared" si="6"/>
        <v/>
      </c>
      <c r="B419" s="1" t="str">
        <f>IF($A419="","",VLOOKUP($A419,'[1]Database Admin'!$A$3:$H$1000,2))</f>
        <v/>
      </c>
      <c r="C419" s="1" t="str">
        <f>IF($A419="","",VLOOKUP($A419,'[1]Database Admin'!$A$3:$H$1000,3))</f>
        <v/>
      </c>
      <c r="D419" s="1" t="str">
        <f>IF($A419="","",VLOOKUP($A419,'[1]Database Admin'!$A$3:$H$1000,4))</f>
        <v/>
      </c>
      <c r="E419" s="1" t="str">
        <f>IF($A419="","",VLOOKUP($A419,'[1]Database Admin'!$A$3:$H$1000,5))</f>
        <v/>
      </c>
      <c r="F419" s="14" t="str">
        <f>IF($A419="","",VLOOKUP($A419,'[1]Database Admin'!$A$3:$H$1000,6))</f>
        <v/>
      </c>
      <c r="G419" s="1" t="str">
        <f>IF($A419="","",VLOOKUP($A419,'[1]Database Admin'!$A$3:$H$1000,7))</f>
        <v/>
      </c>
      <c r="H419" s="2" t="str">
        <f>IF($A419="","",VLOOKUP($A419,'[1]Database Admin'!$A$3:$H$1000,8))</f>
        <v/>
      </c>
    </row>
    <row r="420" spans="1:8" x14ac:dyDescent="0.25">
      <c r="A420" s="3" t="str">
        <f t="shared" si="6"/>
        <v/>
      </c>
      <c r="B420" s="1" t="str">
        <f>IF($A420="","",VLOOKUP($A420,'[1]Database Admin'!$A$3:$H$1000,2))</f>
        <v/>
      </c>
      <c r="C420" s="1" t="str">
        <f>IF($A420="","",VLOOKUP($A420,'[1]Database Admin'!$A$3:$H$1000,3))</f>
        <v/>
      </c>
      <c r="D420" s="1" t="str">
        <f>IF($A420="","",VLOOKUP($A420,'[1]Database Admin'!$A$3:$H$1000,4))</f>
        <v/>
      </c>
      <c r="E420" s="1" t="str">
        <f>IF($A420="","",VLOOKUP($A420,'[1]Database Admin'!$A$3:$H$1000,5))</f>
        <v/>
      </c>
      <c r="F420" s="14" t="str">
        <f>IF($A420="","",VLOOKUP($A420,'[1]Database Admin'!$A$3:$H$1000,6))</f>
        <v/>
      </c>
      <c r="G420" s="1" t="str">
        <f>IF($A420="","",VLOOKUP($A420,'[1]Database Admin'!$A$3:$H$1000,7))</f>
        <v/>
      </c>
      <c r="H420" s="2" t="str">
        <f>IF($A420="","",VLOOKUP($A420,'[1]Database Admin'!$A$3:$H$1000,8))</f>
        <v/>
      </c>
    </row>
    <row r="421" spans="1:8" x14ac:dyDescent="0.25">
      <c r="A421" s="3" t="str">
        <f t="shared" si="6"/>
        <v/>
      </c>
      <c r="B421" s="1" t="str">
        <f>IF($A421="","",VLOOKUP($A421,'[1]Database Admin'!$A$3:$H$1000,2))</f>
        <v/>
      </c>
      <c r="C421" s="1" t="str">
        <f>IF($A421="","",VLOOKUP($A421,'[1]Database Admin'!$A$3:$H$1000,3))</f>
        <v/>
      </c>
      <c r="D421" s="1" t="str">
        <f>IF($A421="","",VLOOKUP($A421,'[1]Database Admin'!$A$3:$H$1000,4))</f>
        <v/>
      </c>
      <c r="E421" s="1" t="str">
        <f>IF($A421="","",VLOOKUP($A421,'[1]Database Admin'!$A$3:$H$1000,5))</f>
        <v/>
      </c>
      <c r="F421" s="14" t="str">
        <f>IF($A421="","",VLOOKUP($A421,'[1]Database Admin'!$A$3:$H$1000,6))</f>
        <v/>
      </c>
      <c r="G421" s="1" t="str">
        <f>IF($A421="","",VLOOKUP($A421,'[1]Database Admin'!$A$3:$H$1000,7))</f>
        <v/>
      </c>
      <c r="H421" s="2" t="str">
        <f>IF($A421="","",VLOOKUP($A421,'[1]Database Admin'!$A$3:$H$1000,8))</f>
        <v/>
      </c>
    </row>
    <row r="422" spans="1:8" x14ac:dyDescent="0.25">
      <c r="A422" s="3" t="str">
        <f t="shared" si="6"/>
        <v/>
      </c>
      <c r="B422" s="1" t="str">
        <f>IF($A422="","",VLOOKUP($A422,'[1]Database Admin'!$A$3:$H$1000,2))</f>
        <v/>
      </c>
      <c r="C422" s="1" t="str">
        <f>IF($A422="","",VLOOKUP($A422,'[1]Database Admin'!$A$3:$H$1000,3))</f>
        <v/>
      </c>
      <c r="D422" s="1" t="str">
        <f>IF($A422="","",VLOOKUP($A422,'[1]Database Admin'!$A$3:$H$1000,4))</f>
        <v/>
      </c>
      <c r="E422" s="1" t="str">
        <f>IF($A422="","",VLOOKUP($A422,'[1]Database Admin'!$A$3:$H$1000,5))</f>
        <v/>
      </c>
      <c r="F422" s="14" t="str">
        <f>IF($A422="","",VLOOKUP($A422,'[1]Database Admin'!$A$3:$H$1000,6))</f>
        <v/>
      </c>
      <c r="G422" s="1" t="str">
        <f>IF($A422="","",VLOOKUP($A422,'[1]Database Admin'!$A$3:$H$1000,7))</f>
        <v/>
      </c>
      <c r="H422" s="2" t="str">
        <f>IF($A422="","",VLOOKUP($A422,'[1]Database Admin'!$A$3:$H$1000,8))</f>
        <v/>
      </c>
    </row>
    <row r="423" spans="1:8" x14ac:dyDescent="0.25">
      <c r="A423" s="3" t="str">
        <f t="shared" si="6"/>
        <v/>
      </c>
      <c r="B423" s="1" t="str">
        <f>IF($A423="","",VLOOKUP($A423,'[1]Database Admin'!$A$3:$H$1000,2))</f>
        <v/>
      </c>
      <c r="C423" s="1" t="str">
        <f>IF($A423="","",VLOOKUP($A423,'[1]Database Admin'!$A$3:$H$1000,3))</f>
        <v/>
      </c>
      <c r="D423" s="1" t="str">
        <f>IF($A423="","",VLOOKUP($A423,'[1]Database Admin'!$A$3:$H$1000,4))</f>
        <v/>
      </c>
      <c r="E423" s="1" t="str">
        <f>IF($A423="","",VLOOKUP($A423,'[1]Database Admin'!$A$3:$H$1000,5))</f>
        <v/>
      </c>
      <c r="F423" s="14" t="str">
        <f>IF($A423="","",VLOOKUP($A423,'[1]Database Admin'!$A$3:$H$1000,6))</f>
        <v/>
      </c>
      <c r="G423" s="1" t="str">
        <f>IF($A423="","",VLOOKUP($A423,'[1]Database Admin'!$A$3:$H$1000,7))</f>
        <v/>
      </c>
      <c r="H423" s="2" t="str">
        <f>IF($A423="","",VLOOKUP($A423,'[1]Database Admin'!$A$3:$H$1000,8))</f>
        <v/>
      </c>
    </row>
    <row r="424" spans="1:8" x14ac:dyDescent="0.25">
      <c r="A424" s="3" t="str">
        <f t="shared" si="6"/>
        <v/>
      </c>
      <c r="B424" s="1" t="str">
        <f>IF($A424="","",VLOOKUP($A424,'[1]Database Admin'!$A$3:$H$1000,2))</f>
        <v/>
      </c>
      <c r="C424" s="1" t="str">
        <f>IF($A424="","",VLOOKUP($A424,'[1]Database Admin'!$A$3:$H$1000,3))</f>
        <v/>
      </c>
      <c r="D424" s="1" t="str">
        <f>IF($A424="","",VLOOKUP($A424,'[1]Database Admin'!$A$3:$H$1000,4))</f>
        <v/>
      </c>
      <c r="E424" s="1" t="str">
        <f>IF($A424="","",VLOOKUP($A424,'[1]Database Admin'!$A$3:$H$1000,5))</f>
        <v/>
      </c>
      <c r="F424" s="14" t="str">
        <f>IF($A424="","",VLOOKUP($A424,'[1]Database Admin'!$A$3:$H$1000,6))</f>
        <v/>
      </c>
      <c r="G424" s="1" t="str">
        <f>IF($A424="","",VLOOKUP($A424,'[1]Database Admin'!$A$3:$H$1000,7))</f>
        <v/>
      </c>
      <c r="H424" s="2" t="str">
        <f>IF($A424="","",VLOOKUP($A424,'[1]Database Admin'!$A$3:$H$1000,8))</f>
        <v/>
      </c>
    </row>
    <row r="425" spans="1:8" x14ac:dyDescent="0.25">
      <c r="A425" s="3" t="str">
        <f t="shared" si="6"/>
        <v/>
      </c>
      <c r="B425" s="1" t="str">
        <f>IF($A425="","",VLOOKUP($A425,'[1]Database Admin'!$A$3:$H$1000,2))</f>
        <v/>
      </c>
      <c r="C425" s="1" t="str">
        <f>IF($A425="","",VLOOKUP($A425,'[1]Database Admin'!$A$3:$H$1000,3))</f>
        <v/>
      </c>
      <c r="D425" s="1" t="str">
        <f>IF($A425="","",VLOOKUP($A425,'[1]Database Admin'!$A$3:$H$1000,4))</f>
        <v/>
      </c>
      <c r="E425" s="1" t="str">
        <f>IF($A425="","",VLOOKUP($A425,'[1]Database Admin'!$A$3:$H$1000,5))</f>
        <v/>
      </c>
      <c r="F425" s="14" t="str">
        <f>IF($A425="","",VLOOKUP($A425,'[1]Database Admin'!$A$3:$H$1000,6))</f>
        <v/>
      </c>
      <c r="G425" s="1" t="str">
        <f>IF($A425="","",VLOOKUP($A425,'[1]Database Admin'!$A$3:$H$1000,7))</f>
        <v/>
      </c>
      <c r="H425" s="2" t="str">
        <f>IF($A425="","",VLOOKUP($A425,'[1]Database Admin'!$A$3:$H$1000,8))</f>
        <v/>
      </c>
    </row>
    <row r="426" spans="1:8" x14ac:dyDescent="0.25">
      <c r="A426" s="3" t="str">
        <f t="shared" si="6"/>
        <v/>
      </c>
      <c r="B426" s="1" t="str">
        <f>IF($A426="","",VLOOKUP($A426,'[1]Database Admin'!$A$3:$H$1000,2))</f>
        <v/>
      </c>
      <c r="C426" s="1" t="str">
        <f>IF($A426="","",VLOOKUP($A426,'[1]Database Admin'!$A$3:$H$1000,3))</f>
        <v/>
      </c>
      <c r="D426" s="1" t="str">
        <f>IF($A426="","",VLOOKUP($A426,'[1]Database Admin'!$A$3:$H$1000,4))</f>
        <v/>
      </c>
      <c r="E426" s="1" t="str">
        <f>IF($A426="","",VLOOKUP($A426,'[1]Database Admin'!$A$3:$H$1000,5))</f>
        <v/>
      </c>
      <c r="F426" s="14" t="str">
        <f>IF($A426="","",VLOOKUP($A426,'[1]Database Admin'!$A$3:$H$1000,6))</f>
        <v/>
      </c>
      <c r="G426" s="1" t="str">
        <f>IF($A426="","",VLOOKUP($A426,'[1]Database Admin'!$A$3:$H$1000,7))</f>
        <v/>
      </c>
      <c r="H426" s="2" t="str">
        <f>IF($A426="","",VLOOKUP($A426,'[1]Database Admin'!$A$3:$H$1000,8))</f>
        <v/>
      </c>
    </row>
    <row r="427" spans="1:8" x14ac:dyDescent="0.25">
      <c r="A427" s="3" t="str">
        <f t="shared" si="6"/>
        <v/>
      </c>
      <c r="B427" s="1" t="str">
        <f>IF($A427="","",VLOOKUP($A427,'[1]Database Admin'!$A$3:$H$1000,2))</f>
        <v/>
      </c>
      <c r="C427" s="1" t="str">
        <f>IF($A427="","",VLOOKUP($A427,'[1]Database Admin'!$A$3:$H$1000,3))</f>
        <v/>
      </c>
      <c r="D427" s="1" t="str">
        <f>IF($A427="","",VLOOKUP($A427,'[1]Database Admin'!$A$3:$H$1000,4))</f>
        <v/>
      </c>
      <c r="E427" s="1" t="str">
        <f>IF($A427="","",VLOOKUP($A427,'[1]Database Admin'!$A$3:$H$1000,5))</f>
        <v/>
      </c>
      <c r="F427" s="14" t="str">
        <f>IF($A427="","",VLOOKUP($A427,'[1]Database Admin'!$A$3:$H$1000,6))</f>
        <v/>
      </c>
      <c r="G427" s="1" t="str">
        <f>IF($A427="","",VLOOKUP($A427,'[1]Database Admin'!$A$3:$H$1000,7))</f>
        <v/>
      </c>
      <c r="H427" s="2" t="str">
        <f>IF($A427="","",VLOOKUP($A427,'[1]Database Admin'!$A$3:$H$1000,8))</f>
        <v/>
      </c>
    </row>
    <row r="428" spans="1:8" x14ac:dyDescent="0.25">
      <c r="A428" s="3" t="str">
        <f t="shared" si="6"/>
        <v/>
      </c>
      <c r="B428" s="1" t="str">
        <f>IF($A428="","",VLOOKUP($A428,'[1]Database Admin'!$A$3:$H$1000,2))</f>
        <v/>
      </c>
      <c r="C428" s="1" t="str">
        <f>IF($A428="","",VLOOKUP($A428,'[1]Database Admin'!$A$3:$H$1000,3))</f>
        <v/>
      </c>
      <c r="D428" s="1" t="str">
        <f>IF($A428="","",VLOOKUP($A428,'[1]Database Admin'!$A$3:$H$1000,4))</f>
        <v/>
      </c>
      <c r="E428" s="1" t="str">
        <f>IF($A428="","",VLOOKUP($A428,'[1]Database Admin'!$A$3:$H$1000,5))</f>
        <v/>
      </c>
      <c r="F428" s="14" t="str">
        <f>IF($A428="","",VLOOKUP($A428,'[1]Database Admin'!$A$3:$H$1000,6))</f>
        <v/>
      </c>
      <c r="G428" s="1" t="str">
        <f>IF($A428="","",VLOOKUP($A428,'[1]Database Admin'!$A$3:$H$1000,7))</f>
        <v/>
      </c>
      <c r="H428" s="2" t="str">
        <f>IF($A428="","",VLOOKUP($A428,'[1]Database Admin'!$A$3:$H$1000,8))</f>
        <v/>
      </c>
    </row>
    <row r="429" spans="1:8" x14ac:dyDescent="0.25">
      <c r="A429" s="3" t="str">
        <f t="shared" si="6"/>
        <v/>
      </c>
      <c r="B429" s="1" t="str">
        <f>IF($A429="","",VLOOKUP($A429,'[1]Database Admin'!$A$3:$H$1000,2))</f>
        <v/>
      </c>
      <c r="C429" s="1" t="str">
        <f>IF($A429="","",VLOOKUP($A429,'[1]Database Admin'!$A$3:$H$1000,3))</f>
        <v/>
      </c>
      <c r="D429" s="1" t="str">
        <f>IF($A429="","",VLOOKUP($A429,'[1]Database Admin'!$A$3:$H$1000,4))</f>
        <v/>
      </c>
      <c r="E429" s="1" t="str">
        <f>IF($A429="","",VLOOKUP($A429,'[1]Database Admin'!$A$3:$H$1000,5))</f>
        <v/>
      </c>
      <c r="F429" s="14" t="str">
        <f>IF($A429="","",VLOOKUP($A429,'[1]Database Admin'!$A$3:$H$1000,6))</f>
        <v/>
      </c>
      <c r="G429" s="1" t="str">
        <f>IF($A429="","",VLOOKUP($A429,'[1]Database Admin'!$A$3:$H$1000,7))</f>
        <v/>
      </c>
      <c r="H429" s="2" t="str">
        <f>IF($A429="","",VLOOKUP($A429,'[1]Database Admin'!$A$3:$H$1000,8))</f>
        <v/>
      </c>
    </row>
    <row r="430" spans="1:8" x14ac:dyDescent="0.25">
      <c r="A430" s="3" t="str">
        <f t="shared" si="6"/>
        <v/>
      </c>
      <c r="B430" s="1" t="str">
        <f>IF($A430="","",VLOOKUP($A430,'[1]Database Admin'!$A$3:$H$1000,2))</f>
        <v/>
      </c>
      <c r="C430" s="1" t="str">
        <f>IF($A430="","",VLOOKUP($A430,'[1]Database Admin'!$A$3:$H$1000,3))</f>
        <v/>
      </c>
      <c r="D430" s="1" t="str">
        <f>IF($A430="","",VLOOKUP($A430,'[1]Database Admin'!$A$3:$H$1000,4))</f>
        <v/>
      </c>
      <c r="E430" s="1" t="str">
        <f>IF($A430="","",VLOOKUP($A430,'[1]Database Admin'!$A$3:$H$1000,5))</f>
        <v/>
      </c>
      <c r="F430" s="14" t="str">
        <f>IF($A430="","",VLOOKUP($A430,'[1]Database Admin'!$A$3:$H$1000,6))</f>
        <v/>
      </c>
      <c r="G430" s="1" t="str">
        <f>IF($A430="","",VLOOKUP($A430,'[1]Database Admin'!$A$3:$H$1000,7))</f>
        <v/>
      </c>
      <c r="H430" s="2" t="str">
        <f>IF($A430="","",VLOOKUP($A430,'[1]Database Admin'!$A$3:$H$1000,8))</f>
        <v/>
      </c>
    </row>
    <row r="431" spans="1:8" x14ac:dyDescent="0.25">
      <c r="A431" s="3" t="str">
        <f t="shared" si="6"/>
        <v/>
      </c>
      <c r="B431" s="1" t="str">
        <f>IF($A431="","",VLOOKUP($A431,'[1]Database Admin'!$A$3:$H$1000,2))</f>
        <v/>
      </c>
      <c r="C431" s="1" t="str">
        <f>IF($A431="","",VLOOKUP($A431,'[1]Database Admin'!$A$3:$H$1000,3))</f>
        <v/>
      </c>
      <c r="D431" s="1" t="str">
        <f>IF($A431="","",VLOOKUP($A431,'[1]Database Admin'!$A$3:$H$1000,4))</f>
        <v/>
      </c>
      <c r="E431" s="1" t="str">
        <f>IF($A431="","",VLOOKUP($A431,'[1]Database Admin'!$A$3:$H$1000,5))</f>
        <v/>
      </c>
      <c r="F431" s="14" t="str">
        <f>IF($A431="","",VLOOKUP($A431,'[1]Database Admin'!$A$3:$H$1000,6))</f>
        <v/>
      </c>
      <c r="G431" s="1" t="str">
        <f>IF($A431="","",VLOOKUP($A431,'[1]Database Admin'!$A$3:$H$1000,7))</f>
        <v/>
      </c>
      <c r="H431" s="2" t="str">
        <f>IF($A431="","",VLOOKUP($A431,'[1]Database Admin'!$A$3:$H$1000,8))</f>
        <v/>
      </c>
    </row>
    <row r="432" spans="1:8" x14ac:dyDescent="0.25">
      <c r="A432" s="3" t="str">
        <f t="shared" si="6"/>
        <v/>
      </c>
      <c r="B432" s="1" t="str">
        <f>IF($A432="","",VLOOKUP($A432,'[1]Database Admin'!$A$3:$H$1000,2))</f>
        <v/>
      </c>
      <c r="C432" s="1" t="str">
        <f>IF($A432="","",VLOOKUP($A432,'[1]Database Admin'!$A$3:$H$1000,3))</f>
        <v/>
      </c>
      <c r="D432" s="1" t="str">
        <f>IF($A432="","",VLOOKUP($A432,'[1]Database Admin'!$A$3:$H$1000,4))</f>
        <v/>
      </c>
      <c r="E432" s="1" t="str">
        <f>IF($A432="","",VLOOKUP($A432,'[1]Database Admin'!$A$3:$H$1000,5))</f>
        <v/>
      </c>
      <c r="F432" s="14" t="str">
        <f>IF($A432="","",VLOOKUP($A432,'[1]Database Admin'!$A$3:$H$1000,6))</f>
        <v/>
      </c>
      <c r="G432" s="1" t="str">
        <f>IF($A432="","",VLOOKUP($A432,'[1]Database Admin'!$A$3:$H$1000,7))</f>
        <v/>
      </c>
      <c r="H432" s="2" t="str">
        <f>IF($A432="","",VLOOKUP($A432,'[1]Database Admin'!$A$3:$H$1000,8))</f>
        <v/>
      </c>
    </row>
    <row r="433" spans="1:8" x14ac:dyDescent="0.25">
      <c r="A433" s="3" t="str">
        <f t="shared" si="6"/>
        <v/>
      </c>
      <c r="B433" s="1" t="str">
        <f>IF($A433="","",VLOOKUP($A433,'[1]Database Admin'!$A$3:$H$1000,2))</f>
        <v/>
      </c>
      <c r="C433" s="1" t="str">
        <f>IF($A433="","",VLOOKUP($A433,'[1]Database Admin'!$A$3:$H$1000,3))</f>
        <v/>
      </c>
      <c r="D433" s="1" t="str">
        <f>IF($A433="","",VLOOKUP($A433,'[1]Database Admin'!$A$3:$H$1000,4))</f>
        <v/>
      </c>
      <c r="E433" s="1" t="str">
        <f>IF($A433="","",VLOOKUP($A433,'[1]Database Admin'!$A$3:$H$1000,5))</f>
        <v/>
      </c>
      <c r="F433" s="14" t="str">
        <f>IF($A433="","",VLOOKUP($A433,'[1]Database Admin'!$A$3:$H$1000,6))</f>
        <v/>
      </c>
      <c r="G433" s="1" t="str">
        <f>IF($A433="","",VLOOKUP($A433,'[1]Database Admin'!$A$3:$H$1000,7))</f>
        <v/>
      </c>
      <c r="H433" s="2" t="str">
        <f>IF($A433="","",VLOOKUP($A433,'[1]Database Admin'!$A$3:$H$1000,8))</f>
        <v/>
      </c>
    </row>
    <row r="434" spans="1:8" x14ac:dyDescent="0.25">
      <c r="A434" s="3" t="str">
        <f t="shared" si="6"/>
        <v/>
      </c>
      <c r="B434" s="1" t="str">
        <f>IF($A434="","",VLOOKUP($A434,'[1]Database Admin'!$A$3:$H$1000,2))</f>
        <v/>
      </c>
      <c r="C434" s="1" t="str">
        <f>IF($A434="","",VLOOKUP($A434,'[1]Database Admin'!$A$3:$H$1000,3))</f>
        <v/>
      </c>
      <c r="D434" s="1" t="str">
        <f>IF($A434="","",VLOOKUP($A434,'[1]Database Admin'!$A$3:$H$1000,4))</f>
        <v/>
      </c>
      <c r="E434" s="1" t="str">
        <f>IF($A434="","",VLOOKUP($A434,'[1]Database Admin'!$A$3:$H$1000,5))</f>
        <v/>
      </c>
      <c r="F434" s="14" t="str">
        <f>IF($A434="","",VLOOKUP($A434,'[1]Database Admin'!$A$3:$H$1000,6))</f>
        <v/>
      </c>
      <c r="G434" s="1" t="str">
        <f>IF($A434="","",VLOOKUP($A434,'[1]Database Admin'!$A$3:$H$1000,7))</f>
        <v/>
      </c>
      <c r="H434" s="2" t="str">
        <f>IF($A434="","",VLOOKUP($A434,'[1]Database Admin'!$A$3:$H$1000,8))</f>
        <v/>
      </c>
    </row>
    <row r="435" spans="1:8" x14ac:dyDescent="0.25">
      <c r="A435" s="3" t="str">
        <f t="shared" si="6"/>
        <v/>
      </c>
      <c r="B435" s="1" t="str">
        <f>IF($A435="","",VLOOKUP($A435,'[1]Database Admin'!$A$3:$H$1000,2))</f>
        <v/>
      </c>
      <c r="C435" s="1" t="str">
        <f>IF($A435="","",VLOOKUP($A435,'[1]Database Admin'!$A$3:$H$1000,3))</f>
        <v/>
      </c>
      <c r="D435" s="1" t="str">
        <f>IF($A435="","",VLOOKUP($A435,'[1]Database Admin'!$A$3:$H$1000,4))</f>
        <v/>
      </c>
      <c r="E435" s="1" t="str">
        <f>IF($A435="","",VLOOKUP($A435,'[1]Database Admin'!$A$3:$H$1000,5))</f>
        <v/>
      </c>
      <c r="F435" s="14" t="str">
        <f>IF($A435="","",VLOOKUP($A435,'[1]Database Admin'!$A$3:$H$1000,6))</f>
        <v/>
      </c>
      <c r="G435" s="1" t="str">
        <f>IF($A435="","",VLOOKUP($A435,'[1]Database Admin'!$A$3:$H$1000,7))</f>
        <v/>
      </c>
      <c r="H435" s="2" t="str">
        <f>IF($A435="","",VLOOKUP($A435,'[1]Database Admin'!$A$3:$H$1000,8))</f>
        <v/>
      </c>
    </row>
    <row r="436" spans="1:8" x14ac:dyDescent="0.25">
      <c r="A436" s="3" t="str">
        <f t="shared" si="6"/>
        <v/>
      </c>
      <c r="B436" s="1" t="str">
        <f>IF($A436="","",VLOOKUP($A436,'[1]Database Admin'!$A$3:$H$1000,2))</f>
        <v/>
      </c>
      <c r="C436" s="1" t="str">
        <f>IF($A436="","",VLOOKUP($A436,'[1]Database Admin'!$A$3:$H$1000,3))</f>
        <v/>
      </c>
      <c r="D436" s="1" t="str">
        <f>IF($A436="","",VLOOKUP($A436,'[1]Database Admin'!$A$3:$H$1000,4))</f>
        <v/>
      </c>
      <c r="E436" s="1" t="str">
        <f>IF($A436="","",VLOOKUP($A436,'[1]Database Admin'!$A$3:$H$1000,5))</f>
        <v/>
      </c>
      <c r="F436" s="14" t="str">
        <f>IF($A436="","",VLOOKUP($A436,'[1]Database Admin'!$A$3:$H$1000,6))</f>
        <v/>
      </c>
      <c r="G436" s="1" t="str">
        <f>IF($A436="","",VLOOKUP($A436,'[1]Database Admin'!$A$3:$H$1000,7))</f>
        <v/>
      </c>
      <c r="H436" s="2" t="str">
        <f>IF($A436="","",VLOOKUP($A436,'[1]Database Admin'!$A$3:$H$1000,8))</f>
        <v/>
      </c>
    </row>
    <row r="437" spans="1:8" x14ac:dyDescent="0.25">
      <c r="A437" s="3" t="str">
        <f t="shared" si="6"/>
        <v/>
      </c>
      <c r="B437" s="1" t="str">
        <f>IF($A437="","",VLOOKUP($A437,'[1]Database Admin'!$A$3:$H$1000,2))</f>
        <v/>
      </c>
      <c r="C437" s="1" t="str">
        <f>IF($A437="","",VLOOKUP($A437,'[1]Database Admin'!$A$3:$H$1000,3))</f>
        <v/>
      </c>
      <c r="D437" s="1" t="str">
        <f>IF($A437="","",VLOOKUP($A437,'[1]Database Admin'!$A$3:$H$1000,4))</f>
        <v/>
      </c>
      <c r="E437" s="1" t="str">
        <f>IF($A437="","",VLOOKUP($A437,'[1]Database Admin'!$A$3:$H$1000,5))</f>
        <v/>
      </c>
      <c r="F437" s="14" t="str">
        <f>IF($A437="","",VLOOKUP($A437,'[1]Database Admin'!$A$3:$H$1000,6))</f>
        <v/>
      </c>
      <c r="G437" s="1" t="str">
        <f>IF($A437="","",VLOOKUP($A437,'[1]Database Admin'!$A$3:$H$1000,7))</f>
        <v/>
      </c>
      <c r="H437" s="2" t="str">
        <f>IF($A437="","",VLOOKUP($A437,'[1]Database Admin'!$A$3:$H$1000,8))</f>
        <v/>
      </c>
    </row>
    <row r="438" spans="1:8" x14ac:dyDescent="0.25">
      <c r="A438" s="3" t="str">
        <f t="shared" si="6"/>
        <v/>
      </c>
      <c r="B438" s="1" t="str">
        <f>IF($A438="","",VLOOKUP($A438,'[1]Database Admin'!$A$3:$H$1000,2))</f>
        <v/>
      </c>
      <c r="C438" s="1" t="str">
        <f>IF($A438="","",VLOOKUP($A438,'[1]Database Admin'!$A$3:$H$1000,3))</f>
        <v/>
      </c>
      <c r="D438" s="1" t="str">
        <f>IF($A438="","",VLOOKUP($A438,'[1]Database Admin'!$A$3:$H$1000,4))</f>
        <v/>
      </c>
      <c r="E438" s="1" t="str">
        <f>IF($A438="","",VLOOKUP($A438,'[1]Database Admin'!$A$3:$H$1000,5))</f>
        <v/>
      </c>
      <c r="F438" s="14" t="str">
        <f>IF($A438="","",VLOOKUP($A438,'[1]Database Admin'!$A$3:$H$1000,6))</f>
        <v/>
      </c>
      <c r="G438" s="1" t="str">
        <f>IF($A438="","",VLOOKUP($A438,'[1]Database Admin'!$A$3:$H$1000,7))</f>
        <v/>
      </c>
      <c r="H438" s="2" t="str">
        <f>IF($A438="","",VLOOKUP($A438,'[1]Database Admin'!$A$3:$H$1000,8))</f>
        <v/>
      </c>
    </row>
    <row r="439" spans="1:8" x14ac:dyDescent="0.25">
      <c r="A439" s="3" t="str">
        <f t="shared" si="6"/>
        <v/>
      </c>
      <c r="B439" s="1" t="str">
        <f>IF($A439="","",VLOOKUP($A439,'[1]Database Admin'!$A$3:$H$1000,2))</f>
        <v/>
      </c>
      <c r="C439" s="1" t="str">
        <f>IF($A439="","",VLOOKUP($A439,'[1]Database Admin'!$A$3:$H$1000,3))</f>
        <v/>
      </c>
      <c r="D439" s="1" t="str">
        <f>IF($A439="","",VLOOKUP($A439,'[1]Database Admin'!$A$3:$H$1000,4))</f>
        <v/>
      </c>
      <c r="E439" s="1" t="str">
        <f>IF($A439="","",VLOOKUP($A439,'[1]Database Admin'!$A$3:$H$1000,5))</f>
        <v/>
      </c>
      <c r="F439" s="14" t="str">
        <f>IF($A439="","",VLOOKUP($A439,'[1]Database Admin'!$A$3:$H$1000,6))</f>
        <v/>
      </c>
      <c r="G439" s="1" t="str">
        <f>IF($A439="","",VLOOKUP($A439,'[1]Database Admin'!$A$3:$H$1000,7))</f>
        <v/>
      </c>
      <c r="H439" s="2" t="str">
        <f>IF($A439="","",VLOOKUP($A439,'[1]Database Admin'!$A$3:$H$1000,8))</f>
        <v/>
      </c>
    </row>
    <row r="440" spans="1:8" x14ac:dyDescent="0.25">
      <c r="A440" s="3" t="str">
        <f t="shared" si="6"/>
        <v/>
      </c>
      <c r="B440" s="1" t="str">
        <f>IF($A440="","",VLOOKUP($A440,'[1]Database Admin'!$A$3:$H$1000,2))</f>
        <v/>
      </c>
      <c r="C440" s="1" t="str">
        <f>IF($A440="","",VLOOKUP($A440,'[1]Database Admin'!$A$3:$H$1000,3))</f>
        <v/>
      </c>
      <c r="D440" s="1" t="str">
        <f>IF($A440="","",VLOOKUP($A440,'[1]Database Admin'!$A$3:$H$1000,4))</f>
        <v/>
      </c>
      <c r="E440" s="1" t="str">
        <f>IF($A440="","",VLOOKUP($A440,'[1]Database Admin'!$A$3:$H$1000,5))</f>
        <v/>
      </c>
      <c r="F440" s="14" t="str">
        <f>IF($A440="","",VLOOKUP($A440,'[1]Database Admin'!$A$3:$H$1000,6))</f>
        <v/>
      </c>
      <c r="G440" s="1" t="str">
        <f>IF($A440="","",VLOOKUP($A440,'[1]Database Admin'!$A$3:$H$1000,7))</f>
        <v/>
      </c>
      <c r="H440" s="2" t="str">
        <f>IF($A440="","",VLOOKUP($A440,'[1]Database Admin'!$A$3:$H$1000,8))</f>
        <v/>
      </c>
    </row>
    <row r="441" spans="1:8" x14ac:dyDescent="0.25">
      <c r="A441" s="3" t="str">
        <f t="shared" si="6"/>
        <v/>
      </c>
      <c r="B441" s="1" t="str">
        <f>IF($A441="","",VLOOKUP($A441,'[1]Database Admin'!$A$3:$H$1000,2))</f>
        <v/>
      </c>
      <c r="C441" s="1" t="str">
        <f>IF($A441="","",VLOOKUP($A441,'[1]Database Admin'!$A$3:$H$1000,3))</f>
        <v/>
      </c>
      <c r="D441" s="1" t="str">
        <f>IF($A441="","",VLOOKUP($A441,'[1]Database Admin'!$A$3:$H$1000,4))</f>
        <v/>
      </c>
      <c r="E441" s="1" t="str">
        <f>IF($A441="","",VLOOKUP($A441,'[1]Database Admin'!$A$3:$H$1000,5))</f>
        <v/>
      </c>
      <c r="F441" s="14" t="str">
        <f>IF($A441="","",VLOOKUP($A441,'[1]Database Admin'!$A$3:$H$1000,6))</f>
        <v/>
      </c>
      <c r="G441" s="1" t="str">
        <f>IF($A441="","",VLOOKUP($A441,'[1]Database Admin'!$A$3:$H$1000,7))</f>
        <v/>
      </c>
      <c r="H441" s="2" t="str">
        <f>IF($A441="","",VLOOKUP($A441,'[1]Database Admin'!$A$3:$H$1000,8))</f>
        <v/>
      </c>
    </row>
    <row r="442" spans="1:8" x14ac:dyDescent="0.25">
      <c r="A442" s="3" t="str">
        <f t="shared" si="6"/>
        <v/>
      </c>
      <c r="B442" s="1" t="str">
        <f>IF($A442="","",VLOOKUP($A442,'[1]Database Admin'!$A$3:$H$1000,2))</f>
        <v/>
      </c>
      <c r="C442" s="1" t="str">
        <f>IF($A442="","",VLOOKUP($A442,'[1]Database Admin'!$A$3:$H$1000,3))</f>
        <v/>
      </c>
      <c r="D442" s="1" t="str">
        <f>IF($A442="","",VLOOKUP($A442,'[1]Database Admin'!$A$3:$H$1000,4))</f>
        <v/>
      </c>
      <c r="E442" s="1" t="str">
        <f>IF($A442="","",VLOOKUP($A442,'[1]Database Admin'!$A$3:$H$1000,5))</f>
        <v/>
      </c>
      <c r="F442" s="14" t="str">
        <f>IF($A442="","",VLOOKUP($A442,'[1]Database Admin'!$A$3:$H$1000,6))</f>
        <v/>
      </c>
      <c r="G442" s="1" t="str">
        <f>IF($A442="","",VLOOKUP($A442,'[1]Database Admin'!$A$3:$H$1000,7))</f>
        <v/>
      </c>
      <c r="H442" s="2" t="str">
        <f>IF($A442="","",VLOOKUP($A442,'[1]Database Admin'!$A$3:$H$1000,8))</f>
        <v/>
      </c>
    </row>
    <row r="443" spans="1:8" x14ac:dyDescent="0.25">
      <c r="A443" s="3" t="str">
        <f t="shared" si="6"/>
        <v/>
      </c>
      <c r="B443" s="1" t="str">
        <f>IF($A443="","",VLOOKUP($A443,'[1]Database Admin'!$A$3:$H$1000,2))</f>
        <v/>
      </c>
      <c r="C443" s="1" t="str">
        <f>IF($A443="","",VLOOKUP($A443,'[1]Database Admin'!$A$3:$H$1000,3))</f>
        <v/>
      </c>
      <c r="D443" s="1" t="str">
        <f>IF($A443="","",VLOOKUP($A443,'[1]Database Admin'!$A$3:$H$1000,4))</f>
        <v/>
      </c>
      <c r="E443" s="1" t="str">
        <f>IF($A443="","",VLOOKUP($A443,'[1]Database Admin'!$A$3:$H$1000,5))</f>
        <v/>
      </c>
      <c r="F443" s="14" t="str">
        <f>IF($A443="","",VLOOKUP($A443,'[1]Database Admin'!$A$3:$H$1000,6))</f>
        <v/>
      </c>
      <c r="G443" s="1" t="str">
        <f>IF($A443="","",VLOOKUP($A443,'[1]Database Admin'!$A$3:$H$1000,7))</f>
        <v/>
      </c>
      <c r="H443" s="2" t="str">
        <f>IF($A443="","",VLOOKUP($A443,'[1]Database Admin'!$A$3:$H$1000,8))</f>
        <v/>
      </c>
    </row>
    <row r="444" spans="1:8" x14ac:dyDescent="0.25">
      <c r="A444" s="3" t="str">
        <f t="shared" si="6"/>
        <v/>
      </c>
      <c r="B444" s="1" t="str">
        <f>IF($A444="","",VLOOKUP($A444,'[1]Database Admin'!$A$3:$H$1000,2))</f>
        <v/>
      </c>
      <c r="C444" s="1" t="str">
        <f>IF($A444="","",VLOOKUP($A444,'[1]Database Admin'!$A$3:$H$1000,3))</f>
        <v/>
      </c>
      <c r="D444" s="1" t="str">
        <f>IF($A444="","",VLOOKUP($A444,'[1]Database Admin'!$A$3:$H$1000,4))</f>
        <v/>
      </c>
      <c r="E444" s="1" t="str">
        <f>IF($A444="","",VLOOKUP($A444,'[1]Database Admin'!$A$3:$H$1000,5))</f>
        <v/>
      </c>
      <c r="F444" s="14" t="str">
        <f>IF($A444="","",VLOOKUP($A444,'[1]Database Admin'!$A$3:$H$1000,6))</f>
        <v/>
      </c>
      <c r="G444" s="1" t="str">
        <f>IF($A444="","",VLOOKUP($A444,'[1]Database Admin'!$A$3:$H$1000,7))</f>
        <v/>
      </c>
      <c r="H444" s="2" t="str">
        <f>IF($A444="","",VLOOKUP($A444,'[1]Database Admin'!$A$3:$H$1000,8))</f>
        <v/>
      </c>
    </row>
    <row r="445" spans="1:8" x14ac:dyDescent="0.25">
      <c r="A445" s="3" t="str">
        <f t="shared" si="6"/>
        <v/>
      </c>
      <c r="B445" s="1" t="str">
        <f>IF($A445="","",VLOOKUP($A445,'[1]Database Admin'!$A$3:$H$1000,2))</f>
        <v/>
      </c>
      <c r="C445" s="1" t="str">
        <f>IF($A445="","",VLOOKUP($A445,'[1]Database Admin'!$A$3:$H$1000,3))</f>
        <v/>
      </c>
      <c r="D445" s="1" t="str">
        <f>IF($A445="","",VLOOKUP($A445,'[1]Database Admin'!$A$3:$H$1000,4))</f>
        <v/>
      </c>
      <c r="E445" s="1" t="str">
        <f>IF($A445="","",VLOOKUP($A445,'[1]Database Admin'!$A$3:$H$1000,5))</f>
        <v/>
      </c>
      <c r="F445" s="14" t="str">
        <f>IF($A445="","",VLOOKUP($A445,'[1]Database Admin'!$A$3:$H$1000,6))</f>
        <v/>
      </c>
      <c r="G445" s="1" t="str">
        <f>IF($A445="","",VLOOKUP($A445,'[1]Database Admin'!$A$3:$H$1000,7))</f>
        <v/>
      </c>
      <c r="H445" s="2" t="str">
        <f>IF($A445="","",VLOOKUP($A445,'[1]Database Admin'!$A$3:$H$1000,8))</f>
        <v/>
      </c>
    </row>
    <row r="446" spans="1:8" x14ac:dyDescent="0.25">
      <c r="A446" s="3" t="str">
        <f t="shared" si="6"/>
        <v/>
      </c>
      <c r="B446" s="1" t="str">
        <f>IF($A446="","",VLOOKUP($A446,'[1]Database Admin'!$A$3:$H$1000,2))</f>
        <v/>
      </c>
      <c r="C446" s="1" t="str">
        <f>IF($A446="","",VLOOKUP($A446,'[1]Database Admin'!$A$3:$H$1000,3))</f>
        <v/>
      </c>
      <c r="D446" s="1" t="str">
        <f>IF($A446="","",VLOOKUP($A446,'[1]Database Admin'!$A$3:$H$1000,4))</f>
        <v/>
      </c>
      <c r="E446" s="1" t="str">
        <f>IF($A446="","",VLOOKUP($A446,'[1]Database Admin'!$A$3:$H$1000,5))</f>
        <v/>
      </c>
      <c r="F446" s="14" t="str">
        <f>IF($A446="","",VLOOKUP($A446,'[1]Database Admin'!$A$3:$H$1000,6))</f>
        <v/>
      </c>
      <c r="G446" s="1" t="str">
        <f>IF($A446="","",VLOOKUP($A446,'[1]Database Admin'!$A$3:$H$1000,7))</f>
        <v/>
      </c>
      <c r="H446" s="2" t="str">
        <f>IF($A446="","",VLOOKUP($A446,'[1]Database Admin'!$A$3:$H$1000,8))</f>
        <v/>
      </c>
    </row>
    <row r="447" spans="1:8" x14ac:dyDescent="0.25">
      <c r="A447" s="3" t="str">
        <f t="shared" si="6"/>
        <v/>
      </c>
      <c r="B447" s="1" t="str">
        <f>IF($A447="","",VLOOKUP($A447,'[1]Database Admin'!$A$3:$H$1000,2))</f>
        <v/>
      </c>
      <c r="C447" s="1" t="str">
        <f>IF($A447="","",VLOOKUP($A447,'[1]Database Admin'!$A$3:$H$1000,3))</f>
        <v/>
      </c>
      <c r="D447" s="1" t="str">
        <f>IF($A447="","",VLOOKUP($A447,'[1]Database Admin'!$A$3:$H$1000,4))</f>
        <v/>
      </c>
      <c r="E447" s="1" t="str">
        <f>IF($A447="","",VLOOKUP($A447,'[1]Database Admin'!$A$3:$H$1000,5))</f>
        <v/>
      </c>
      <c r="F447" s="14" t="str">
        <f>IF($A447="","",VLOOKUP($A447,'[1]Database Admin'!$A$3:$H$1000,6))</f>
        <v/>
      </c>
      <c r="G447" s="1" t="str">
        <f>IF($A447="","",VLOOKUP($A447,'[1]Database Admin'!$A$3:$H$1000,7))</f>
        <v/>
      </c>
      <c r="H447" s="2" t="str">
        <f>IF($A447="","",VLOOKUP($A447,'[1]Database Admin'!$A$3:$H$1000,8))</f>
        <v/>
      </c>
    </row>
    <row r="448" spans="1:8" x14ac:dyDescent="0.25">
      <c r="A448" s="3" t="str">
        <f t="shared" si="6"/>
        <v/>
      </c>
      <c r="B448" s="1" t="str">
        <f>IF($A448="","",VLOOKUP($A448,'[1]Database Admin'!$A$3:$H$1000,2))</f>
        <v/>
      </c>
      <c r="C448" s="1" t="str">
        <f>IF($A448="","",VLOOKUP($A448,'[1]Database Admin'!$A$3:$H$1000,3))</f>
        <v/>
      </c>
      <c r="D448" s="1" t="str">
        <f>IF($A448="","",VLOOKUP($A448,'[1]Database Admin'!$A$3:$H$1000,4))</f>
        <v/>
      </c>
      <c r="E448" s="1" t="str">
        <f>IF($A448="","",VLOOKUP($A448,'[1]Database Admin'!$A$3:$H$1000,5))</f>
        <v/>
      </c>
      <c r="F448" s="14" t="str">
        <f>IF($A448="","",VLOOKUP($A448,'[1]Database Admin'!$A$3:$H$1000,6))</f>
        <v/>
      </c>
      <c r="G448" s="1" t="str">
        <f>IF($A448="","",VLOOKUP($A448,'[1]Database Admin'!$A$3:$H$1000,7))</f>
        <v/>
      </c>
      <c r="H448" s="2" t="str">
        <f>IF($A448="","",VLOOKUP($A448,'[1]Database Admin'!$A$3:$H$1000,8))</f>
        <v/>
      </c>
    </row>
    <row r="449" spans="1:8" x14ac:dyDescent="0.25">
      <c r="A449" s="3" t="str">
        <f t="shared" si="6"/>
        <v/>
      </c>
      <c r="B449" s="1" t="str">
        <f>IF($A449="","",VLOOKUP($A449,'[1]Database Admin'!$A$3:$H$1000,2))</f>
        <v/>
      </c>
      <c r="C449" s="1" t="str">
        <f>IF($A449="","",VLOOKUP($A449,'[1]Database Admin'!$A$3:$H$1000,3))</f>
        <v/>
      </c>
      <c r="D449" s="1" t="str">
        <f>IF($A449="","",VLOOKUP($A449,'[1]Database Admin'!$A$3:$H$1000,4))</f>
        <v/>
      </c>
      <c r="E449" s="1" t="str">
        <f>IF($A449="","",VLOOKUP($A449,'[1]Database Admin'!$A$3:$H$1000,5))</f>
        <v/>
      </c>
      <c r="F449" s="14" t="str">
        <f>IF($A449="","",VLOOKUP($A449,'[1]Database Admin'!$A$3:$H$1000,6))</f>
        <v/>
      </c>
      <c r="G449" s="1" t="str">
        <f>IF($A449="","",VLOOKUP($A449,'[1]Database Admin'!$A$3:$H$1000,7))</f>
        <v/>
      </c>
      <c r="H449" s="2" t="str">
        <f>IF($A449="","",VLOOKUP($A449,'[1]Database Admin'!$A$3:$H$1000,8))</f>
        <v/>
      </c>
    </row>
    <row r="450" spans="1:8" x14ac:dyDescent="0.25">
      <c r="A450" s="3" t="str">
        <f t="shared" si="6"/>
        <v/>
      </c>
      <c r="B450" s="1" t="str">
        <f>IF($A450="","",VLOOKUP($A450,'[1]Database Admin'!$A$3:$H$1000,2))</f>
        <v/>
      </c>
      <c r="C450" s="1" t="str">
        <f>IF($A450="","",VLOOKUP($A450,'[1]Database Admin'!$A$3:$H$1000,3))</f>
        <v/>
      </c>
      <c r="D450" s="1" t="str">
        <f>IF($A450="","",VLOOKUP($A450,'[1]Database Admin'!$A$3:$H$1000,4))</f>
        <v/>
      </c>
      <c r="E450" s="1" t="str">
        <f>IF($A450="","",VLOOKUP($A450,'[1]Database Admin'!$A$3:$H$1000,5))</f>
        <v/>
      </c>
      <c r="F450" s="14" t="str">
        <f>IF($A450="","",VLOOKUP($A450,'[1]Database Admin'!$A$3:$H$1000,6))</f>
        <v/>
      </c>
      <c r="G450" s="1" t="str">
        <f>IF($A450="","",VLOOKUP($A450,'[1]Database Admin'!$A$3:$H$1000,7))</f>
        <v/>
      </c>
      <c r="H450" s="2" t="str">
        <f>IF($A450="","",VLOOKUP($A450,'[1]Database Admin'!$A$3:$H$1000,8))</f>
        <v/>
      </c>
    </row>
    <row r="451" spans="1:8" x14ac:dyDescent="0.25">
      <c r="A451" s="3" t="str">
        <f t="shared" si="6"/>
        <v/>
      </c>
      <c r="B451" s="1" t="str">
        <f>IF($A451="","",VLOOKUP($A451,'[1]Database Admin'!$A$3:$H$1000,2))</f>
        <v/>
      </c>
      <c r="C451" s="1" t="str">
        <f>IF($A451="","",VLOOKUP($A451,'[1]Database Admin'!$A$3:$H$1000,3))</f>
        <v/>
      </c>
      <c r="D451" s="1" t="str">
        <f>IF($A451="","",VLOOKUP($A451,'[1]Database Admin'!$A$3:$H$1000,4))</f>
        <v/>
      </c>
      <c r="E451" s="1" t="str">
        <f>IF($A451="","",VLOOKUP($A451,'[1]Database Admin'!$A$3:$H$1000,5))</f>
        <v/>
      </c>
      <c r="F451" s="14" t="str">
        <f>IF($A451="","",VLOOKUP($A451,'[1]Database Admin'!$A$3:$H$1000,6))</f>
        <v/>
      </c>
      <c r="G451" s="1" t="str">
        <f>IF($A451="","",VLOOKUP($A451,'[1]Database Admin'!$A$3:$H$1000,7))</f>
        <v/>
      </c>
      <c r="H451" s="2" t="str">
        <f>IF($A451="","",VLOOKUP($A451,'[1]Database Admin'!$A$3:$H$1000,8))</f>
        <v/>
      </c>
    </row>
    <row r="452" spans="1:8" x14ac:dyDescent="0.25">
      <c r="A452" s="3" t="str">
        <f t="shared" si="6"/>
        <v/>
      </c>
      <c r="B452" s="1" t="str">
        <f>IF($A452="","",VLOOKUP($A452,'[1]Database Admin'!$A$3:$H$1000,2))</f>
        <v/>
      </c>
      <c r="C452" s="1" t="str">
        <f>IF($A452="","",VLOOKUP($A452,'[1]Database Admin'!$A$3:$H$1000,3))</f>
        <v/>
      </c>
      <c r="D452" s="1" t="str">
        <f>IF($A452="","",VLOOKUP($A452,'[1]Database Admin'!$A$3:$H$1000,4))</f>
        <v/>
      </c>
      <c r="E452" s="1" t="str">
        <f>IF($A452="","",VLOOKUP($A452,'[1]Database Admin'!$A$3:$H$1000,5))</f>
        <v/>
      </c>
      <c r="F452" s="14" t="str">
        <f>IF($A452="","",VLOOKUP($A452,'[1]Database Admin'!$A$3:$H$1000,6))</f>
        <v/>
      </c>
      <c r="G452" s="1" t="str">
        <f>IF($A452="","",VLOOKUP($A452,'[1]Database Admin'!$A$3:$H$1000,7))</f>
        <v/>
      </c>
      <c r="H452" s="2" t="str">
        <f>IF($A452="","",VLOOKUP($A452,'[1]Database Admin'!$A$3:$H$1000,8))</f>
        <v/>
      </c>
    </row>
    <row r="453" spans="1:8" x14ac:dyDescent="0.25">
      <c r="A453" s="3" t="str">
        <f t="shared" si="6"/>
        <v/>
      </c>
      <c r="B453" s="1" t="str">
        <f>IF($A453="","",VLOOKUP($A453,'[1]Database Admin'!$A$3:$H$1000,2))</f>
        <v/>
      </c>
      <c r="C453" s="1" t="str">
        <f>IF($A453="","",VLOOKUP($A453,'[1]Database Admin'!$A$3:$H$1000,3))</f>
        <v/>
      </c>
      <c r="D453" s="1" t="str">
        <f>IF($A453="","",VLOOKUP($A453,'[1]Database Admin'!$A$3:$H$1000,4))</f>
        <v/>
      </c>
      <c r="E453" s="1" t="str">
        <f>IF($A453="","",VLOOKUP($A453,'[1]Database Admin'!$A$3:$H$1000,5))</f>
        <v/>
      </c>
      <c r="F453" s="14" t="str">
        <f>IF($A453="","",VLOOKUP($A453,'[1]Database Admin'!$A$3:$H$1000,6))</f>
        <v/>
      </c>
      <c r="G453" s="1" t="str">
        <f>IF($A453="","",VLOOKUP($A453,'[1]Database Admin'!$A$3:$H$1000,7))</f>
        <v/>
      </c>
      <c r="H453" s="2" t="str">
        <f>IF($A453="","",VLOOKUP($A453,'[1]Database Admin'!$A$3:$H$1000,8))</f>
        <v/>
      </c>
    </row>
    <row r="454" spans="1:8" x14ac:dyDescent="0.25">
      <c r="A454" s="3" t="str">
        <f t="shared" si="6"/>
        <v/>
      </c>
      <c r="B454" s="1" t="str">
        <f>IF($A454="","",VLOOKUP($A454,'[1]Database Admin'!$A$3:$H$1000,2))</f>
        <v/>
      </c>
      <c r="C454" s="1" t="str">
        <f>IF($A454="","",VLOOKUP($A454,'[1]Database Admin'!$A$3:$H$1000,3))</f>
        <v/>
      </c>
      <c r="D454" s="1" t="str">
        <f>IF($A454="","",VLOOKUP($A454,'[1]Database Admin'!$A$3:$H$1000,4))</f>
        <v/>
      </c>
      <c r="E454" s="1" t="str">
        <f>IF($A454="","",VLOOKUP($A454,'[1]Database Admin'!$A$3:$H$1000,5))</f>
        <v/>
      </c>
      <c r="F454" s="14" t="str">
        <f>IF($A454="","",VLOOKUP($A454,'[1]Database Admin'!$A$3:$H$1000,6))</f>
        <v/>
      </c>
      <c r="G454" s="1" t="str">
        <f>IF($A454="","",VLOOKUP($A454,'[1]Database Admin'!$A$3:$H$1000,7))</f>
        <v/>
      </c>
      <c r="H454" s="2" t="str">
        <f>IF($A454="","",VLOOKUP($A454,'[1]Database Admin'!$A$3:$H$1000,8))</f>
        <v/>
      </c>
    </row>
    <row r="455" spans="1:8" x14ac:dyDescent="0.25">
      <c r="A455" s="3" t="str">
        <f t="shared" ref="A455:A518" si="7">IF(B454=0,"",IF(A454="","",A454+1))</f>
        <v/>
      </c>
      <c r="B455" s="1" t="str">
        <f>IF($A455="","",VLOOKUP($A455,'[1]Database Admin'!$A$3:$H$1000,2))</f>
        <v/>
      </c>
      <c r="C455" s="1" t="str">
        <f>IF($A455="","",VLOOKUP($A455,'[1]Database Admin'!$A$3:$H$1000,3))</f>
        <v/>
      </c>
      <c r="D455" s="1" t="str">
        <f>IF($A455="","",VLOOKUP($A455,'[1]Database Admin'!$A$3:$H$1000,4))</f>
        <v/>
      </c>
      <c r="E455" s="1" t="str">
        <f>IF($A455="","",VLOOKUP($A455,'[1]Database Admin'!$A$3:$H$1000,5))</f>
        <v/>
      </c>
      <c r="F455" s="14" t="str">
        <f>IF($A455="","",VLOOKUP($A455,'[1]Database Admin'!$A$3:$H$1000,6))</f>
        <v/>
      </c>
      <c r="G455" s="1" t="str">
        <f>IF($A455="","",VLOOKUP($A455,'[1]Database Admin'!$A$3:$H$1000,7))</f>
        <v/>
      </c>
      <c r="H455" s="2" t="str">
        <f>IF($A455="","",VLOOKUP($A455,'[1]Database Admin'!$A$3:$H$1000,8))</f>
        <v/>
      </c>
    </row>
    <row r="456" spans="1:8" x14ac:dyDescent="0.25">
      <c r="A456" s="3" t="str">
        <f t="shared" si="7"/>
        <v/>
      </c>
      <c r="B456" s="1" t="str">
        <f>IF($A456="","",VLOOKUP($A456,'[1]Database Admin'!$A$3:$H$1000,2))</f>
        <v/>
      </c>
      <c r="C456" s="1" t="str">
        <f>IF($A456="","",VLOOKUP($A456,'[1]Database Admin'!$A$3:$H$1000,3))</f>
        <v/>
      </c>
      <c r="D456" s="1" t="str">
        <f>IF($A456="","",VLOOKUP($A456,'[1]Database Admin'!$A$3:$H$1000,4))</f>
        <v/>
      </c>
      <c r="E456" s="1" t="str">
        <f>IF($A456="","",VLOOKUP($A456,'[1]Database Admin'!$A$3:$H$1000,5))</f>
        <v/>
      </c>
      <c r="F456" s="14" t="str">
        <f>IF($A456="","",VLOOKUP($A456,'[1]Database Admin'!$A$3:$H$1000,6))</f>
        <v/>
      </c>
      <c r="G456" s="1" t="str">
        <f>IF($A456="","",VLOOKUP($A456,'[1]Database Admin'!$A$3:$H$1000,7))</f>
        <v/>
      </c>
      <c r="H456" s="2" t="str">
        <f>IF($A456="","",VLOOKUP($A456,'[1]Database Admin'!$A$3:$H$1000,8))</f>
        <v/>
      </c>
    </row>
    <row r="457" spans="1:8" x14ac:dyDescent="0.25">
      <c r="A457" s="3" t="str">
        <f t="shared" si="7"/>
        <v/>
      </c>
      <c r="B457" s="1" t="str">
        <f>IF($A457="","",VLOOKUP($A457,'[1]Database Admin'!$A$3:$H$1000,2))</f>
        <v/>
      </c>
      <c r="C457" s="1" t="str">
        <f>IF($A457="","",VLOOKUP($A457,'[1]Database Admin'!$A$3:$H$1000,3))</f>
        <v/>
      </c>
      <c r="D457" s="1" t="str">
        <f>IF($A457="","",VLOOKUP($A457,'[1]Database Admin'!$A$3:$H$1000,4))</f>
        <v/>
      </c>
      <c r="E457" s="1" t="str">
        <f>IF($A457="","",VLOOKUP($A457,'[1]Database Admin'!$A$3:$H$1000,5))</f>
        <v/>
      </c>
      <c r="F457" s="14" t="str">
        <f>IF($A457="","",VLOOKUP($A457,'[1]Database Admin'!$A$3:$H$1000,6))</f>
        <v/>
      </c>
      <c r="G457" s="1" t="str">
        <f>IF($A457="","",VLOOKUP($A457,'[1]Database Admin'!$A$3:$H$1000,7))</f>
        <v/>
      </c>
      <c r="H457" s="2" t="str">
        <f>IF($A457="","",VLOOKUP($A457,'[1]Database Admin'!$A$3:$H$1000,8))</f>
        <v/>
      </c>
    </row>
    <row r="458" spans="1:8" x14ac:dyDescent="0.25">
      <c r="A458" s="3" t="str">
        <f t="shared" si="7"/>
        <v/>
      </c>
      <c r="B458" s="1" t="str">
        <f>IF($A458="","",VLOOKUP($A458,'[1]Database Admin'!$A$3:$H$1000,2))</f>
        <v/>
      </c>
      <c r="C458" s="1" t="str">
        <f>IF($A458="","",VLOOKUP($A458,'[1]Database Admin'!$A$3:$H$1000,3))</f>
        <v/>
      </c>
      <c r="D458" s="1" t="str">
        <f>IF($A458="","",VLOOKUP($A458,'[1]Database Admin'!$A$3:$H$1000,4))</f>
        <v/>
      </c>
      <c r="E458" s="1" t="str">
        <f>IF($A458="","",VLOOKUP($A458,'[1]Database Admin'!$A$3:$H$1000,5))</f>
        <v/>
      </c>
      <c r="F458" s="14" t="str">
        <f>IF($A458="","",VLOOKUP($A458,'[1]Database Admin'!$A$3:$H$1000,6))</f>
        <v/>
      </c>
      <c r="G458" s="1" t="str">
        <f>IF($A458="","",VLOOKUP($A458,'[1]Database Admin'!$A$3:$H$1000,7))</f>
        <v/>
      </c>
      <c r="H458" s="2" t="str">
        <f>IF($A458="","",VLOOKUP($A458,'[1]Database Admin'!$A$3:$H$1000,8))</f>
        <v/>
      </c>
    </row>
    <row r="459" spans="1:8" x14ac:dyDescent="0.25">
      <c r="A459" s="3" t="str">
        <f t="shared" si="7"/>
        <v/>
      </c>
      <c r="B459" s="1" t="str">
        <f>IF($A459="","",VLOOKUP($A459,'[1]Database Admin'!$A$3:$H$1000,2))</f>
        <v/>
      </c>
      <c r="C459" s="1" t="str">
        <f>IF($A459="","",VLOOKUP($A459,'[1]Database Admin'!$A$3:$H$1000,3))</f>
        <v/>
      </c>
      <c r="D459" s="1" t="str">
        <f>IF($A459="","",VLOOKUP($A459,'[1]Database Admin'!$A$3:$H$1000,4))</f>
        <v/>
      </c>
      <c r="E459" s="1" t="str">
        <f>IF($A459="","",VLOOKUP($A459,'[1]Database Admin'!$A$3:$H$1000,5))</f>
        <v/>
      </c>
      <c r="F459" s="14" t="str">
        <f>IF($A459="","",VLOOKUP($A459,'[1]Database Admin'!$A$3:$H$1000,6))</f>
        <v/>
      </c>
      <c r="G459" s="1" t="str">
        <f>IF($A459="","",VLOOKUP($A459,'[1]Database Admin'!$A$3:$H$1000,7))</f>
        <v/>
      </c>
      <c r="H459" s="2" t="str">
        <f>IF($A459="","",VLOOKUP($A459,'[1]Database Admin'!$A$3:$H$1000,8))</f>
        <v/>
      </c>
    </row>
    <row r="460" spans="1:8" x14ac:dyDescent="0.25">
      <c r="A460" s="3" t="str">
        <f t="shared" si="7"/>
        <v/>
      </c>
      <c r="B460" s="1" t="str">
        <f>IF($A460="","",VLOOKUP($A460,'[1]Database Admin'!$A$3:$H$1000,2))</f>
        <v/>
      </c>
      <c r="C460" s="1" t="str">
        <f>IF($A460="","",VLOOKUP($A460,'[1]Database Admin'!$A$3:$H$1000,3))</f>
        <v/>
      </c>
      <c r="D460" s="1" t="str">
        <f>IF($A460="","",VLOOKUP($A460,'[1]Database Admin'!$A$3:$H$1000,4))</f>
        <v/>
      </c>
      <c r="E460" s="1" t="str">
        <f>IF($A460="","",VLOOKUP($A460,'[1]Database Admin'!$A$3:$H$1000,5))</f>
        <v/>
      </c>
      <c r="F460" s="14" t="str">
        <f>IF($A460="","",VLOOKUP($A460,'[1]Database Admin'!$A$3:$H$1000,6))</f>
        <v/>
      </c>
      <c r="G460" s="1" t="str">
        <f>IF($A460="","",VLOOKUP($A460,'[1]Database Admin'!$A$3:$H$1000,7))</f>
        <v/>
      </c>
      <c r="H460" s="2" t="str">
        <f>IF($A460="","",VLOOKUP($A460,'[1]Database Admin'!$A$3:$H$1000,8))</f>
        <v/>
      </c>
    </row>
    <row r="461" spans="1:8" x14ac:dyDescent="0.25">
      <c r="A461" s="3" t="str">
        <f t="shared" si="7"/>
        <v/>
      </c>
      <c r="B461" s="1" t="str">
        <f>IF($A461="","",VLOOKUP($A461,'[1]Database Admin'!$A$3:$H$1000,2))</f>
        <v/>
      </c>
      <c r="C461" s="1" t="str">
        <f>IF($A461="","",VLOOKUP($A461,'[1]Database Admin'!$A$3:$H$1000,3))</f>
        <v/>
      </c>
      <c r="D461" s="1" t="str">
        <f>IF($A461="","",VLOOKUP($A461,'[1]Database Admin'!$A$3:$H$1000,4))</f>
        <v/>
      </c>
      <c r="E461" s="1" t="str">
        <f>IF($A461="","",VLOOKUP($A461,'[1]Database Admin'!$A$3:$H$1000,5))</f>
        <v/>
      </c>
      <c r="F461" s="14" t="str">
        <f>IF($A461="","",VLOOKUP($A461,'[1]Database Admin'!$A$3:$H$1000,6))</f>
        <v/>
      </c>
      <c r="G461" s="1" t="str">
        <f>IF($A461="","",VLOOKUP($A461,'[1]Database Admin'!$A$3:$H$1000,7))</f>
        <v/>
      </c>
      <c r="H461" s="2" t="str">
        <f>IF($A461="","",VLOOKUP($A461,'[1]Database Admin'!$A$3:$H$1000,8))</f>
        <v/>
      </c>
    </row>
    <row r="462" spans="1:8" x14ac:dyDescent="0.25">
      <c r="A462" s="3" t="str">
        <f t="shared" si="7"/>
        <v/>
      </c>
      <c r="B462" s="1" t="str">
        <f>IF($A462="","",VLOOKUP($A462,'[1]Database Admin'!$A$3:$H$1000,2))</f>
        <v/>
      </c>
      <c r="C462" s="1" t="str">
        <f>IF($A462="","",VLOOKUP($A462,'[1]Database Admin'!$A$3:$H$1000,3))</f>
        <v/>
      </c>
      <c r="D462" s="1" t="str">
        <f>IF($A462="","",VLOOKUP($A462,'[1]Database Admin'!$A$3:$H$1000,4))</f>
        <v/>
      </c>
      <c r="E462" s="1" t="str">
        <f>IF($A462="","",VLOOKUP($A462,'[1]Database Admin'!$A$3:$H$1000,5))</f>
        <v/>
      </c>
      <c r="F462" s="14" t="str">
        <f>IF($A462="","",VLOOKUP($A462,'[1]Database Admin'!$A$3:$H$1000,6))</f>
        <v/>
      </c>
      <c r="G462" s="1" t="str">
        <f>IF($A462="","",VLOOKUP($A462,'[1]Database Admin'!$A$3:$H$1000,7))</f>
        <v/>
      </c>
      <c r="H462" s="2" t="str">
        <f>IF($A462="","",VLOOKUP($A462,'[1]Database Admin'!$A$3:$H$1000,8))</f>
        <v/>
      </c>
    </row>
    <row r="463" spans="1:8" x14ac:dyDescent="0.25">
      <c r="A463" s="3" t="str">
        <f t="shared" si="7"/>
        <v/>
      </c>
      <c r="B463" s="1" t="str">
        <f>IF($A463="","",VLOOKUP($A463,'[1]Database Admin'!$A$3:$H$1000,2))</f>
        <v/>
      </c>
      <c r="C463" s="1" t="str">
        <f>IF($A463="","",VLOOKUP($A463,'[1]Database Admin'!$A$3:$H$1000,3))</f>
        <v/>
      </c>
      <c r="D463" s="1" t="str">
        <f>IF($A463="","",VLOOKUP($A463,'[1]Database Admin'!$A$3:$H$1000,4))</f>
        <v/>
      </c>
      <c r="E463" s="1" t="str">
        <f>IF($A463="","",VLOOKUP($A463,'[1]Database Admin'!$A$3:$H$1000,5))</f>
        <v/>
      </c>
      <c r="F463" s="14" t="str">
        <f>IF($A463="","",VLOOKUP($A463,'[1]Database Admin'!$A$3:$H$1000,6))</f>
        <v/>
      </c>
      <c r="G463" s="1" t="str">
        <f>IF($A463="","",VLOOKUP($A463,'[1]Database Admin'!$A$3:$H$1000,7))</f>
        <v/>
      </c>
      <c r="H463" s="2" t="str">
        <f>IF($A463="","",VLOOKUP($A463,'[1]Database Admin'!$A$3:$H$1000,8))</f>
        <v/>
      </c>
    </row>
    <row r="464" spans="1:8" x14ac:dyDescent="0.25">
      <c r="A464" s="3" t="str">
        <f t="shared" si="7"/>
        <v/>
      </c>
      <c r="B464" s="1" t="str">
        <f>IF($A464="","",VLOOKUP($A464,'[1]Database Admin'!$A$3:$H$1000,2))</f>
        <v/>
      </c>
      <c r="C464" s="1" t="str">
        <f>IF($A464="","",VLOOKUP($A464,'[1]Database Admin'!$A$3:$H$1000,3))</f>
        <v/>
      </c>
      <c r="D464" s="1" t="str">
        <f>IF($A464="","",VLOOKUP($A464,'[1]Database Admin'!$A$3:$H$1000,4))</f>
        <v/>
      </c>
      <c r="E464" s="1" t="str">
        <f>IF($A464="","",VLOOKUP($A464,'[1]Database Admin'!$A$3:$H$1000,5))</f>
        <v/>
      </c>
      <c r="F464" s="14" t="str">
        <f>IF($A464="","",VLOOKUP($A464,'[1]Database Admin'!$A$3:$H$1000,6))</f>
        <v/>
      </c>
      <c r="G464" s="1" t="str">
        <f>IF($A464="","",VLOOKUP($A464,'[1]Database Admin'!$A$3:$H$1000,7))</f>
        <v/>
      </c>
      <c r="H464" s="2" t="str">
        <f>IF($A464="","",VLOOKUP($A464,'[1]Database Admin'!$A$3:$H$1000,8))</f>
        <v/>
      </c>
    </row>
    <row r="465" spans="1:8" x14ac:dyDescent="0.25">
      <c r="A465" s="3" t="str">
        <f t="shared" si="7"/>
        <v/>
      </c>
      <c r="B465" s="1" t="str">
        <f>IF($A465="","",VLOOKUP($A465,'[1]Database Admin'!$A$3:$H$1000,2))</f>
        <v/>
      </c>
      <c r="C465" s="1" t="str">
        <f>IF($A465="","",VLOOKUP($A465,'[1]Database Admin'!$A$3:$H$1000,3))</f>
        <v/>
      </c>
      <c r="D465" s="1" t="str">
        <f>IF($A465="","",VLOOKUP($A465,'[1]Database Admin'!$A$3:$H$1000,4))</f>
        <v/>
      </c>
      <c r="E465" s="1" t="str">
        <f>IF($A465="","",VLOOKUP($A465,'[1]Database Admin'!$A$3:$H$1000,5))</f>
        <v/>
      </c>
      <c r="F465" s="14" t="str">
        <f>IF($A465="","",VLOOKUP($A465,'[1]Database Admin'!$A$3:$H$1000,6))</f>
        <v/>
      </c>
      <c r="G465" s="1" t="str">
        <f>IF($A465="","",VLOOKUP($A465,'[1]Database Admin'!$A$3:$H$1000,7))</f>
        <v/>
      </c>
      <c r="H465" s="2" t="str">
        <f>IF($A465="","",VLOOKUP($A465,'[1]Database Admin'!$A$3:$H$1000,8))</f>
        <v/>
      </c>
    </row>
    <row r="466" spans="1:8" x14ac:dyDescent="0.25">
      <c r="A466" s="3" t="str">
        <f t="shared" si="7"/>
        <v/>
      </c>
      <c r="B466" s="1" t="str">
        <f>IF($A466="","",VLOOKUP($A466,'[1]Database Admin'!$A$3:$H$1000,2))</f>
        <v/>
      </c>
      <c r="C466" s="1" t="str">
        <f>IF($A466="","",VLOOKUP($A466,'[1]Database Admin'!$A$3:$H$1000,3))</f>
        <v/>
      </c>
      <c r="D466" s="1" t="str">
        <f>IF($A466="","",VLOOKUP($A466,'[1]Database Admin'!$A$3:$H$1000,4))</f>
        <v/>
      </c>
      <c r="E466" s="1" t="str">
        <f>IF($A466="","",VLOOKUP($A466,'[1]Database Admin'!$A$3:$H$1000,5))</f>
        <v/>
      </c>
      <c r="F466" s="14" t="str">
        <f>IF($A466="","",VLOOKUP($A466,'[1]Database Admin'!$A$3:$H$1000,6))</f>
        <v/>
      </c>
      <c r="G466" s="1" t="str">
        <f>IF($A466="","",VLOOKUP($A466,'[1]Database Admin'!$A$3:$H$1000,7))</f>
        <v/>
      </c>
      <c r="H466" s="2" t="str">
        <f>IF($A466="","",VLOOKUP($A466,'[1]Database Admin'!$A$3:$H$1000,8))</f>
        <v/>
      </c>
    </row>
    <row r="467" spans="1:8" x14ac:dyDescent="0.25">
      <c r="A467" s="3" t="str">
        <f t="shared" si="7"/>
        <v/>
      </c>
      <c r="B467" s="1" t="str">
        <f>IF($A467="","",VLOOKUP($A467,'[1]Database Admin'!$A$3:$H$1000,2))</f>
        <v/>
      </c>
      <c r="C467" s="1" t="str">
        <f>IF($A467="","",VLOOKUP($A467,'[1]Database Admin'!$A$3:$H$1000,3))</f>
        <v/>
      </c>
      <c r="D467" s="1" t="str">
        <f>IF($A467="","",VLOOKUP($A467,'[1]Database Admin'!$A$3:$H$1000,4))</f>
        <v/>
      </c>
      <c r="E467" s="1" t="str">
        <f>IF($A467="","",VLOOKUP($A467,'[1]Database Admin'!$A$3:$H$1000,5))</f>
        <v/>
      </c>
      <c r="F467" s="14" t="str">
        <f>IF($A467="","",VLOOKUP($A467,'[1]Database Admin'!$A$3:$H$1000,6))</f>
        <v/>
      </c>
      <c r="G467" s="1" t="str">
        <f>IF($A467="","",VLOOKUP($A467,'[1]Database Admin'!$A$3:$H$1000,7))</f>
        <v/>
      </c>
      <c r="H467" s="2" t="str">
        <f>IF($A467="","",VLOOKUP($A467,'[1]Database Admin'!$A$3:$H$1000,8))</f>
        <v/>
      </c>
    </row>
    <row r="468" spans="1:8" x14ac:dyDescent="0.25">
      <c r="A468" s="3" t="str">
        <f t="shared" si="7"/>
        <v/>
      </c>
      <c r="B468" s="1" t="str">
        <f>IF($A468="","",VLOOKUP($A468,'[1]Database Admin'!$A$3:$H$1000,2))</f>
        <v/>
      </c>
      <c r="C468" s="1" t="str">
        <f>IF($A468="","",VLOOKUP($A468,'[1]Database Admin'!$A$3:$H$1000,3))</f>
        <v/>
      </c>
      <c r="D468" s="1" t="str">
        <f>IF($A468="","",VLOOKUP($A468,'[1]Database Admin'!$A$3:$H$1000,4))</f>
        <v/>
      </c>
      <c r="E468" s="1" t="str">
        <f>IF($A468="","",VLOOKUP($A468,'[1]Database Admin'!$A$3:$H$1000,5))</f>
        <v/>
      </c>
      <c r="F468" s="14" t="str">
        <f>IF($A468="","",VLOOKUP($A468,'[1]Database Admin'!$A$3:$H$1000,6))</f>
        <v/>
      </c>
      <c r="G468" s="1" t="str">
        <f>IF($A468="","",VLOOKUP($A468,'[1]Database Admin'!$A$3:$H$1000,7))</f>
        <v/>
      </c>
      <c r="H468" s="2" t="str">
        <f>IF($A468="","",VLOOKUP($A468,'[1]Database Admin'!$A$3:$H$1000,8))</f>
        <v/>
      </c>
    </row>
    <row r="469" spans="1:8" x14ac:dyDescent="0.25">
      <c r="A469" s="3" t="str">
        <f t="shared" si="7"/>
        <v/>
      </c>
      <c r="B469" s="1" t="str">
        <f>IF($A469="","",VLOOKUP($A469,'[1]Database Admin'!$A$3:$H$1000,2))</f>
        <v/>
      </c>
      <c r="C469" s="1" t="str">
        <f>IF($A469="","",VLOOKUP($A469,'[1]Database Admin'!$A$3:$H$1000,3))</f>
        <v/>
      </c>
      <c r="D469" s="1" t="str">
        <f>IF($A469="","",VLOOKUP($A469,'[1]Database Admin'!$A$3:$H$1000,4))</f>
        <v/>
      </c>
      <c r="E469" s="1" t="str">
        <f>IF($A469="","",VLOOKUP($A469,'[1]Database Admin'!$A$3:$H$1000,5))</f>
        <v/>
      </c>
      <c r="F469" s="14" t="str">
        <f>IF($A469="","",VLOOKUP($A469,'[1]Database Admin'!$A$3:$H$1000,6))</f>
        <v/>
      </c>
      <c r="G469" s="1" t="str">
        <f>IF($A469="","",VLOOKUP($A469,'[1]Database Admin'!$A$3:$H$1000,7))</f>
        <v/>
      </c>
      <c r="H469" s="2" t="str">
        <f>IF($A469="","",VLOOKUP($A469,'[1]Database Admin'!$A$3:$H$1000,8))</f>
        <v/>
      </c>
    </row>
    <row r="470" spans="1:8" x14ac:dyDescent="0.25">
      <c r="A470" s="3" t="str">
        <f t="shared" si="7"/>
        <v/>
      </c>
      <c r="B470" s="1" t="str">
        <f>IF($A470="","",VLOOKUP($A470,'[1]Database Admin'!$A$3:$H$1000,2))</f>
        <v/>
      </c>
      <c r="C470" s="1" t="str">
        <f>IF($A470="","",VLOOKUP($A470,'[1]Database Admin'!$A$3:$H$1000,3))</f>
        <v/>
      </c>
      <c r="D470" s="1" t="str">
        <f>IF($A470="","",VLOOKUP($A470,'[1]Database Admin'!$A$3:$H$1000,4))</f>
        <v/>
      </c>
      <c r="E470" s="1" t="str">
        <f>IF($A470="","",VLOOKUP($A470,'[1]Database Admin'!$A$3:$H$1000,5))</f>
        <v/>
      </c>
      <c r="F470" s="14" t="str">
        <f>IF($A470="","",VLOOKUP($A470,'[1]Database Admin'!$A$3:$H$1000,6))</f>
        <v/>
      </c>
      <c r="G470" s="1" t="str">
        <f>IF($A470="","",VLOOKUP($A470,'[1]Database Admin'!$A$3:$H$1000,7))</f>
        <v/>
      </c>
      <c r="H470" s="2" t="str">
        <f>IF($A470="","",VLOOKUP($A470,'[1]Database Admin'!$A$3:$H$1000,8))</f>
        <v/>
      </c>
    </row>
    <row r="471" spans="1:8" x14ac:dyDescent="0.25">
      <c r="A471" s="3" t="str">
        <f t="shared" si="7"/>
        <v/>
      </c>
      <c r="B471" s="1" t="str">
        <f>IF($A471="","",VLOOKUP($A471,'[1]Database Admin'!$A$3:$H$1000,2))</f>
        <v/>
      </c>
      <c r="C471" s="1" t="str">
        <f>IF($A471="","",VLOOKUP($A471,'[1]Database Admin'!$A$3:$H$1000,3))</f>
        <v/>
      </c>
      <c r="D471" s="1" t="str">
        <f>IF($A471="","",VLOOKUP($A471,'[1]Database Admin'!$A$3:$H$1000,4))</f>
        <v/>
      </c>
      <c r="E471" s="1" t="str">
        <f>IF($A471="","",VLOOKUP($A471,'[1]Database Admin'!$A$3:$H$1000,5))</f>
        <v/>
      </c>
      <c r="F471" s="14" t="str">
        <f>IF($A471="","",VLOOKUP($A471,'[1]Database Admin'!$A$3:$H$1000,6))</f>
        <v/>
      </c>
      <c r="G471" s="1" t="str">
        <f>IF($A471="","",VLOOKUP($A471,'[1]Database Admin'!$A$3:$H$1000,7))</f>
        <v/>
      </c>
      <c r="H471" s="2" t="str">
        <f>IF($A471="","",VLOOKUP($A471,'[1]Database Admin'!$A$3:$H$1000,8))</f>
        <v/>
      </c>
    </row>
    <row r="472" spans="1:8" x14ac:dyDescent="0.25">
      <c r="A472" s="3" t="str">
        <f t="shared" si="7"/>
        <v/>
      </c>
      <c r="B472" s="1" t="str">
        <f>IF($A472="","",VLOOKUP($A472,'[1]Database Admin'!$A$3:$H$1000,2))</f>
        <v/>
      </c>
      <c r="C472" s="1" t="str">
        <f>IF($A472="","",VLOOKUP($A472,'[1]Database Admin'!$A$3:$H$1000,3))</f>
        <v/>
      </c>
      <c r="D472" s="1" t="str">
        <f>IF($A472="","",VLOOKUP($A472,'[1]Database Admin'!$A$3:$H$1000,4))</f>
        <v/>
      </c>
      <c r="E472" s="1" t="str">
        <f>IF($A472="","",VLOOKUP($A472,'[1]Database Admin'!$A$3:$H$1000,5))</f>
        <v/>
      </c>
      <c r="F472" s="14" t="str">
        <f>IF($A472="","",VLOOKUP($A472,'[1]Database Admin'!$A$3:$H$1000,6))</f>
        <v/>
      </c>
      <c r="G472" s="1" t="str">
        <f>IF($A472="","",VLOOKUP($A472,'[1]Database Admin'!$A$3:$H$1000,7))</f>
        <v/>
      </c>
      <c r="H472" s="2" t="str">
        <f>IF($A472="","",VLOOKUP($A472,'[1]Database Admin'!$A$3:$H$1000,8))</f>
        <v/>
      </c>
    </row>
    <row r="473" spans="1:8" x14ac:dyDescent="0.25">
      <c r="A473" s="3" t="str">
        <f t="shared" si="7"/>
        <v/>
      </c>
      <c r="B473" s="1" t="str">
        <f>IF($A473="","",VLOOKUP($A473,'[1]Database Admin'!$A$3:$H$1000,2))</f>
        <v/>
      </c>
      <c r="C473" s="1" t="str">
        <f>IF($A473="","",VLOOKUP($A473,'[1]Database Admin'!$A$3:$H$1000,3))</f>
        <v/>
      </c>
      <c r="D473" s="1" t="str">
        <f>IF($A473="","",VLOOKUP($A473,'[1]Database Admin'!$A$3:$H$1000,4))</f>
        <v/>
      </c>
      <c r="E473" s="1" t="str">
        <f>IF($A473="","",VLOOKUP($A473,'[1]Database Admin'!$A$3:$H$1000,5))</f>
        <v/>
      </c>
      <c r="F473" s="14" t="str">
        <f>IF($A473="","",VLOOKUP($A473,'[1]Database Admin'!$A$3:$H$1000,6))</f>
        <v/>
      </c>
      <c r="G473" s="1" t="str">
        <f>IF($A473="","",VLOOKUP($A473,'[1]Database Admin'!$A$3:$H$1000,7))</f>
        <v/>
      </c>
      <c r="H473" s="2" t="str">
        <f>IF($A473="","",VLOOKUP($A473,'[1]Database Admin'!$A$3:$H$1000,8))</f>
        <v/>
      </c>
    </row>
    <row r="474" spans="1:8" x14ac:dyDescent="0.25">
      <c r="A474" s="3" t="str">
        <f t="shared" si="7"/>
        <v/>
      </c>
      <c r="B474" s="1" t="str">
        <f>IF($A474="","",VLOOKUP($A474,'[1]Database Admin'!$A$3:$H$1000,2))</f>
        <v/>
      </c>
      <c r="C474" s="1" t="str">
        <f>IF($A474="","",VLOOKUP($A474,'[1]Database Admin'!$A$3:$H$1000,3))</f>
        <v/>
      </c>
      <c r="D474" s="1" t="str">
        <f>IF($A474="","",VLOOKUP($A474,'[1]Database Admin'!$A$3:$H$1000,4))</f>
        <v/>
      </c>
      <c r="E474" s="1" t="str">
        <f>IF($A474="","",VLOOKUP($A474,'[1]Database Admin'!$A$3:$H$1000,5))</f>
        <v/>
      </c>
      <c r="F474" s="14" t="str">
        <f>IF($A474="","",VLOOKUP($A474,'[1]Database Admin'!$A$3:$H$1000,6))</f>
        <v/>
      </c>
      <c r="G474" s="1" t="str">
        <f>IF($A474="","",VLOOKUP($A474,'[1]Database Admin'!$A$3:$H$1000,7))</f>
        <v/>
      </c>
      <c r="H474" s="2" t="str">
        <f>IF($A474="","",VLOOKUP($A474,'[1]Database Admin'!$A$3:$H$1000,8))</f>
        <v/>
      </c>
    </row>
    <row r="475" spans="1:8" x14ac:dyDescent="0.25">
      <c r="A475" s="3" t="str">
        <f t="shared" si="7"/>
        <v/>
      </c>
      <c r="B475" s="1" t="str">
        <f>IF($A475="","",VLOOKUP($A475,'[1]Database Admin'!$A$3:$H$1000,2))</f>
        <v/>
      </c>
      <c r="C475" s="1" t="str">
        <f>IF($A475="","",VLOOKUP($A475,'[1]Database Admin'!$A$3:$H$1000,3))</f>
        <v/>
      </c>
      <c r="D475" s="1" t="str">
        <f>IF($A475="","",VLOOKUP($A475,'[1]Database Admin'!$A$3:$H$1000,4))</f>
        <v/>
      </c>
      <c r="E475" s="1" t="str">
        <f>IF($A475="","",VLOOKUP($A475,'[1]Database Admin'!$A$3:$H$1000,5))</f>
        <v/>
      </c>
      <c r="F475" s="14" t="str">
        <f>IF($A475="","",VLOOKUP($A475,'[1]Database Admin'!$A$3:$H$1000,6))</f>
        <v/>
      </c>
      <c r="G475" s="1" t="str">
        <f>IF($A475="","",VLOOKUP($A475,'[1]Database Admin'!$A$3:$H$1000,7))</f>
        <v/>
      </c>
      <c r="H475" s="2" t="str">
        <f>IF($A475="","",VLOOKUP($A475,'[1]Database Admin'!$A$3:$H$1000,8))</f>
        <v/>
      </c>
    </row>
    <row r="476" spans="1:8" x14ac:dyDescent="0.25">
      <c r="A476" s="3" t="str">
        <f t="shared" si="7"/>
        <v/>
      </c>
      <c r="B476" s="1" t="str">
        <f>IF($A476="","",VLOOKUP($A476,'[1]Database Admin'!$A$3:$H$1000,2))</f>
        <v/>
      </c>
      <c r="C476" s="1" t="str">
        <f>IF($A476="","",VLOOKUP($A476,'[1]Database Admin'!$A$3:$H$1000,3))</f>
        <v/>
      </c>
      <c r="D476" s="1" t="str">
        <f>IF($A476="","",VLOOKUP($A476,'[1]Database Admin'!$A$3:$H$1000,4))</f>
        <v/>
      </c>
      <c r="E476" s="1" t="str">
        <f>IF($A476="","",VLOOKUP($A476,'[1]Database Admin'!$A$3:$H$1000,5))</f>
        <v/>
      </c>
      <c r="F476" s="14" t="str">
        <f>IF($A476="","",VLOOKUP($A476,'[1]Database Admin'!$A$3:$H$1000,6))</f>
        <v/>
      </c>
      <c r="G476" s="1" t="str">
        <f>IF($A476="","",VLOOKUP($A476,'[1]Database Admin'!$A$3:$H$1000,7))</f>
        <v/>
      </c>
      <c r="H476" s="2" t="str">
        <f>IF($A476="","",VLOOKUP($A476,'[1]Database Admin'!$A$3:$H$1000,8))</f>
        <v/>
      </c>
    </row>
    <row r="477" spans="1:8" x14ac:dyDescent="0.25">
      <c r="A477" s="3" t="str">
        <f t="shared" si="7"/>
        <v/>
      </c>
      <c r="B477" s="1" t="str">
        <f>IF($A477="","",VLOOKUP($A477,'[1]Database Admin'!$A$3:$H$1000,2))</f>
        <v/>
      </c>
      <c r="C477" s="1" t="str">
        <f>IF($A477="","",VLOOKUP($A477,'[1]Database Admin'!$A$3:$H$1000,3))</f>
        <v/>
      </c>
      <c r="D477" s="1" t="str">
        <f>IF($A477="","",VLOOKUP($A477,'[1]Database Admin'!$A$3:$H$1000,4))</f>
        <v/>
      </c>
      <c r="E477" s="1" t="str">
        <f>IF($A477="","",VLOOKUP($A477,'[1]Database Admin'!$A$3:$H$1000,5))</f>
        <v/>
      </c>
      <c r="F477" s="14" t="str">
        <f>IF($A477="","",VLOOKUP($A477,'[1]Database Admin'!$A$3:$H$1000,6))</f>
        <v/>
      </c>
      <c r="G477" s="1" t="str">
        <f>IF($A477="","",VLOOKUP($A477,'[1]Database Admin'!$A$3:$H$1000,7))</f>
        <v/>
      </c>
      <c r="H477" s="2" t="str">
        <f>IF($A477="","",VLOOKUP($A477,'[1]Database Admin'!$A$3:$H$1000,8))</f>
        <v/>
      </c>
    </row>
    <row r="478" spans="1:8" x14ac:dyDescent="0.25">
      <c r="A478" s="3" t="str">
        <f t="shared" si="7"/>
        <v/>
      </c>
      <c r="B478" s="1" t="str">
        <f>IF($A478="","",VLOOKUP($A478,'[1]Database Admin'!$A$3:$H$1000,2))</f>
        <v/>
      </c>
      <c r="C478" s="1" t="str">
        <f>IF($A478="","",VLOOKUP($A478,'[1]Database Admin'!$A$3:$H$1000,3))</f>
        <v/>
      </c>
      <c r="D478" s="1" t="str">
        <f>IF($A478="","",VLOOKUP($A478,'[1]Database Admin'!$A$3:$H$1000,4))</f>
        <v/>
      </c>
      <c r="E478" s="1" t="str">
        <f>IF($A478="","",VLOOKUP($A478,'[1]Database Admin'!$A$3:$H$1000,5))</f>
        <v/>
      </c>
      <c r="F478" s="14" t="str">
        <f>IF($A478="","",VLOOKUP($A478,'[1]Database Admin'!$A$3:$H$1000,6))</f>
        <v/>
      </c>
      <c r="G478" s="1" t="str">
        <f>IF($A478="","",VLOOKUP($A478,'[1]Database Admin'!$A$3:$H$1000,7))</f>
        <v/>
      </c>
      <c r="H478" s="2" t="str">
        <f>IF($A478="","",VLOOKUP($A478,'[1]Database Admin'!$A$3:$H$1000,8))</f>
        <v/>
      </c>
    </row>
    <row r="479" spans="1:8" x14ac:dyDescent="0.25">
      <c r="A479" s="3" t="str">
        <f t="shared" si="7"/>
        <v/>
      </c>
      <c r="B479" s="1" t="str">
        <f>IF($A479="","",VLOOKUP($A479,'[1]Database Admin'!$A$3:$H$1000,2))</f>
        <v/>
      </c>
      <c r="C479" s="1" t="str">
        <f>IF($A479="","",VLOOKUP($A479,'[1]Database Admin'!$A$3:$H$1000,3))</f>
        <v/>
      </c>
      <c r="D479" s="1" t="str">
        <f>IF($A479="","",VLOOKUP($A479,'[1]Database Admin'!$A$3:$H$1000,4))</f>
        <v/>
      </c>
      <c r="E479" s="1" t="str">
        <f>IF($A479="","",VLOOKUP($A479,'[1]Database Admin'!$A$3:$H$1000,5))</f>
        <v/>
      </c>
      <c r="F479" s="14" t="str">
        <f>IF($A479="","",VLOOKUP($A479,'[1]Database Admin'!$A$3:$H$1000,6))</f>
        <v/>
      </c>
      <c r="G479" s="1" t="str">
        <f>IF($A479="","",VLOOKUP($A479,'[1]Database Admin'!$A$3:$H$1000,7))</f>
        <v/>
      </c>
      <c r="H479" s="2" t="str">
        <f>IF($A479="","",VLOOKUP($A479,'[1]Database Admin'!$A$3:$H$1000,8))</f>
        <v/>
      </c>
    </row>
    <row r="480" spans="1:8" x14ac:dyDescent="0.25">
      <c r="A480" s="3" t="str">
        <f t="shared" si="7"/>
        <v/>
      </c>
      <c r="B480" s="1" t="str">
        <f>IF($A480="","",VLOOKUP($A480,'[1]Database Admin'!$A$3:$H$1000,2))</f>
        <v/>
      </c>
      <c r="C480" s="1" t="str">
        <f>IF($A480="","",VLOOKUP($A480,'[1]Database Admin'!$A$3:$H$1000,3))</f>
        <v/>
      </c>
      <c r="D480" s="1" t="str">
        <f>IF($A480="","",VLOOKUP($A480,'[1]Database Admin'!$A$3:$H$1000,4))</f>
        <v/>
      </c>
      <c r="E480" s="1" t="str">
        <f>IF($A480="","",VLOOKUP($A480,'[1]Database Admin'!$A$3:$H$1000,5))</f>
        <v/>
      </c>
      <c r="F480" s="14" t="str">
        <f>IF($A480="","",VLOOKUP($A480,'[1]Database Admin'!$A$3:$H$1000,6))</f>
        <v/>
      </c>
      <c r="G480" s="1" t="str">
        <f>IF($A480="","",VLOOKUP($A480,'[1]Database Admin'!$A$3:$H$1000,7))</f>
        <v/>
      </c>
      <c r="H480" s="2" t="str">
        <f>IF($A480="","",VLOOKUP($A480,'[1]Database Admin'!$A$3:$H$1000,8))</f>
        <v/>
      </c>
    </row>
    <row r="481" spans="1:8" x14ac:dyDescent="0.25">
      <c r="A481" s="3" t="str">
        <f t="shared" si="7"/>
        <v/>
      </c>
      <c r="B481" s="1" t="str">
        <f>IF($A481="","",VLOOKUP($A481,'[1]Database Admin'!$A$3:$H$1000,2))</f>
        <v/>
      </c>
      <c r="C481" s="1" t="str">
        <f>IF($A481="","",VLOOKUP($A481,'[1]Database Admin'!$A$3:$H$1000,3))</f>
        <v/>
      </c>
      <c r="D481" s="1" t="str">
        <f>IF($A481="","",VLOOKUP($A481,'[1]Database Admin'!$A$3:$H$1000,4))</f>
        <v/>
      </c>
      <c r="E481" s="1" t="str">
        <f>IF($A481="","",VLOOKUP($A481,'[1]Database Admin'!$A$3:$H$1000,5))</f>
        <v/>
      </c>
      <c r="F481" s="14" t="str">
        <f>IF($A481="","",VLOOKUP($A481,'[1]Database Admin'!$A$3:$H$1000,6))</f>
        <v/>
      </c>
      <c r="G481" s="1" t="str">
        <f>IF($A481="","",VLOOKUP($A481,'[1]Database Admin'!$A$3:$H$1000,7))</f>
        <v/>
      </c>
      <c r="H481" s="2" t="str">
        <f>IF($A481="","",VLOOKUP($A481,'[1]Database Admin'!$A$3:$H$1000,8))</f>
        <v/>
      </c>
    </row>
    <row r="482" spans="1:8" x14ac:dyDescent="0.25">
      <c r="A482" s="3" t="str">
        <f t="shared" si="7"/>
        <v/>
      </c>
      <c r="B482" s="1" t="str">
        <f>IF($A482="","",VLOOKUP($A482,'[1]Database Admin'!$A$3:$H$1000,2))</f>
        <v/>
      </c>
      <c r="C482" s="1" t="str">
        <f>IF($A482="","",VLOOKUP($A482,'[1]Database Admin'!$A$3:$H$1000,3))</f>
        <v/>
      </c>
      <c r="D482" s="1" t="str">
        <f>IF($A482="","",VLOOKUP($A482,'[1]Database Admin'!$A$3:$H$1000,4))</f>
        <v/>
      </c>
      <c r="E482" s="1" t="str">
        <f>IF($A482="","",VLOOKUP($A482,'[1]Database Admin'!$A$3:$H$1000,5))</f>
        <v/>
      </c>
      <c r="F482" s="14" t="str">
        <f>IF($A482="","",VLOOKUP($A482,'[1]Database Admin'!$A$3:$H$1000,6))</f>
        <v/>
      </c>
      <c r="G482" s="1" t="str">
        <f>IF($A482="","",VLOOKUP($A482,'[1]Database Admin'!$A$3:$H$1000,7))</f>
        <v/>
      </c>
      <c r="H482" s="2" t="str">
        <f>IF($A482="","",VLOOKUP($A482,'[1]Database Admin'!$A$3:$H$1000,8))</f>
        <v/>
      </c>
    </row>
    <row r="483" spans="1:8" x14ac:dyDescent="0.25">
      <c r="A483" s="3" t="str">
        <f t="shared" si="7"/>
        <v/>
      </c>
      <c r="B483" s="1" t="str">
        <f>IF($A483="","",VLOOKUP($A483,'[1]Database Admin'!$A$3:$H$1000,2))</f>
        <v/>
      </c>
      <c r="C483" s="1" t="str">
        <f>IF($A483="","",VLOOKUP($A483,'[1]Database Admin'!$A$3:$H$1000,3))</f>
        <v/>
      </c>
      <c r="D483" s="1" t="str">
        <f>IF($A483="","",VLOOKUP($A483,'[1]Database Admin'!$A$3:$H$1000,4))</f>
        <v/>
      </c>
      <c r="E483" s="1" t="str">
        <f>IF($A483="","",VLOOKUP($A483,'[1]Database Admin'!$A$3:$H$1000,5))</f>
        <v/>
      </c>
      <c r="F483" s="14" t="str">
        <f>IF($A483="","",VLOOKUP($A483,'[1]Database Admin'!$A$3:$H$1000,6))</f>
        <v/>
      </c>
      <c r="G483" s="1" t="str">
        <f>IF($A483="","",VLOOKUP($A483,'[1]Database Admin'!$A$3:$H$1000,7))</f>
        <v/>
      </c>
      <c r="H483" s="2" t="str">
        <f>IF($A483="","",VLOOKUP($A483,'[1]Database Admin'!$A$3:$H$1000,8))</f>
        <v/>
      </c>
    </row>
    <row r="484" spans="1:8" x14ac:dyDescent="0.25">
      <c r="A484" s="3" t="str">
        <f t="shared" si="7"/>
        <v/>
      </c>
      <c r="B484" s="1" t="str">
        <f>IF($A484="","",VLOOKUP($A484,'[1]Database Admin'!$A$3:$H$1000,2))</f>
        <v/>
      </c>
      <c r="C484" s="1" t="str">
        <f>IF($A484="","",VLOOKUP($A484,'[1]Database Admin'!$A$3:$H$1000,3))</f>
        <v/>
      </c>
      <c r="D484" s="1" t="str">
        <f>IF($A484="","",VLOOKUP($A484,'[1]Database Admin'!$A$3:$H$1000,4))</f>
        <v/>
      </c>
      <c r="E484" s="1" t="str">
        <f>IF($A484="","",VLOOKUP($A484,'[1]Database Admin'!$A$3:$H$1000,5))</f>
        <v/>
      </c>
      <c r="F484" s="14" t="str">
        <f>IF($A484="","",VLOOKUP($A484,'[1]Database Admin'!$A$3:$H$1000,6))</f>
        <v/>
      </c>
      <c r="G484" s="1" t="str">
        <f>IF($A484="","",VLOOKUP($A484,'[1]Database Admin'!$A$3:$H$1000,7))</f>
        <v/>
      </c>
      <c r="H484" s="2" t="str">
        <f>IF($A484="","",VLOOKUP($A484,'[1]Database Admin'!$A$3:$H$1000,8))</f>
        <v/>
      </c>
    </row>
    <row r="485" spans="1:8" x14ac:dyDescent="0.25">
      <c r="A485" s="3" t="str">
        <f t="shared" si="7"/>
        <v/>
      </c>
      <c r="B485" s="1" t="str">
        <f>IF($A485="","",VLOOKUP($A485,'[1]Database Admin'!$A$3:$H$1000,2))</f>
        <v/>
      </c>
      <c r="C485" s="1" t="str">
        <f>IF($A485="","",VLOOKUP($A485,'[1]Database Admin'!$A$3:$H$1000,3))</f>
        <v/>
      </c>
      <c r="D485" s="1" t="str">
        <f>IF($A485="","",VLOOKUP($A485,'[1]Database Admin'!$A$3:$H$1000,4))</f>
        <v/>
      </c>
      <c r="E485" s="1" t="str">
        <f>IF($A485="","",VLOOKUP($A485,'[1]Database Admin'!$A$3:$H$1000,5))</f>
        <v/>
      </c>
      <c r="F485" s="14" t="str">
        <f>IF($A485="","",VLOOKUP($A485,'[1]Database Admin'!$A$3:$H$1000,6))</f>
        <v/>
      </c>
      <c r="G485" s="1" t="str">
        <f>IF($A485="","",VLOOKUP($A485,'[1]Database Admin'!$A$3:$H$1000,7))</f>
        <v/>
      </c>
      <c r="H485" s="2" t="str">
        <f>IF($A485="","",VLOOKUP($A485,'[1]Database Admin'!$A$3:$H$1000,8))</f>
        <v/>
      </c>
    </row>
    <row r="486" spans="1:8" x14ac:dyDescent="0.25">
      <c r="A486" s="3" t="str">
        <f t="shared" si="7"/>
        <v/>
      </c>
      <c r="B486" s="1" t="str">
        <f>IF($A486="","",VLOOKUP($A486,'[1]Database Admin'!$A$3:$H$1000,2))</f>
        <v/>
      </c>
      <c r="C486" s="1" t="str">
        <f>IF($A486="","",VLOOKUP($A486,'[1]Database Admin'!$A$3:$H$1000,3))</f>
        <v/>
      </c>
      <c r="D486" s="1" t="str">
        <f>IF($A486="","",VLOOKUP($A486,'[1]Database Admin'!$A$3:$H$1000,4))</f>
        <v/>
      </c>
      <c r="E486" s="1" t="str">
        <f>IF($A486="","",VLOOKUP($A486,'[1]Database Admin'!$A$3:$H$1000,5))</f>
        <v/>
      </c>
      <c r="F486" s="14" t="str">
        <f>IF($A486="","",VLOOKUP($A486,'[1]Database Admin'!$A$3:$H$1000,6))</f>
        <v/>
      </c>
      <c r="G486" s="1" t="str">
        <f>IF($A486="","",VLOOKUP($A486,'[1]Database Admin'!$A$3:$H$1000,7))</f>
        <v/>
      </c>
      <c r="H486" s="2" t="str">
        <f>IF($A486="","",VLOOKUP($A486,'[1]Database Admin'!$A$3:$H$1000,8))</f>
        <v/>
      </c>
    </row>
    <row r="487" spans="1:8" x14ac:dyDescent="0.25">
      <c r="A487" s="3" t="str">
        <f t="shared" si="7"/>
        <v/>
      </c>
      <c r="B487" s="1" t="str">
        <f>IF($A487="","",VLOOKUP($A487,'[1]Database Admin'!$A$3:$H$1000,2))</f>
        <v/>
      </c>
      <c r="C487" s="1" t="str">
        <f>IF($A487="","",VLOOKUP($A487,'[1]Database Admin'!$A$3:$H$1000,3))</f>
        <v/>
      </c>
      <c r="D487" s="1" t="str">
        <f>IF($A487="","",VLOOKUP($A487,'[1]Database Admin'!$A$3:$H$1000,4))</f>
        <v/>
      </c>
      <c r="E487" s="1" t="str">
        <f>IF($A487="","",VLOOKUP($A487,'[1]Database Admin'!$A$3:$H$1000,5))</f>
        <v/>
      </c>
      <c r="F487" s="14" t="str">
        <f>IF($A487="","",VLOOKUP($A487,'[1]Database Admin'!$A$3:$H$1000,6))</f>
        <v/>
      </c>
      <c r="G487" s="1" t="str">
        <f>IF($A487="","",VLOOKUP($A487,'[1]Database Admin'!$A$3:$H$1000,7))</f>
        <v/>
      </c>
      <c r="H487" s="2" t="str">
        <f>IF($A487="","",VLOOKUP($A487,'[1]Database Admin'!$A$3:$H$1000,8))</f>
        <v/>
      </c>
    </row>
    <row r="488" spans="1:8" x14ac:dyDescent="0.25">
      <c r="A488" s="3" t="str">
        <f t="shared" si="7"/>
        <v/>
      </c>
      <c r="B488" s="1" t="str">
        <f>IF($A488="","",VLOOKUP($A488,'[1]Database Admin'!$A$3:$H$1000,2))</f>
        <v/>
      </c>
      <c r="C488" s="1" t="str">
        <f>IF($A488="","",VLOOKUP($A488,'[1]Database Admin'!$A$3:$H$1000,3))</f>
        <v/>
      </c>
      <c r="D488" s="1" t="str">
        <f>IF($A488="","",VLOOKUP($A488,'[1]Database Admin'!$A$3:$H$1000,4))</f>
        <v/>
      </c>
      <c r="E488" s="1" t="str">
        <f>IF($A488="","",VLOOKUP($A488,'[1]Database Admin'!$A$3:$H$1000,5))</f>
        <v/>
      </c>
      <c r="F488" s="14" t="str">
        <f>IF($A488="","",VLOOKUP($A488,'[1]Database Admin'!$A$3:$H$1000,6))</f>
        <v/>
      </c>
      <c r="G488" s="1" t="str">
        <f>IF($A488="","",VLOOKUP($A488,'[1]Database Admin'!$A$3:$H$1000,7))</f>
        <v/>
      </c>
      <c r="H488" s="2" t="str">
        <f>IF($A488="","",VLOOKUP($A488,'[1]Database Admin'!$A$3:$H$1000,8))</f>
        <v/>
      </c>
    </row>
    <row r="489" spans="1:8" x14ac:dyDescent="0.25">
      <c r="A489" s="3" t="str">
        <f t="shared" si="7"/>
        <v/>
      </c>
      <c r="B489" s="1" t="str">
        <f>IF($A489="","",VLOOKUP($A489,'[1]Database Admin'!$A$3:$H$1000,2))</f>
        <v/>
      </c>
      <c r="C489" s="1" t="str">
        <f>IF($A489="","",VLOOKUP($A489,'[1]Database Admin'!$A$3:$H$1000,3))</f>
        <v/>
      </c>
      <c r="D489" s="1" t="str">
        <f>IF($A489="","",VLOOKUP($A489,'[1]Database Admin'!$A$3:$H$1000,4))</f>
        <v/>
      </c>
      <c r="E489" s="1" t="str">
        <f>IF($A489="","",VLOOKUP($A489,'[1]Database Admin'!$A$3:$H$1000,5))</f>
        <v/>
      </c>
      <c r="F489" s="14" t="str">
        <f>IF($A489="","",VLOOKUP($A489,'[1]Database Admin'!$A$3:$H$1000,6))</f>
        <v/>
      </c>
      <c r="G489" s="1" t="str">
        <f>IF($A489="","",VLOOKUP($A489,'[1]Database Admin'!$A$3:$H$1000,7))</f>
        <v/>
      </c>
      <c r="H489" s="2" t="str">
        <f>IF($A489="","",VLOOKUP($A489,'[1]Database Admin'!$A$3:$H$1000,8))</f>
        <v/>
      </c>
    </row>
    <row r="490" spans="1:8" x14ac:dyDescent="0.25">
      <c r="A490" s="3" t="str">
        <f t="shared" si="7"/>
        <v/>
      </c>
      <c r="B490" s="1" t="str">
        <f>IF($A490="","",VLOOKUP($A490,'[1]Database Admin'!$A$3:$H$1000,2))</f>
        <v/>
      </c>
      <c r="C490" s="1" t="str">
        <f>IF($A490="","",VLOOKUP($A490,'[1]Database Admin'!$A$3:$H$1000,3))</f>
        <v/>
      </c>
      <c r="D490" s="1" t="str">
        <f>IF($A490="","",VLOOKUP($A490,'[1]Database Admin'!$A$3:$H$1000,4))</f>
        <v/>
      </c>
      <c r="E490" s="1" t="str">
        <f>IF($A490="","",VLOOKUP($A490,'[1]Database Admin'!$A$3:$H$1000,5))</f>
        <v/>
      </c>
      <c r="F490" s="14" t="str">
        <f>IF($A490="","",VLOOKUP($A490,'[1]Database Admin'!$A$3:$H$1000,6))</f>
        <v/>
      </c>
      <c r="G490" s="1" t="str">
        <f>IF($A490="","",VLOOKUP($A490,'[1]Database Admin'!$A$3:$H$1000,7))</f>
        <v/>
      </c>
      <c r="H490" s="2" t="str">
        <f>IF($A490="","",VLOOKUP($A490,'[1]Database Admin'!$A$3:$H$1000,8))</f>
        <v/>
      </c>
    </row>
    <row r="491" spans="1:8" x14ac:dyDescent="0.25">
      <c r="A491" s="3" t="str">
        <f t="shared" si="7"/>
        <v/>
      </c>
      <c r="B491" s="1" t="str">
        <f>IF($A491="","",VLOOKUP($A491,'[1]Database Admin'!$A$3:$H$1000,2))</f>
        <v/>
      </c>
      <c r="C491" s="1" t="str">
        <f>IF($A491="","",VLOOKUP($A491,'[1]Database Admin'!$A$3:$H$1000,3))</f>
        <v/>
      </c>
      <c r="D491" s="1" t="str">
        <f>IF($A491="","",VLOOKUP($A491,'[1]Database Admin'!$A$3:$H$1000,4))</f>
        <v/>
      </c>
      <c r="E491" s="1" t="str">
        <f>IF($A491="","",VLOOKUP($A491,'[1]Database Admin'!$A$3:$H$1000,5))</f>
        <v/>
      </c>
      <c r="F491" s="14" t="str">
        <f>IF($A491="","",VLOOKUP($A491,'[1]Database Admin'!$A$3:$H$1000,6))</f>
        <v/>
      </c>
      <c r="G491" s="1" t="str">
        <f>IF($A491="","",VLOOKUP($A491,'[1]Database Admin'!$A$3:$H$1000,7))</f>
        <v/>
      </c>
      <c r="H491" s="2" t="str">
        <f>IF($A491="","",VLOOKUP($A491,'[1]Database Admin'!$A$3:$H$1000,8))</f>
        <v/>
      </c>
    </row>
    <row r="492" spans="1:8" x14ac:dyDescent="0.25">
      <c r="A492" s="3" t="str">
        <f t="shared" si="7"/>
        <v/>
      </c>
      <c r="B492" s="1" t="str">
        <f>IF($A492="","",VLOOKUP($A492,'[1]Database Admin'!$A$3:$H$1000,2))</f>
        <v/>
      </c>
      <c r="C492" s="1" t="str">
        <f>IF($A492="","",VLOOKUP($A492,'[1]Database Admin'!$A$3:$H$1000,3))</f>
        <v/>
      </c>
      <c r="D492" s="1" t="str">
        <f>IF($A492="","",VLOOKUP($A492,'[1]Database Admin'!$A$3:$H$1000,4))</f>
        <v/>
      </c>
      <c r="E492" s="1" t="str">
        <f>IF($A492="","",VLOOKUP($A492,'[1]Database Admin'!$A$3:$H$1000,5))</f>
        <v/>
      </c>
      <c r="F492" s="14" t="str">
        <f>IF($A492="","",VLOOKUP($A492,'[1]Database Admin'!$A$3:$H$1000,6))</f>
        <v/>
      </c>
      <c r="G492" s="1" t="str">
        <f>IF($A492="","",VLOOKUP($A492,'[1]Database Admin'!$A$3:$H$1000,7))</f>
        <v/>
      </c>
      <c r="H492" s="2" t="str">
        <f>IF($A492="","",VLOOKUP($A492,'[1]Database Admin'!$A$3:$H$1000,8))</f>
        <v/>
      </c>
    </row>
    <row r="493" spans="1:8" x14ac:dyDescent="0.25">
      <c r="A493" s="3" t="str">
        <f t="shared" si="7"/>
        <v/>
      </c>
      <c r="B493" s="1" t="str">
        <f>IF($A493="","",VLOOKUP($A493,'[1]Database Admin'!$A$3:$H$1000,2))</f>
        <v/>
      </c>
      <c r="C493" s="1" t="str">
        <f>IF($A493="","",VLOOKUP($A493,'[1]Database Admin'!$A$3:$H$1000,3))</f>
        <v/>
      </c>
      <c r="D493" s="1" t="str">
        <f>IF($A493="","",VLOOKUP($A493,'[1]Database Admin'!$A$3:$H$1000,4))</f>
        <v/>
      </c>
      <c r="E493" s="1" t="str">
        <f>IF($A493="","",VLOOKUP($A493,'[1]Database Admin'!$A$3:$H$1000,5))</f>
        <v/>
      </c>
      <c r="F493" s="14" t="str">
        <f>IF($A493="","",VLOOKUP($A493,'[1]Database Admin'!$A$3:$H$1000,6))</f>
        <v/>
      </c>
      <c r="G493" s="1" t="str">
        <f>IF($A493="","",VLOOKUP($A493,'[1]Database Admin'!$A$3:$H$1000,7))</f>
        <v/>
      </c>
      <c r="H493" s="2" t="str">
        <f>IF($A493="","",VLOOKUP($A493,'[1]Database Admin'!$A$3:$H$1000,8))</f>
        <v/>
      </c>
    </row>
    <row r="494" spans="1:8" x14ac:dyDescent="0.25">
      <c r="A494" s="3" t="str">
        <f t="shared" si="7"/>
        <v/>
      </c>
      <c r="B494" s="1" t="str">
        <f>IF($A494="","",VLOOKUP($A494,'[1]Database Admin'!$A$3:$H$1000,2))</f>
        <v/>
      </c>
      <c r="C494" s="1" t="str">
        <f>IF($A494="","",VLOOKUP($A494,'[1]Database Admin'!$A$3:$H$1000,3))</f>
        <v/>
      </c>
      <c r="D494" s="1" t="str">
        <f>IF($A494="","",VLOOKUP($A494,'[1]Database Admin'!$A$3:$H$1000,4))</f>
        <v/>
      </c>
      <c r="E494" s="1" t="str">
        <f>IF($A494="","",VLOOKUP($A494,'[1]Database Admin'!$A$3:$H$1000,5))</f>
        <v/>
      </c>
      <c r="F494" s="14" t="str">
        <f>IF($A494="","",VLOOKUP($A494,'[1]Database Admin'!$A$3:$H$1000,6))</f>
        <v/>
      </c>
      <c r="G494" s="1" t="str">
        <f>IF($A494="","",VLOOKUP($A494,'[1]Database Admin'!$A$3:$H$1000,7))</f>
        <v/>
      </c>
      <c r="H494" s="2" t="str">
        <f>IF($A494="","",VLOOKUP($A494,'[1]Database Admin'!$A$3:$H$1000,8))</f>
        <v/>
      </c>
    </row>
    <row r="495" spans="1:8" x14ac:dyDescent="0.25">
      <c r="A495" s="3" t="str">
        <f t="shared" si="7"/>
        <v/>
      </c>
      <c r="B495" s="1" t="str">
        <f>IF($A495="","",VLOOKUP($A495,'[1]Database Admin'!$A$3:$H$1000,2))</f>
        <v/>
      </c>
      <c r="C495" s="1" t="str">
        <f>IF($A495="","",VLOOKUP($A495,'[1]Database Admin'!$A$3:$H$1000,3))</f>
        <v/>
      </c>
      <c r="D495" s="1" t="str">
        <f>IF($A495="","",VLOOKUP($A495,'[1]Database Admin'!$A$3:$H$1000,4))</f>
        <v/>
      </c>
      <c r="E495" s="1" t="str">
        <f>IF($A495="","",VLOOKUP($A495,'[1]Database Admin'!$A$3:$H$1000,5))</f>
        <v/>
      </c>
      <c r="F495" s="14" t="str">
        <f>IF($A495="","",VLOOKUP($A495,'[1]Database Admin'!$A$3:$H$1000,6))</f>
        <v/>
      </c>
      <c r="G495" s="1" t="str">
        <f>IF($A495="","",VLOOKUP($A495,'[1]Database Admin'!$A$3:$H$1000,7))</f>
        <v/>
      </c>
      <c r="H495" s="2" t="str">
        <f>IF($A495="","",VLOOKUP($A495,'[1]Database Admin'!$A$3:$H$1000,8))</f>
        <v/>
      </c>
    </row>
    <row r="496" spans="1:8" x14ac:dyDescent="0.25">
      <c r="A496" s="3" t="str">
        <f t="shared" si="7"/>
        <v/>
      </c>
      <c r="B496" s="1" t="str">
        <f>IF($A496="","",VLOOKUP($A496,'[1]Database Admin'!$A$3:$H$1000,2))</f>
        <v/>
      </c>
      <c r="C496" s="1" t="str">
        <f>IF($A496="","",VLOOKUP($A496,'[1]Database Admin'!$A$3:$H$1000,3))</f>
        <v/>
      </c>
      <c r="D496" s="1" t="str">
        <f>IF($A496="","",VLOOKUP($A496,'[1]Database Admin'!$A$3:$H$1000,4))</f>
        <v/>
      </c>
      <c r="E496" s="1" t="str">
        <f>IF($A496="","",VLOOKUP($A496,'[1]Database Admin'!$A$3:$H$1000,5))</f>
        <v/>
      </c>
      <c r="F496" s="14" t="str">
        <f>IF($A496="","",VLOOKUP($A496,'[1]Database Admin'!$A$3:$H$1000,6))</f>
        <v/>
      </c>
      <c r="G496" s="1" t="str">
        <f>IF($A496="","",VLOOKUP($A496,'[1]Database Admin'!$A$3:$H$1000,7))</f>
        <v/>
      </c>
      <c r="H496" s="2" t="str">
        <f>IF($A496="","",VLOOKUP($A496,'[1]Database Admin'!$A$3:$H$1000,8))</f>
        <v/>
      </c>
    </row>
    <row r="497" spans="1:8" x14ac:dyDescent="0.25">
      <c r="A497" s="3" t="str">
        <f t="shared" si="7"/>
        <v/>
      </c>
      <c r="B497" s="1" t="str">
        <f>IF($A497="","",VLOOKUP($A497,'[1]Database Admin'!$A$3:$H$1000,2))</f>
        <v/>
      </c>
      <c r="C497" s="1" t="str">
        <f>IF($A497="","",VLOOKUP($A497,'[1]Database Admin'!$A$3:$H$1000,3))</f>
        <v/>
      </c>
      <c r="D497" s="1" t="str">
        <f>IF($A497="","",VLOOKUP($A497,'[1]Database Admin'!$A$3:$H$1000,4))</f>
        <v/>
      </c>
      <c r="E497" s="1" t="str">
        <f>IF($A497="","",VLOOKUP($A497,'[1]Database Admin'!$A$3:$H$1000,5))</f>
        <v/>
      </c>
      <c r="F497" s="14" t="str">
        <f>IF($A497="","",VLOOKUP($A497,'[1]Database Admin'!$A$3:$H$1000,6))</f>
        <v/>
      </c>
      <c r="G497" s="1" t="str">
        <f>IF($A497="","",VLOOKUP($A497,'[1]Database Admin'!$A$3:$H$1000,7))</f>
        <v/>
      </c>
      <c r="H497" s="2" t="str">
        <f>IF($A497="","",VLOOKUP($A497,'[1]Database Admin'!$A$3:$H$1000,8))</f>
        <v/>
      </c>
    </row>
    <row r="498" spans="1:8" x14ac:dyDescent="0.25">
      <c r="A498" s="3" t="str">
        <f t="shared" si="7"/>
        <v/>
      </c>
      <c r="B498" s="1" t="str">
        <f>IF($A498="","",VLOOKUP($A498,'[1]Database Admin'!$A$3:$H$1000,2))</f>
        <v/>
      </c>
      <c r="C498" s="1" t="str">
        <f>IF($A498="","",VLOOKUP($A498,'[1]Database Admin'!$A$3:$H$1000,3))</f>
        <v/>
      </c>
      <c r="D498" s="1" t="str">
        <f>IF($A498="","",VLOOKUP($A498,'[1]Database Admin'!$A$3:$H$1000,4))</f>
        <v/>
      </c>
      <c r="E498" s="1" t="str">
        <f>IF($A498="","",VLOOKUP($A498,'[1]Database Admin'!$A$3:$H$1000,5))</f>
        <v/>
      </c>
      <c r="F498" s="14" t="str">
        <f>IF($A498="","",VLOOKUP($A498,'[1]Database Admin'!$A$3:$H$1000,6))</f>
        <v/>
      </c>
      <c r="G498" s="1" t="str">
        <f>IF($A498="","",VLOOKUP($A498,'[1]Database Admin'!$A$3:$H$1000,7))</f>
        <v/>
      </c>
      <c r="H498" s="2" t="str">
        <f>IF($A498="","",VLOOKUP($A498,'[1]Database Admin'!$A$3:$H$1000,8))</f>
        <v/>
      </c>
    </row>
    <row r="499" spans="1:8" x14ac:dyDescent="0.25">
      <c r="A499" s="3" t="str">
        <f t="shared" si="7"/>
        <v/>
      </c>
      <c r="B499" s="1" t="str">
        <f>IF($A499="","",VLOOKUP($A499,'[1]Database Admin'!$A$3:$H$1000,2))</f>
        <v/>
      </c>
      <c r="C499" s="1" t="str">
        <f>IF($A499="","",VLOOKUP($A499,'[1]Database Admin'!$A$3:$H$1000,3))</f>
        <v/>
      </c>
      <c r="D499" s="1" t="str">
        <f>IF($A499="","",VLOOKUP($A499,'[1]Database Admin'!$A$3:$H$1000,4))</f>
        <v/>
      </c>
      <c r="E499" s="1" t="str">
        <f>IF($A499="","",VLOOKUP($A499,'[1]Database Admin'!$A$3:$H$1000,5))</f>
        <v/>
      </c>
      <c r="F499" s="14" t="str">
        <f>IF($A499="","",VLOOKUP($A499,'[1]Database Admin'!$A$3:$H$1000,6))</f>
        <v/>
      </c>
      <c r="G499" s="1" t="str">
        <f>IF($A499="","",VLOOKUP($A499,'[1]Database Admin'!$A$3:$H$1000,7))</f>
        <v/>
      </c>
      <c r="H499" s="2" t="str">
        <f>IF($A499="","",VLOOKUP($A499,'[1]Database Admin'!$A$3:$H$1000,8))</f>
        <v/>
      </c>
    </row>
    <row r="500" spans="1:8" x14ac:dyDescent="0.25">
      <c r="A500" s="3" t="str">
        <f t="shared" si="7"/>
        <v/>
      </c>
      <c r="B500" s="1" t="str">
        <f>IF($A500="","",VLOOKUP($A500,'[1]Database Admin'!$A$3:$H$1000,2))</f>
        <v/>
      </c>
      <c r="C500" s="1" t="str">
        <f>IF($A500="","",VLOOKUP($A500,'[1]Database Admin'!$A$3:$H$1000,3))</f>
        <v/>
      </c>
      <c r="D500" s="1" t="str">
        <f>IF($A500="","",VLOOKUP($A500,'[1]Database Admin'!$A$3:$H$1000,4))</f>
        <v/>
      </c>
      <c r="E500" s="1" t="str">
        <f>IF($A500="","",VLOOKUP($A500,'[1]Database Admin'!$A$3:$H$1000,5))</f>
        <v/>
      </c>
      <c r="F500" s="14" t="str">
        <f>IF($A500="","",VLOOKUP($A500,'[1]Database Admin'!$A$3:$H$1000,6))</f>
        <v/>
      </c>
      <c r="G500" s="1" t="str">
        <f>IF($A500="","",VLOOKUP($A500,'[1]Database Admin'!$A$3:$H$1000,7))</f>
        <v/>
      </c>
      <c r="H500" s="2" t="str">
        <f>IF($A500="","",VLOOKUP($A500,'[1]Database Admin'!$A$3:$H$1000,8))</f>
        <v/>
      </c>
    </row>
    <row r="501" spans="1:8" x14ac:dyDescent="0.25">
      <c r="A501" s="3" t="str">
        <f t="shared" si="7"/>
        <v/>
      </c>
      <c r="B501" s="1" t="str">
        <f>IF($A501="","",VLOOKUP($A501,'[1]Database Admin'!$A$3:$H$1000,2))</f>
        <v/>
      </c>
      <c r="C501" s="1" t="str">
        <f>IF($A501="","",VLOOKUP($A501,'[1]Database Admin'!$A$3:$H$1000,3))</f>
        <v/>
      </c>
      <c r="D501" s="1" t="str">
        <f>IF($A501="","",VLOOKUP($A501,'[1]Database Admin'!$A$3:$H$1000,4))</f>
        <v/>
      </c>
      <c r="E501" s="1" t="str">
        <f>IF($A501="","",VLOOKUP($A501,'[1]Database Admin'!$A$3:$H$1000,5))</f>
        <v/>
      </c>
      <c r="F501" s="14" t="str">
        <f>IF($A501="","",VLOOKUP($A501,'[1]Database Admin'!$A$3:$H$1000,6))</f>
        <v/>
      </c>
      <c r="G501" s="1" t="str">
        <f>IF($A501="","",VLOOKUP($A501,'[1]Database Admin'!$A$3:$H$1000,7))</f>
        <v/>
      </c>
      <c r="H501" s="2" t="str">
        <f>IF($A501="","",VLOOKUP($A501,'[1]Database Admin'!$A$3:$H$1000,8))</f>
        <v/>
      </c>
    </row>
    <row r="502" spans="1:8" x14ac:dyDescent="0.25">
      <c r="A502" s="3" t="str">
        <f t="shared" si="7"/>
        <v/>
      </c>
      <c r="B502" s="1" t="str">
        <f>IF($A502="","",VLOOKUP($A502,'[1]Database Admin'!$A$3:$H$1000,2))</f>
        <v/>
      </c>
      <c r="C502" s="1" t="str">
        <f>IF($A502="","",VLOOKUP($A502,'[1]Database Admin'!$A$3:$H$1000,3))</f>
        <v/>
      </c>
      <c r="D502" s="1" t="str">
        <f>IF($A502="","",VLOOKUP($A502,'[1]Database Admin'!$A$3:$H$1000,4))</f>
        <v/>
      </c>
      <c r="E502" s="1" t="str">
        <f>IF($A502="","",VLOOKUP($A502,'[1]Database Admin'!$A$3:$H$1000,5))</f>
        <v/>
      </c>
      <c r="F502" s="14" t="str">
        <f>IF($A502="","",VLOOKUP($A502,'[1]Database Admin'!$A$3:$H$1000,6))</f>
        <v/>
      </c>
      <c r="G502" s="1" t="str">
        <f>IF($A502="","",VLOOKUP($A502,'[1]Database Admin'!$A$3:$H$1000,7))</f>
        <v/>
      </c>
      <c r="H502" s="2" t="str">
        <f>IF($A502="","",VLOOKUP($A502,'[1]Database Admin'!$A$3:$H$1000,8))</f>
        <v/>
      </c>
    </row>
    <row r="503" spans="1:8" x14ac:dyDescent="0.25">
      <c r="A503" s="3" t="str">
        <f t="shared" si="7"/>
        <v/>
      </c>
      <c r="B503" s="1" t="str">
        <f>IF($A503="","",VLOOKUP($A503,'[1]Database Admin'!$A$3:$H$1000,2))</f>
        <v/>
      </c>
      <c r="C503" s="1" t="str">
        <f>IF($A503="","",VLOOKUP($A503,'[1]Database Admin'!$A$3:$H$1000,3))</f>
        <v/>
      </c>
      <c r="D503" s="1" t="str">
        <f>IF($A503="","",VLOOKUP($A503,'[1]Database Admin'!$A$3:$H$1000,4))</f>
        <v/>
      </c>
      <c r="E503" s="1" t="str">
        <f>IF($A503="","",VLOOKUP($A503,'[1]Database Admin'!$A$3:$H$1000,5))</f>
        <v/>
      </c>
      <c r="F503" s="14" t="str">
        <f>IF($A503="","",VLOOKUP($A503,'[1]Database Admin'!$A$3:$H$1000,6))</f>
        <v/>
      </c>
      <c r="G503" s="1" t="str">
        <f>IF($A503="","",VLOOKUP($A503,'[1]Database Admin'!$A$3:$H$1000,7))</f>
        <v/>
      </c>
      <c r="H503" s="2" t="str">
        <f>IF($A503="","",VLOOKUP($A503,'[1]Database Admin'!$A$3:$H$1000,8))</f>
        <v/>
      </c>
    </row>
    <row r="504" spans="1:8" x14ac:dyDescent="0.25">
      <c r="A504" s="3" t="str">
        <f t="shared" si="7"/>
        <v/>
      </c>
      <c r="B504" s="1" t="str">
        <f>IF($A504="","",VLOOKUP($A504,'[1]Database Admin'!$A$3:$H$1000,2))</f>
        <v/>
      </c>
      <c r="C504" s="1" t="str">
        <f>IF($A504="","",VLOOKUP($A504,'[1]Database Admin'!$A$3:$H$1000,3))</f>
        <v/>
      </c>
      <c r="D504" s="1" t="str">
        <f>IF($A504="","",VLOOKUP($A504,'[1]Database Admin'!$A$3:$H$1000,4))</f>
        <v/>
      </c>
      <c r="E504" s="1" t="str">
        <f>IF($A504="","",VLOOKUP($A504,'[1]Database Admin'!$A$3:$H$1000,5))</f>
        <v/>
      </c>
      <c r="F504" s="14" t="str">
        <f>IF($A504="","",VLOOKUP($A504,'[1]Database Admin'!$A$3:$H$1000,6))</f>
        <v/>
      </c>
      <c r="G504" s="1" t="str">
        <f>IF($A504="","",VLOOKUP($A504,'[1]Database Admin'!$A$3:$H$1000,7))</f>
        <v/>
      </c>
      <c r="H504" s="2" t="str">
        <f>IF($A504="","",VLOOKUP($A504,'[1]Database Admin'!$A$3:$H$1000,8))</f>
        <v/>
      </c>
    </row>
    <row r="505" spans="1:8" x14ac:dyDescent="0.25">
      <c r="A505" s="3" t="str">
        <f t="shared" si="7"/>
        <v/>
      </c>
      <c r="B505" s="1" t="str">
        <f>IF($A505="","",VLOOKUP($A505,'[1]Database Admin'!$A$3:$H$1000,2))</f>
        <v/>
      </c>
      <c r="C505" s="1" t="str">
        <f>IF($A505="","",VLOOKUP($A505,'[1]Database Admin'!$A$3:$H$1000,3))</f>
        <v/>
      </c>
      <c r="D505" s="1" t="str">
        <f>IF($A505="","",VLOOKUP($A505,'[1]Database Admin'!$A$3:$H$1000,4))</f>
        <v/>
      </c>
      <c r="E505" s="1" t="str">
        <f>IF($A505="","",VLOOKUP($A505,'[1]Database Admin'!$A$3:$H$1000,5))</f>
        <v/>
      </c>
      <c r="F505" s="14" t="str">
        <f>IF($A505="","",VLOOKUP($A505,'[1]Database Admin'!$A$3:$H$1000,6))</f>
        <v/>
      </c>
      <c r="G505" s="1" t="str">
        <f>IF($A505="","",VLOOKUP($A505,'[1]Database Admin'!$A$3:$H$1000,7))</f>
        <v/>
      </c>
      <c r="H505" s="2" t="str">
        <f>IF($A505="","",VLOOKUP($A505,'[1]Database Admin'!$A$3:$H$1000,8))</f>
        <v/>
      </c>
    </row>
    <row r="506" spans="1:8" x14ac:dyDescent="0.25">
      <c r="A506" s="3" t="str">
        <f t="shared" si="7"/>
        <v/>
      </c>
      <c r="B506" s="1" t="str">
        <f>IF($A506="","",VLOOKUP($A506,'[1]Database Admin'!$A$3:$H$1000,2))</f>
        <v/>
      </c>
      <c r="C506" s="1" t="str">
        <f>IF($A506="","",VLOOKUP($A506,'[1]Database Admin'!$A$3:$H$1000,3))</f>
        <v/>
      </c>
      <c r="D506" s="1" t="str">
        <f>IF($A506="","",VLOOKUP($A506,'[1]Database Admin'!$A$3:$H$1000,4))</f>
        <v/>
      </c>
      <c r="E506" s="1" t="str">
        <f>IF($A506="","",VLOOKUP($A506,'[1]Database Admin'!$A$3:$H$1000,5))</f>
        <v/>
      </c>
      <c r="F506" s="14" t="str">
        <f>IF($A506="","",VLOOKUP($A506,'[1]Database Admin'!$A$3:$H$1000,6))</f>
        <v/>
      </c>
      <c r="G506" s="1" t="str">
        <f>IF($A506="","",VLOOKUP($A506,'[1]Database Admin'!$A$3:$H$1000,7))</f>
        <v/>
      </c>
      <c r="H506" s="2" t="str">
        <f>IF($A506="","",VLOOKUP($A506,'[1]Database Admin'!$A$3:$H$1000,8))</f>
        <v/>
      </c>
    </row>
    <row r="507" spans="1:8" x14ac:dyDescent="0.25">
      <c r="A507" s="3" t="str">
        <f t="shared" si="7"/>
        <v/>
      </c>
      <c r="B507" s="1" t="str">
        <f>IF($A507="","",VLOOKUP($A507,'[1]Database Admin'!$A$3:$H$1000,2))</f>
        <v/>
      </c>
      <c r="C507" s="1" t="str">
        <f>IF($A507="","",VLOOKUP($A507,'[1]Database Admin'!$A$3:$H$1000,3))</f>
        <v/>
      </c>
      <c r="D507" s="1" t="str">
        <f>IF($A507="","",VLOOKUP($A507,'[1]Database Admin'!$A$3:$H$1000,4))</f>
        <v/>
      </c>
      <c r="E507" s="1" t="str">
        <f>IF($A507="","",VLOOKUP($A507,'[1]Database Admin'!$A$3:$H$1000,5))</f>
        <v/>
      </c>
      <c r="F507" s="14" t="str">
        <f>IF($A507="","",VLOOKUP($A507,'[1]Database Admin'!$A$3:$H$1000,6))</f>
        <v/>
      </c>
      <c r="G507" s="1" t="str">
        <f>IF($A507="","",VLOOKUP($A507,'[1]Database Admin'!$A$3:$H$1000,7))</f>
        <v/>
      </c>
      <c r="H507" s="2" t="str">
        <f>IF($A507="","",VLOOKUP($A507,'[1]Database Admin'!$A$3:$H$1000,8))</f>
        <v/>
      </c>
    </row>
    <row r="508" spans="1:8" x14ac:dyDescent="0.25">
      <c r="A508" s="3" t="str">
        <f t="shared" si="7"/>
        <v/>
      </c>
      <c r="B508" s="1" t="str">
        <f>IF($A508="","",VLOOKUP($A508,'[1]Database Admin'!$A$3:$H$1000,2))</f>
        <v/>
      </c>
      <c r="C508" s="1" t="str">
        <f>IF($A508="","",VLOOKUP($A508,'[1]Database Admin'!$A$3:$H$1000,3))</f>
        <v/>
      </c>
      <c r="D508" s="1" t="str">
        <f>IF($A508="","",VLOOKUP($A508,'[1]Database Admin'!$A$3:$H$1000,4))</f>
        <v/>
      </c>
      <c r="E508" s="1" t="str">
        <f>IF($A508="","",VLOOKUP($A508,'[1]Database Admin'!$A$3:$H$1000,5))</f>
        <v/>
      </c>
      <c r="F508" s="14" t="str">
        <f>IF($A508="","",VLOOKUP($A508,'[1]Database Admin'!$A$3:$H$1000,6))</f>
        <v/>
      </c>
      <c r="G508" s="1" t="str">
        <f>IF($A508="","",VLOOKUP($A508,'[1]Database Admin'!$A$3:$H$1000,7))</f>
        <v/>
      </c>
      <c r="H508" s="2" t="str">
        <f>IF($A508="","",VLOOKUP($A508,'[1]Database Admin'!$A$3:$H$1000,8))</f>
        <v/>
      </c>
    </row>
    <row r="509" spans="1:8" x14ac:dyDescent="0.25">
      <c r="A509" s="3" t="str">
        <f t="shared" si="7"/>
        <v/>
      </c>
      <c r="B509" s="1" t="str">
        <f>IF($A509="","",VLOOKUP($A509,'[1]Database Admin'!$A$3:$H$1000,2))</f>
        <v/>
      </c>
      <c r="C509" s="1" t="str">
        <f>IF($A509="","",VLOOKUP($A509,'[1]Database Admin'!$A$3:$H$1000,3))</f>
        <v/>
      </c>
      <c r="D509" s="1" t="str">
        <f>IF($A509="","",VLOOKUP($A509,'[1]Database Admin'!$A$3:$H$1000,4))</f>
        <v/>
      </c>
      <c r="E509" s="1" t="str">
        <f>IF($A509="","",VLOOKUP($A509,'[1]Database Admin'!$A$3:$H$1000,5))</f>
        <v/>
      </c>
      <c r="F509" s="14" t="str">
        <f>IF($A509="","",VLOOKUP($A509,'[1]Database Admin'!$A$3:$H$1000,6))</f>
        <v/>
      </c>
      <c r="G509" s="1" t="str">
        <f>IF($A509="","",VLOOKUP($A509,'[1]Database Admin'!$A$3:$H$1000,7))</f>
        <v/>
      </c>
      <c r="H509" s="2" t="str">
        <f>IF($A509="","",VLOOKUP($A509,'[1]Database Admin'!$A$3:$H$1000,8))</f>
        <v/>
      </c>
    </row>
    <row r="510" spans="1:8" x14ac:dyDescent="0.25">
      <c r="A510" s="3" t="str">
        <f t="shared" si="7"/>
        <v/>
      </c>
      <c r="B510" s="1" t="str">
        <f>IF($A510="","",VLOOKUP($A510,'[1]Database Admin'!$A$3:$H$1000,2))</f>
        <v/>
      </c>
      <c r="C510" s="1" t="str">
        <f>IF($A510="","",VLOOKUP($A510,'[1]Database Admin'!$A$3:$H$1000,3))</f>
        <v/>
      </c>
      <c r="D510" s="1" t="str">
        <f>IF($A510="","",VLOOKUP($A510,'[1]Database Admin'!$A$3:$H$1000,4))</f>
        <v/>
      </c>
      <c r="E510" s="1" t="str">
        <f>IF($A510="","",VLOOKUP($A510,'[1]Database Admin'!$A$3:$H$1000,5))</f>
        <v/>
      </c>
      <c r="F510" s="14" t="str">
        <f>IF($A510="","",VLOOKUP($A510,'[1]Database Admin'!$A$3:$H$1000,6))</f>
        <v/>
      </c>
      <c r="G510" s="1" t="str">
        <f>IF($A510="","",VLOOKUP($A510,'[1]Database Admin'!$A$3:$H$1000,7))</f>
        <v/>
      </c>
      <c r="H510" s="2" t="str">
        <f>IF($A510="","",VLOOKUP($A510,'[1]Database Admin'!$A$3:$H$1000,8))</f>
        <v/>
      </c>
    </row>
    <row r="511" spans="1:8" x14ac:dyDescent="0.25">
      <c r="A511" s="3" t="str">
        <f t="shared" si="7"/>
        <v/>
      </c>
      <c r="B511" s="1" t="str">
        <f>IF($A511="","",VLOOKUP($A511,'[1]Database Admin'!$A$3:$H$1000,2))</f>
        <v/>
      </c>
      <c r="C511" s="1" t="str">
        <f>IF($A511="","",VLOOKUP($A511,'[1]Database Admin'!$A$3:$H$1000,3))</f>
        <v/>
      </c>
      <c r="D511" s="1" t="str">
        <f>IF($A511="","",VLOOKUP($A511,'[1]Database Admin'!$A$3:$H$1000,4))</f>
        <v/>
      </c>
      <c r="E511" s="1" t="str">
        <f>IF($A511="","",VLOOKUP($A511,'[1]Database Admin'!$A$3:$H$1000,5))</f>
        <v/>
      </c>
      <c r="F511" s="14" t="str">
        <f>IF($A511="","",VLOOKUP($A511,'[1]Database Admin'!$A$3:$H$1000,6))</f>
        <v/>
      </c>
      <c r="G511" s="1" t="str">
        <f>IF($A511="","",VLOOKUP($A511,'[1]Database Admin'!$A$3:$H$1000,7))</f>
        <v/>
      </c>
      <c r="H511" s="2" t="str">
        <f>IF($A511="","",VLOOKUP($A511,'[1]Database Admin'!$A$3:$H$1000,8))</f>
        <v/>
      </c>
    </row>
    <row r="512" spans="1:8" x14ac:dyDescent="0.25">
      <c r="A512" s="3" t="str">
        <f t="shared" si="7"/>
        <v/>
      </c>
      <c r="B512" s="1" t="str">
        <f>IF($A512="","",VLOOKUP($A512,'[1]Database Admin'!$A$3:$H$1000,2))</f>
        <v/>
      </c>
      <c r="C512" s="1" t="str">
        <f>IF($A512="","",VLOOKUP($A512,'[1]Database Admin'!$A$3:$H$1000,3))</f>
        <v/>
      </c>
      <c r="D512" s="1" t="str">
        <f>IF($A512="","",VLOOKUP($A512,'[1]Database Admin'!$A$3:$H$1000,4))</f>
        <v/>
      </c>
      <c r="E512" s="1" t="str">
        <f>IF($A512="","",VLOOKUP($A512,'[1]Database Admin'!$A$3:$H$1000,5))</f>
        <v/>
      </c>
      <c r="F512" s="14" t="str">
        <f>IF($A512="","",VLOOKUP($A512,'[1]Database Admin'!$A$3:$H$1000,6))</f>
        <v/>
      </c>
      <c r="G512" s="1" t="str">
        <f>IF($A512="","",VLOOKUP($A512,'[1]Database Admin'!$A$3:$H$1000,7))</f>
        <v/>
      </c>
      <c r="H512" s="2" t="str">
        <f>IF($A512="","",VLOOKUP($A512,'[1]Database Admin'!$A$3:$H$1000,8))</f>
        <v/>
      </c>
    </row>
    <row r="513" spans="1:8" x14ac:dyDescent="0.25">
      <c r="A513" s="3" t="str">
        <f t="shared" si="7"/>
        <v/>
      </c>
      <c r="B513" s="1" t="str">
        <f>IF($A513="","",VLOOKUP($A513,'[1]Database Admin'!$A$3:$H$1000,2))</f>
        <v/>
      </c>
      <c r="C513" s="1" t="str">
        <f>IF($A513="","",VLOOKUP($A513,'[1]Database Admin'!$A$3:$H$1000,3))</f>
        <v/>
      </c>
      <c r="D513" s="1" t="str">
        <f>IF($A513="","",VLOOKUP($A513,'[1]Database Admin'!$A$3:$H$1000,4))</f>
        <v/>
      </c>
      <c r="E513" s="1" t="str">
        <f>IF($A513="","",VLOOKUP($A513,'[1]Database Admin'!$A$3:$H$1000,5))</f>
        <v/>
      </c>
      <c r="F513" s="14" t="str">
        <f>IF($A513="","",VLOOKUP($A513,'[1]Database Admin'!$A$3:$H$1000,6))</f>
        <v/>
      </c>
      <c r="G513" s="1" t="str">
        <f>IF($A513="","",VLOOKUP($A513,'[1]Database Admin'!$A$3:$H$1000,7))</f>
        <v/>
      </c>
      <c r="H513" s="2" t="str">
        <f>IF($A513="","",VLOOKUP($A513,'[1]Database Admin'!$A$3:$H$1000,8))</f>
        <v/>
      </c>
    </row>
    <row r="514" spans="1:8" x14ac:dyDescent="0.25">
      <c r="A514" s="3" t="str">
        <f t="shared" si="7"/>
        <v/>
      </c>
      <c r="B514" s="1" t="str">
        <f>IF($A514="","",VLOOKUP($A514,'[1]Database Admin'!$A$3:$H$1000,2))</f>
        <v/>
      </c>
      <c r="C514" s="1" t="str">
        <f>IF($A514="","",VLOOKUP($A514,'[1]Database Admin'!$A$3:$H$1000,3))</f>
        <v/>
      </c>
      <c r="D514" s="1" t="str">
        <f>IF($A514="","",VLOOKUP($A514,'[1]Database Admin'!$A$3:$H$1000,4))</f>
        <v/>
      </c>
      <c r="E514" s="1" t="str">
        <f>IF($A514="","",VLOOKUP($A514,'[1]Database Admin'!$A$3:$H$1000,5))</f>
        <v/>
      </c>
      <c r="F514" s="14" t="str">
        <f>IF($A514="","",VLOOKUP($A514,'[1]Database Admin'!$A$3:$H$1000,6))</f>
        <v/>
      </c>
      <c r="G514" s="1" t="str">
        <f>IF($A514="","",VLOOKUP($A514,'[1]Database Admin'!$A$3:$H$1000,7))</f>
        <v/>
      </c>
      <c r="H514" s="2" t="str">
        <f>IF($A514="","",VLOOKUP($A514,'[1]Database Admin'!$A$3:$H$1000,8))</f>
        <v/>
      </c>
    </row>
    <row r="515" spans="1:8" x14ac:dyDescent="0.25">
      <c r="A515" s="3" t="str">
        <f t="shared" si="7"/>
        <v/>
      </c>
      <c r="B515" s="1" t="str">
        <f>IF($A515="","",VLOOKUP($A515,'[1]Database Admin'!$A$3:$H$1000,2))</f>
        <v/>
      </c>
      <c r="C515" s="1" t="str">
        <f>IF($A515="","",VLOOKUP($A515,'[1]Database Admin'!$A$3:$H$1000,3))</f>
        <v/>
      </c>
      <c r="D515" s="1" t="str">
        <f>IF($A515="","",VLOOKUP($A515,'[1]Database Admin'!$A$3:$H$1000,4))</f>
        <v/>
      </c>
      <c r="E515" s="1" t="str">
        <f>IF($A515="","",VLOOKUP($A515,'[1]Database Admin'!$A$3:$H$1000,5))</f>
        <v/>
      </c>
      <c r="F515" s="14" t="str">
        <f>IF($A515="","",VLOOKUP($A515,'[1]Database Admin'!$A$3:$H$1000,6))</f>
        <v/>
      </c>
      <c r="G515" s="1" t="str">
        <f>IF($A515="","",VLOOKUP($A515,'[1]Database Admin'!$A$3:$H$1000,7))</f>
        <v/>
      </c>
      <c r="H515" s="2" t="str">
        <f>IF($A515="","",VLOOKUP($A515,'[1]Database Admin'!$A$3:$H$1000,8))</f>
        <v/>
      </c>
    </row>
    <row r="516" spans="1:8" x14ac:dyDescent="0.25">
      <c r="A516" s="3" t="str">
        <f t="shared" si="7"/>
        <v/>
      </c>
      <c r="B516" s="1" t="str">
        <f>IF($A516="","",VLOOKUP($A516,'[1]Database Admin'!$A$3:$H$1000,2))</f>
        <v/>
      </c>
      <c r="C516" s="1" t="str">
        <f>IF($A516="","",VLOOKUP($A516,'[1]Database Admin'!$A$3:$H$1000,3))</f>
        <v/>
      </c>
      <c r="D516" s="1" t="str">
        <f>IF($A516="","",VLOOKUP($A516,'[1]Database Admin'!$A$3:$H$1000,4))</f>
        <v/>
      </c>
      <c r="E516" s="1" t="str">
        <f>IF($A516="","",VLOOKUP($A516,'[1]Database Admin'!$A$3:$H$1000,5))</f>
        <v/>
      </c>
      <c r="F516" s="14" t="str">
        <f>IF($A516="","",VLOOKUP($A516,'[1]Database Admin'!$A$3:$H$1000,6))</f>
        <v/>
      </c>
      <c r="G516" s="1" t="str">
        <f>IF($A516="","",VLOOKUP($A516,'[1]Database Admin'!$A$3:$H$1000,7))</f>
        <v/>
      </c>
      <c r="H516" s="2" t="str">
        <f>IF($A516="","",VLOOKUP($A516,'[1]Database Admin'!$A$3:$H$1000,8))</f>
        <v/>
      </c>
    </row>
    <row r="517" spans="1:8" x14ac:dyDescent="0.25">
      <c r="A517" s="3" t="str">
        <f t="shared" si="7"/>
        <v/>
      </c>
      <c r="B517" s="1" t="str">
        <f>IF($A517="","",VLOOKUP($A517,'[1]Database Admin'!$A$3:$H$1000,2))</f>
        <v/>
      </c>
      <c r="C517" s="1" t="str">
        <f>IF($A517="","",VLOOKUP($A517,'[1]Database Admin'!$A$3:$H$1000,3))</f>
        <v/>
      </c>
      <c r="D517" s="1" t="str">
        <f>IF($A517="","",VLOOKUP($A517,'[1]Database Admin'!$A$3:$H$1000,4))</f>
        <v/>
      </c>
      <c r="E517" s="1" t="str">
        <f>IF($A517="","",VLOOKUP($A517,'[1]Database Admin'!$A$3:$H$1000,5))</f>
        <v/>
      </c>
      <c r="F517" s="14" t="str">
        <f>IF($A517="","",VLOOKUP($A517,'[1]Database Admin'!$A$3:$H$1000,6))</f>
        <v/>
      </c>
      <c r="G517" s="1" t="str">
        <f>IF($A517="","",VLOOKUP($A517,'[1]Database Admin'!$A$3:$H$1000,7))</f>
        <v/>
      </c>
      <c r="H517" s="2" t="str">
        <f>IF($A517="","",VLOOKUP($A517,'[1]Database Admin'!$A$3:$H$1000,8))</f>
        <v/>
      </c>
    </row>
    <row r="518" spans="1:8" x14ac:dyDescent="0.25">
      <c r="A518" s="3" t="str">
        <f t="shared" si="7"/>
        <v/>
      </c>
      <c r="B518" s="1" t="str">
        <f>IF($A518="","",VLOOKUP($A518,'[1]Database Admin'!$A$3:$H$1000,2))</f>
        <v/>
      </c>
      <c r="C518" s="1" t="str">
        <f>IF($A518="","",VLOOKUP($A518,'[1]Database Admin'!$A$3:$H$1000,3))</f>
        <v/>
      </c>
      <c r="D518" s="1" t="str">
        <f>IF($A518="","",VLOOKUP($A518,'[1]Database Admin'!$A$3:$H$1000,4))</f>
        <v/>
      </c>
      <c r="E518" s="1" t="str">
        <f>IF($A518="","",VLOOKUP($A518,'[1]Database Admin'!$A$3:$H$1000,5))</f>
        <v/>
      </c>
      <c r="F518" s="14" t="str">
        <f>IF($A518="","",VLOOKUP($A518,'[1]Database Admin'!$A$3:$H$1000,6))</f>
        <v/>
      </c>
      <c r="G518" s="1" t="str">
        <f>IF($A518="","",VLOOKUP($A518,'[1]Database Admin'!$A$3:$H$1000,7))</f>
        <v/>
      </c>
      <c r="H518" s="2" t="str">
        <f>IF($A518="","",VLOOKUP($A518,'[1]Database Admin'!$A$3:$H$1000,8))</f>
        <v/>
      </c>
    </row>
    <row r="519" spans="1:8" x14ac:dyDescent="0.25">
      <c r="A519" s="3" t="str">
        <f t="shared" ref="A519:A582" si="8">IF(B518=0,"",IF(A518="","",A518+1))</f>
        <v/>
      </c>
      <c r="B519" s="1" t="str">
        <f>IF($A519="","",VLOOKUP($A519,'[1]Database Admin'!$A$3:$H$1000,2))</f>
        <v/>
      </c>
      <c r="C519" s="1" t="str">
        <f>IF($A519="","",VLOOKUP($A519,'[1]Database Admin'!$A$3:$H$1000,3))</f>
        <v/>
      </c>
      <c r="D519" s="1" t="str">
        <f>IF($A519="","",VLOOKUP($A519,'[1]Database Admin'!$A$3:$H$1000,4))</f>
        <v/>
      </c>
      <c r="E519" s="1" t="str">
        <f>IF($A519="","",VLOOKUP($A519,'[1]Database Admin'!$A$3:$H$1000,5))</f>
        <v/>
      </c>
      <c r="F519" s="14" t="str">
        <f>IF($A519="","",VLOOKUP($A519,'[1]Database Admin'!$A$3:$H$1000,6))</f>
        <v/>
      </c>
      <c r="G519" s="1" t="str">
        <f>IF($A519="","",VLOOKUP($A519,'[1]Database Admin'!$A$3:$H$1000,7))</f>
        <v/>
      </c>
      <c r="H519" s="2" t="str">
        <f>IF($A519="","",VLOOKUP($A519,'[1]Database Admin'!$A$3:$H$1000,8))</f>
        <v/>
      </c>
    </row>
    <row r="520" spans="1:8" x14ac:dyDescent="0.25">
      <c r="A520" s="3" t="str">
        <f t="shared" si="8"/>
        <v/>
      </c>
      <c r="B520" s="1" t="str">
        <f>IF($A520="","",VLOOKUP($A520,'[1]Database Admin'!$A$3:$H$1000,2))</f>
        <v/>
      </c>
      <c r="C520" s="1" t="str">
        <f>IF($A520="","",VLOOKUP($A520,'[1]Database Admin'!$A$3:$H$1000,3))</f>
        <v/>
      </c>
      <c r="D520" s="1" t="str">
        <f>IF($A520="","",VLOOKUP($A520,'[1]Database Admin'!$A$3:$H$1000,4))</f>
        <v/>
      </c>
      <c r="E520" s="1" t="str">
        <f>IF($A520="","",VLOOKUP($A520,'[1]Database Admin'!$A$3:$H$1000,5))</f>
        <v/>
      </c>
      <c r="F520" s="14" t="str">
        <f>IF($A520="","",VLOOKUP($A520,'[1]Database Admin'!$A$3:$H$1000,6))</f>
        <v/>
      </c>
      <c r="G520" s="1" t="str">
        <f>IF($A520="","",VLOOKUP($A520,'[1]Database Admin'!$A$3:$H$1000,7))</f>
        <v/>
      </c>
      <c r="H520" s="2" t="str">
        <f>IF($A520="","",VLOOKUP($A520,'[1]Database Admin'!$A$3:$H$1000,8))</f>
        <v/>
      </c>
    </row>
    <row r="521" spans="1:8" x14ac:dyDescent="0.25">
      <c r="A521" s="3" t="str">
        <f t="shared" si="8"/>
        <v/>
      </c>
      <c r="B521" s="1" t="str">
        <f>IF($A521="","",VLOOKUP($A521,'[1]Database Admin'!$A$3:$H$1000,2))</f>
        <v/>
      </c>
      <c r="C521" s="1" t="str">
        <f>IF($A521="","",VLOOKUP($A521,'[1]Database Admin'!$A$3:$H$1000,3))</f>
        <v/>
      </c>
      <c r="D521" s="1" t="str">
        <f>IF($A521="","",VLOOKUP($A521,'[1]Database Admin'!$A$3:$H$1000,4))</f>
        <v/>
      </c>
      <c r="E521" s="1" t="str">
        <f>IF($A521="","",VLOOKUP($A521,'[1]Database Admin'!$A$3:$H$1000,5))</f>
        <v/>
      </c>
      <c r="F521" s="14" t="str">
        <f>IF($A521="","",VLOOKUP($A521,'[1]Database Admin'!$A$3:$H$1000,6))</f>
        <v/>
      </c>
      <c r="G521" s="1" t="str">
        <f>IF($A521="","",VLOOKUP($A521,'[1]Database Admin'!$A$3:$H$1000,7))</f>
        <v/>
      </c>
      <c r="H521" s="2" t="str">
        <f>IF($A521="","",VLOOKUP($A521,'[1]Database Admin'!$A$3:$H$1000,8))</f>
        <v/>
      </c>
    </row>
    <row r="522" spans="1:8" x14ac:dyDescent="0.25">
      <c r="A522" s="3" t="str">
        <f t="shared" si="8"/>
        <v/>
      </c>
      <c r="B522" s="1" t="str">
        <f>IF($A522="","",VLOOKUP($A522,'[1]Database Admin'!$A$3:$H$1000,2))</f>
        <v/>
      </c>
      <c r="C522" s="1" t="str">
        <f>IF($A522="","",VLOOKUP($A522,'[1]Database Admin'!$A$3:$H$1000,3))</f>
        <v/>
      </c>
      <c r="D522" s="1" t="str">
        <f>IF($A522="","",VLOOKUP($A522,'[1]Database Admin'!$A$3:$H$1000,4))</f>
        <v/>
      </c>
      <c r="E522" s="1" t="str">
        <f>IF($A522="","",VLOOKUP($A522,'[1]Database Admin'!$A$3:$H$1000,5))</f>
        <v/>
      </c>
      <c r="F522" s="14" t="str">
        <f>IF($A522="","",VLOOKUP($A522,'[1]Database Admin'!$A$3:$H$1000,6))</f>
        <v/>
      </c>
      <c r="G522" s="1" t="str">
        <f>IF($A522="","",VLOOKUP($A522,'[1]Database Admin'!$A$3:$H$1000,7))</f>
        <v/>
      </c>
      <c r="H522" s="2" t="str">
        <f>IF($A522="","",VLOOKUP($A522,'[1]Database Admin'!$A$3:$H$1000,8))</f>
        <v/>
      </c>
    </row>
    <row r="523" spans="1:8" x14ac:dyDescent="0.25">
      <c r="A523" s="3" t="str">
        <f t="shared" si="8"/>
        <v/>
      </c>
      <c r="B523" s="1" t="str">
        <f>IF($A523="","",VLOOKUP($A523,'[1]Database Admin'!$A$3:$H$1000,2))</f>
        <v/>
      </c>
      <c r="C523" s="1" t="str">
        <f>IF($A523="","",VLOOKUP($A523,'[1]Database Admin'!$A$3:$H$1000,3))</f>
        <v/>
      </c>
      <c r="D523" s="1" t="str">
        <f>IF($A523="","",VLOOKUP($A523,'[1]Database Admin'!$A$3:$H$1000,4))</f>
        <v/>
      </c>
      <c r="E523" s="1" t="str">
        <f>IF($A523="","",VLOOKUP($A523,'[1]Database Admin'!$A$3:$H$1000,5))</f>
        <v/>
      </c>
      <c r="F523" s="14" t="str">
        <f>IF($A523="","",VLOOKUP($A523,'[1]Database Admin'!$A$3:$H$1000,6))</f>
        <v/>
      </c>
      <c r="G523" s="1" t="str">
        <f>IF($A523="","",VLOOKUP($A523,'[1]Database Admin'!$A$3:$H$1000,7))</f>
        <v/>
      </c>
      <c r="H523" s="2" t="str">
        <f>IF($A523="","",VLOOKUP($A523,'[1]Database Admin'!$A$3:$H$1000,8))</f>
        <v/>
      </c>
    </row>
    <row r="524" spans="1:8" x14ac:dyDescent="0.25">
      <c r="A524" s="3" t="str">
        <f t="shared" si="8"/>
        <v/>
      </c>
      <c r="B524" s="1" t="str">
        <f>IF($A524="","",VLOOKUP($A524,'[1]Database Admin'!$A$3:$H$1000,2))</f>
        <v/>
      </c>
      <c r="C524" s="1" t="str">
        <f>IF($A524="","",VLOOKUP($A524,'[1]Database Admin'!$A$3:$H$1000,3))</f>
        <v/>
      </c>
      <c r="D524" s="1" t="str">
        <f>IF($A524="","",VLOOKUP($A524,'[1]Database Admin'!$A$3:$H$1000,4))</f>
        <v/>
      </c>
      <c r="E524" s="1" t="str">
        <f>IF($A524="","",VLOOKUP($A524,'[1]Database Admin'!$A$3:$H$1000,5))</f>
        <v/>
      </c>
      <c r="F524" s="14" t="str">
        <f>IF($A524="","",VLOOKUP($A524,'[1]Database Admin'!$A$3:$H$1000,6))</f>
        <v/>
      </c>
      <c r="G524" s="1" t="str">
        <f>IF($A524="","",VLOOKUP($A524,'[1]Database Admin'!$A$3:$H$1000,7))</f>
        <v/>
      </c>
      <c r="H524" s="2" t="str">
        <f>IF($A524="","",VLOOKUP($A524,'[1]Database Admin'!$A$3:$H$1000,8))</f>
        <v/>
      </c>
    </row>
    <row r="525" spans="1:8" x14ac:dyDescent="0.25">
      <c r="A525" s="3" t="str">
        <f t="shared" si="8"/>
        <v/>
      </c>
      <c r="B525" s="1" t="str">
        <f>IF($A525="","",VLOOKUP($A525,'[1]Database Admin'!$A$3:$H$1000,2))</f>
        <v/>
      </c>
      <c r="C525" s="1" t="str">
        <f>IF($A525="","",VLOOKUP($A525,'[1]Database Admin'!$A$3:$H$1000,3))</f>
        <v/>
      </c>
      <c r="D525" s="1" t="str">
        <f>IF($A525="","",VLOOKUP($A525,'[1]Database Admin'!$A$3:$H$1000,4))</f>
        <v/>
      </c>
      <c r="E525" s="1" t="str">
        <f>IF($A525="","",VLOOKUP($A525,'[1]Database Admin'!$A$3:$H$1000,5))</f>
        <v/>
      </c>
      <c r="F525" s="14" t="str">
        <f>IF($A525="","",VLOOKUP($A525,'[1]Database Admin'!$A$3:$H$1000,6))</f>
        <v/>
      </c>
      <c r="G525" s="1" t="str">
        <f>IF($A525="","",VLOOKUP($A525,'[1]Database Admin'!$A$3:$H$1000,7))</f>
        <v/>
      </c>
      <c r="H525" s="2" t="str">
        <f>IF($A525="","",VLOOKUP($A525,'[1]Database Admin'!$A$3:$H$1000,8))</f>
        <v/>
      </c>
    </row>
    <row r="526" spans="1:8" x14ac:dyDescent="0.25">
      <c r="A526" s="3" t="str">
        <f t="shared" si="8"/>
        <v/>
      </c>
      <c r="B526" s="1" t="str">
        <f>IF($A526="","",VLOOKUP($A526,'[1]Database Admin'!$A$3:$H$1000,2))</f>
        <v/>
      </c>
      <c r="C526" s="1" t="str">
        <f>IF($A526="","",VLOOKUP($A526,'[1]Database Admin'!$A$3:$H$1000,3))</f>
        <v/>
      </c>
      <c r="D526" s="1" t="str">
        <f>IF($A526="","",VLOOKUP($A526,'[1]Database Admin'!$A$3:$H$1000,4))</f>
        <v/>
      </c>
      <c r="E526" s="1" t="str">
        <f>IF($A526="","",VLOOKUP($A526,'[1]Database Admin'!$A$3:$H$1000,5))</f>
        <v/>
      </c>
      <c r="F526" s="14" t="str">
        <f>IF($A526="","",VLOOKUP($A526,'[1]Database Admin'!$A$3:$H$1000,6))</f>
        <v/>
      </c>
      <c r="G526" s="1" t="str">
        <f>IF($A526="","",VLOOKUP($A526,'[1]Database Admin'!$A$3:$H$1000,7))</f>
        <v/>
      </c>
      <c r="H526" s="2" t="str">
        <f>IF($A526="","",VLOOKUP($A526,'[1]Database Admin'!$A$3:$H$1000,8))</f>
        <v/>
      </c>
    </row>
    <row r="527" spans="1:8" x14ac:dyDescent="0.25">
      <c r="A527" s="3" t="str">
        <f t="shared" si="8"/>
        <v/>
      </c>
      <c r="B527" s="1" t="str">
        <f>IF($A527="","",VLOOKUP($A527,'[1]Database Admin'!$A$3:$H$1000,2))</f>
        <v/>
      </c>
      <c r="C527" s="1" t="str">
        <f>IF($A527="","",VLOOKUP($A527,'[1]Database Admin'!$A$3:$H$1000,3))</f>
        <v/>
      </c>
      <c r="D527" s="1" t="str">
        <f>IF($A527="","",VLOOKUP($A527,'[1]Database Admin'!$A$3:$H$1000,4))</f>
        <v/>
      </c>
      <c r="E527" s="1" t="str">
        <f>IF($A527="","",VLOOKUP($A527,'[1]Database Admin'!$A$3:$H$1000,5))</f>
        <v/>
      </c>
      <c r="F527" s="14" t="str">
        <f>IF($A527="","",VLOOKUP($A527,'[1]Database Admin'!$A$3:$H$1000,6))</f>
        <v/>
      </c>
      <c r="G527" s="1" t="str">
        <f>IF($A527="","",VLOOKUP($A527,'[1]Database Admin'!$A$3:$H$1000,7))</f>
        <v/>
      </c>
      <c r="H527" s="2" t="str">
        <f>IF($A527="","",VLOOKUP($A527,'[1]Database Admin'!$A$3:$H$1000,8))</f>
        <v/>
      </c>
    </row>
    <row r="528" spans="1:8" x14ac:dyDescent="0.25">
      <c r="A528" s="3" t="str">
        <f t="shared" si="8"/>
        <v/>
      </c>
      <c r="B528" s="1" t="str">
        <f>IF($A528="","",VLOOKUP($A528,'[1]Database Admin'!$A$3:$H$1000,2))</f>
        <v/>
      </c>
      <c r="C528" s="1" t="str">
        <f>IF($A528="","",VLOOKUP($A528,'[1]Database Admin'!$A$3:$H$1000,3))</f>
        <v/>
      </c>
      <c r="D528" s="1" t="str">
        <f>IF($A528="","",VLOOKUP($A528,'[1]Database Admin'!$A$3:$H$1000,4))</f>
        <v/>
      </c>
      <c r="E528" s="1" t="str">
        <f>IF($A528="","",VLOOKUP($A528,'[1]Database Admin'!$A$3:$H$1000,5))</f>
        <v/>
      </c>
      <c r="F528" s="14" t="str">
        <f>IF($A528="","",VLOOKUP($A528,'[1]Database Admin'!$A$3:$H$1000,6))</f>
        <v/>
      </c>
      <c r="G528" s="1" t="str">
        <f>IF($A528="","",VLOOKUP($A528,'[1]Database Admin'!$A$3:$H$1000,7))</f>
        <v/>
      </c>
      <c r="H528" s="2" t="str">
        <f>IF($A528="","",VLOOKUP($A528,'[1]Database Admin'!$A$3:$H$1000,8))</f>
        <v/>
      </c>
    </row>
    <row r="529" spans="1:8" x14ac:dyDescent="0.25">
      <c r="A529" s="3" t="str">
        <f t="shared" si="8"/>
        <v/>
      </c>
      <c r="B529" s="1" t="str">
        <f>IF($A529="","",VLOOKUP($A529,'[1]Database Admin'!$A$3:$H$1000,2))</f>
        <v/>
      </c>
      <c r="C529" s="1" t="str">
        <f>IF($A529="","",VLOOKUP($A529,'[1]Database Admin'!$A$3:$H$1000,3))</f>
        <v/>
      </c>
      <c r="D529" s="1" t="str">
        <f>IF($A529="","",VLOOKUP($A529,'[1]Database Admin'!$A$3:$H$1000,4))</f>
        <v/>
      </c>
      <c r="E529" s="1" t="str">
        <f>IF($A529="","",VLOOKUP($A529,'[1]Database Admin'!$A$3:$H$1000,5))</f>
        <v/>
      </c>
      <c r="F529" s="14" t="str">
        <f>IF($A529="","",VLOOKUP($A529,'[1]Database Admin'!$A$3:$H$1000,6))</f>
        <v/>
      </c>
      <c r="G529" s="1" t="str">
        <f>IF($A529="","",VLOOKUP($A529,'[1]Database Admin'!$A$3:$H$1000,7))</f>
        <v/>
      </c>
      <c r="H529" s="2" t="str">
        <f>IF($A529="","",VLOOKUP($A529,'[1]Database Admin'!$A$3:$H$1000,8))</f>
        <v/>
      </c>
    </row>
    <row r="530" spans="1:8" x14ac:dyDescent="0.25">
      <c r="A530" s="3" t="str">
        <f t="shared" si="8"/>
        <v/>
      </c>
      <c r="B530" s="1" t="str">
        <f>IF($A530="","",VLOOKUP($A530,'[1]Database Admin'!$A$3:$H$1000,2))</f>
        <v/>
      </c>
      <c r="C530" s="1" t="str">
        <f>IF($A530="","",VLOOKUP($A530,'[1]Database Admin'!$A$3:$H$1000,3))</f>
        <v/>
      </c>
      <c r="D530" s="1" t="str">
        <f>IF($A530="","",VLOOKUP($A530,'[1]Database Admin'!$A$3:$H$1000,4))</f>
        <v/>
      </c>
      <c r="E530" s="1" t="str">
        <f>IF($A530="","",VLOOKUP($A530,'[1]Database Admin'!$A$3:$H$1000,5))</f>
        <v/>
      </c>
      <c r="F530" s="14" t="str">
        <f>IF($A530="","",VLOOKUP($A530,'[1]Database Admin'!$A$3:$H$1000,6))</f>
        <v/>
      </c>
      <c r="G530" s="1" t="str">
        <f>IF($A530="","",VLOOKUP($A530,'[1]Database Admin'!$A$3:$H$1000,7))</f>
        <v/>
      </c>
      <c r="H530" s="2" t="str">
        <f>IF($A530="","",VLOOKUP($A530,'[1]Database Admin'!$A$3:$H$1000,8))</f>
        <v/>
      </c>
    </row>
    <row r="531" spans="1:8" x14ac:dyDescent="0.25">
      <c r="A531" s="3" t="str">
        <f t="shared" si="8"/>
        <v/>
      </c>
      <c r="B531" s="1" t="str">
        <f>IF($A531="","",VLOOKUP($A531,'[1]Database Admin'!$A$3:$H$1000,2))</f>
        <v/>
      </c>
      <c r="C531" s="1" t="str">
        <f>IF($A531="","",VLOOKUP($A531,'[1]Database Admin'!$A$3:$H$1000,3))</f>
        <v/>
      </c>
      <c r="D531" s="1" t="str">
        <f>IF($A531="","",VLOOKUP($A531,'[1]Database Admin'!$A$3:$H$1000,4))</f>
        <v/>
      </c>
      <c r="E531" s="1" t="str">
        <f>IF($A531="","",VLOOKUP($A531,'[1]Database Admin'!$A$3:$H$1000,5))</f>
        <v/>
      </c>
      <c r="F531" s="14" t="str">
        <f>IF($A531="","",VLOOKUP($A531,'[1]Database Admin'!$A$3:$H$1000,6))</f>
        <v/>
      </c>
      <c r="G531" s="1" t="str">
        <f>IF($A531="","",VLOOKUP($A531,'[1]Database Admin'!$A$3:$H$1000,7))</f>
        <v/>
      </c>
      <c r="H531" s="2" t="str">
        <f>IF($A531="","",VLOOKUP($A531,'[1]Database Admin'!$A$3:$H$1000,8))</f>
        <v/>
      </c>
    </row>
    <row r="532" spans="1:8" x14ac:dyDescent="0.25">
      <c r="A532" s="3" t="str">
        <f t="shared" si="8"/>
        <v/>
      </c>
      <c r="B532" s="1" t="str">
        <f>IF($A532="","",VLOOKUP($A532,'[1]Database Admin'!$A$3:$H$1000,2))</f>
        <v/>
      </c>
      <c r="C532" s="1" t="str">
        <f>IF($A532="","",VLOOKUP($A532,'[1]Database Admin'!$A$3:$H$1000,3))</f>
        <v/>
      </c>
      <c r="D532" s="1" t="str">
        <f>IF($A532="","",VLOOKUP($A532,'[1]Database Admin'!$A$3:$H$1000,4))</f>
        <v/>
      </c>
      <c r="E532" s="1" t="str">
        <f>IF($A532="","",VLOOKUP($A532,'[1]Database Admin'!$A$3:$H$1000,5))</f>
        <v/>
      </c>
      <c r="F532" s="14" t="str">
        <f>IF($A532="","",VLOOKUP($A532,'[1]Database Admin'!$A$3:$H$1000,6))</f>
        <v/>
      </c>
      <c r="G532" s="1" t="str">
        <f>IF($A532="","",VLOOKUP($A532,'[1]Database Admin'!$A$3:$H$1000,7))</f>
        <v/>
      </c>
      <c r="H532" s="2" t="str">
        <f>IF($A532="","",VLOOKUP($A532,'[1]Database Admin'!$A$3:$H$1000,8))</f>
        <v/>
      </c>
    </row>
    <row r="533" spans="1:8" x14ac:dyDescent="0.25">
      <c r="A533" s="3" t="str">
        <f t="shared" si="8"/>
        <v/>
      </c>
      <c r="B533" s="1" t="str">
        <f>IF($A533="","",VLOOKUP($A533,'[1]Database Admin'!$A$3:$H$1000,2))</f>
        <v/>
      </c>
      <c r="C533" s="1" t="str">
        <f>IF($A533="","",VLOOKUP($A533,'[1]Database Admin'!$A$3:$H$1000,3))</f>
        <v/>
      </c>
      <c r="D533" s="1" t="str">
        <f>IF($A533="","",VLOOKUP($A533,'[1]Database Admin'!$A$3:$H$1000,4))</f>
        <v/>
      </c>
      <c r="E533" s="1" t="str">
        <f>IF($A533="","",VLOOKUP($A533,'[1]Database Admin'!$A$3:$H$1000,5))</f>
        <v/>
      </c>
      <c r="F533" s="14" t="str">
        <f>IF($A533="","",VLOOKUP($A533,'[1]Database Admin'!$A$3:$H$1000,6))</f>
        <v/>
      </c>
      <c r="G533" s="1" t="str">
        <f>IF($A533="","",VLOOKUP($A533,'[1]Database Admin'!$A$3:$H$1000,7))</f>
        <v/>
      </c>
      <c r="H533" s="2" t="str">
        <f>IF($A533="","",VLOOKUP($A533,'[1]Database Admin'!$A$3:$H$1000,8))</f>
        <v/>
      </c>
    </row>
    <row r="534" spans="1:8" x14ac:dyDescent="0.25">
      <c r="A534" s="3" t="str">
        <f t="shared" si="8"/>
        <v/>
      </c>
      <c r="B534" s="1" t="str">
        <f>IF($A534="","",VLOOKUP($A534,'[1]Database Admin'!$A$3:$H$1000,2))</f>
        <v/>
      </c>
      <c r="C534" s="1" t="str">
        <f>IF($A534="","",VLOOKUP($A534,'[1]Database Admin'!$A$3:$H$1000,3))</f>
        <v/>
      </c>
      <c r="D534" s="1" t="str">
        <f>IF($A534="","",VLOOKUP($A534,'[1]Database Admin'!$A$3:$H$1000,4))</f>
        <v/>
      </c>
      <c r="E534" s="1" t="str">
        <f>IF($A534="","",VLOOKUP($A534,'[1]Database Admin'!$A$3:$H$1000,5))</f>
        <v/>
      </c>
      <c r="F534" s="14" t="str">
        <f>IF($A534="","",VLOOKUP($A534,'[1]Database Admin'!$A$3:$H$1000,6))</f>
        <v/>
      </c>
      <c r="G534" s="1" t="str">
        <f>IF($A534="","",VLOOKUP($A534,'[1]Database Admin'!$A$3:$H$1000,7))</f>
        <v/>
      </c>
      <c r="H534" s="2" t="str">
        <f>IF($A534="","",VLOOKUP($A534,'[1]Database Admin'!$A$3:$H$1000,8))</f>
        <v/>
      </c>
    </row>
    <row r="535" spans="1:8" x14ac:dyDescent="0.25">
      <c r="A535" s="3" t="str">
        <f t="shared" si="8"/>
        <v/>
      </c>
      <c r="B535" s="1" t="str">
        <f>IF($A535="","",VLOOKUP($A535,'[1]Database Admin'!$A$3:$H$1000,2))</f>
        <v/>
      </c>
      <c r="C535" s="1" t="str">
        <f>IF($A535="","",VLOOKUP($A535,'[1]Database Admin'!$A$3:$H$1000,3))</f>
        <v/>
      </c>
      <c r="D535" s="1" t="str">
        <f>IF($A535="","",VLOOKUP($A535,'[1]Database Admin'!$A$3:$H$1000,4))</f>
        <v/>
      </c>
      <c r="E535" s="1" t="str">
        <f>IF($A535="","",VLOOKUP($A535,'[1]Database Admin'!$A$3:$H$1000,5))</f>
        <v/>
      </c>
      <c r="F535" s="14" t="str">
        <f>IF($A535="","",VLOOKUP($A535,'[1]Database Admin'!$A$3:$H$1000,6))</f>
        <v/>
      </c>
      <c r="G535" s="1" t="str">
        <f>IF($A535="","",VLOOKUP($A535,'[1]Database Admin'!$A$3:$H$1000,7))</f>
        <v/>
      </c>
      <c r="H535" s="2" t="str">
        <f>IF($A535="","",VLOOKUP($A535,'[1]Database Admin'!$A$3:$H$1000,8))</f>
        <v/>
      </c>
    </row>
    <row r="536" spans="1:8" x14ac:dyDescent="0.25">
      <c r="A536" s="3" t="str">
        <f t="shared" si="8"/>
        <v/>
      </c>
      <c r="B536" s="1" t="str">
        <f>IF($A536="","",VLOOKUP($A536,'[1]Database Admin'!$A$3:$H$1000,2))</f>
        <v/>
      </c>
      <c r="C536" s="1" t="str">
        <f>IF($A536="","",VLOOKUP($A536,'[1]Database Admin'!$A$3:$H$1000,3))</f>
        <v/>
      </c>
      <c r="D536" s="1" t="str">
        <f>IF($A536="","",VLOOKUP($A536,'[1]Database Admin'!$A$3:$H$1000,4))</f>
        <v/>
      </c>
      <c r="E536" s="1" t="str">
        <f>IF($A536="","",VLOOKUP($A536,'[1]Database Admin'!$A$3:$H$1000,5))</f>
        <v/>
      </c>
      <c r="F536" s="14" t="str">
        <f>IF($A536="","",VLOOKUP($A536,'[1]Database Admin'!$A$3:$H$1000,6))</f>
        <v/>
      </c>
      <c r="G536" s="1" t="str">
        <f>IF($A536="","",VLOOKUP($A536,'[1]Database Admin'!$A$3:$H$1000,7))</f>
        <v/>
      </c>
      <c r="H536" s="2" t="str">
        <f>IF($A536="","",VLOOKUP($A536,'[1]Database Admin'!$A$3:$H$1000,8))</f>
        <v/>
      </c>
    </row>
    <row r="537" spans="1:8" x14ac:dyDescent="0.25">
      <c r="A537" s="3" t="str">
        <f t="shared" si="8"/>
        <v/>
      </c>
      <c r="B537" s="1" t="str">
        <f>IF($A537="","",VLOOKUP($A537,'[1]Database Admin'!$A$3:$H$1000,2))</f>
        <v/>
      </c>
      <c r="C537" s="1" t="str">
        <f>IF($A537="","",VLOOKUP($A537,'[1]Database Admin'!$A$3:$H$1000,3))</f>
        <v/>
      </c>
      <c r="D537" s="1" t="str">
        <f>IF($A537="","",VLOOKUP($A537,'[1]Database Admin'!$A$3:$H$1000,4))</f>
        <v/>
      </c>
      <c r="E537" s="1" t="str">
        <f>IF($A537="","",VLOOKUP($A537,'[1]Database Admin'!$A$3:$H$1000,5))</f>
        <v/>
      </c>
      <c r="F537" s="14" t="str">
        <f>IF($A537="","",VLOOKUP($A537,'[1]Database Admin'!$A$3:$H$1000,6))</f>
        <v/>
      </c>
      <c r="G537" s="1" t="str">
        <f>IF($A537="","",VLOOKUP($A537,'[1]Database Admin'!$A$3:$H$1000,7))</f>
        <v/>
      </c>
      <c r="H537" s="2" t="str">
        <f>IF($A537="","",VLOOKUP($A537,'[1]Database Admin'!$A$3:$H$1000,8))</f>
        <v/>
      </c>
    </row>
    <row r="538" spans="1:8" x14ac:dyDescent="0.25">
      <c r="A538" s="3" t="str">
        <f t="shared" si="8"/>
        <v/>
      </c>
      <c r="B538" s="1" t="str">
        <f>IF($A538="","",VLOOKUP($A538,'[1]Database Admin'!$A$3:$H$1000,2))</f>
        <v/>
      </c>
      <c r="C538" s="1" t="str">
        <f>IF($A538="","",VLOOKUP($A538,'[1]Database Admin'!$A$3:$H$1000,3))</f>
        <v/>
      </c>
      <c r="D538" s="1" t="str">
        <f>IF($A538="","",VLOOKUP($A538,'[1]Database Admin'!$A$3:$H$1000,4))</f>
        <v/>
      </c>
      <c r="E538" s="1" t="str">
        <f>IF($A538="","",VLOOKUP($A538,'[1]Database Admin'!$A$3:$H$1000,5))</f>
        <v/>
      </c>
      <c r="F538" s="14" t="str">
        <f>IF($A538="","",VLOOKUP($A538,'[1]Database Admin'!$A$3:$H$1000,6))</f>
        <v/>
      </c>
      <c r="G538" s="1" t="str">
        <f>IF($A538="","",VLOOKUP($A538,'[1]Database Admin'!$A$3:$H$1000,7))</f>
        <v/>
      </c>
      <c r="H538" s="2" t="str">
        <f>IF($A538="","",VLOOKUP($A538,'[1]Database Admin'!$A$3:$H$1000,8))</f>
        <v/>
      </c>
    </row>
    <row r="539" spans="1:8" x14ac:dyDescent="0.25">
      <c r="A539" s="3" t="str">
        <f t="shared" si="8"/>
        <v/>
      </c>
      <c r="B539" s="1" t="str">
        <f>IF($A539="","",VLOOKUP($A539,'[1]Database Admin'!$A$3:$H$1000,2))</f>
        <v/>
      </c>
      <c r="C539" s="1" t="str">
        <f>IF($A539="","",VLOOKUP($A539,'[1]Database Admin'!$A$3:$H$1000,3))</f>
        <v/>
      </c>
      <c r="D539" s="1" t="str">
        <f>IF($A539="","",VLOOKUP($A539,'[1]Database Admin'!$A$3:$H$1000,4))</f>
        <v/>
      </c>
      <c r="E539" s="1" t="str">
        <f>IF($A539="","",VLOOKUP($A539,'[1]Database Admin'!$A$3:$H$1000,5))</f>
        <v/>
      </c>
      <c r="F539" s="14" t="str">
        <f>IF($A539="","",VLOOKUP($A539,'[1]Database Admin'!$A$3:$H$1000,6))</f>
        <v/>
      </c>
      <c r="G539" s="1" t="str">
        <f>IF($A539="","",VLOOKUP($A539,'[1]Database Admin'!$A$3:$H$1000,7))</f>
        <v/>
      </c>
      <c r="H539" s="2" t="str">
        <f>IF($A539="","",VLOOKUP($A539,'[1]Database Admin'!$A$3:$H$1000,8))</f>
        <v/>
      </c>
    </row>
    <row r="540" spans="1:8" x14ac:dyDescent="0.25">
      <c r="A540" s="3" t="str">
        <f t="shared" si="8"/>
        <v/>
      </c>
      <c r="B540" s="1" t="str">
        <f>IF($A540="","",VLOOKUP($A540,'[1]Database Admin'!$A$3:$H$1000,2))</f>
        <v/>
      </c>
      <c r="C540" s="1" t="str">
        <f>IF($A540="","",VLOOKUP($A540,'[1]Database Admin'!$A$3:$H$1000,3))</f>
        <v/>
      </c>
      <c r="D540" s="1" t="str">
        <f>IF($A540="","",VLOOKUP($A540,'[1]Database Admin'!$A$3:$H$1000,4))</f>
        <v/>
      </c>
      <c r="E540" s="1" t="str">
        <f>IF($A540="","",VLOOKUP($A540,'[1]Database Admin'!$A$3:$H$1000,5))</f>
        <v/>
      </c>
      <c r="F540" s="14" t="str">
        <f>IF($A540="","",VLOOKUP($A540,'[1]Database Admin'!$A$3:$H$1000,6))</f>
        <v/>
      </c>
      <c r="G540" s="1" t="str">
        <f>IF($A540="","",VLOOKUP($A540,'[1]Database Admin'!$A$3:$H$1000,7))</f>
        <v/>
      </c>
      <c r="H540" s="2" t="str">
        <f>IF($A540="","",VLOOKUP($A540,'[1]Database Admin'!$A$3:$H$1000,8))</f>
        <v/>
      </c>
    </row>
    <row r="541" spans="1:8" x14ac:dyDescent="0.25">
      <c r="A541" s="3" t="str">
        <f t="shared" si="8"/>
        <v/>
      </c>
      <c r="B541" s="1" t="str">
        <f>IF($A541="","",VLOOKUP($A541,'[1]Database Admin'!$A$3:$H$1000,2))</f>
        <v/>
      </c>
      <c r="C541" s="1" t="str">
        <f>IF($A541="","",VLOOKUP($A541,'[1]Database Admin'!$A$3:$H$1000,3))</f>
        <v/>
      </c>
      <c r="D541" s="1" t="str">
        <f>IF($A541="","",VLOOKUP($A541,'[1]Database Admin'!$A$3:$H$1000,4))</f>
        <v/>
      </c>
      <c r="E541" s="1" t="str">
        <f>IF($A541="","",VLOOKUP($A541,'[1]Database Admin'!$A$3:$H$1000,5))</f>
        <v/>
      </c>
      <c r="F541" s="14" t="str">
        <f>IF($A541="","",VLOOKUP($A541,'[1]Database Admin'!$A$3:$H$1000,6))</f>
        <v/>
      </c>
      <c r="G541" s="1" t="str">
        <f>IF($A541="","",VLOOKUP($A541,'[1]Database Admin'!$A$3:$H$1000,7))</f>
        <v/>
      </c>
      <c r="H541" s="2" t="str">
        <f>IF($A541="","",VLOOKUP($A541,'[1]Database Admin'!$A$3:$H$1000,8))</f>
        <v/>
      </c>
    </row>
    <row r="542" spans="1:8" x14ac:dyDescent="0.25">
      <c r="A542" s="3" t="str">
        <f t="shared" si="8"/>
        <v/>
      </c>
      <c r="B542" s="1" t="str">
        <f>IF($A542="","",VLOOKUP($A542,'[1]Database Admin'!$A$3:$H$1000,2))</f>
        <v/>
      </c>
      <c r="C542" s="1" t="str">
        <f>IF($A542="","",VLOOKUP($A542,'[1]Database Admin'!$A$3:$H$1000,3))</f>
        <v/>
      </c>
      <c r="D542" s="1" t="str">
        <f>IF($A542="","",VLOOKUP($A542,'[1]Database Admin'!$A$3:$H$1000,4))</f>
        <v/>
      </c>
      <c r="E542" s="1" t="str">
        <f>IF($A542="","",VLOOKUP($A542,'[1]Database Admin'!$A$3:$H$1000,5))</f>
        <v/>
      </c>
      <c r="F542" s="14" t="str">
        <f>IF($A542="","",VLOOKUP($A542,'[1]Database Admin'!$A$3:$H$1000,6))</f>
        <v/>
      </c>
      <c r="G542" s="1" t="str">
        <f>IF($A542="","",VLOOKUP($A542,'[1]Database Admin'!$A$3:$H$1000,7))</f>
        <v/>
      </c>
      <c r="H542" s="2" t="str">
        <f>IF($A542="","",VLOOKUP($A542,'[1]Database Admin'!$A$3:$H$1000,8))</f>
        <v/>
      </c>
    </row>
    <row r="543" spans="1:8" x14ac:dyDescent="0.25">
      <c r="A543" s="3" t="str">
        <f t="shared" si="8"/>
        <v/>
      </c>
      <c r="B543" s="1" t="str">
        <f>IF($A543="","",VLOOKUP($A543,'[1]Database Admin'!$A$3:$H$1000,2))</f>
        <v/>
      </c>
      <c r="C543" s="1" t="str">
        <f>IF($A543="","",VLOOKUP($A543,'[1]Database Admin'!$A$3:$H$1000,3))</f>
        <v/>
      </c>
      <c r="D543" s="1" t="str">
        <f>IF($A543="","",VLOOKUP($A543,'[1]Database Admin'!$A$3:$H$1000,4))</f>
        <v/>
      </c>
      <c r="E543" s="1" t="str">
        <f>IF($A543="","",VLOOKUP($A543,'[1]Database Admin'!$A$3:$H$1000,5))</f>
        <v/>
      </c>
      <c r="F543" s="14" t="str">
        <f>IF($A543="","",VLOOKUP($A543,'[1]Database Admin'!$A$3:$H$1000,6))</f>
        <v/>
      </c>
      <c r="G543" s="1" t="str">
        <f>IF($A543="","",VLOOKUP($A543,'[1]Database Admin'!$A$3:$H$1000,7))</f>
        <v/>
      </c>
      <c r="H543" s="2" t="str">
        <f>IF($A543="","",VLOOKUP($A543,'[1]Database Admin'!$A$3:$H$1000,8))</f>
        <v/>
      </c>
    </row>
    <row r="544" spans="1:8" x14ac:dyDescent="0.25">
      <c r="A544" s="3" t="str">
        <f t="shared" si="8"/>
        <v/>
      </c>
      <c r="B544" s="1" t="str">
        <f>IF($A544="","",VLOOKUP($A544,'[1]Database Admin'!$A$3:$H$1000,2))</f>
        <v/>
      </c>
      <c r="C544" s="1" t="str">
        <f>IF($A544="","",VLOOKUP($A544,'[1]Database Admin'!$A$3:$H$1000,3))</f>
        <v/>
      </c>
      <c r="D544" s="1" t="str">
        <f>IF($A544="","",VLOOKUP($A544,'[1]Database Admin'!$A$3:$H$1000,4))</f>
        <v/>
      </c>
      <c r="E544" s="1" t="str">
        <f>IF($A544="","",VLOOKUP($A544,'[1]Database Admin'!$A$3:$H$1000,5))</f>
        <v/>
      </c>
      <c r="F544" s="14" t="str">
        <f>IF($A544="","",VLOOKUP($A544,'[1]Database Admin'!$A$3:$H$1000,6))</f>
        <v/>
      </c>
      <c r="G544" s="1" t="str">
        <f>IF($A544="","",VLOOKUP($A544,'[1]Database Admin'!$A$3:$H$1000,7))</f>
        <v/>
      </c>
      <c r="H544" s="2" t="str">
        <f>IF($A544="","",VLOOKUP($A544,'[1]Database Admin'!$A$3:$H$1000,8))</f>
        <v/>
      </c>
    </row>
    <row r="545" spans="1:8" x14ac:dyDescent="0.25">
      <c r="A545" s="3" t="str">
        <f t="shared" si="8"/>
        <v/>
      </c>
      <c r="B545" s="1" t="str">
        <f>IF($A545="","",VLOOKUP($A545,'[1]Database Admin'!$A$3:$H$1000,2))</f>
        <v/>
      </c>
      <c r="C545" s="1" t="str">
        <f>IF($A545="","",VLOOKUP($A545,'[1]Database Admin'!$A$3:$H$1000,3))</f>
        <v/>
      </c>
      <c r="D545" s="1" t="str">
        <f>IF($A545="","",VLOOKUP($A545,'[1]Database Admin'!$A$3:$H$1000,4))</f>
        <v/>
      </c>
      <c r="E545" s="1" t="str">
        <f>IF($A545="","",VLOOKUP($A545,'[1]Database Admin'!$A$3:$H$1000,5))</f>
        <v/>
      </c>
      <c r="F545" s="14" t="str">
        <f>IF($A545="","",VLOOKUP($A545,'[1]Database Admin'!$A$3:$H$1000,6))</f>
        <v/>
      </c>
      <c r="G545" s="1" t="str">
        <f>IF($A545="","",VLOOKUP($A545,'[1]Database Admin'!$A$3:$H$1000,7))</f>
        <v/>
      </c>
      <c r="H545" s="2" t="str">
        <f>IF($A545="","",VLOOKUP($A545,'[1]Database Admin'!$A$3:$H$1000,8))</f>
        <v/>
      </c>
    </row>
    <row r="546" spans="1:8" x14ac:dyDescent="0.25">
      <c r="A546" s="3" t="str">
        <f t="shared" si="8"/>
        <v/>
      </c>
      <c r="B546" s="1" t="str">
        <f>IF($A546="","",VLOOKUP($A546,'[1]Database Admin'!$A$3:$H$1000,2))</f>
        <v/>
      </c>
      <c r="C546" s="1" t="str">
        <f>IF($A546="","",VLOOKUP($A546,'[1]Database Admin'!$A$3:$H$1000,3))</f>
        <v/>
      </c>
      <c r="D546" s="1" t="str">
        <f>IF($A546="","",VLOOKUP($A546,'[1]Database Admin'!$A$3:$H$1000,4))</f>
        <v/>
      </c>
      <c r="E546" s="1" t="str">
        <f>IF($A546="","",VLOOKUP($A546,'[1]Database Admin'!$A$3:$H$1000,5))</f>
        <v/>
      </c>
      <c r="F546" s="14" t="str">
        <f>IF($A546="","",VLOOKUP($A546,'[1]Database Admin'!$A$3:$H$1000,6))</f>
        <v/>
      </c>
      <c r="G546" s="1" t="str">
        <f>IF($A546="","",VLOOKUP($A546,'[1]Database Admin'!$A$3:$H$1000,7))</f>
        <v/>
      </c>
      <c r="H546" s="2" t="str">
        <f>IF($A546="","",VLOOKUP($A546,'[1]Database Admin'!$A$3:$H$1000,8))</f>
        <v/>
      </c>
    </row>
    <row r="547" spans="1:8" x14ac:dyDescent="0.25">
      <c r="A547" s="3" t="str">
        <f t="shared" si="8"/>
        <v/>
      </c>
      <c r="B547" s="1" t="str">
        <f>IF($A547="","",VLOOKUP($A547,'[1]Database Admin'!$A$3:$H$1000,2))</f>
        <v/>
      </c>
      <c r="C547" s="1" t="str">
        <f>IF($A547="","",VLOOKUP($A547,'[1]Database Admin'!$A$3:$H$1000,3))</f>
        <v/>
      </c>
      <c r="D547" s="1" t="str">
        <f>IF($A547="","",VLOOKUP($A547,'[1]Database Admin'!$A$3:$H$1000,4))</f>
        <v/>
      </c>
      <c r="E547" s="1" t="str">
        <f>IF($A547="","",VLOOKUP($A547,'[1]Database Admin'!$A$3:$H$1000,5))</f>
        <v/>
      </c>
      <c r="F547" s="14" t="str">
        <f>IF($A547="","",VLOOKUP($A547,'[1]Database Admin'!$A$3:$H$1000,6))</f>
        <v/>
      </c>
      <c r="G547" s="1" t="str">
        <f>IF($A547="","",VLOOKUP($A547,'[1]Database Admin'!$A$3:$H$1000,7))</f>
        <v/>
      </c>
      <c r="H547" s="2" t="str">
        <f>IF($A547="","",VLOOKUP($A547,'[1]Database Admin'!$A$3:$H$1000,8))</f>
        <v/>
      </c>
    </row>
    <row r="548" spans="1:8" x14ac:dyDescent="0.25">
      <c r="A548" s="3" t="str">
        <f t="shared" si="8"/>
        <v/>
      </c>
      <c r="B548" s="1" t="str">
        <f>IF($A548="","",VLOOKUP($A548,'[1]Database Admin'!$A$3:$H$1000,2))</f>
        <v/>
      </c>
      <c r="C548" s="1" t="str">
        <f>IF($A548="","",VLOOKUP($A548,'[1]Database Admin'!$A$3:$H$1000,3))</f>
        <v/>
      </c>
      <c r="D548" s="1" t="str">
        <f>IF($A548="","",VLOOKUP($A548,'[1]Database Admin'!$A$3:$H$1000,4))</f>
        <v/>
      </c>
      <c r="E548" s="1" t="str">
        <f>IF($A548="","",VLOOKUP($A548,'[1]Database Admin'!$A$3:$H$1000,5))</f>
        <v/>
      </c>
      <c r="F548" s="14" t="str">
        <f>IF($A548="","",VLOOKUP($A548,'[1]Database Admin'!$A$3:$H$1000,6))</f>
        <v/>
      </c>
      <c r="G548" s="1" t="str">
        <f>IF($A548="","",VLOOKUP($A548,'[1]Database Admin'!$A$3:$H$1000,7))</f>
        <v/>
      </c>
      <c r="H548" s="2" t="str">
        <f>IF($A548="","",VLOOKUP($A548,'[1]Database Admin'!$A$3:$H$1000,8))</f>
        <v/>
      </c>
    </row>
    <row r="549" spans="1:8" x14ac:dyDescent="0.25">
      <c r="A549" s="3" t="str">
        <f t="shared" si="8"/>
        <v/>
      </c>
      <c r="B549" s="1" t="str">
        <f>IF($A549="","",VLOOKUP($A549,'[1]Database Admin'!$A$3:$H$1000,2))</f>
        <v/>
      </c>
      <c r="C549" s="1" t="str">
        <f>IF($A549="","",VLOOKUP($A549,'[1]Database Admin'!$A$3:$H$1000,3))</f>
        <v/>
      </c>
      <c r="D549" s="1" t="str">
        <f>IF($A549="","",VLOOKUP($A549,'[1]Database Admin'!$A$3:$H$1000,4))</f>
        <v/>
      </c>
      <c r="E549" s="1" t="str">
        <f>IF($A549="","",VLOOKUP($A549,'[1]Database Admin'!$A$3:$H$1000,5))</f>
        <v/>
      </c>
      <c r="F549" s="14" t="str">
        <f>IF($A549="","",VLOOKUP($A549,'[1]Database Admin'!$A$3:$H$1000,6))</f>
        <v/>
      </c>
      <c r="G549" s="1" t="str">
        <f>IF($A549="","",VLOOKUP($A549,'[1]Database Admin'!$A$3:$H$1000,7))</f>
        <v/>
      </c>
      <c r="H549" s="2" t="str">
        <f>IF($A549="","",VLOOKUP($A549,'[1]Database Admin'!$A$3:$H$1000,8))</f>
        <v/>
      </c>
    </row>
    <row r="550" spans="1:8" x14ac:dyDescent="0.25">
      <c r="A550" s="3" t="str">
        <f t="shared" si="8"/>
        <v/>
      </c>
      <c r="B550" s="1" t="str">
        <f>IF($A550="","",VLOOKUP($A550,'[1]Database Admin'!$A$3:$H$1000,2))</f>
        <v/>
      </c>
      <c r="C550" s="1" t="str">
        <f>IF($A550="","",VLOOKUP($A550,'[1]Database Admin'!$A$3:$H$1000,3))</f>
        <v/>
      </c>
      <c r="D550" s="1" t="str">
        <f>IF($A550="","",VLOOKUP($A550,'[1]Database Admin'!$A$3:$H$1000,4))</f>
        <v/>
      </c>
      <c r="E550" s="1" t="str">
        <f>IF($A550="","",VLOOKUP($A550,'[1]Database Admin'!$A$3:$H$1000,5))</f>
        <v/>
      </c>
      <c r="F550" s="14" t="str">
        <f>IF($A550="","",VLOOKUP($A550,'[1]Database Admin'!$A$3:$H$1000,6))</f>
        <v/>
      </c>
      <c r="G550" s="1" t="str">
        <f>IF($A550="","",VLOOKUP($A550,'[1]Database Admin'!$A$3:$H$1000,7))</f>
        <v/>
      </c>
      <c r="H550" s="2" t="str">
        <f>IF($A550="","",VLOOKUP($A550,'[1]Database Admin'!$A$3:$H$1000,8))</f>
        <v/>
      </c>
    </row>
    <row r="551" spans="1:8" x14ac:dyDescent="0.25">
      <c r="A551" s="3" t="str">
        <f t="shared" si="8"/>
        <v/>
      </c>
      <c r="B551" s="1" t="str">
        <f>IF($A551="","",VLOOKUP($A551,'[1]Database Admin'!$A$3:$H$1000,2))</f>
        <v/>
      </c>
      <c r="C551" s="1" t="str">
        <f>IF($A551="","",VLOOKUP($A551,'[1]Database Admin'!$A$3:$H$1000,3))</f>
        <v/>
      </c>
      <c r="D551" s="1" t="str">
        <f>IF($A551="","",VLOOKUP($A551,'[1]Database Admin'!$A$3:$H$1000,4))</f>
        <v/>
      </c>
      <c r="E551" s="1" t="str">
        <f>IF($A551="","",VLOOKUP($A551,'[1]Database Admin'!$A$3:$H$1000,5))</f>
        <v/>
      </c>
      <c r="F551" s="14" t="str">
        <f>IF($A551="","",VLOOKUP($A551,'[1]Database Admin'!$A$3:$H$1000,6))</f>
        <v/>
      </c>
      <c r="G551" s="1" t="str">
        <f>IF($A551="","",VLOOKUP($A551,'[1]Database Admin'!$A$3:$H$1000,7))</f>
        <v/>
      </c>
      <c r="H551" s="2" t="str">
        <f>IF($A551="","",VLOOKUP($A551,'[1]Database Admin'!$A$3:$H$1000,8))</f>
        <v/>
      </c>
    </row>
    <row r="552" spans="1:8" x14ac:dyDescent="0.25">
      <c r="A552" s="3" t="str">
        <f t="shared" si="8"/>
        <v/>
      </c>
      <c r="B552" s="1" t="str">
        <f>IF($A552="","",VLOOKUP($A552,'[1]Database Admin'!$A$3:$H$1000,2))</f>
        <v/>
      </c>
      <c r="C552" s="1" t="str">
        <f>IF($A552="","",VLOOKUP($A552,'[1]Database Admin'!$A$3:$H$1000,3))</f>
        <v/>
      </c>
      <c r="D552" s="1" t="str">
        <f>IF($A552="","",VLOOKUP($A552,'[1]Database Admin'!$A$3:$H$1000,4))</f>
        <v/>
      </c>
      <c r="E552" s="1" t="str">
        <f>IF($A552="","",VLOOKUP($A552,'[1]Database Admin'!$A$3:$H$1000,5))</f>
        <v/>
      </c>
      <c r="F552" s="14" t="str">
        <f>IF($A552="","",VLOOKUP($A552,'[1]Database Admin'!$A$3:$H$1000,6))</f>
        <v/>
      </c>
      <c r="G552" s="1" t="str">
        <f>IF($A552="","",VLOOKUP($A552,'[1]Database Admin'!$A$3:$H$1000,7))</f>
        <v/>
      </c>
      <c r="H552" s="2" t="str">
        <f>IF($A552="","",VLOOKUP($A552,'[1]Database Admin'!$A$3:$H$1000,8))</f>
        <v/>
      </c>
    </row>
    <row r="553" spans="1:8" x14ac:dyDescent="0.25">
      <c r="A553" s="3" t="str">
        <f t="shared" si="8"/>
        <v/>
      </c>
      <c r="B553" s="1" t="str">
        <f>IF($A553="","",VLOOKUP($A553,'[1]Database Admin'!$A$3:$H$1000,2))</f>
        <v/>
      </c>
      <c r="C553" s="1" t="str">
        <f>IF($A553="","",VLOOKUP($A553,'[1]Database Admin'!$A$3:$H$1000,3))</f>
        <v/>
      </c>
      <c r="D553" s="1" t="str">
        <f>IF($A553="","",VLOOKUP($A553,'[1]Database Admin'!$A$3:$H$1000,4))</f>
        <v/>
      </c>
      <c r="E553" s="1" t="str">
        <f>IF($A553="","",VLOOKUP($A553,'[1]Database Admin'!$A$3:$H$1000,5))</f>
        <v/>
      </c>
      <c r="F553" s="14" t="str">
        <f>IF($A553="","",VLOOKUP($A553,'[1]Database Admin'!$A$3:$H$1000,6))</f>
        <v/>
      </c>
      <c r="G553" s="1" t="str">
        <f>IF($A553="","",VLOOKUP($A553,'[1]Database Admin'!$A$3:$H$1000,7))</f>
        <v/>
      </c>
      <c r="H553" s="2" t="str">
        <f>IF($A553="","",VLOOKUP($A553,'[1]Database Admin'!$A$3:$H$1000,8))</f>
        <v/>
      </c>
    </row>
    <row r="554" spans="1:8" x14ac:dyDescent="0.25">
      <c r="A554" s="3" t="str">
        <f t="shared" si="8"/>
        <v/>
      </c>
      <c r="B554" s="1" t="str">
        <f>IF($A554="","",VLOOKUP($A554,'[1]Database Admin'!$A$3:$H$1000,2))</f>
        <v/>
      </c>
      <c r="C554" s="1" t="str">
        <f>IF($A554="","",VLOOKUP($A554,'[1]Database Admin'!$A$3:$H$1000,3))</f>
        <v/>
      </c>
      <c r="D554" s="1" t="str">
        <f>IF($A554="","",VLOOKUP($A554,'[1]Database Admin'!$A$3:$H$1000,4))</f>
        <v/>
      </c>
      <c r="E554" s="1" t="str">
        <f>IF($A554="","",VLOOKUP($A554,'[1]Database Admin'!$A$3:$H$1000,5))</f>
        <v/>
      </c>
      <c r="F554" s="14" t="str">
        <f>IF($A554="","",VLOOKUP($A554,'[1]Database Admin'!$A$3:$H$1000,6))</f>
        <v/>
      </c>
      <c r="G554" s="1" t="str">
        <f>IF($A554="","",VLOOKUP($A554,'[1]Database Admin'!$A$3:$H$1000,7))</f>
        <v/>
      </c>
      <c r="H554" s="2" t="str">
        <f>IF($A554="","",VLOOKUP($A554,'[1]Database Admin'!$A$3:$H$1000,8))</f>
        <v/>
      </c>
    </row>
    <row r="555" spans="1:8" x14ac:dyDescent="0.25">
      <c r="A555" s="3" t="str">
        <f t="shared" si="8"/>
        <v/>
      </c>
      <c r="B555" s="1" t="str">
        <f>IF($A555="","",VLOOKUP($A555,'[1]Database Admin'!$A$3:$H$1000,2))</f>
        <v/>
      </c>
      <c r="C555" s="1" t="str">
        <f>IF($A555="","",VLOOKUP($A555,'[1]Database Admin'!$A$3:$H$1000,3))</f>
        <v/>
      </c>
      <c r="D555" s="1" t="str">
        <f>IF($A555="","",VLOOKUP($A555,'[1]Database Admin'!$A$3:$H$1000,4))</f>
        <v/>
      </c>
      <c r="E555" s="1" t="str">
        <f>IF($A555="","",VLOOKUP($A555,'[1]Database Admin'!$A$3:$H$1000,5))</f>
        <v/>
      </c>
      <c r="F555" s="14" t="str">
        <f>IF($A555="","",VLOOKUP($A555,'[1]Database Admin'!$A$3:$H$1000,6))</f>
        <v/>
      </c>
      <c r="G555" s="1" t="str">
        <f>IF($A555="","",VLOOKUP($A555,'[1]Database Admin'!$A$3:$H$1000,7))</f>
        <v/>
      </c>
      <c r="H555" s="2" t="str">
        <f>IF($A555="","",VLOOKUP($A555,'[1]Database Admin'!$A$3:$H$1000,8))</f>
        <v/>
      </c>
    </row>
    <row r="556" spans="1:8" x14ac:dyDescent="0.25">
      <c r="A556" s="3" t="str">
        <f t="shared" si="8"/>
        <v/>
      </c>
      <c r="B556" s="1" t="str">
        <f>IF($A556="","",VLOOKUP($A556,'[1]Database Admin'!$A$3:$H$1000,2))</f>
        <v/>
      </c>
      <c r="C556" s="1" t="str">
        <f>IF($A556="","",VLOOKUP($A556,'[1]Database Admin'!$A$3:$H$1000,3))</f>
        <v/>
      </c>
      <c r="D556" s="1" t="str">
        <f>IF($A556="","",VLOOKUP($A556,'[1]Database Admin'!$A$3:$H$1000,4))</f>
        <v/>
      </c>
      <c r="E556" s="1" t="str">
        <f>IF($A556="","",VLOOKUP($A556,'[1]Database Admin'!$A$3:$H$1000,5))</f>
        <v/>
      </c>
      <c r="F556" s="14" t="str">
        <f>IF($A556="","",VLOOKUP($A556,'[1]Database Admin'!$A$3:$H$1000,6))</f>
        <v/>
      </c>
      <c r="G556" s="1" t="str">
        <f>IF($A556="","",VLOOKUP($A556,'[1]Database Admin'!$A$3:$H$1000,7))</f>
        <v/>
      </c>
      <c r="H556" s="2" t="str">
        <f>IF($A556="","",VLOOKUP($A556,'[1]Database Admin'!$A$3:$H$1000,8))</f>
        <v/>
      </c>
    </row>
    <row r="557" spans="1:8" x14ac:dyDescent="0.25">
      <c r="A557" s="3" t="str">
        <f t="shared" si="8"/>
        <v/>
      </c>
      <c r="B557" s="1" t="str">
        <f>IF($A557="","",VLOOKUP($A557,'[1]Database Admin'!$A$3:$H$1000,2))</f>
        <v/>
      </c>
      <c r="C557" s="1" t="str">
        <f>IF($A557="","",VLOOKUP($A557,'[1]Database Admin'!$A$3:$H$1000,3))</f>
        <v/>
      </c>
      <c r="D557" s="1" t="str">
        <f>IF($A557="","",VLOOKUP($A557,'[1]Database Admin'!$A$3:$H$1000,4))</f>
        <v/>
      </c>
      <c r="E557" s="1" t="str">
        <f>IF($A557="","",VLOOKUP($A557,'[1]Database Admin'!$A$3:$H$1000,5))</f>
        <v/>
      </c>
      <c r="F557" s="14" t="str">
        <f>IF($A557="","",VLOOKUP($A557,'[1]Database Admin'!$A$3:$H$1000,6))</f>
        <v/>
      </c>
      <c r="G557" s="1" t="str">
        <f>IF($A557="","",VLOOKUP($A557,'[1]Database Admin'!$A$3:$H$1000,7))</f>
        <v/>
      </c>
      <c r="H557" s="2" t="str">
        <f>IF($A557="","",VLOOKUP($A557,'[1]Database Admin'!$A$3:$H$1000,8))</f>
        <v/>
      </c>
    </row>
    <row r="558" spans="1:8" x14ac:dyDescent="0.25">
      <c r="A558" s="3" t="str">
        <f t="shared" si="8"/>
        <v/>
      </c>
      <c r="B558" s="1" t="str">
        <f>IF($A558="","",VLOOKUP($A558,'[1]Database Admin'!$A$3:$H$1000,2))</f>
        <v/>
      </c>
      <c r="C558" s="1" t="str">
        <f>IF($A558="","",VLOOKUP($A558,'[1]Database Admin'!$A$3:$H$1000,3))</f>
        <v/>
      </c>
      <c r="D558" s="1" t="str">
        <f>IF($A558="","",VLOOKUP($A558,'[1]Database Admin'!$A$3:$H$1000,4))</f>
        <v/>
      </c>
      <c r="E558" s="1" t="str">
        <f>IF($A558="","",VLOOKUP($A558,'[1]Database Admin'!$A$3:$H$1000,5))</f>
        <v/>
      </c>
      <c r="F558" s="14" t="str">
        <f>IF($A558="","",VLOOKUP($A558,'[1]Database Admin'!$A$3:$H$1000,6))</f>
        <v/>
      </c>
      <c r="G558" s="1" t="str">
        <f>IF($A558="","",VLOOKUP($A558,'[1]Database Admin'!$A$3:$H$1000,7))</f>
        <v/>
      </c>
      <c r="H558" s="2" t="str">
        <f>IF($A558="","",VLOOKUP($A558,'[1]Database Admin'!$A$3:$H$1000,8))</f>
        <v/>
      </c>
    </row>
    <row r="559" spans="1:8" x14ac:dyDescent="0.25">
      <c r="A559" s="3" t="str">
        <f t="shared" si="8"/>
        <v/>
      </c>
      <c r="B559" s="1" t="str">
        <f>IF($A559="","",VLOOKUP($A559,'[1]Database Admin'!$A$3:$H$1000,2))</f>
        <v/>
      </c>
      <c r="C559" s="1" t="str">
        <f>IF($A559="","",VLOOKUP($A559,'[1]Database Admin'!$A$3:$H$1000,3))</f>
        <v/>
      </c>
      <c r="D559" s="1" t="str">
        <f>IF($A559="","",VLOOKUP($A559,'[1]Database Admin'!$A$3:$H$1000,4))</f>
        <v/>
      </c>
      <c r="E559" s="1" t="str">
        <f>IF($A559="","",VLOOKUP($A559,'[1]Database Admin'!$A$3:$H$1000,5))</f>
        <v/>
      </c>
      <c r="F559" s="14" t="str">
        <f>IF($A559="","",VLOOKUP($A559,'[1]Database Admin'!$A$3:$H$1000,6))</f>
        <v/>
      </c>
      <c r="G559" s="1" t="str">
        <f>IF($A559="","",VLOOKUP($A559,'[1]Database Admin'!$A$3:$H$1000,7))</f>
        <v/>
      </c>
      <c r="H559" s="2" t="str">
        <f>IF($A559="","",VLOOKUP($A559,'[1]Database Admin'!$A$3:$H$1000,8))</f>
        <v/>
      </c>
    </row>
    <row r="560" spans="1:8" x14ac:dyDescent="0.25">
      <c r="A560" s="3" t="str">
        <f t="shared" si="8"/>
        <v/>
      </c>
      <c r="B560" s="1" t="str">
        <f>IF($A560="","",VLOOKUP($A560,'[1]Database Admin'!$A$3:$H$1000,2))</f>
        <v/>
      </c>
      <c r="C560" s="1" t="str">
        <f>IF($A560="","",VLOOKUP($A560,'[1]Database Admin'!$A$3:$H$1000,3))</f>
        <v/>
      </c>
      <c r="D560" s="1" t="str">
        <f>IF($A560="","",VLOOKUP($A560,'[1]Database Admin'!$A$3:$H$1000,4))</f>
        <v/>
      </c>
      <c r="E560" s="1" t="str">
        <f>IF($A560="","",VLOOKUP($A560,'[1]Database Admin'!$A$3:$H$1000,5))</f>
        <v/>
      </c>
      <c r="F560" s="14" t="str">
        <f>IF($A560="","",VLOOKUP($A560,'[1]Database Admin'!$A$3:$H$1000,6))</f>
        <v/>
      </c>
      <c r="G560" s="1" t="str">
        <f>IF($A560="","",VLOOKUP($A560,'[1]Database Admin'!$A$3:$H$1000,7))</f>
        <v/>
      </c>
      <c r="H560" s="2" t="str">
        <f>IF($A560="","",VLOOKUP($A560,'[1]Database Admin'!$A$3:$H$1000,8))</f>
        <v/>
      </c>
    </row>
    <row r="561" spans="1:8" x14ac:dyDescent="0.25">
      <c r="A561" s="3" t="str">
        <f t="shared" si="8"/>
        <v/>
      </c>
      <c r="B561" s="1" t="str">
        <f>IF($A561="","",VLOOKUP($A561,'[1]Database Admin'!$A$3:$H$1000,2))</f>
        <v/>
      </c>
      <c r="C561" s="1" t="str">
        <f>IF($A561="","",VLOOKUP($A561,'[1]Database Admin'!$A$3:$H$1000,3))</f>
        <v/>
      </c>
      <c r="D561" s="1" t="str">
        <f>IF($A561="","",VLOOKUP($A561,'[1]Database Admin'!$A$3:$H$1000,4))</f>
        <v/>
      </c>
      <c r="E561" s="1" t="str">
        <f>IF($A561="","",VLOOKUP($A561,'[1]Database Admin'!$A$3:$H$1000,5))</f>
        <v/>
      </c>
      <c r="F561" s="14" t="str">
        <f>IF($A561="","",VLOOKUP($A561,'[1]Database Admin'!$A$3:$H$1000,6))</f>
        <v/>
      </c>
      <c r="G561" s="1" t="str">
        <f>IF($A561="","",VLOOKUP($A561,'[1]Database Admin'!$A$3:$H$1000,7))</f>
        <v/>
      </c>
      <c r="H561" s="2" t="str">
        <f>IF($A561="","",VLOOKUP($A561,'[1]Database Admin'!$A$3:$H$1000,8))</f>
        <v/>
      </c>
    </row>
    <row r="562" spans="1:8" x14ac:dyDescent="0.25">
      <c r="A562" s="3" t="str">
        <f t="shared" si="8"/>
        <v/>
      </c>
      <c r="B562" s="1" t="str">
        <f>IF($A562="","",VLOOKUP($A562,'[1]Database Admin'!$A$3:$H$1000,2))</f>
        <v/>
      </c>
      <c r="C562" s="1" t="str">
        <f>IF($A562="","",VLOOKUP($A562,'[1]Database Admin'!$A$3:$H$1000,3))</f>
        <v/>
      </c>
      <c r="D562" s="1" t="str">
        <f>IF($A562="","",VLOOKUP($A562,'[1]Database Admin'!$A$3:$H$1000,4))</f>
        <v/>
      </c>
      <c r="E562" s="1" t="str">
        <f>IF($A562="","",VLOOKUP($A562,'[1]Database Admin'!$A$3:$H$1000,5))</f>
        <v/>
      </c>
      <c r="F562" s="14" t="str">
        <f>IF($A562="","",VLOOKUP($A562,'[1]Database Admin'!$A$3:$H$1000,6))</f>
        <v/>
      </c>
      <c r="G562" s="1" t="str">
        <f>IF($A562="","",VLOOKUP($A562,'[1]Database Admin'!$A$3:$H$1000,7))</f>
        <v/>
      </c>
      <c r="H562" s="2" t="str">
        <f>IF($A562="","",VLOOKUP($A562,'[1]Database Admin'!$A$3:$H$1000,8))</f>
        <v/>
      </c>
    </row>
    <row r="563" spans="1:8" x14ac:dyDescent="0.25">
      <c r="A563" s="3" t="str">
        <f t="shared" si="8"/>
        <v/>
      </c>
      <c r="B563" s="1" t="str">
        <f>IF($A563="","",VLOOKUP($A563,'[1]Database Admin'!$A$3:$H$1000,2))</f>
        <v/>
      </c>
      <c r="C563" s="1" t="str">
        <f>IF($A563="","",VLOOKUP($A563,'[1]Database Admin'!$A$3:$H$1000,3))</f>
        <v/>
      </c>
      <c r="D563" s="1" t="str">
        <f>IF($A563="","",VLOOKUP($A563,'[1]Database Admin'!$A$3:$H$1000,4))</f>
        <v/>
      </c>
      <c r="E563" s="1" t="str">
        <f>IF($A563="","",VLOOKUP($A563,'[1]Database Admin'!$A$3:$H$1000,5))</f>
        <v/>
      </c>
      <c r="F563" s="14" t="str">
        <f>IF($A563="","",VLOOKUP($A563,'[1]Database Admin'!$A$3:$H$1000,6))</f>
        <v/>
      </c>
      <c r="G563" s="1" t="str">
        <f>IF($A563="","",VLOOKUP($A563,'[1]Database Admin'!$A$3:$H$1000,7))</f>
        <v/>
      </c>
      <c r="H563" s="2" t="str">
        <f>IF($A563="","",VLOOKUP($A563,'[1]Database Admin'!$A$3:$H$1000,8))</f>
        <v/>
      </c>
    </row>
    <row r="564" spans="1:8" x14ac:dyDescent="0.25">
      <c r="A564" s="3" t="str">
        <f t="shared" si="8"/>
        <v/>
      </c>
      <c r="B564" s="1" t="str">
        <f>IF($A564="","",VLOOKUP($A564,'[1]Database Admin'!$A$3:$H$1000,2))</f>
        <v/>
      </c>
      <c r="C564" s="1" t="str">
        <f>IF($A564="","",VLOOKUP($A564,'[1]Database Admin'!$A$3:$H$1000,3))</f>
        <v/>
      </c>
      <c r="D564" s="1" t="str">
        <f>IF($A564="","",VLOOKUP($A564,'[1]Database Admin'!$A$3:$H$1000,4))</f>
        <v/>
      </c>
      <c r="E564" s="1" t="str">
        <f>IF($A564="","",VLOOKUP($A564,'[1]Database Admin'!$A$3:$H$1000,5))</f>
        <v/>
      </c>
      <c r="F564" s="14" t="str">
        <f>IF($A564="","",VLOOKUP($A564,'[1]Database Admin'!$A$3:$H$1000,6))</f>
        <v/>
      </c>
      <c r="G564" s="1" t="str">
        <f>IF($A564="","",VLOOKUP($A564,'[1]Database Admin'!$A$3:$H$1000,7))</f>
        <v/>
      </c>
      <c r="H564" s="2" t="str">
        <f>IF($A564="","",VLOOKUP($A564,'[1]Database Admin'!$A$3:$H$1000,8))</f>
        <v/>
      </c>
    </row>
    <row r="565" spans="1:8" x14ac:dyDescent="0.25">
      <c r="A565" s="3" t="str">
        <f t="shared" si="8"/>
        <v/>
      </c>
      <c r="B565" s="1" t="str">
        <f>IF($A565="","",VLOOKUP($A565,'[1]Database Admin'!$A$3:$H$1000,2))</f>
        <v/>
      </c>
      <c r="C565" s="1" t="str">
        <f>IF($A565="","",VLOOKUP($A565,'[1]Database Admin'!$A$3:$H$1000,3))</f>
        <v/>
      </c>
      <c r="D565" s="1" t="str">
        <f>IF($A565="","",VLOOKUP($A565,'[1]Database Admin'!$A$3:$H$1000,4))</f>
        <v/>
      </c>
      <c r="E565" s="1" t="str">
        <f>IF($A565="","",VLOOKUP($A565,'[1]Database Admin'!$A$3:$H$1000,5))</f>
        <v/>
      </c>
      <c r="F565" s="14" t="str">
        <f>IF($A565="","",VLOOKUP($A565,'[1]Database Admin'!$A$3:$H$1000,6))</f>
        <v/>
      </c>
      <c r="G565" s="1" t="str">
        <f>IF($A565="","",VLOOKUP($A565,'[1]Database Admin'!$A$3:$H$1000,7))</f>
        <v/>
      </c>
      <c r="H565" s="2" t="str">
        <f>IF($A565="","",VLOOKUP($A565,'[1]Database Admin'!$A$3:$H$1000,8))</f>
        <v/>
      </c>
    </row>
    <row r="566" spans="1:8" x14ac:dyDescent="0.25">
      <c r="A566" s="3" t="str">
        <f t="shared" si="8"/>
        <v/>
      </c>
      <c r="B566" s="1" t="str">
        <f>IF($A566="","",VLOOKUP($A566,'[1]Database Admin'!$A$3:$H$1000,2))</f>
        <v/>
      </c>
      <c r="C566" s="1" t="str">
        <f>IF($A566="","",VLOOKUP($A566,'[1]Database Admin'!$A$3:$H$1000,3))</f>
        <v/>
      </c>
      <c r="D566" s="1" t="str">
        <f>IF($A566="","",VLOOKUP($A566,'[1]Database Admin'!$A$3:$H$1000,4))</f>
        <v/>
      </c>
      <c r="E566" s="1" t="str">
        <f>IF($A566="","",VLOOKUP($A566,'[1]Database Admin'!$A$3:$H$1000,5))</f>
        <v/>
      </c>
      <c r="F566" s="14" t="str">
        <f>IF($A566="","",VLOOKUP($A566,'[1]Database Admin'!$A$3:$H$1000,6))</f>
        <v/>
      </c>
      <c r="G566" s="1" t="str">
        <f>IF($A566="","",VLOOKUP($A566,'[1]Database Admin'!$A$3:$H$1000,7))</f>
        <v/>
      </c>
      <c r="H566" s="2" t="str">
        <f>IF($A566="","",VLOOKUP($A566,'[1]Database Admin'!$A$3:$H$1000,8))</f>
        <v/>
      </c>
    </row>
    <row r="567" spans="1:8" x14ac:dyDescent="0.25">
      <c r="A567" s="3" t="str">
        <f t="shared" si="8"/>
        <v/>
      </c>
      <c r="B567" s="1" t="str">
        <f>IF($A567="","",VLOOKUP($A567,'[1]Database Admin'!$A$3:$H$1000,2))</f>
        <v/>
      </c>
      <c r="C567" s="1" t="str">
        <f>IF($A567="","",VLOOKUP($A567,'[1]Database Admin'!$A$3:$H$1000,3))</f>
        <v/>
      </c>
      <c r="D567" s="1" t="str">
        <f>IF($A567="","",VLOOKUP($A567,'[1]Database Admin'!$A$3:$H$1000,4))</f>
        <v/>
      </c>
      <c r="E567" s="1" t="str">
        <f>IF($A567="","",VLOOKUP($A567,'[1]Database Admin'!$A$3:$H$1000,5))</f>
        <v/>
      </c>
      <c r="F567" s="14" t="str">
        <f>IF($A567="","",VLOOKUP($A567,'[1]Database Admin'!$A$3:$H$1000,6))</f>
        <v/>
      </c>
      <c r="G567" s="1" t="str">
        <f>IF($A567="","",VLOOKUP($A567,'[1]Database Admin'!$A$3:$H$1000,7))</f>
        <v/>
      </c>
      <c r="H567" s="2" t="str">
        <f>IF($A567="","",VLOOKUP($A567,'[1]Database Admin'!$A$3:$H$1000,8))</f>
        <v/>
      </c>
    </row>
    <row r="568" spans="1:8" x14ac:dyDescent="0.25">
      <c r="A568" s="3" t="str">
        <f t="shared" si="8"/>
        <v/>
      </c>
      <c r="B568" s="1" t="str">
        <f>IF($A568="","",VLOOKUP($A568,'[1]Database Admin'!$A$3:$H$1000,2))</f>
        <v/>
      </c>
      <c r="C568" s="1" t="str">
        <f>IF($A568="","",VLOOKUP($A568,'[1]Database Admin'!$A$3:$H$1000,3))</f>
        <v/>
      </c>
      <c r="D568" s="1" t="str">
        <f>IF($A568="","",VLOOKUP($A568,'[1]Database Admin'!$A$3:$H$1000,4))</f>
        <v/>
      </c>
      <c r="E568" s="1" t="str">
        <f>IF($A568="","",VLOOKUP($A568,'[1]Database Admin'!$A$3:$H$1000,5))</f>
        <v/>
      </c>
      <c r="F568" s="14" t="str">
        <f>IF($A568="","",VLOOKUP($A568,'[1]Database Admin'!$A$3:$H$1000,6))</f>
        <v/>
      </c>
      <c r="G568" s="1" t="str">
        <f>IF($A568="","",VLOOKUP($A568,'[1]Database Admin'!$A$3:$H$1000,7))</f>
        <v/>
      </c>
      <c r="H568" s="2" t="str">
        <f>IF($A568="","",VLOOKUP($A568,'[1]Database Admin'!$A$3:$H$1000,8))</f>
        <v/>
      </c>
    </row>
    <row r="569" spans="1:8" x14ac:dyDescent="0.25">
      <c r="A569" s="3" t="str">
        <f t="shared" si="8"/>
        <v/>
      </c>
      <c r="B569" s="1" t="str">
        <f>IF($A569="","",VLOOKUP($A569,'[1]Database Admin'!$A$3:$H$1000,2))</f>
        <v/>
      </c>
      <c r="C569" s="1" t="str">
        <f>IF($A569="","",VLOOKUP($A569,'[1]Database Admin'!$A$3:$H$1000,3))</f>
        <v/>
      </c>
      <c r="D569" s="1" t="str">
        <f>IF($A569="","",VLOOKUP($A569,'[1]Database Admin'!$A$3:$H$1000,4))</f>
        <v/>
      </c>
      <c r="E569" s="1" t="str">
        <f>IF($A569="","",VLOOKUP($A569,'[1]Database Admin'!$A$3:$H$1000,5))</f>
        <v/>
      </c>
      <c r="F569" s="14" t="str">
        <f>IF($A569="","",VLOOKUP($A569,'[1]Database Admin'!$A$3:$H$1000,6))</f>
        <v/>
      </c>
      <c r="G569" s="1" t="str">
        <f>IF($A569="","",VLOOKUP($A569,'[1]Database Admin'!$A$3:$H$1000,7))</f>
        <v/>
      </c>
      <c r="H569" s="2" t="str">
        <f>IF($A569="","",VLOOKUP($A569,'[1]Database Admin'!$A$3:$H$1000,8))</f>
        <v/>
      </c>
    </row>
    <row r="570" spans="1:8" x14ac:dyDescent="0.25">
      <c r="A570" s="3" t="str">
        <f t="shared" si="8"/>
        <v/>
      </c>
      <c r="B570" s="1" t="str">
        <f>IF($A570="","",VLOOKUP($A570,'[1]Database Admin'!$A$3:$H$1000,2))</f>
        <v/>
      </c>
      <c r="C570" s="1" t="str">
        <f>IF($A570="","",VLOOKUP($A570,'[1]Database Admin'!$A$3:$H$1000,3))</f>
        <v/>
      </c>
      <c r="D570" s="1" t="str">
        <f>IF($A570="","",VLOOKUP($A570,'[1]Database Admin'!$A$3:$H$1000,4))</f>
        <v/>
      </c>
      <c r="E570" s="1" t="str">
        <f>IF($A570="","",VLOOKUP($A570,'[1]Database Admin'!$A$3:$H$1000,5))</f>
        <v/>
      </c>
      <c r="F570" s="14" t="str">
        <f>IF($A570="","",VLOOKUP($A570,'[1]Database Admin'!$A$3:$H$1000,6))</f>
        <v/>
      </c>
      <c r="G570" s="1" t="str">
        <f>IF($A570="","",VLOOKUP($A570,'[1]Database Admin'!$A$3:$H$1000,7))</f>
        <v/>
      </c>
      <c r="H570" s="2" t="str">
        <f>IF($A570="","",VLOOKUP($A570,'[1]Database Admin'!$A$3:$H$1000,8))</f>
        <v/>
      </c>
    </row>
    <row r="571" spans="1:8" x14ac:dyDescent="0.25">
      <c r="A571" s="3" t="str">
        <f t="shared" si="8"/>
        <v/>
      </c>
      <c r="B571" s="1" t="str">
        <f>IF($A571="","",VLOOKUP($A571,'[1]Database Admin'!$A$3:$H$1000,2))</f>
        <v/>
      </c>
      <c r="C571" s="1" t="str">
        <f>IF($A571="","",VLOOKUP($A571,'[1]Database Admin'!$A$3:$H$1000,3))</f>
        <v/>
      </c>
      <c r="D571" s="1" t="str">
        <f>IF($A571="","",VLOOKUP($A571,'[1]Database Admin'!$A$3:$H$1000,4))</f>
        <v/>
      </c>
      <c r="E571" s="1" t="str">
        <f>IF($A571="","",VLOOKUP($A571,'[1]Database Admin'!$A$3:$H$1000,5))</f>
        <v/>
      </c>
      <c r="F571" s="14" t="str">
        <f>IF($A571="","",VLOOKUP($A571,'[1]Database Admin'!$A$3:$H$1000,6))</f>
        <v/>
      </c>
      <c r="G571" s="1" t="str">
        <f>IF($A571="","",VLOOKUP($A571,'[1]Database Admin'!$A$3:$H$1000,7))</f>
        <v/>
      </c>
      <c r="H571" s="2" t="str">
        <f>IF($A571="","",VLOOKUP($A571,'[1]Database Admin'!$A$3:$H$1000,8))</f>
        <v/>
      </c>
    </row>
    <row r="572" spans="1:8" x14ac:dyDescent="0.25">
      <c r="A572" s="3" t="str">
        <f t="shared" si="8"/>
        <v/>
      </c>
      <c r="B572" s="1" t="str">
        <f>IF($A572="","",VLOOKUP($A572,'[1]Database Admin'!$A$3:$H$1000,2))</f>
        <v/>
      </c>
      <c r="C572" s="1" t="str">
        <f>IF($A572="","",VLOOKUP($A572,'[1]Database Admin'!$A$3:$H$1000,3))</f>
        <v/>
      </c>
      <c r="D572" s="1" t="str">
        <f>IF($A572="","",VLOOKUP($A572,'[1]Database Admin'!$A$3:$H$1000,4))</f>
        <v/>
      </c>
      <c r="E572" s="1" t="str">
        <f>IF($A572="","",VLOOKUP($A572,'[1]Database Admin'!$A$3:$H$1000,5))</f>
        <v/>
      </c>
      <c r="F572" s="14" t="str">
        <f>IF($A572="","",VLOOKUP($A572,'[1]Database Admin'!$A$3:$H$1000,6))</f>
        <v/>
      </c>
      <c r="G572" s="1" t="str">
        <f>IF($A572="","",VLOOKUP($A572,'[1]Database Admin'!$A$3:$H$1000,7))</f>
        <v/>
      </c>
      <c r="H572" s="2" t="str">
        <f>IF($A572="","",VLOOKUP($A572,'[1]Database Admin'!$A$3:$H$1000,8))</f>
        <v/>
      </c>
    </row>
    <row r="573" spans="1:8" x14ac:dyDescent="0.25">
      <c r="A573" s="3" t="str">
        <f t="shared" si="8"/>
        <v/>
      </c>
      <c r="B573" s="1" t="str">
        <f>IF($A573="","",VLOOKUP($A573,'[1]Database Admin'!$A$3:$H$1000,2))</f>
        <v/>
      </c>
      <c r="C573" s="1" t="str">
        <f>IF($A573="","",VLOOKUP($A573,'[1]Database Admin'!$A$3:$H$1000,3))</f>
        <v/>
      </c>
      <c r="D573" s="1" t="str">
        <f>IF($A573="","",VLOOKUP($A573,'[1]Database Admin'!$A$3:$H$1000,4))</f>
        <v/>
      </c>
      <c r="E573" s="1" t="str">
        <f>IF($A573="","",VLOOKUP($A573,'[1]Database Admin'!$A$3:$H$1000,5))</f>
        <v/>
      </c>
      <c r="F573" s="14" t="str">
        <f>IF($A573="","",VLOOKUP($A573,'[1]Database Admin'!$A$3:$H$1000,6))</f>
        <v/>
      </c>
      <c r="G573" s="1" t="str">
        <f>IF($A573="","",VLOOKUP($A573,'[1]Database Admin'!$A$3:$H$1000,7))</f>
        <v/>
      </c>
      <c r="H573" s="2" t="str">
        <f>IF($A573="","",VLOOKUP($A573,'[1]Database Admin'!$A$3:$H$1000,8))</f>
        <v/>
      </c>
    </row>
    <row r="574" spans="1:8" x14ac:dyDescent="0.25">
      <c r="A574" s="3" t="str">
        <f t="shared" si="8"/>
        <v/>
      </c>
      <c r="B574" s="1" t="str">
        <f>IF($A574="","",VLOOKUP($A574,'[1]Database Admin'!$A$3:$H$1000,2))</f>
        <v/>
      </c>
      <c r="C574" s="1" t="str">
        <f>IF($A574="","",VLOOKUP($A574,'[1]Database Admin'!$A$3:$H$1000,3))</f>
        <v/>
      </c>
      <c r="D574" s="1" t="str">
        <f>IF($A574="","",VLOOKUP($A574,'[1]Database Admin'!$A$3:$H$1000,4))</f>
        <v/>
      </c>
      <c r="E574" s="1" t="str">
        <f>IF($A574="","",VLOOKUP($A574,'[1]Database Admin'!$A$3:$H$1000,5))</f>
        <v/>
      </c>
      <c r="F574" s="14" t="str">
        <f>IF($A574="","",VLOOKUP($A574,'[1]Database Admin'!$A$3:$H$1000,6))</f>
        <v/>
      </c>
      <c r="G574" s="1" t="str">
        <f>IF($A574="","",VLOOKUP($A574,'[1]Database Admin'!$A$3:$H$1000,7))</f>
        <v/>
      </c>
      <c r="H574" s="2" t="str">
        <f>IF($A574="","",VLOOKUP($A574,'[1]Database Admin'!$A$3:$H$1000,8))</f>
        <v/>
      </c>
    </row>
    <row r="575" spans="1:8" x14ac:dyDescent="0.25">
      <c r="A575" s="3" t="str">
        <f t="shared" si="8"/>
        <v/>
      </c>
      <c r="B575" s="1" t="str">
        <f>IF($A575="","",VLOOKUP($A575,'[1]Database Admin'!$A$3:$H$1000,2))</f>
        <v/>
      </c>
      <c r="C575" s="1" t="str">
        <f>IF($A575="","",VLOOKUP($A575,'[1]Database Admin'!$A$3:$H$1000,3))</f>
        <v/>
      </c>
      <c r="D575" s="1" t="str">
        <f>IF($A575="","",VLOOKUP($A575,'[1]Database Admin'!$A$3:$H$1000,4))</f>
        <v/>
      </c>
      <c r="E575" s="1" t="str">
        <f>IF($A575="","",VLOOKUP($A575,'[1]Database Admin'!$A$3:$H$1000,5))</f>
        <v/>
      </c>
      <c r="F575" s="14" t="str">
        <f>IF($A575="","",VLOOKUP($A575,'[1]Database Admin'!$A$3:$H$1000,6))</f>
        <v/>
      </c>
      <c r="G575" s="1" t="str">
        <f>IF($A575="","",VLOOKUP($A575,'[1]Database Admin'!$A$3:$H$1000,7))</f>
        <v/>
      </c>
      <c r="H575" s="2" t="str">
        <f>IF($A575="","",VLOOKUP($A575,'[1]Database Admin'!$A$3:$H$1000,8))</f>
        <v/>
      </c>
    </row>
    <row r="576" spans="1:8" x14ac:dyDescent="0.25">
      <c r="A576" s="3" t="str">
        <f t="shared" si="8"/>
        <v/>
      </c>
      <c r="B576" s="1" t="str">
        <f>IF($A576="","",VLOOKUP($A576,'[1]Database Admin'!$A$3:$H$1000,2))</f>
        <v/>
      </c>
      <c r="C576" s="1" t="str">
        <f>IF($A576="","",VLOOKUP($A576,'[1]Database Admin'!$A$3:$H$1000,3))</f>
        <v/>
      </c>
      <c r="D576" s="1" t="str">
        <f>IF($A576="","",VLOOKUP($A576,'[1]Database Admin'!$A$3:$H$1000,4))</f>
        <v/>
      </c>
      <c r="E576" s="1" t="str">
        <f>IF($A576="","",VLOOKUP($A576,'[1]Database Admin'!$A$3:$H$1000,5))</f>
        <v/>
      </c>
      <c r="F576" s="14" t="str">
        <f>IF($A576="","",VLOOKUP($A576,'[1]Database Admin'!$A$3:$H$1000,6))</f>
        <v/>
      </c>
      <c r="G576" s="1" t="str">
        <f>IF($A576="","",VLOOKUP($A576,'[1]Database Admin'!$A$3:$H$1000,7))</f>
        <v/>
      </c>
      <c r="H576" s="2" t="str">
        <f>IF($A576="","",VLOOKUP($A576,'[1]Database Admin'!$A$3:$H$1000,8))</f>
        <v/>
      </c>
    </row>
    <row r="577" spans="1:8" x14ac:dyDescent="0.25">
      <c r="A577" s="3" t="str">
        <f t="shared" si="8"/>
        <v/>
      </c>
      <c r="B577" s="1" t="str">
        <f>IF($A577="","",VLOOKUP($A577,'[1]Database Admin'!$A$3:$H$1000,2))</f>
        <v/>
      </c>
      <c r="C577" s="1" t="str">
        <f>IF($A577="","",VLOOKUP($A577,'[1]Database Admin'!$A$3:$H$1000,3))</f>
        <v/>
      </c>
      <c r="D577" s="1" t="str">
        <f>IF($A577="","",VLOOKUP($A577,'[1]Database Admin'!$A$3:$H$1000,4))</f>
        <v/>
      </c>
      <c r="E577" s="1" t="str">
        <f>IF($A577="","",VLOOKUP($A577,'[1]Database Admin'!$A$3:$H$1000,5))</f>
        <v/>
      </c>
      <c r="F577" s="14" t="str">
        <f>IF($A577="","",VLOOKUP($A577,'[1]Database Admin'!$A$3:$H$1000,6))</f>
        <v/>
      </c>
      <c r="G577" s="1" t="str">
        <f>IF($A577="","",VLOOKUP($A577,'[1]Database Admin'!$A$3:$H$1000,7))</f>
        <v/>
      </c>
      <c r="H577" s="2" t="str">
        <f>IF($A577="","",VLOOKUP($A577,'[1]Database Admin'!$A$3:$H$1000,8))</f>
        <v/>
      </c>
    </row>
    <row r="578" spans="1:8" x14ac:dyDescent="0.25">
      <c r="A578" s="3" t="str">
        <f t="shared" si="8"/>
        <v/>
      </c>
      <c r="B578" s="1" t="str">
        <f>IF($A578="","",VLOOKUP($A578,'[1]Database Admin'!$A$3:$H$1000,2))</f>
        <v/>
      </c>
      <c r="C578" s="1" t="str">
        <f>IF($A578="","",VLOOKUP($A578,'[1]Database Admin'!$A$3:$H$1000,3))</f>
        <v/>
      </c>
      <c r="D578" s="1" t="str">
        <f>IF($A578="","",VLOOKUP($A578,'[1]Database Admin'!$A$3:$H$1000,4))</f>
        <v/>
      </c>
      <c r="E578" s="1" t="str">
        <f>IF($A578="","",VLOOKUP($A578,'[1]Database Admin'!$A$3:$H$1000,5))</f>
        <v/>
      </c>
      <c r="F578" s="14" t="str">
        <f>IF($A578="","",VLOOKUP($A578,'[1]Database Admin'!$A$3:$H$1000,6))</f>
        <v/>
      </c>
      <c r="G578" s="1" t="str">
        <f>IF($A578="","",VLOOKUP($A578,'[1]Database Admin'!$A$3:$H$1000,7))</f>
        <v/>
      </c>
      <c r="H578" s="2" t="str">
        <f>IF($A578="","",VLOOKUP($A578,'[1]Database Admin'!$A$3:$H$1000,8))</f>
        <v/>
      </c>
    </row>
    <row r="579" spans="1:8" x14ac:dyDescent="0.25">
      <c r="A579" s="3" t="str">
        <f t="shared" si="8"/>
        <v/>
      </c>
      <c r="B579" s="1" t="str">
        <f>IF($A579="","",VLOOKUP($A579,'[1]Database Admin'!$A$3:$H$1000,2))</f>
        <v/>
      </c>
      <c r="C579" s="1" t="str">
        <f>IF($A579="","",VLOOKUP($A579,'[1]Database Admin'!$A$3:$H$1000,3))</f>
        <v/>
      </c>
      <c r="D579" s="1" t="str">
        <f>IF($A579="","",VLOOKUP($A579,'[1]Database Admin'!$A$3:$H$1000,4))</f>
        <v/>
      </c>
      <c r="E579" s="1" t="str">
        <f>IF($A579="","",VLOOKUP($A579,'[1]Database Admin'!$A$3:$H$1000,5))</f>
        <v/>
      </c>
      <c r="F579" s="14" t="str">
        <f>IF($A579="","",VLOOKUP($A579,'[1]Database Admin'!$A$3:$H$1000,6))</f>
        <v/>
      </c>
      <c r="G579" s="1" t="str">
        <f>IF($A579="","",VLOOKUP($A579,'[1]Database Admin'!$A$3:$H$1000,7))</f>
        <v/>
      </c>
      <c r="H579" s="2" t="str">
        <f>IF($A579="","",VLOOKUP($A579,'[1]Database Admin'!$A$3:$H$1000,8))</f>
        <v/>
      </c>
    </row>
    <row r="580" spans="1:8" x14ac:dyDescent="0.25">
      <c r="A580" s="3" t="str">
        <f t="shared" si="8"/>
        <v/>
      </c>
      <c r="B580" s="1" t="str">
        <f>IF($A580="","",VLOOKUP($A580,'[1]Database Admin'!$A$3:$H$1000,2))</f>
        <v/>
      </c>
      <c r="C580" s="1" t="str">
        <f>IF($A580="","",VLOOKUP($A580,'[1]Database Admin'!$A$3:$H$1000,3))</f>
        <v/>
      </c>
      <c r="D580" s="1" t="str">
        <f>IF($A580="","",VLOOKUP($A580,'[1]Database Admin'!$A$3:$H$1000,4))</f>
        <v/>
      </c>
      <c r="E580" s="1" t="str">
        <f>IF($A580="","",VLOOKUP($A580,'[1]Database Admin'!$A$3:$H$1000,5))</f>
        <v/>
      </c>
      <c r="F580" s="14" t="str">
        <f>IF($A580="","",VLOOKUP($A580,'[1]Database Admin'!$A$3:$H$1000,6))</f>
        <v/>
      </c>
      <c r="G580" s="1" t="str">
        <f>IF($A580="","",VLOOKUP($A580,'[1]Database Admin'!$A$3:$H$1000,7))</f>
        <v/>
      </c>
      <c r="H580" s="2" t="str">
        <f>IF($A580="","",VLOOKUP($A580,'[1]Database Admin'!$A$3:$H$1000,8))</f>
        <v/>
      </c>
    </row>
    <row r="581" spans="1:8" x14ac:dyDescent="0.25">
      <c r="A581" s="3" t="str">
        <f t="shared" si="8"/>
        <v/>
      </c>
      <c r="B581" s="1" t="str">
        <f>IF($A581="","",VLOOKUP($A581,'[1]Database Admin'!$A$3:$H$1000,2))</f>
        <v/>
      </c>
      <c r="C581" s="1" t="str">
        <f>IF($A581="","",VLOOKUP($A581,'[1]Database Admin'!$A$3:$H$1000,3))</f>
        <v/>
      </c>
      <c r="D581" s="1" t="str">
        <f>IF($A581="","",VLOOKUP($A581,'[1]Database Admin'!$A$3:$H$1000,4))</f>
        <v/>
      </c>
      <c r="E581" s="1" t="str">
        <f>IF($A581="","",VLOOKUP($A581,'[1]Database Admin'!$A$3:$H$1000,5))</f>
        <v/>
      </c>
      <c r="F581" s="14" t="str">
        <f>IF($A581="","",VLOOKUP($A581,'[1]Database Admin'!$A$3:$H$1000,6))</f>
        <v/>
      </c>
      <c r="G581" s="1" t="str">
        <f>IF($A581="","",VLOOKUP($A581,'[1]Database Admin'!$A$3:$H$1000,7))</f>
        <v/>
      </c>
      <c r="H581" s="2" t="str">
        <f>IF($A581="","",VLOOKUP($A581,'[1]Database Admin'!$A$3:$H$1000,8))</f>
        <v/>
      </c>
    </row>
    <row r="582" spans="1:8" x14ac:dyDescent="0.25">
      <c r="A582" s="3" t="str">
        <f t="shared" si="8"/>
        <v/>
      </c>
      <c r="B582" s="1" t="str">
        <f>IF($A582="","",VLOOKUP($A582,'[1]Database Admin'!$A$3:$H$1000,2))</f>
        <v/>
      </c>
      <c r="C582" s="1" t="str">
        <f>IF($A582="","",VLOOKUP($A582,'[1]Database Admin'!$A$3:$H$1000,3))</f>
        <v/>
      </c>
      <c r="D582" s="1" t="str">
        <f>IF($A582="","",VLOOKUP($A582,'[1]Database Admin'!$A$3:$H$1000,4))</f>
        <v/>
      </c>
      <c r="E582" s="1" t="str">
        <f>IF($A582="","",VLOOKUP($A582,'[1]Database Admin'!$A$3:$H$1000,5))</f>
        <v/>
      </c>
      <c r="F582" s="14" t="str">
        <f>IF($A582="","",VLOOKUP($A582,'[1]Database Admin'!$A$3:$H$1000,6))</f>
        <v/>
      </c>
      <c r="G582" s="1" t="str">
        <f>IF($A582="","",VLOOKUP($A582,'[1]Database Admin'!$A$3:$H$1000,7))</f>
        <v/>
      </c>
      <c r="H582" s="2" t="str">
        <f>IF($A582="","",VLOOKUP($A582,'[1]Database Admin'!$A$3:$H$1000,8))</f>
        <v/>
      </c>
    </row>
    <row r="583" spans="1:8" x14ac:dyDescent="0.25">
      <c r="A583" s="3" t="str">
        <f t="shared" ref="A583:A646" si="9">IF(B582=0,"",IF(A582="","",A582+1))</f>
        <v/>
      </c>
      <c r="B583" s="1" t="str">
        <f>IF($A583="","",VLOOKUP($A583,'[1]Database Admin'!$A$3:$H$1000,2))</f>
        <v/>
      </c>
      <c r="C583" s="1" t="str">
        <f>IF($A583="","",VLOOKUP($A583,'[1]Database Admin'!$A$3:$H$1000,3))</f>
        <v/>
      </c>
      <c r="D583" s="1" t="str">
        <f>IF($A583="","",VLOOKUP($A583,'[1]Database Admin'!$A$3:$H$1000,4))</f>
        <v/>
      </c>
      <c r="E583" s="1" t="str">
        <f>IF($A583="","",VLOOKUP($A583,'[1]Database Admin'!$A$3:$H$1000,5))</f>
        <v/>
      </c>
      <c r="F583" s="14" t="str">
        <f>IF($A583="","",VLOOKUP($A583,'[1]Database Admin'!$A$3:$H$1000,6))</f>
        <v/>
      </c>
      <c r="G583" s="1" t="str">
        <f>IF($A583="","",VLOOKUP($A583,'[1]Database Admin'!$A$3:$H$1000,7))</f>
        <v/>
      </c>
      <c r="H583" s="2" t="str">
        <f>IF($A583="","",VLOOKUP($A583,'[1]Database Admin'!$A$3:$H$1000,8))</f>
        <v/>
      </c>
    </row>
    <row r="584" spans="1:8" x14ac:dyDescent="0.25">
      <c r="A584" s="3" t="str">
        <f t="shared" si="9"/>
        <v/>
      </c>
      <c r="B584" s="1" t="str">
        <f>IF($A584="","",VLOOKUP($A584,'[1]Database Admin'!$A$3:$H$1000,2))</f>
        <v/>
      </c>
      <c r="C584" s="1" t="str">
        <f>IF($A584="","",VLOOKUP($A584,'[1]Database Admin'!$A$3:$H$1000,3))</f>
        <v/>
      </c>
      <c r="D584" s="1" t="str">
        <f>IF($A584="","",VLOOKUP($A584,'[1]Database Admin'!$A$3:$H$1000,4))</f>
        <v/>
      </c>
      <c r="E584" s="1" t="str">
        <f>IF($A584="","",VLOOKUP($A584,'[1]Database Admin'!$A$3:$H$1000,5))</f>
        <v/>
      </c>
      <c r="F584" s="14" t="str">
        <f>IF($A584="","",VLOOKUP($A584,'[1]Database Admin'!$A$3:$H$1000,6))</f>
        <v/>
      </c>
      <c r="G584" s="1" t="str">
        <f>IF($A584="","",VLOOKUP($A584,'[1]Database Admin'!$A$3:$H$1000,7))</f>
        <v/>
      </c>
      <c r="H584" s="2" t="str">
        <f>IF($A584="","",VLOOKUP($A584,'[1]Database Admin'!$A$3:$H$1000,8))</f>
        <v/>
      </c>
    </row>
    <row r="585" spans="1:8" x14ac:dyDescent="0.25">
      <c r="A585" s="3" t="str">
        <f t="shared" si="9"/>
        <v/>
      </c>
      <c r="B585" s="1" t="str">
        <f>IF($A585="","",VLOOKUP($A585,'[1]Database Admin'!$A$3:$H$1000,2))</f>
        <v/>
      </c>
      <c r="C585" s="1" t="str">
        <f>IF($A585="","",VLOOKUP($A585,'[1]Database Admin'!$A$3:$H$1000,3))</f>
        <v/>
      </c>
      <c r="D585" s="1" t="str">
        <f>IF($A585="","",VLOOKUP($A585,'[1]Database Admin'!$A$3:$H$1000,4))</f>
        <v/>
      </c>
      <c r="E585" s="1" t="str">
        <f>IF($A585="","",VLOOKUP($A585,'[1]Database Admin'!$A$3:$H$1000,5))</f>
        <v/>
      </c>
      <c r="F585" s="14" t="str">
        <f>IF($A585="","",VLOOKUP($A585,'[1]Database Admin'!$A$3:$H$1000,6))</f>
        <v/>
      </c>
      <c r="G585" s="1" t="str">
        <f>IF($A585="","",VLOOKUP($A585,'[1]Database Admin'!$A$3:$H$1000,7))</f>
        <v/>
      </c>
      <c r="H585" s="2" t="str">
        <f>IF($A585="","",VLOOKUP($A585,'[1]Database Admin'!$A$3:$H$1000,8))</f>
        <v/>
      </c>
    </row>
    <row r="586" spans="1:8" x14ac:dyDescent="0.25">
      <c r="A586" s="3" t="str">
        <f t="shared" si="9"/>
        <v/>
      </c>
      <c r="B586" s="1" t="str">
        <f>IF($A586="","",VLOOKUP($A586,'[1]Database Admin'!$A$3:$H$1000,2))</f>
        <v/>
      </c>
      <c r="C586" s="1" t="str">
        <f>IF($A586="","",VLOOKUP($A586,'[1]Database Admin'!$A$3:$H$1000,3))</f>
        <v/>
      </c>
      <c r="D586" s="1" t="str">
        <f>IF($A586="","",VLOOKUP($A586,'[1]Database Admin'!$A$3:$H$1000,4))</f>
        <v/>
      </c>
      <c r="E586" s="1" t="str">
        <f>IF($A586="","",VLOOKUP($A586,'[1]Database Admin'!$A$3:$H$1000,5))</f>
        <v/>
      </c>
      <c r="F586" s="14" t="str">
        <f>IF($A586="","",VLOOKUP($A586,'[1]Database Admin'!$A$3:$H$1000,6))</f>
        <v/>
      </c>
      <c r="G586" s="1" t="str">
        <f>IF($A586="","",VLOOKUP($A586,'[1]Database Admin'!$A$3:$H$1000,7))</f>
        <v/>
      </c>
      <c r="H586" s="2" t="str">
        <f>IF($A586="","",VLOOKUP($A586,'[1]Database Admin'!$A$3:$H$1000,8))</f>
        <v/>
      </c>
    </row>
    <row r="587" spans="1:8" x14ac:dyDescent="0.25">
      <c r="A587" s="3" t="str">
        <f t="shared" si="9"/>
        <v/>
      </c>
      <c r="B587" s="1" t="str">
        <f>IF($A587="","",VLOOKUP($A587,'[1]Database Admin'!$A$3:$H$1000,2))</f>
        <v/>
      </c>
      <c r="C587" s="1" t="str">
        <f>IF($A587="","",VLOOKUP($A587,'[1]Database Admin'!$A$3:$H$1000,3))</f>
        <v/>
      </c>
      <c r="D587" s="1" t="str">
        <f>IF($A587="","",VLOOKUP($A587,'[1]Database Admin'!$A$3:$H$1000,4))</f>
        <v/>
      </c>
      <c r="E587" s="1" t="str">
        <f>IF($A587="","",VLOOKUP($A587,'[1]Database Admin'!$A$3:$H$1000,5))</f>
        <v/>
      </c>
      <c r="F587" s="14" t="str">
        <f>IF($A587="","",VLOOKUP($A587,'[1]Database Admin'!$A$3:$H$1000,6))</f>
        <v/>
      </c>
      <c r="G587" s="1" t="str">
        <f>IF($A587="","",VLOOKUP($A587,'[1]Database Admin'!$A$3:$H$1000,7))</f>
        <v/>
      </c>
      <c r="H587" s="2" t="str">
        <f>IF($A587="","",VLOOKUP($A587,'[1]Database Admin'!$A$3:$H$1000,8))</f>
        <v/>
      </c>
    </row>
    <row r="588" spans="1:8" x14ac:dyDescent="0.25">
      <c r="A588" s="3" t="str">
        <f t="shared" si="9"/>
        <v/>
      </c>
      <c r="B588" s="1" t="str">
        <f>IF($A588="","",VLOOKUP($A588,'[1]Database Admin'!$A$3:$H$1000,2))</f>
        <v/>
      </c>
      <c r="C588" s="1" t="str">
        <f>IF($A588="","",VLOOKUP($A588,'[1]Database Admin'!$A$3:$H$1000,3))</f>
        <v/>
      </c>
      <c r="D588" s="1" t="str">
        <f>IF($A588="","",VLOOKUP($A588,'[1]Database Admin'!$A$3:$H$1000,4))</f>
        <v/>
      </c>
      <c r="E588" s="1" t="str">
        <f>IF($A588="","",VLOOKUP($A588,'[1]Database Admin'!$A$3:$H$1000,5))</f>
        <v/>
      </c>
      <c r="F588" s="14" t="str">
        <f>IF($A588="","",VLOOKUP($A588,'[1]Database Admin'!$A$3:$H$1000,6))</f>
        <v/>
      </c>
      <c r="G588" s="1" t="str">
        <f>IF($A588="","",VLOOKUP($A588,'[1]Database Admin'!$A$3:$H$1000,7))</f>
        <v/>
      </c>
      <c r="H588" s="2" t="str">
        <f>IF($A588="","",VLOOKUP($A588,'[1]Database Admin'!$A$3:$H$1000,8))</f>
        <v/>
      </c>
    </row>
    <row r="589" spans="1:8" x14ac:dyDescent="0.25">
      <c r="A589" s="3" t="str">
        <f t="shared" si="9"/>
        <v/>
      </c>
      <c r="B589" s="1" t="str">
        <f>IF($A589="","",VLOOKUP($A589,'[1]Database Admin'!$A$3:$H$1000,2))</f>
        <v/>
      </c>
      <c r="C589" s="1" t="str">
        <f>IF($A589="","",VLOOKUP($A589,'[1]Database Admin'!$A$3:$H$1000,3))</f>
        <v/>
      </c>
      <c r="D589" s="1" t="str">
        <f>IF($A589="","",VLOOKUP($A589,'[1]Database Admin'!$A$3:$H$1000,4))</f>
        <v/>
      </c>
      <c r="E589" s="1" t="str">
        <f>IF($A589="","",VLOOKUP($A589,'[1]Database Admin'!$A$3:$H$1000,5))</f>
        <v/>
      </c>
      <c r="F589" s="14" t="str">
        <f>IF($A589="","",VLOOKUP($A589,'[1]Database Admin'!$A$3:$H$1000,6))</f>
        <v/>
      </c>
      <c r="G589" s="1" t="str">
        <f>IF($A589="","",VLOOKUP($A589,'[1]Database Admin'!$A$3:$H$1000,7))</f>
        <v/>
      </c>
      <c r="H589" s="2" t="str">
        <f>IF($A589="","",VLOOKUP($A589,'[1]Database Admin'!$A$3:$H$1000,8))</f>
        <v/>
      </c>
    </row>
    <row r="590" spans="1:8" x14ac:dyDescent="0.25">
      <c r="A590" s="3" t="str">
        <f t="shared" si="9"/>
        <v/>
      </c>
      <c r="B590" s="1" t="str">
        <f>IF($A590="","",VLOOKUP($A590,'[1]Database Admin'!$A$3:$H$1000,2))</f>
        <v/>
      </c>
      <c r="C590" s="1" t="str">
        <f>IF($A590="","",VLOOKUP($A590,'[1]Database Admin'!$A$3:$H$1000,3))</f>
        <v/>
      </c>
      <c r="D590" s="1" t="str">
        <f>IF($A590="","",VLOOKUP($A590,'[1]Database Admin'!$A$3:$H$1000,4))</f>
        <v/>
      </c>
      <c r="E590" s="1" t="str">
        <f>IF($A590="","",VLOOKUP($A590,'[1]Database Admin'!$A$3:$H$1000,5))</f>
        <v/>
      </c>
      <c r="F590" s="14" t="str">
        <f>IF($A590="","",VLOOKUP($A590,'[1]Database Admin'!$A$3:$H$1000,6))</f>
        <v/>
      </c>
      <c r="G590" s="1" t="str">
        <f>IF($A590="","",VLOOKUP($A590,'[1]Database Admin'!$A$3:$H$1000,7))</f>
        <v/>
      </c>
      <c r="H590" s="2" t="str">
        <f>IF($A590="","",VLOOKUP($A590,'[1]Database Admin'!$A$3:$H$1000,8))</f>
        <v/>
      </c>
    </row>
    <row r="591" spans="1:8" x14ac:dyDescent="0.25">
      <c r="A591" s="3" t="str">
        <f t="shared" si="9"/>
        <v/>
      </c>
      <c r="B591" s="1" t="str">
        <f>IF($A591="","",VLOOKUP($A591,'[1]Database Admin'!$A$3:$H$1000,2))</f>
        <v/>
      </c>
      <c r="C591" s="1" t="str">
        <f>IF($A591="","",VLOOKUP($A591,'[1]Database Admin'!$A$3:$H$1000,3))</f>
        <v/>
      </c>
      <c r="D591" s="1" t="str">
        <f>IF($A591="","",VLOOKUP($A591,'[1]Database Admin'!$A$3:$H$1000,4))</f>
        <v/>
      </c>
      <c r="E591" s="1" t="str">
        <f>IF($A591="","",VLOOKUP($A591,'[1]Database Admin'!$A$3:$H$1000,5))</f>
        <v/>
      </c>
      <c r="F591" s="14" t="str">
        <f>IF($A591="","",VLOOKUP($A591,'[1]Database Admin'!$A$3:$H$1000,6))</f>
        <v/>
      </c>
      <c r="G591" s="1" t="str">
        <f>IF($A591="","",VLOOKUP($A591,'[1]Database Admin'!$A$3:$H$1000,7))</f>
        <v/>
      </c>
      <c r="H591" s="2" t="str">
        <f>IF($A591="","",VLOOKUP($A591,'[1]Database Admin'!$A$3:$H$1000,8))</f>
        <v/>
      </c>
    </row>
    <row r="592" spans="1:8" x14ac:dyDescent="0.25">
      <c r="A592" s="3" t="str">
        <f t="shared" si="9"/>
        <v/>
      </c>
      <c r="B592" s="1" t="str">
        <f>IF($A592="","",VLOOKUP($A592,'[1]Database Admin'!$A$3:$H$1000,2))</f>
        <v/>
      </c>
      <c r="C592" s="1" t="str">
        <f>IF($A592="","",VLOOKUP($A592,'[1]Database Admin'!$A$3:$H$1000,3))</f>
        <v/>
      </c>
      <c r="D592" s="1" t="str">
        <f>IF($A592="","",VLOOKUP($A592,'[1]Database Admin'!$A$3:$H$1000,4))</f>
        <v/>
      </c>
      <c r="E592" s="1" t="str">
        <f>IF($A592="","",VLOOKUP($A592,'[1]Database Admin'!$A$3:$H$1000,5))</f>
        <v/>
      </c>
      <c r="F592" s="14" t="str">
        <f>IF($A592="","",VLOOKUP($A592,'[1]Database Admin'!$A$3:$H$1000,6))</f>
        <v/>
      </c>
      <c r="G592" s="1" t="str">
        <f>IF($A592="","",VLOOKUP($A592,'[1]Database Admin'!$A$3:$H$1000,7))</f>
        <v/>
      </c>
      <c r="H592" s="2" t="str">
        <f>IF($A592="","",VLOOKUP($A592,'[1]Database Admin'!$A$3:$H$1000,8))</f>
        <v/>
      </c>
    </row>
    <row r="593" spans="1:8" x14ac:dyDescent="0.25">
      <c r="A593" s="3" t="str">
        <f t="shared" si="9"/>
        <v/>
      </c>
      <c r="B593" s="1" t="str">
        <f>IF($A593="","",VLOOKUP($A593,'[1]Database Admin'!$A$3:$H$1000,2))</f>
        <v/>
      </c>
      <c r="C593" s="1" t="str">
        <f>IF($A593="","",VLOOKUP($A593,'[1]Database Admin'!$A$3:$H$1000,3))</f>
        <v/>
      </c>
      <c r="D593" s="1" t="str">
        <f>IF($A593="","",VLOOKUP($A593,'[1]Database Admin'!$A$3:$H$1000,4))</f>
        <v/>
      </c>
      <c r="E593" s="1" t="str">
        <f>IF($A593="","",VLOOKUP($A593,'[1]Database Admin'!$A$3:$H$1000,5))</f>
        <v/>
      </c>
      <c r="F593" s="14" t="str">
        <f>IF($A593="","",VLOOKUP($A593,'[1]Database Admin'!$A$3:$H$1000,6))</f>
        <v/>
      </c>
      <c r="G593" s="1" t="str">
        <f>IF($A593="","",VLOOKUP($A593,'[1]Database Admin'!$A$3:$H$1000,7))</f>
        <v/>
      </c>
      <c r="H593" s="2" t="str">
        <f>IF($A593="","",VLOOKUP($A593,'[1]Database Admin'!$A$3:$H$1000,8))</f>
        <v/>
      </c>
    </row>
    <row r="594" spans="1:8" x14ac:dyDescent="0.25">
      <c r="A594" s="3" t="str">
        <f t="shared" si="9"/>
        <v/>
      </c>
      <c r="B594" s="1" t="str">
        <f>IF($A594="","",VLOOKUP($A594,'[1]Database Admin'!$A$3:$H$1000,2))</f>
        <v/>
      </c>
      <c r="C594" s="1" t="str">
        <f>IF($A594="","",VLOOKUP($A594,'[1]Database Admin'!$A$3:$H$1000,3))</f>
        <v/>
      </c>
      <c r="D594" s="1" t="str">
        <f>IF($A594="","",VLOOKUP($A594,'[1]Database Admin'!$A$3:$H$1000,4))</f>
        <v/>
      </c>
      <c r="E594" s="1" t="str">
        <f>IF($A594="","",VLOOKUP($A594,'[1]Database Admin'!$A$3:$H$1000,5))</f>
        <v/>
      </c>
      <c r="F594" s="14" t="str">
        <f>IF($A594="","",VLOOKUP($A594,'[1]Database Admin'!$A$3:$H$1000,6))</f>
        <v/>
      </c>
      <c r="G594" s="1" t="str">
        <f>IF($A594="","",VLOOKUP($A594,'[1]Database Admin'!$A$3:$H$1000,7))</f>
        <v/>
      </c>
      <c r="H594" s="2" t="str">
        <f>IF($A594="","",VLOOKUP($A594,'[1]Database Admin'!$A$3:$H$1000,8))</f>
        <v/>
      </c>
    </row>
    <row r="595" spans="1:8" x14ac:dyDescent="0.25">
      <c r="A595" s="3" t="str">
        <f t="shared" si="9"/>
        <v/>
      </c>
      <c r="B595" s="1" t="str">
        <f>IF($A595="","",VLOOKUP($A595,'[1]Database Admin'!$A$3:$H$1000,2))</f>
        <v/>
      </c>
      <c r="C595" s="1" t="str">
        <f>IF($A595="","",VLOOKUP($A595,'[1]Database Admin'!$A$3:$H$1000,3))</f>
        <v/>
      </c>
      <c r="D595" s="1" t="str">
        <f>IF($A595="","",VLOOKUP($A595,'[1]Database Admin'!$A$3:$H$1000,4))</f>
        <v/>
      </c>
      <c r="E595" s="1" t="str">
        <f>IF($A595="","",VLOOKUP($A595,'[1]Database Admin'!$A$3:$H$1000,5))</f>
        <v/>
      </c>
      <c r="F595" s="14" t="str">
        <f>IF($A595="","",VLOOKUP($A595,'[1]Database Admin'!$A$3:$H$1000,6))</f>
        <v/>
      </c>
      <c r="G595" s="1" t="str">
        <f>IF($A595="","",VLOOKUP($A595,'[1]Database Admin'!$A$3:$H$1000,7))</f>
        <v/>
      </c>
      <c r="H595" s="2" t="str">
        <f>IF($A595="","",VLOOKUP($A595,'[1]Database Admin'!$A$3:$H$1000,8))</f>
        <v/>
      </c>
    </row>
    <row r="596" spans="1:8" x14ac:dyDescent="0.25">
      <c r="A596" s="3" t="str">
        <f t="shared" si="9"/>
        <v/>
      </c>
      <c r="B596" s="1" t="str">
        <f>IF($A596="","",VLOOKUP($A596,'[1]Database Admin'!$A$3:$H$1000,2))</f>
        <v/>
      </c>
      <c r="C596" s="1" t="str">
        <f>IF($A596="","",VLOOKUP($A596,'[1]Database Admin'!$A$3:$H$1000,3))</f>
        <v/>
      </c>
      <c r="D596" s="1" t="str">
        <f>IF($A596="","",VLOOKUP($A596,'[1]Database Admin'!$A$3:$H$1000,4))</f>
        <v/>
      </c>
      <c r="E596" s="1" t="str">
        <f>IF($A596="","",VLOOKUP($A596,'[1]Database Admin'!$A$3:$H$1000,5))</f>
        <v/>
      </c>
      <c r="F596" s="14" t="str">
        <f>IF($A596="","",VLOOKUP($A596,'[1]Database Admin'!$A$3:$H$1000,6))</f>
        <v/>
      </c>
      <c r="G596" s="1" t="str">
        <f>IF($A596="","",VLOOKUP($A596,'[1]Database Admin'!$A$3:$H$1000,7))</f>
        <v/>
      </c>
      <c r="H596" s="2" t="str">
        <f>IF($A596="","",VLOOKUP($A596,'[1]Database Admin'!$A$3:$H$1000,8))</f>
        <v/>
      </c>
    </row>
    <row r="597" spans="1:8" x14ac:dyDescent="0.25">
      <c r="A597" s="3" t="str">
        <f t="shared" si="9"/>
        <v/>
      </c>
      <c r="B597" s="1" t="str">
        <f>IF($A597="","",VLOOKUP($A597,'[1]Database Admin'!$A$3:$H$1000,2))</f>
        <v/>
      </c>
      <c r="C597" s="1" t="str">
        <f>IF($A597="","",VLOOKUP($A597,'[1]Database Admin'!$A$3:$H$1000,3))</f>
        <v/>
      </c>
      <c r="D597" s="1" t="str">
        <f>IF($A597="","",VLOOKUP($A597,'[1]Database Admin'!$A$3:$H$1000,4))</f>
        <v/>
      </c>
      <c r="E597" s="1" t="str">
        <f>IF($A597="","",VLOOKUP($A597,'[1]Database Admin'!$A$3:$H$1000,5))</f>
        <v/>
      </c>
      <c r="F597" s="14" t="str">
        <f>IF($A597="","",VLOOKUP($A597,'[1]Database Admin'!$A$3:$H$1000,6))</f>
        <v/>
      </c>
      <c r="G597" s="1" t="str">
        <f>IF($A597="","",VLOOKUP($A597,'[1]Database Admin'!$A$3:$H$1000,7))</f>
        <v/>
      </c>
      <c r="H597" s="2" t="str">
        <f>IF($A597="","",VLOOKUP($A597,'[1]Database Admin'!$A$3:$H$1000,8))</f>
        <v/>
      </c>
    </row>
    <row r="598" spans="1:8" x14ac:dyDescent="0.25">
      <c r="A598" s="3" t="str">
        <f t="shared" si="9"/>
        <v/>
      </c>
      <c r="B598" s="1" t="str">
        <f>IF($A598="","",VLOOKUP($A598,'[1]Database Admin'!$A$3:$H$1000,2))</f>
        <v/>
      </c>
      <c r="C598" s="1" t="str">
        <f>IF($A598="","",VLOOKUP($A598,'[1]Database Admin'!$A$3:$H$1000,3))</f>
        <v/>
      </c>
      <c r="D598" s="1" t="str">
        <f>IF($A598="","",VLOOKUP($A598,'[1]Database Admin'!$A$3:$H$1000,4))</f>
        <v/>
      </c>
      <c r="E598" s="1" t="str">
        <f>IF($A598="","",VLOOKUP($A598,'[1]Database Admin'!$A$3:$H$1000,5))</f>
        <v/>
      </c>
      <c r="F598" s="14" t="str">
        <f>IF($A598="","",VLOOKUP($A598,'[1]Database Admin'!$A$3:$H$1000,6))</f>
        <v/>
      </c>
      <c r="G598" s="1" t="str">
        <f>IF($A598="","",VLOOKUP($A598,'[1]Database Admin'!$A$3:$H$1000,7))</f>
        <v/>
      </c>
      <c r="H598" s="2" t="str">
        <f>IF($A598="","",VLOOKUP($A598,'[1]Database Admin'!$A$3:$H$1000,8))</f>
        <v/>
      </c>
    </row>
    <row r="599" spans="1:8" x14ac:dyDescent="0.25">
      <c r="A599" s="3" t="str">
        <f t="shared" si="9"/>
        <v/>
      </c>
      <c r="B599" s="1" t="str">
        <f>IF($A599="","",VLOOKUP($A599,'[1]Database Admin'!$A$3:$H$1000,2))</f>
        <v/>
      </c>
      <c r="C599" s="1" t="str">
        <f>IF($A599="","",VLOOKUP($A599,'[1]Database Admin'!$A$3:$H$1000,3))</f>
        <v/>
      </c>
      <c r="D599" s="1" t="str">
        <f>IF($A599="","",VLOOKUP($A599,'[1]Database Admin'!$A$3:$H$1000,4))</f>
        <v/>
      </c>
      <c r="E599" s="1" t="str">
        <f>IF($A599="","",VLOOKUP($A599,'[1]Database Admin'!$A$3:$H$1000,5))</f>
        <v/>
      </c>
      <c r="F599" s="14" t="str">
        <f>IF($A599="","",VLOOKUP($A599,'[1]Database Admin'!$A$3:$H$1000,6))</f>
        <v/>
      </c>
      <c r="G599" s="1" t="str">
        <f>IF($A599="","",VLOOKUP($A599,'[1]Database Admin'!$A$3:$H$1000,7))</f>
        <v/>
      </c>
      <c r="H599" s="2" t="str">
        <f>IF($A599="","",VLOOKUP($A599,'[1]Database Admin'!$A$3:$H$1000,8))</f>
        <v/>
      </c>
    </row>
    <row r="600" spans="1:8" x14ac:dyDescent="0.25">
      <c r="A600" s="3" t="str">
        <f t="shared" si="9"/>
        <v/>
      </c>
      <c r="B600" s="1" t="str">
        <f>IF($A600="","",VLOOKUP($A600,'[1]Database Admin'!$A$3:$H$1000,2))</f>
        <v/>
      </c>
      <c r="C600" s="1" t="str">
        <f>IF($A600="","",VLOOKUP($A600,'[1]Database Admin'!$A$3:$H$1000,3))</f>
        <v/>
      </c>
      <c r="D600" s="1" t="str">
        <f>IF($A600="","",VLOOKUP($A600,'[1]Database Admin'!$A$3:$H$1000,4))</f>
        <v/>
      </c>
      <c r="E600" s="1" t="str">
        <f>IF($A600="","",VLOOKUP($A600,'[1]Database Admin'!$A$3:$H$1000,5))</f>
        <v/>
      </c>
      <c r="F600" s="14" t="str">
        <f>IF($A600="","",VLOOKUP($A600,'[1]Database Admin'!$A$3:$H$1000,6))</f>
        <v/>
      </c>
      <c r="G600" s="1" t="str">
        <f>IF($A600="","",VLOOKUP($A600,'[1]Database Admin'!$A$3:$H$1000,7))</f>
        <v/>
      </c>
      <c r="H600" s="2" t="str">
        <f>IF($A600="","",VLOOKUP($A600,'[1]Database Admin'!$A$3:$H$1000,8))</f>
        <v/>
      </c>
    </row>
    <row r="601" spans="1:8" x14ac:dyDescent="0.25">
      <c r="A601" s="3" t="str">
        <f t="shared" si="9"/>
        <v/>
      </c>
      <c r="B601" s="1" t="str">
        <f>IF($A601="","",VLOOKUP($A601,'[1]Database Admin'!$A$3:$H$1000,2))</f>
        <v/>
      </c>
      <c r="C601" s="1" t="str">
        <f>IF($A601="","",VLOOKUP($A601,'[1]Database Admin'!$A$3:$H$1000,3))</f>
        <v/>
      </c>
      <c r="D601" s="1" t="str">
        <f>IF($A601="","",VLOOKUP($A601,'[1]Database Admin'!$A$3:$H$1000,4))</f>
        <v/>
      </c>
      <c r="E601" s="1" t="str">
        <f>IF($A601="","",VLOOKUP($A601,'[1]Database Admin'!$A$3:$H$1000,5))</f>
        <v/>
      </c>
      <c r="F601" s="14" t="str">
        <f>IF($A601="","",VLOOKUP($A601,'[1]Database Admin'!$A$3:$H$1000,6))</f>
        <v/>
      </c>
      <c r="G601" s="1" t="str">
        <f>IF($A601="","",VLOOKUP($A601,'[1]Database Admin'!$A$3:$H$1000,7))</f>
        <v/>
      </c>
      <c r="H601" s="2" t="str">
        <f>IF($A601="","",VLOOKUP($A601,'[1]Database Admin'!$A$3:$H$1000,8))</f>
        <v/>
      </c>
    </row>
    <row r="602" spans="1:8" x14ac:dyDescent="0.25">
      <c r="A602" s="3" t="str">
        <f t="shared" si="9"/>
        <v/>
      </c>
      <c r="B602" s="1" t="str">
        <f>IF($A602="","",VLOOKUP($A602,'[1]Database Admin'!$A$3:$H$1000,2))</f>
        <v/>
      </c>
      <c r="C602" s="1" t="str">
        <f>IF($A602="","",VLOOKUP($A602,'[1]Database Admin'!$A$3:$H$1000,3))</f>
        <v/>
      </c>
      <c r="D602" s="1" t="str">
        <f>IF($A602="","",VLOOKUP($A602,'[1]Database Admin'!$A$3:$H$1000,4))</f>
        <v/>
      </c>
      <c r="E602" s="1" t="str">
        <f>IF($A602="","",VLOOKUP($A602,'[1]Database Admin'!$A$3:$H$1000,5))</f>
        <v/>
      </c>
      <c r="F602" s="14" t="str">
        <f>IF($A602="","",VLOOKUP($A602,'[1]Database Admin'!$A$3:$H$1000,6))</f>
        <v/>
      </c>
      <c r="G602" s="1" t="str">
        <f>IF($A602="","",VLOOKUP($A602,'[1]Database Admin'!$A$3:$H$1000,7))</f>
        <v/>
      </c>
      <c r="H602" s="2" t="str">
        <f>IF($A602="","",VLOOKUP($A602,'[1]Database Admin'!$A$3:$H$1000,8))</f>
        <v/>
      </c>
    </row>
    <row r="603" spans="1:8" x14ac:dyDescent="0.25">
      <c r="A603" s="3" t="str">
        <f t="shared" si="9"/>
        <v/>
      </c>
      <c r="B603" s="1" t="str">
        <f>IF($A603="","",VLOOKUP($A603,'[1]Database Admin'!$A$3:$H$1000,2))</f>
        <v/>
      </c>
      <c r="C603" s="1" t="str">
        <f>IF($A603="","",VLOOKUP($A603,'[1]Database Admin'!$A$3:$H$1000,3))</f>
        <v/>
      </c>
      <c r="D603" s="1" t="str">
        <f>IF($A603="","",VLOOKUP($A603,'[1]Database Admin'!$A$3:$H$1000,4))</f>
        <v/>
      </c>
      <c r="E603" s="1" t="str">
        <f>IF($A603="","",VLOOKUP($A603,'[1]Database Admin'!$A$3:$H$1000,5))</f>
        <v/>
      </c>
      <c r="F603" s="14" t="str">
        <f>IF($A603="","",VLOOKUP($A603,'[1]Database Admin'!$A$3:$H$1000,6))</f>
        <v/>
      </c>
      <c r="G603" s="1" t="str">
        <f>IF($A603="","",VLOOKUP($A603,'[1]Database Admin'!$A$3:$H$1000,7))</f>
        <v/>
      </c>
      <c r="H603" s="2" t="str">
        <f>IF($A603="","",VLOOKUP($A603,'[1]Database Admin'!$A$3:$H$1000,8))</f>
        <v/>
      </c>
    </row>
    <row r="604" spans="1:8" x14ac:dyDescent="0.25">
      <c r="A604" s="3" t="str">
        <f t="shared" si="9"/>
        <v/>
      </c>
      <c r="B604" s="1" t="str">
        <f>IF($A604="","",VLOOKUP($A604,'[1]Database Admin'!$A$3:$H$1000,2))</f>
        <v/>
      </c>
      <c r="C604" s="1" t="str">
        <f>IF($A604="","",VLOOKUP($A604,'[1]Database Admin'!$A$3:$H$1000,3))</f>
        <v/>
      </c>
      <c r="D604" s="1" t="str">
        <f>IF($A604="","",VLOOKUP($A604,'[1]Database Admin'!$A$3:$H$1000,4))</f>
        <v/>
      </c>
      <c r="E604" s="1" t="str">
        <f>IF($A604="","",VLOOKUP($A604,'[1]Database Admin'!$A$3:$H$1000,5))</f>
        <v/>
      </c>
      <c r="F604" s="14" t="str">
        <f>IF($A604="","",VLOOKUP($A604,'[1]Database Admin'!$A$3:$H$1000,6))</f>
        <v/>
      </c>
      <c r="G604" s="1" t="str">
        <f>IF($A604="","",VLOOKUP($A604,'[1]Database Admin'!$A$3:$H$1000,7))</f>
        <v/>
      </c>
      <c r="H604" s="2" t="str">
        <f>IF($A604="","",VLOOKUP($A604,'[1]Database Admin'!$A$3:$H$1000,8))</f>
        <v/>
      </c>
    </row>
    <row r="605" spans="1:8" x14ac:dyDescent="0.25">
      <c r="A605" s="3" t="str">
        <f t="shared" si="9"/>
        <v/>
      </c>
      <c r="B605" s="1" t="str">
        <f>IF($A605="","",VLOOKUP($A605,'[1]Database Admin'!$A$3:$H$1000,2))</f>
        <v/>
      </c>
      <c r="C605" s="1" t="str">
        <f>IF($A605="","",VLOOKUP($A605,'[1]Database Admin'!$A$3:$H$1000,3))</f>
        <v/>
      </c>
      <c r="D605" s="1" t="str">
        <f>IF($A605="","",VLOOKUP($A605,'[1]Database Admin'!$A$3:$H$1000,4))</f>
        <v/>
      </c>
      <c r="E605" s="1" t="str">
        <f>IF($A605="","",VLOOKUP($A605,'[1]Database Admin'!$A$3:$H$1000,5))</f>
        <v/>
      </c>
      <c r="F605" s="14" t="str">
        <f>IF($A605="","",VLOOKUP($A605,'[1]Database Admin'!$A$3:$H$1000,6))</f>
        <v/>
      </c>
      <c r="G605" s="1" t="str">
        <f>IF($A605="","",VLOOKUP($A605,'[1]Database Admin'!$A$3:$H$1000,7))</f>
        <v/>
      </c>
      <c r="H605" s="2" t="str">
        <f>IF($A605="","",VLOOKUP($A605,'[1]Database Admin'!$A$3:$H$1000,8))</f>
        <v/>
      </c>
    </row>
    <row r="606" spans="1:8" x14ac:dyDescent="0.25">
      <c r="A606" s="3" t="str">
        <f t="shared" si="9"/>
        <v/>
      </c>
      <c r="B606" s="1" t="str">
        <f>IF($A606="","",VLOOKUP($A606,'[1]Database Admin'!$A$3:$H$1000,2))</f>
        <v/>
      </c>
      <c r="C606" s="1" t="str">
        <f>IF($A606="","",VLOOKUP($A606,'[1]Database Admin'!$A$3:$H$1000,3))</f>
        <v/>
      </c>
      <c r="D606" s="1" t="str">
        <f>IF($A606="","",VLOOKUP($A606,'[1]Database Admin'!$A$3:$H$1000,4))</f>
        <v/>
      </c>
      <c r="E606" s="1" t="str">
        <f>IF($A606="","",VLOOKUP($A606,'[1]Database Admin'!$A$3:$H$1000,5))</f>
        <v/>
      </c>
      <c r="F606" s="14" t="str">
        <f>IF($A606="","",VLOOKUP($A606,'[1]Database Admin'!$A$3:$H$1000,6))</f>
        <v/>
      </c>
      <c r="G606" s="1" t="str">
        <f>IF($A606="","",VLOOKUP($A606,'[1]Database Admin'!$A$3:$H$1000,7))</f>
        <v/>
      </c>
      <c r="H606" s="2" t="str">
        <f>IF($A606="","",VLOOKUP($A606,'[1]Database Admin'!$A$3:$H$1000,8))</f>
        <v/>
      </c>
    </row>
    <row r="607" spans="1:8" x14ac:dyDescent="0.25">
      <c r="A607" s="3" t="str">
        <f t="shared" si="9"/>
        <v/>
      </c>
      <c r="B607" s="1" t="str">
        <f>IF($A607="","",VLOOKUP($A607,'[1]Database Admin'!$A$3:$H$1000,2))</f>
        <v/>
      </c>
      <c r="C607" s="1" t="str">
        <f>IF($A607="","",VLOOKUP($A607,'[1]Database Admin'!$A$3:$H$1000,3))</f>
        <v/>
      </c>
      <c r="D607" s="1" t="str">
        <f>IF($A607="","",VLOOKUP($A607,'[1]Database Admin'!$A$3:$H$1000,4))</f>
        <v/>
      </c>
      <c r="E607" s="1" t="str">
        <f>IF($A607="","",VLOOKUP($A607,'[1]Database Admin'!$A$3:$H$1000,5))</f>
        <v/>
      </c>
      <c r="F607" s="14" t="str">
        <f>IF($A607="","",VLOOKUP($A607,'[1]Database Admin'!$A$3:$H$1000,6))</f>
        <v/>
      </c>
      <c r="G607" s="1" t="str">
        <f>IF($A607="","",VLOOKUP($A607,'[1]Database Admin'!$A$3:$H$1000,7))</f>
        <v/>
      </c>
      <c r="H607" s="2" t="str">
        <f>IF($A607="","",VLOOKUP($A607,'[1]Database Admin'!$A$3:$H$1000,8))</f>
        <v/>
      </c>
    </row>
    <row r="608" spans="1:8" x14ac:dyDescent="0.25">
      <c r="A608" s="3" t="str">
        <f t="shared" si="9"/>
        <v/>
      </c>
      <c r="B608" s="1" t="str">
        <f>IF($A608="","",VLOOKUP($A608,'[1]Database Admin'!$A$3:$H$1000,2))</f>
        <v/>
      </c>
      <c r="C608" s="1" t="str">
        <f>IF($A608="","",VLOOKUP($A608,'[1]Database Admin'!$A$3:$H$1000,3))</f>
        <v/>
      </c>
      <c r="D608" s="1" t="str">
        <f>IF($A608="","",VLOOKUP($A608,'[1]Database Admin'!$A$3:$H$1000,4))</f>
        <v/>
      </c>
      <c r="E608" s="1" t="str">
        <f>IF($A608="","",VLOOKUP($A608,'[1]Database Admin'!$A$3:$H$1000,5))</f>
        <v/>
      </c>
      <c r="F608" s="14" t="str">
        <f>IF($A608="","",VLOOKUP($A608,'[1]Database Admin'!$A$3:$H$1000,6))</f>
        <v/>
      </c>
      <c r="G608" s="1" t="str">
        <f>IF($A608="","",VLOOKUP($A608,'[1]Database Admin'!$A$3:$H$1000,7))</f>
        <v/>
      </c>
      <c r="H608" s="2" t="str">
        <f>IF($A608="","",VLOOKUP($A608,'[1]Database Admin'!$A$3:$H$1000,8))</f>
        <v/>
      </c>
    </row>
    <row r="609" spans="1:8" x14ac:dyDescent="0.25">
      <c r="A609" s="3" t="str">
        <f t="shared" si="9"/>
        <v/>
      </c>
      <c r="B609" s="1" t="str">
        <f>IF($A609="","",VLOOKUP($A609,'[1]Database Admin'!$A$3:$H$1000,2))</f>
        <v/>
      </c>
      <c r="C609" s="1" t="str">
        <f>IF($A609="","",VLOOKUP($A609,'[1]Database Admin'!$A$3:$H$1000,3))</f>
        <v/>
      </c>
      <c r="D609" s="1" t="str">
        <f>IF($A609="","",VLOOKUP($A609,'[1]Database Admin'!$A$3:$H$1000,4))</f>
        <v/>
      </c>
      <c r="E609" s="1" t="str">
        <f>IF($A609="","",VLOOKUP($A609,'[1]Database Admin'!$A$3:$H$1000,5))</f>
        <v/>
      </c>
      <c r="F609" s="14" t="str">
        <f>IF($A609="","",VLOOKUP($A609,'[1]Database Admin'!$A$3:$H$1000,6))</f>
        <v/>
      </c>
      <c r="G609" s="1" t="str">
        <f>IF($A609="","",VLOOKUP($A609,'[1]Database Admin'!$A$3:$H$1000,7))</f>
        <v/>
      </c>
      <c r="H609" s="2" t="str">
        <f>IF($A609="","",VLOOKUP($A609,'[1]Database Admin'!$A$3:$H$1000,8))</f>
        <v/>
      </c>
    </row>
    <row r="610" spans="1:8" x14ac:dyDescent="0.25">
      <c r="A610" s="3" t="str">
        <f t="shared" si="9"/>
        <v/>
      </c>
      <c r="B610" s="1" t="str">
        <f>IF($A610="","",VLOOKUP($A610,'[1]Database Admin'!$A$3:$H$1000,2))</f>
        <v/>
      </c>
      <c r="C610" s="1" t="str">
        <f>IF($A610="","",VLOOKUP($A610,'[1]Database Admin'!$A$3:$H$1000,3))</f>
        <v/>
      </c>
      <c r="D610" s="1" t="str">
        <f>IF($A610="","",VLOOKUP($A610,'[1]Database Admin'!$A$3:$H$1000,4))</f>
        <v/>
      </c>
      <c r="E610" s="1" t="str">
        <f>IF($A610="","",VLOOKUP($A610,'[1]Database Admin'!$A$3:$H$1000,5))</f>
        <v/>
      </c>
      <c r="F610" s="14" t="str">
        <f>IF($A610="","",VLOOKUP($A610,'[1]Database Admin'!$A$3:$H$1000,6))</f>
        <v/>
      </c>
      <c r="G610" s="1" t="str">
        <f>IF($A610="","",VLOOKUP($A610,'[1]Database Admin'!$A$3:$H$1000,7))</f>
        <v/>
      </c>
      <c r="H610" s="2" t="str">
        <f>IF($A610="","",VLOOKUP($A610,'[1]Database Admin'!$A$3:$H$1000,8))</f>
        <v/>
      </c>
    </row>
    <row r="611" spans="1:8" x14ac:dyDescent="0.25">
      <c r="A611" s="3" t="str">
        <f t="shared" si="9"/>
        <v/>
      </c>
      <c r="B611" s="1" t="str">
        <f>IF($A611="","",VLOOKUP($A611,'[1]Database Admin'!$A$3:$H$1000,2))</f>
        <v/>
      </c>
      <c r="C611" s="1" t="str">
        <f>IF($A611="","",VLOOKUP($A611,'[1]Database Admin'!$A$3:$H$1000,3))</f>
        <v/>
      </c>
      <c r="D611" s="1" t="str">
        <f>IF($A611="","",VLOOKUP($A611,'[1]Database Admin'!$A$3:$H$1000,4))</f>
        <v/>
      </c>
      <c r="E611" s="1" t="str">
        <f>IF($A611="","",VLOOKUP($A611,'[1]Database Admin'!$A$3:$H$1000,5))</f>
        <v/>
      </c>
      <c r="F611" s="14" t="str">
        <f>IF($A611="","",VLOOKUP($A611,'[1]Database Admin'!$A$3:$H$1000,6))</f>
        <v/>
      </c>
      <c r="G611" s="1" t="str">
        <f>IF($A611="","",VLOOKUP($A611,'[1]Database Admin'!$A$3:$H$1000,7))</f>
        <v/>
      </c>
      <c r="H611" s="2" t="str">
        <f>IF($A611="","",VLOOKUP($A611,'[1]Database Admin'!$A$3:$H$1000,8))</f>
        <v/>
      </c>
    </row>
    <row r="612" spans="1:8" x14ac:dyDescent="0.25">
      <c r="A612" s="3" t="str">
        <f t="shared" si="9"/>
        <v/>
      </c>
      <c r="B612" s="1" t="str">
        <f>IF($A612="","",VLOOKUP($A612,'[1]Database Admin'!$A$3:$H$1000,2))</f>
        <v/>
      </c>
      <c r="C612" s="1" t="str">
        <f>IF($A612="","",VLOOKUP($A612,'[1]Database Admin'!$A$3:$H$1000,3))</f>
        <v/>
      </c>
      <c r="D612" s="1" t="str">
        <f>IF($A612="","",VLOOKUP($A612,'[1]Database Admin'!$A$3:$H$1000,4))</f>
        <v/>
      </c>
      <c r="E612" s="1" t="str">
        <f>IF($A612="","",VLOOKUP($A612,'[1]Database Admin'!$A$3:$H$1000,5))</f>
        <v/>
      </c>
      <c r="F612" s="14" t="str">
        <f>IF($A612="","",VLOOKUP($A612,'[1]Database Admin'!$A$3:$H$1000,6))</f>
        <v/>
      </c>
      <c r="G612" s="1" t="str">
        <f>IF($A612="","",VLOOKUP($A612,'[1]Database Admin'!$A$3:$H$1000,7))</f>
        <v/>
      </c>
      <c r="H612" s="2" t="str">
        <f>IF($A612="","",VLOOKUP($A612,'[1]Database Admin'!$A$3:$H$1000,8))</f>
        <v/>
      </c>
    </row>
    <row r="613" spans="1:8" x14ac:dyDescent="0.25">
      <c r="A613" s="3" t="str">
        <f t="shared" si="9"/>
        <v/>
      </c>
      <c r="B613" s="1" t="str">
        <f>IF($A613="","",VLOOKUP($A613,'[1]Database Admin'!$A$3:$H$1000,2))</f>
        <v/>
      </c>
      <c r="C613" s="1" t="str">
        <f>IF($A613="","",VLOOKUP($A613,'[1]Database Admin'!$A$3:$H$1000,3))</f>
        <v/>
      </c>
      <c r="D613" s="1" t="str">
        <f>IF($A613="","",VLOOKUP($A613,'[1]Database Admin'!$A$3:$H$1000,4))</f>
        <v/>
      </c>
      <c r="E613" s="1" t="str">
        <f>IF($A613="","",VLOOKUP($A613,'[1]Database Admin'!$A$3:$H$1000,5))</f>
        <v/>
      </c>
      <c r="F613" s="14" t="str">
        <f>IF($A613="","",VLOOKUP($A613,'[1]Database Admin'!$A$3:$H$1000,6))</f>
        <v/>
      </c>
      <c r="G613" s="1" t="str">
        <f>IF($A613="","",VLOOKUP($A613,'[1]Database Admin'!$A$3:$H$1000,7))</f>
        <v/>
      </c>
      <c r="H613" s="2" t="str">
        <f>IF($A613="","",VLOOKUP($A613,'[1]Database Admin'!$A$3:$H$1000,8))</f>
        <v/>
      </c>
    </row>
    <row r="614" spans="1:8" x14ac:dyDescent="0.25">
      <c r="A614" s="3" t="str">
        <f t="shared" si="9"/>
        <v/>
      </c>
      <c r="B614" s="1" t="str">
        <f>IF($A614="","",VLOOKUP($A614,'[1]Database Admin'!$A$3:$H$1000,2))</f>
        <v/>
      </c>
      <c r="C614" s="1" t="str">
        <f>IF($A614="","",VLOOKUP($A614,'[1]Database Admin'!$A$3:$H$1000,3))</f>
        <v/>
      </c>
      <c r="D614" s="1" t="str">
        <f>IF($A614="","",VLOOKUP($A614,'[1]Database Admin'!$A$3:$H$1000,4))</f>
        <v/>
      </c>
      <c r="E614" s="1" t="str">
        <f>IF($A614="","",VLOOKUP($A614,'[1]Database Admin'!$A$3:$H$1000,5))</f>
        <v/>
      </c>
      <c r="F614" s="14" t="str">
        <f>IF($A614="","",VLOOKUP($A614,'[1]Database Admin'!$A$3:$H$1000,6))</f>
        <v/>
      </c>
      <c r="G614" s="1" t="str">
        <f>IF($A614="","",VLOOKUP($A614,'[1]Database Admin'!$A$3:$H$1000,7))</f>
        <v/>
      </c>
      <c r="H614" s="2" t="str">
        <f>IF($A614="","",VLOOKUP($A614,'[1]Database Admin'!$A$3:$H$1000,8))</f>
        <v/>
      </c>
    </row>
    <row r="615" spans="1:8" x14ac:dyDescent="0.25">
      <c r="A615" s="3" t="str">
        <f t="shared" si="9"/>
        <v/>
      </c>
      <c r="B615" s="1" t="str">
        <f>IF($A615="","",VLOOKUP($A615,'[1]Database Admin'!$A$3:$H$1000,2))</f>
        <v/>
      </c>
      <c r="C615" s="1" t="str">
        <f>IF($A615="","",VLOOKUP($A615,'[1]Database Admin'!$A$3:$H$1000,3))</f>
        <v/>
      </c>
      <c r="D615" s="1" t="str">
        <f>IF($A615="","",VLOOKUP($A615,'[1]Database Admin'!$A$3:$H$1000,4))</f>
        <v/>
      </c>
      <c r="E615" s="1" t="str">
        <f>IF($A615="","",VLOOKUP($A615,'[1]Database Admin'!$A$3:$H$1000,5))</f>
        <v/>
      </c>
      <c r="F615" s="14" t="str">
        <f>IF($A615="","",VLOOKUP($A615,'[1]Database Admin'!$A$3:$H$1000,6))</f>
        <v/>
      </c>
      <c r="G615" s="1" t="str">
        <f>IF($A615="","",VLOOKUP($A615,'[1]Database Admin'!$A$3:$H$1000,7))</f>
        <v/>
      </c>
      <c r="H615" s="2" t="str">
        <f>IF($A615="","",VLOOKUP($A615,'[1]Database Admin'!$A$3:$H$1000,8))</f>
        <v/>
      </c>
    </row>
    <row r="616" spans="1:8" x14ac:dyDescent="0.25">
      <c r="A616" s="3" t="str">
        <f t="shared" si="9"/>
        <v/>
      </c>
      <c r="B616" s="1" t="str">
        <f>IF($A616="","",VLOOKUP($A616,'[1]Database Admin'!$A$3:$H$1000,2))</f>
        <v/>
      </c>
      <c r="C616" s="1" t="str">
        <f>IF($A616="","",VLOOKUP($A616,'[1]Database Admin'!$A$3:$H$1000,3))</f>
        <v/>
      </c>
      <c r="D616" s="1" t="str">
        <f>IF($A616="","",VLOOKUP($A616,'[1]Database Admin'!$A$3:$H$1000,4))</f>
        <v/>
      </c>
      <c r="E616" s="1" t="str">
        <f>IF($A616="","",VLOOKUP($A616,'[1]Database Admin'!$A$3:$H$1000,5))</f>
        <v/>
      </c>
      <c r="F616" s="14" t="str">
        <f>IF($A616="","",VLOOKUP($A616,'[1]Database Admin'!$A$3:$H$1000,6))</f>
        <v/>
      </c>
      <c r="G616" s="1" t="str">
        <f>IF($A616="","",VLOOKUP($A616,'[1]Database Admin'!$A$3:$H$1000,7))</f>
        <v/>
      </c>
      <c r="H616" s="2" t="str">
        <f>IF($A616="","",VLOOKUP($A616,'[1]Database Admin'!$A$3:$H$1000,8))</f>
        <v/>
      </c>
    </row>
    <row r="617" spans="1:8" x14ac:dyDescent="0.25">
      <c r="A617" s="3" t="str">
        <f t="shared" si="9"/>
        <v/>
      </c>
      <c r="B617" s="1" t="str">
        <f>IF($A617="","",VLOOKUP($A617,'[1]Database Admin'!$A$3:$H$1000,2))</f>
        <v/>
      </c>
      <c r="C617" s="1" t="str">
        <f>IF($A617="","",VLOOKUP($A617,'[1]Database Admin'!$A$3:$H$1000,3))</f>
        <v/>
      </c>
      <c r="D617" s="1" t="str">
        <f>IF($A617="","",VLOOKUP($A617,'[1]Database Admin'!$A$3:$H$1000,4))</f>
        <v/>
      </c>
      <c r="E617" s="1" t="str">
        <f>IF($A617="","",VLOOKUP($A617,'[1]Database Admin'!$A$3:$H$1000,5))</f>
        <v/>
      </c>
      <c r="F617" s="14" t="str">
        <f>IF($A617="","",VLOOKUP($A617,'[1]Database Admin'!$A$3:$H$1000,6))</f>
        <v/>
      </c>
      <c r="G617" s="1" t="str">
        <f>IF($A617="","",VLOOKUP($A617,'[1]Database Admin'!$A$3:$H$1000,7))</f>
        <v/>
      </c>
      <c r="H617" s="2" t="str">
        <f>IF($A617="","",VLOOKUP($A617,'[1]Database Admin'!$A$3:$H$1000,8))</f>
        <v/>
      </c>
    </row>
    <row r="618" spans="1:8" x14ac:dyDescent="0.25">
      <c r="A618" s="3" t="str">
        <f t="shared" si="9"/>
        <v/>
      </c>
      <c r="B618" s="1" t="str">
        <f>IF($A618="","",VLOOKUP($A618,'[1]Database Admin'!$A$3:$H$1000,2))</f>
        <v/>
      </c>
      <c r="C618" s="1" t="str">
        <f>IF($A618="","",VLOOKUP($A618,'[1]Database Admin'!$A$3:$H$1000,3))</f>
        <v/>
      </c>
      <c r="D618" s="1" t="str">
        <f>IF($A618="","",VLOOKUP($A618,'[1]Database Admin'!$A$3:$H$1000,4))</f>
        <v/>
      </c>
      <c r="E618" s="1" t="str">
        <f>IF($A618="","",VLOOKUP($A618,'[1]Database Admin'!$A$3:$H$1000,5))</f>
        <v/>
      </c>
      <c r="F618" s="14" t="str">
        <f>IF($A618="","",VLOOKUP($A618,'[1]Database Admin'!$A$3:$H$1000,6))</f>
        <v/>
      </c>
      <c r="G618" s="1" t="str">
        <f>IF($A618="","",VLOOKUP($A618,'[1]Database Admin'!$A$3:$H$1000,7))</f>
        <v/>
      </c>
      <c r="H618" s="2" t="str">
        <f>IF($A618="","",VLOOKUP($A618,'[1]Database Admin'!$A$3:$H$1000,8))</f>
        <v/>
      </c>
    </row>
    <row r="619" spans="1:8" x14ac:dyDescent="0.25">
      <c r="A619" s="3" t="str">
        <f t="shared" si="9"/>
        <v/>
      </c>
      <c r="B619" s="1" t="str">
        <f>IF($A619="","",VLOOKUP($A619,'[1]Database Admin'!$A$3:$H$1000,2))</f>
        <v/>
      </c>
      <c r="C619" s="1" t="str">
        <f>IF($A619="","",VLOOKUP($A619,'[1]Database Admin'!$A$3:$H$1000,3))</f>
        <v/>
      </c>
      <c r="D619" s="1" t="str">
        <f>IF($A619="","",VLOOKUP($A619,'[1]Database Admin'!$A$3:$H$1000,4))</f>
        <v/>
      </c>
      <c r="E619" s="1" t="str">
        <f>IF($A619="","",VLOOKUP($A619,'[1]Database Admin'!$A$3:$H$1000,5))</f>
        <v/>
      </c>
      <c r="F619" s="14" t="str">
        <f>IF($A619="","",VLOOKUP($A619,'[1]Database Admin'!$A$3:$H$1000,6))</f>
        <v/>
      </c>
      <c r="G619" s="1" t="str">
        <f>IF($A619="","",VLOOKUP($A619,'[1]Database Admin'!$A$3:$H$1000,7))</f>
        <v/>
      </c>
      <c r="H619" s="2" t="str">
        <f>IF($A619="","",VLOOKUP($A619,'[1]Database Admin'!$A$3:$H$1000,8))</f>
        <v/>
      </c>
    </row>
    <row r="620" spans="1:8" x14ac:dyDescent="0.25">
      <c r="A620" s="3" t="str">
        <f t="shared" si="9"/>
        <v/>
      </c>
      <c r="B620" s="1" t="str">
        <f>IF($A620="","",VLOOKUP($A620,'[1]Database Admin'!$A$3:$H$1000,2))</f>
        <v/>
      </c>
      <c r="C620" s="1" t="str">
        <f>IF($A620="","",VLOOKUP($A620,'[1]Database Admin'!$A$3:$H$1000,3))</f>
        <v/>
      </c>
      <c r="D620" s="1" t="str">
        <f>IF($A620="","",VLOOKUP($A620,'[1]Database Admin'!$A$3:$H$1000,4))</f>
        <v/>
      </c>
      <c r="E620" s="1" t="str">
        <f>IF($A620="","",VLOOKUP($A620,'[1]Database Admin'!$A$3:$H$1000,5))</f>
        <v/>
      </c>
      <c r="F620" s="14" t="str">
        <f>IF($A620="","",VLOOKUP($A620,'[1]Database Admin'!$A$3:$H$1000,6))</f>
        <v/>
      </c>
      <c r="G620" s="1" t="str">
        <f>IF($A620="","",VLOOKUP($A620,'[1]Database Admin'!$A$3:$H$1000,7))</f>
        <v/>
      </c>
      <c r="H620" s="2" t="str">
        <f>IF($A620="","",VLOOKUP($A620,'[1]Database Admin'!$A$3:$H$1000,8))</f>
        <v/>
      </c>
    </row>
    <row r="621" spans="1:8" x14ac:dyDescent="0.25">
      <c r="A621" s="3" t="str">
        <f t="shared" si="9"/>
        <v/>
      </c>
      <c r="B621" s="1" t="str">
        <f>IF($A621="","",VLOOKUP($A621,'[1]Database Admin'!$A$3:$H$1000,2))</f>
        <v/>
      </c>
      <c r="C621" s="1" t="str">
        <f>IF($A621="","",VLOOKUP($A621,'[1]Database Admin'!$A$3:$H$1000,3))</f>
        <v/>
      </c>
      <c r="D621" s="1" t="str">
        <f>IF($A621="","",VLOOKUP($A621,'[1]Database Admin'!$A$3:$H$1000,4))</f>
        <v/>
      </c>
      <c r="E621" s="1" t="str">
        <f>IF($A621="","",VLOOKUP($A621,'[1]Database Admin'!$A$3:$H$1000,5))</f>
        <v/>
      </c>
      <c r="F621" s="14" t="str">
        <f>IF($A621="","",VLOOKUP($A621,'[1]Database Admin'!$A$3:$H$1000,6))</f>
        <v/>
      </c>
      <c r="G621" s="1" t="str">
        <f>IF($A621="","",VLOOKUP($A621,'[1]Database Admin'!$A$3:$H$1000,7))</f>
        <v/>
      </c>
      <c r="H621" s="2" t="str">
        <f>IF($A621="","",VLOOKUP($A621,'[1]Database Admin'!$A$3:$H$1000,8))</f>
        <v/>
      </c>
    </row>
    <row r="622" spans="1:8" x14ac:dyDescent="0.25">
      <c r="A622" s="3" t="str">
        <f t="shared" si="9"/>
        <v/>
      </c>
      <c r="B622" s="1" t="str">
        <f>IF($A622="","",VLOOKUP($A622,'[1]Database Admin'!$A$3:$H$1000,2))</f>
        <v/>
      </c>
      <c r="C622" s="1" t="str">
        <f>IF($A622="","",VLOOKUP($A622,'[1]Database Admin'!$A$3:$H$1000,3))</f>
        <v/>
      </c>
      <c r="D622" s="1" t="str">
        <f>IF($A622="","",VLOOKUP($A622,'[1]Database Admin'!$A$3:$H$1000,4))</f>
        <v/>
      </c>
      <c r="E622" s="1" t="str">
        <f>IF($A622="","",VLOOKUP($A622,'[1]Database Admin'!$A$3:$H$1000,5))</f>
        <v/>
      </c>
      <c r="F622" s="14" t="str">
        <f>IF($A622="","",VLOOKUP($A622,'[1]Database Admin'!$A$3:$H$1000,6))</f>
        <v/>
      </c>
      <c r="G622" s="1" t="str">
        <f>IF($A622="","",VLOOKUP($A622,'[1]Database Admin'!$A$3:$H$1000,7))</f>
        <v/>
      </c>
      <c r="H622" s="2" t="str">
        <f>IF($A622="","",VLOOKUP($A622,'[1]Database Admin'!$A$3:$H$1000,8))</f>
        <v/>
      </c>
    </row>
    <row r="623" spans="1:8" x14ac:dyDescent="0.25">
      <c r="A623" s="3" t="str">
        <f t="shared" si="9"/>
        <v/>
      </c>
      <c r="B623" s="1" t="str">
        <f>IF($A623="","",VLOOKUP($A623,'[1]Database Admin'!$A$3:$H$1000,2))</f>
        <v/>
      </c>
      <c r="C623" s="1" t="str">
        <f>IF($A623="","",VLOOKUP($A623,'[1]Database Admin'!$A$3:$H$1000,3))</f>
        <v/>
      </c>
      <c r="D623" s="1" t="str">
        <f>IF($A623="","",VLOOKUP($A623,'[1]Database Admin'!$A$3:$H$1000,4))</f>
        <v/>
      </c>
      <c r="E623" s="1" t="str">
        <f>IF($A623="","",VLOOKUP($A623,'[1]Database Admin'!$A$3:$H$1000,5))</f>
        <v/>
      </c>
      <c r="F623" s="14" t="str">
        <f>IF($A623="","",VLOOKUP($A623,'[1]Database Admin'!$A$3:$H$1000,6))</f>
        <v/>
      </c>
      <c r="G623" s="1" t="str">
        <f>IF($A623="","",VLOOKUP($A623,'[1]Database Admin'!$A$3:$H$1000,7))</f>
        <v/>
      </c>
      <c r="H623" s="2" t="str">
        <f>IF($A623="","",VLOOKUP($A623,'[1]Database Admin'!$A$3:$H$1000,8))</f>
        <v/>
      </c>
    </row>
    <row r="624" spans="1:8" x14ac:dyDescent="0.25">
      <c r="A624" s="3" t="str">
        <f t="shared" si="9"/>
        <v/>
      </c>
      <c r="B624" s="1" t="str">
        <f>IF($A624="","",VLOOKUP($A624,'[1]Database Admin'!$A$3:$H$1000,2))</f>
        <v/>
      </c>
      <c r="C624" s="1" t="str">
        <f>IF($A624="","",VLOOKUP($A624,'[1]Database Admin'!$A$3:$H$1000,3))</f>
        <v/>
      </c>
      <c r="D624" s="1" t="str">
        <f>IF($A624="","",VLOOKUP($A624,'[1]Database Admin'!$A$3:$H$1000,4))</f>
        <v/>
      </c>
      <c r="E624" s="1" t="str">
        <f>IF($A624="","",VLOOKUP($A624,'[1]Database Admin'!$A$3:$H$1000,5))</f>
        <v/>
      </c>
      <c r="F624" s="14" t="str">
        <f>IF($A624="","",VLOOKUP($A624,'[1]Database Admin'!$A$3:$H$1000,6))</f>
        <v/>
      </c>
      <c r="G624" s="1" t="str">
        <f>IF($A624="","",VLOOKUP($A624,'[1]Database Admin'!$A$3:$H$1000,7))</f>
        <v/>
      </c>
      <c r="H624" s="2" t="str">
        <f>IF($A624="","",VLOOKUP($A624,'[1]Database Admin'!$A$3:$H$1000,8))</f>
        <v/>
      </c>
    </row>
    <row r="625" spans="1:8" x14ac:dyDescent="0.25">
      <c r="A625" s="3" t="str">
        <f t="shared" si="9"/>
        <v/>
      </c>
      <c r="B625" s="1" t="str">
        <f>IF($A625="","",VLOOKUP($A625,'[1]Database Admin'!$A$3:$H$1000,2))</f>
        <v/>
      </c>
      <c r="C625" s="1" t="str">
        <f>IF($A625="","",VLOOKUP($A625,'[1]Database Admin'!$A$3:$H$1000,3))</f>
        <v/>
      </c>
      <c r="D625" s="1" t="str">
        <f>IF($A625="","",VLOOKUP($A625,'[1]Database Admin'!$A$3:$H$1000,4))</f>
        <v/>
      </c>
      <c r="E625" s="1" t="str">
        <f>IF($A625="","",VLOOKUP($A625,'[1]Database Admin'!$A$3:$H$1000,5))</f>
        <v/>
      </c>
      <c r="F625" s="14" t="str">
        <f>IF($A625="","",VLOOKUP($A625,'[1]Database Admin'!$A$3:$H$1000,6))</f>
        <v/>
      </c>
      <c r="G625" s="1" t="str">
        <f>IF($A625="","",VLOOKUP($A625,'[1]Database Admin'!$A$3:$H$1000,7))</f>
        <v/>
      </c>
      <c r="H625" s="2" t="str">
        <f>IF($A625="","",VLOOKUP($A625,'[1]Database Admin'!$A$3:$H$1000,8))</f>
        <v/>
      </c>
    </row>
    <row r="626" spans="1:8" x14ac:dyDescent="0.25">
      <c r="A626" s="3" t="str">
        <f t="shared" si="9"/>
        <v/>
      </c>
      <c r="B626" s="1" t="str">
        <f>IF($A626="","",VLOOKUP($A626,'[1]Database Admin'!$A$3:$H$1000,2))</f>
        <v/>
      </c>
      <c r="C626" s="1" t="str">
        <f>IF($A626="","",VLOOKUP($A626,'[1]Database Admin'!$A$3:$H$1000,3))</f>
        <v/>
      </c>
      <c r="D626" s="1" t="str">
        <f>IF($A626="","",VLOOKUP($A626,'[1]Database Admin'!$A$3:$H$1000,4))</f>
        <v/>
      </c>
      <c r="E626" s="1" t="str">
        <f>IF($A626="","",VLOOKUP($A626,'[1]Database Admin'!$A$3:$H$1000,5))</f>
        <v/>
      </c>
      <c r="F626" s="14" t="str">
        <f>IF($A626="","",VLOOKUP($A626,'[1]Database Admin'!$A$3:$H$1000,6))</f>
        <v/>
      </c>
      <c r="G626" s="1" t="str">
        <f>IF($A626="","",VLOOKUP($A626,'[1]Database Admin'!$A$3:$H$1000,7))</f>
        <v/>
      </c>
      <c r="H626" s="2" t="str">
        <f>IF($A626="","",VLOOKUP($A626,'[1]Database Admin'!$A$3:$H$1000,8))</f>
        <v/>
      </c>
    </row>
    <row r="627" spans="1:8" x14ac:dyDescent="0.25">
      <c r="A627" s="3" t="str">
        <f t="shared" si="9"/>
        <v/>
      </c>
      <c r="B627" s="1" t="str">
        <f>IF($A627="","",VLOOKUP($A627,'[1]Database Admin'!$A$3:$H$1000,2))</f>
        <v/>
      </c>
      <c r="C627" s="1" t="str">
        <f>IF($A627="","",VLOOKUP($A627,'[1]Database Admin'!$A$3:$H$1000,3))</f>
        <v/>
      </c>
      <c r="D627" s="1" t="str">
        <f>IF($A627="","",VLOOKUP($A627,'[1]Database Admin'!$A$3:$H$1000,4))</f>
        <v/>
      </c>
      <c r="E627" s="1" t="str">
        <f>IF($A627="","",VLOOKUP($A627,'[1]Database Admin'!$A$3:$H$1000,5))</f>
        <v/>
      </c>
      <c r="F627" s="14" t="str">
        <f>IF($A627="","",VLOOKUP($A627,'[1]Database Admin'!$A$3:$H$1000,6))</f>
        <v/>
      </c>
      <c r="G627" s="1" t="str">
        <f>IF($A627="","",VLOOKUP($A627,'[1]Database Admin'!$A$3:$H$1000,7))</f>
        <v/>
      </c>
      <c r="H627" s="2" t="str">
        <f>IF($A627="","",VLOOKUP($A627,'[1]Database Admin'!$A$3:$H$1000,8))</f>
        <v/>
      </c>
    </row>
    <row r="628" spans="1:8" x14ac:dyDescent="0.25">
      <c r="A628" s="3" t="str">
        <f t="shared" si="9"/>
        <v/>
      </c>
      <c r="B628" s="1" t="str">
        <f>IF($A628="","",VLOOKUP($A628,'[1]Database Admin'!$A$3:$H$1000,2))</f>
        <v/>
      </c>
      <c r="C628" s="1" t="str">
        <f>IF($A628="","",VLOOKUP($A628,'[1]Database Admin'!$A$3:$H$1000,3))</f>
        <v/>
      </c>
      <c r="D628" s="1" t="str">
        <f>IF($A628="","",VLOOKUP($A628,'[1]Database Admin'!$A$3:$H$1000,4))</f>
        <v/>
      </c>
      <c r="E628" s="1" t="str">
        <f>IF($A628="","",VLOOKUP($A628,'[1]Database Admin'!$A$3:$H$1000,5))</f>
        <v/>
      </c>
      <c r="F628" s="14" t="str">
        <f>IF($A628="","",VLOOKUP($A628,'[1]Database Admin'!$A$3:$H$1000,6))</f>
        <v/>
      </c>
      <c r="G628" s="1" t="str">
        <f>IF($A628="","",VLOOKUP($A628,'[1]Database Admin'!$A$3:$H$1000,7))</f>
        <v/>
      </c>
      <c r="H628" s="2" t="str">
        <f>IF($A628="","",VLOOKUP($A628,'[1]Database Admin'!$A$3:$H$1000,8))</f>
        <v/>
      </c>
    </row>
    <row r="629" spans="1:8" x14ac:dyDescent="0.25">
      <c r="A629" s="3" t="str">
        <f t="shared" si="9"/>
        <v/>
      </c>
      <c r="B629" s="1" t="str">
        <f>IF($A629="","",VLOOKUP($A629,'[1]Database Admin'!$A$3:$H$1000,2))</f>
        <v/>
      </c>
      <c r="C629" s="1" t="str">
        <f>IF($A629="","",VLOOKUP($A629,'[1]Database Admin'!$A$3:$H$1000,3))</f>
        <v/>
      </c>
      <c r="D629" s="1" t="str">
        <f>IF($A629="","",VLOOKUP($A629,'[1]Database Admin'!$A$3:$H$1000,4))</f>
        <v/>
      </c>
      <c r="E629" s="1" t="str">
        <f>IF($A629="","",VLOOKUP($A629,'[1]Database Admin'!$A$3:$H$1000,5))</f>
        <v/>
      </c>
      <c r="F629" s="14" t="str">
        <f>IF($A629="","",VLOOKUP($A629,'[1]Database Admin'!$A$3:$H$1000,6))</f>
        <v/>
      </c>
      <c r="G629" s="1" t="str">
        <f>IF($A629="","",VLOOKUP($A629,'[1]Database Admin'!$A$3:$H$1000,7))</f>
        <v/>
      </c>
      <c r="H629" s="2" t="str">
        <f>IF($A629="","",VLOOKUP($A629,'[1]Database Admin'!$A$3:$H$1000,8))</f>
        <v/>
      </c>
    </row>
    <row r="630" spans="1:8" x14ac:dyDescent="0.25">
      <c r="A630" s="3" t="str">
        <f t="shared" si="9"/>
        <v/>
      </c>
      <c r="B630" s="1" t="str">
        <f>IF($A630="","",VLOOKUP($A630,'[1]Database Admin'!$A$3:$H$1000,2))</f>
        <v/>
      </c>
      <c r="C630" s="1" t="str">
        <f>IF($A630="","",VLOOKUP($A630,'[1]Database Admin'!$A$3:$H$1000,3))</f>
        <v/>
      </c>
      <c r="D630" s="1" t="str">
        <f>IF($A630="","",VLOOKUP($A630,'[1]Database Admin'!$A$3:$H$1000,4))</f>
        <v/>
      </c>
      <c r="E630" s="1" t="str">
        <f>IF($A630="","",VLOOKUP($A630,'[1]Database Admin'!$A$3:$H$1000,5))</f>
        <v/>
      </c>
      <c r="F630" s="14" t="str">
        <f>IF($A630="","",VLOOKUP($A630,'[1]Database Admin'!$A$3:$H$1000,6))</f>
        <v/>
      </c>
      <c r="G630" s="1" t="str">
        <f>IF($A630="","",VLOOKUP($A630,'[1]Database Admin'!$A$3:$H$1000,7))</f>
        <v/>
      </c>
      <c r="H630" s="2" t="str">
        <f>IF($A630="","",VLOOKUP($A630,'[1]Database Admin'!$A$3:$H$1000,8))</f>
        <v/>
      </c>
    </row>
    <row r="631" spans="1:8" x14ac:dyDescent="0.25">
      <c r="A631" s="3" t="str">
        <f t="shared" si="9"/>
        <v/>
      </c>
      <c r="B631" s="1" t="str">
        <f>IF($A631="","",VLOOKUP($A631,'[1]Database Admin'!$A$3:$H$1000,2))</f>
        <v/>
      </c>
      <c r="C631" s="1" t="str">
        <f>IF($A631="","",VLOOKUP($A631,'[1]Database Admin'!$A$3:$H$1000,3))</f>
        <v/>
      </c>
      <c r="D631" s="1" t="str">
        <f>IF($A631="","",VLOOKUP($A631,'[1]Database Admin'!$A$3:$H$1000,4))</f>
        <v/>
      </c>
      <c r="E631" s="1" t="str">
        <f>IF($A631="","",VLOOKUP($A631,'[1]Database Admin'!$A$3:$H$1000,5))</f>
        <v/>
      </c>
      <c r="F631" s="14" t="str">
        <f>IF($A631="","",VLOOKUP($A631,'[1]Database Admin'!$A$3:$H$1000,6))</f>
        <v/>
      </c>
      <c r="G631" s="1" t="str">
        <f>IF($A631="","",VLOOKUP($A631,'[1]Database Admin'!$A$3:$H$1000,7))</f>
        <v/>
      </c>
      <c r="H631" s="2" t="str">
        <f>IF($A631="","",VLOOKUP($A631,'[1]Database Admin'!$A$3:$H$1000,8))</f>
        <v/>
      </c>
    </row>
    <row r="632" spans="1:8" x14ac:dyDescent="0.25">
      <c r="A632" s="3" t="str">
        <f t="shared" si="9"/>
        <v/>
      </c>
      <c r="B632" s="1" t="str">
        <f>IF($A632="","",VLOOKUP($A632,'[1]Database Admin'!$A$3:$H$1000,2))</f>
        <v/>
      </c>
      <c r="C632" s="1" t="str">
        <f>IF($A632="","",VLOOKUP($A632,'[1]Database Admin'!$A$3:$H$1000,3))</f>
        <v/>
      </c>
      <c r="D632" s="1" t="str">
        <f>IF($A632="","",VLOOKUP($A632,'[1]Database Admin'!$A$3:$H$1000,4))</f>
        <v/>
      </c>
      <c r="E632" s="1" t="str">
        <f>IF($A632="","",VLOOKUP($A632,'[1]Database Admin'!$A$3:$H$1000,5))</f>
        <v/>
      </c>
      <c r="F632" s="14" t="str">
        <f>IF($A632="","",VLOOKUP($A632,'[1]Database Admin'!$A$3:$H$1000,6))</f>
        <v/>
      </c>
      <c r="G632" s="1" t="str">
        <f>IF($A632="","",VLOOKUP($A632,'[1]Database Admin'!$A$3:$H$1000,7))</f>
        <v/>
      </c>
      <c r="H632" s="2" t="str">
        <f>IF($A632="","",VLOOKUP($A632,'[1]Database Admin'!$A$3:$H$1000,8))</f>
        <v/>
      </c>
    </row>
    <row r="633" spans="1:8" x14ac:dyDescent="0.25">
      <c r="A633" s="3" t="str">
        <f t="shared" si="9"/>
        <v/>
      </c>
      <c r="B633" s="1" t="str">
        <f>IF($A633="","",VLOOKUP($A633,'[1]Database Admin'!$A$3:$H$1000,2))</f>
        <v/>
      </c>
      <c r="C633" s="1" t="str">
        <f>IF($A633="","",VLOOKUP($A633,'[1]Database Admin'!$A$3:$H$1000,3))</f>
        <v/>
      </c>
      <c r="D633" s="1" t="str">
        <f>IF($A633="","",VLOOKUP($A633,'[1]Database Admin'!$A$3:$H$1000,4))</f>
        <v/>
      </c>
      <c r="E633" s="1" t="str">
        <f>IF($A633="","",VLOOKUP($A633,'[1]Database Admin'!$A$3:$H$1000,5))</f>
        <v/>
      </c>
      <c r="F633" s="14" t="str">
        <f>IF($A633="","",VLOOKUP($A633,'[1]Database Admin'!$A$3:$H$1000,6))</f>
        <v/>
      </c>
      <c r="G633" s="1" t="str">
        <f>IF($A633="","",VLOOKUP($A633,'[1]Database Admin'!$A$3:$H$1000,7))</f>
        <v/>
      </c>
      <c r="H633" s="2" t="str">
        <f>IF($A633="","",VLOOKUP($A633,'[1]Database Admin'!$A$3:$H$1000,8))</f>
        <v/>
      </c>
    </row>
    <row r="634" spans="1:8" x14ac:dyDescent="0.25">
      <c r="A634" s="3" t="str">
        <f t="shared" si="9"/>
        <v/>
      </c>
      <c r="B634" s="1" t="str">
        <f>IF($A634="","",VLOOKUP($A634,'[1]Database Admin'!$A$3:$H$1000,2))</f>
        <v/>
      </c>
      <c r="C634" s="1" t="str">
        <f>IF($A634="","",VLOOKUP($A634,'[1]Database Admin'!$A$3:$H$1000,3))</f>
        <v/>
      </c>
      <c r="D634" s="1" t="str">
        <f>IF($A634="","",VLOOKUP($A634,'[1]Database Admin'!$A$3:$H$1000,4))</f>
        <v/>
      </c>
      <c r="E634" s="1" t="str">
        <f>IF($A634="","",VLOOKUP($A634,'[1]Database Admin'!$A$3:$H$1000,5))</f>
        <v/>
      </c>
      <c r="F634" s="14" t="str">
        <f>IF($A634="","",VLOOKUP($A634,'[1]Database Admin'!$A$3:$H$1000,6))</f>
        <v/>
      </c>
      <c r="G634" s="1" t="str">
        <f>IF($A634="","",VLOOKUP($A634,'[1]Database Admin'!$A$3:$H$1000,7))</f>
        <v/>
      </c>
      <c r="H634" s="2" t="str">
        <f>IF($A634="","",VLOOKUP($A634,'[1]Database Admin'!$A$3:$H$1000,8))</f>
        <v/>
      </c>
    </row>
    <row r="635" spans="1:8" x14ac:dyDescent="0.25">
      <c r="A635" s="3" t="str">
        <f t="shared" si="9"/>
        <v/>
      </c>
      <c r="B635" s="1" t="str">
        <f>IF($A635="","",VLOOKUP($A635,'[1]Database Admin'!$A$3:$H$1000,2))</f>
        <v/>
      </c>
      <c r="C635" s="1" t="str">
        <f>IF($A635="","",VLOOKUP($A635,'[1]Database Admin'!$A$3:$H$1000,3))</f>
        <v/>
      </c>
      <c r="D635" s="1" t="str">
        <f>IF($A635="","",VLOOKUP($A635,'[1]Database Admin'!$A$3:$H$1000,4))</f>
        <v/>
      </c>
      <c r="E635" s="1" t="str">
        <f>IF($A635="","",VLOOKUP($A635,'[1]Database Admin'!$A$3:$H$1000,5))</f>
        <v/>
      </c>
      <c r="F635" s="14" t="str">
        <f>IF($A635="","",VLOOKUP($A635,'[1]Database Admin'!$A$3:$H$1000,6))</f>
        <v/>
      </c>
      <c r="G635" s="1" t="str">
        <f>IF($A635="","",VLOOKUP($A635,'[1]Database Admin'!$A$3:$H$1000,7))</f>
        <v/>
      </c>
      <c r="H635" s="2" t="str">
        <f>IF($A635="","",VLOOKUP($A635,'[1]Database Admin'!$A$3:$H$1000,8))</f>
        <v/>
      </c>
    </row>
    <row r="636" spans="1:8" x14ac:dyDescent="0.25">
      <c r="A636" s="3" t="str">
        <f t="shared" si="9"/>
        <v/>
      </c>
      <c r="B636" s="1" t="str">
        <f>IF($A636="","",VLOOKUP($A636,'[1]Database Admin'!$A$3:$H$1000,2))</f>
        <v/>
      </c>
      <c r="C636" s="1" t="str">
        <f>IF($A636="","",VLOOKUP($A636,'[1]Database Admin'!$A$3:$H$1000,3))</f>
        <v/>
      </c>
      <c r="D636" s="1" t="str">
        <f>IF($A636="","",VLOOKUP($A636,'[1]Database Admin'!$A$3:$H$1000,4))</f>
        <v/>
      </c>
      <c r="E636" s="1" t="str">
        <f>IF($A636="","",VLOOKUP($A636,'[1]Database Admin'!$A$3:$H$1000,5))</f>
        <v/>
      </c>
      <c r="F636" s="14" t="str">
        <f>IF($A636="","",VLOOKUP($A636,'[1]Database Admin'!$A$3:$H$1000,6))</f>
        <v/>
      </c>
      <c r="G636" s="1" t="str">
        <f>IF($A636="","",VLOOKUP($A636,'[1]Database Admin'!$A$3:$H$1000,7))</f>
        <v/>
      </c>
      <c r="H636" s="2" t="str">
        <f>IF($A636="","",VLOOKUP($A636,'[1]Database Admin'!$A$3:$H$1000,8))</f>
        <v/>
      </c>
    </row>
    <row r="637" spans="1:8" x14ac:dyDescent="0.25">
      <c r="A637" s="3" t="str">
        <f t="shared" si="9"/>
        <v/>
      </c>
      <c r="B637" s="1" t="str">
        <f>IF($A637="","",VLOOKUP($A637,'[1]Database Admin'!$A$3:$H$1000,2))</f>
        <v/>
      </c>
      <c r="C637" s="1" t="str">
        <f>IF($A637="","",VLOOKUP($A637,'[1]Database Admin'!$A$3:$H$1000,3))</f>
        <v/>
      </c>
      <c r="D637" s="1" t="str">
        <f>IF($A637="","",VLOOKUP($A637,'[1]Database Admin'!$A$3:$H$1000,4))</f>
        <v/>
      </c>
      <c r="E637" s="1" t="str">
        <f>IF($A637="","",VLOOKUP($A637,'[1]Database Admin'!$A$3:$H$1000,5))</f>
        <v/>
      </c>
      <c r="F637" s="14" t="str">
        <f>IF($A637="","",VLOOKUP($A637,'[1]Database Admin'!$A$3:$H$1000,6))</f>
        <v/>
      </c>
      <c r="G637" s="1" t="str">
        <f>IF($A637="","",VLOOKUP($A637,'[1]Database Admin'!$A$3:$H$1000,7))</f>
        <v/>
      </c>
      <c r="H637" s="2" t="str">
        <f>IF($A637="","",VLOOKUP($A637,'[1]Database Admin'!$A$3:$H$1000,8))</f>
        <v/>
      </c>
    </row>
    <row r="638" spans="1:8" x14ac:dyDescent="0.25">
      <c r="A638" s="3" t="str">
        <f t="shared" si="9"/>
        <v/>
      </c>
      <c r="B638" s="1" t="str">
        <f>IF($A638="","",VLOOKUP($A638,'[1]Database Admin'!$A$3:$H$1000,2))</f>
        <v/>
      </c>
      <c r="C638" s="1" t="str">
        <f>IF($A638="","",VLOOKUP($A638,'[1]Database Admin'!$A$3:$H$1000,3))</f>
        <v/>
      </c>
      <c r="D638" s="1" t="str">
        <f>IF($A638="","",VLOOKUP($A638,'[1]Database Admin'!$A$3:$H$1000,4))</f>
        <v/>
      </c>
      <c r="E638" s="1" t="str">
        <f>IF($A638="","",VLOOKUP($A638,'[1]Database Admin'!$A$3:$H$1000,5))</f>
        <v/>
      </c>
      <c r="F638" s="14" t="str">
        <f>IF($A638="","",VLOOKUP($A638,'[1]Database Admin'!$A$3:$H$1000,6))</f>
        <v/>
      </c>
      <c r="G638" s="1" t="str">
        <f>IF($A638="","",VLOOKUP($A638,'[1]Database Admin'!$A$3:$H$1000,7))</f>
        <v/>
      </c>
      <c r="H638" s="2" t="str">
        <f>IF($A638="","",VLOOKUP($A638,'[1]Database Admin'!$A$3:$H$1000,8))</f>
        <v/>
      </c>
    </row>
    <row r="639" spans="1:8" x14ac:dyDescent="0.25">
      <c r="A639" s="3" t="str">
        <f t="shared" si="9"/>
        <v/>
      </c>
      <c r="B639" s="1" t="str">
        <f>IF($A639="","",VLOOKUP($A639,'[1]Database Admin'!$A$3:$H$1000,2))</f>
        <v/>
      </c>
      <c r="C639" s="1" t="str">
        <f>IF($A639="","",VLOOKUP($A639,'[1]Database Admin'!$A$3:$H$1000,3))</f>
        <v/>
      </c>
      <c r="D639" s="1" t="str">
        <f>IF($A639="","",VLOOKUP($A639,'[1]Database Admin'!$A$3:$H$1000,4))</f>
        <v/>
      </c>
      <c r="E639" s="1" t="str">
        <f>IF($A639="","",VLOOKUP($A639,'[1]Database Admin'!$A$3:$H$1000,5))</f>
        <v/>
      </c>
      <c r="F639" s="14" t="str">
        <f>IF($A639="","",VLOOKUP($A639,'[1]Database Admin'!$A$3:$H$1000,6))</f>
        <v/>
      </c>
      <c r="G639" s="1" t="str">
        <f>IF($A639="","",VLOOKUP($A639,'[1]Database Admin'!$A$3:$H$1000,7))</f>
        <v/>
      </c>
      <c r="H639" s="2" t="str">
        <f>IF($A639="","",VLOOKUP($A639,'[1]Database Admin'!$A$3:$H$1000,8))</f>
        <v/>
      </c>
    </row>
    <row r="640" spans="1:8" x14ac:dyDescent="0.25">
      <c r="A640" s="3" t="str">
        <f t="shared" si="9"/>
        <v/>
      </c>
      <c r="B640" s="1" t="str">
        <f>IF($A640="","",VLOOKUP($A640,'[1]Database Admin'!$A$3:$H$1000,2))</f>
        <v/>
      </c>
      <c r="C640" s="1" t="str">
        <f>IF($A640="","",VLOOKUP($A640,'[1]Database Admin'!$A$3:$H$1000,3))</f>
        <v/>
      </c>
      <c r="D640" s="1" t="str">
        <f>IF($A640="","",VLOOKUP($A640,'[1]Database Admin'!$A$3:$H$1000,4))</f>
        <v/>
      </c>
      <c r="E640" s="1" t="str">
        <f>IF($A640="","",VLOOKUP($A640,'[1]Database Admin'!$A$3:$H$1000,5))</f>
        <v/>
      </c>
      <c r="F640" s="14" t="str">
        <f>IF($A640="","",VLOOKUP($A640,'[1]Database Admin'!$A$3:$H$1000,6))</f>
        <v/>
      </c>
      <c r="G640" s="1" t="str">
        <f>IF($A640="","",VLOOKUP($A640,'[1]Database Admin'!$A$3:$H$1000,7))</f>
        <v/>
      </c>
      <c r="H640" s="2" t="str">
        <f>IF($A640="","",VLOOKUP($A640,'[1]Database Admin'!$A$3:$H$1000,8))</f>
        <v/>
      </c>
    </row>
    <row r="641" spans="1:8" x14ac:dyDescent="0.25">
      <c r="A641" s="3" t="str">
        <f t="shared" si="9"/>
        <v/>
      </c>
      <c r="B641" s="1" t="str">
        <f>IF($A641="","",VLOOKUP($A641,'[1]Database Admin'!$A$3:$H$1000,2))</f>
        <v/>
      </c>
      <c r="C641" s="1" t="str">
        <f>IF($A641="","",VLOOKUP($A641,'[1]Database Admin'!$A$3:$H$1000,3))</f>
        <v/>
      </c>
      <c r="D641" s="1" t="str">
        <f>IF($A641="","",VLOOKUP($A641,'[1]Database Admin'!$A$3:$H$1000,4))</f>
        <v/>
      </c>
      <c r="E641" s="1" t="str">
        <f>IF($A641="","",VLOOKUP($A641,'[1]Database Admin'!$A$3:$H$1000,5))</f>
        <v/>
      </c>
      <c r="F641" s="14" t="str">
        <f>IF($A641="","",VLOOKUP($A641,'[1]Database Admin'!$A$3:$H$1000,6))</f>
        <v/>
      </c>
      <c r="G641" s="1" t="str">
        <f>IF($A641="","",VLOOKUP($A641,'[1]Database Admin'!$A$3:$H$1000,7))</f>
        <v/>
      </c>
      <c r="H641" s="2" t="str">
        <f>IF($A641="","",VLOOKUP($A641,'[1]Database Admin'!$A$3:$H$1000,8))</f>
        <v/>
      </c>
    </row>
    <row r="642" spans="1:8" x14ac:dyDescent="0.25">
      <c r="A642" s="3" t="str">
        <f t="shared" si="9"/>
        <v/>
      </c>
      <c r="B642" s="1" t="str">
        <f>IF($A642="","",VLOOKUP($A642,'[1]Database Admin'!$A$3:$H$1000,2))</f>
        <v/>
      </c>
      <c r="C642" s="1" t="str">
        <f>IF($A642="","",VLOOKUP($A642,'[1]Database Admin'!$A$3:$H$1000,3))</f>
        <v/>
      </c>
      <c r="D642" s="1" t="str">
        <f>IF($A642="","",VLOOKUP($A642,'[1]Database Admin'!$A$3:$H$1000,4))</f>
        <v/>
      </c>
      <c r="E642" s="1" t="str">
        <f>IF($A642="","",VLOOKUP($A642,'[1]Database Admin'!$A$3:$H$1000,5))</f>
        <v/>
      </c>
      <c r="F642" s="14" t="str">
        <f>IF($A642="","",VLOOKUP($A642,'[1]Database Admin'!$A$3:$H$1000,6))</f>
        <v/>
      </c>
      <c r="G642" s="1" t="str">
        <f>IF($A642="","",VLOOKUP($A642,'[1]Database Admin'!$A$3:$H$1000,7))</f>
        <v/>
      </c>
      <c r="H642" s="2" t="str">
        <f>IF($A642="","",VLOOKUP($A642,'[1]Database Admin'!$A$3:$H$1000,8))</f>
        <v/>
      </c>
    </row>
    <row r="643" spans="1:8" x14ac:dyDescent="0.25">
      <c r="A643" s="3" t="str">
        <f t="shared" si="9"/>
        <v/>
      </c>
      <c r="B643" s="1" t="str">
        <f>IF($A643="","",VLOOKUP($A643,'[1]Database Admin'!$A$3:$H$1000,2))</f>
        <v/>
      </c>
      <c r="C643" s="1" t="str">
        <f>IF($A643="","",VLOOKUP($A643,'[1]Database Admin'!$A$3:$H$1000,3))</f>
        <v/>
      </c>
      <c r="D643" s="1" t="str">
        <f>IF($A643="","",VLOOKUP($A643,'[1]Database Admin'!$A$3:$H$1000,4))</f>
        <v/>
      </c>
      <c r="E643" s="1" t="str">
        <f>IF($A643="","",VLOOKUP($A643,'[1]Database Admin'!$A$3:$H$1000,5))</f>
        <v/>
      </c>
      <c r="F643" s="14" t="str">
        <f>IF($A643="","",VLOOKUP($A643,'[1]Database Admin'!$A$3:$H$1000,6))</f>
        <v/>
      </c>
      <c r="G643" s="1" t="str">
        <f>IF($A643="","",VLOOKUP($A643,'[1]Database Admin'!$A$3:$H$1000,7))</f>
        <v/>
      </c>
      <c r="H643" s="2" t="str">
        <f>IF($A643="","",VLOOKUP($A643,'[1]Database Admin'!$A$3:$H$1000,8))</f>
        <v/>
      </c>
    </row>
    <row r="644" spans="1:8" x14ac:dyDescent="0.25">
      <c r="A644" s="3" t="str">
        <f t="shared" si="9"/>
        <v/>
      </c>
      <c r="B644" s="1" t="str">
        <f>IF($A644="","",VLOOKUP($A644,'[1]Database Admin'!$A$3:$H$1000,2))</f>
        <v/>
      </c>
      <c r="C644" s="1" t="str">
        <f>IF($A644="","",VLOOKUP($A644,'[1]Database Admin'!$A$3:$H$1000,3))</f>
        <v/>
      </c>
      <c r="D644" s="1" t="str">
        <f>IF($A644="","",VLOOKUP($A644,'[1]Database Admin'!$A$3:$H$1000,4))</f>
        <v/>
      </c>
      <c r="E644" s="1" t="str">
        <f>IF($A644="","",VLOOKUP($A644,'[1]Database Admin'!$A$3:$H$1000,5))</f>
        <v/>
      </c>
      <c r="F644" s="14" t="str">
        <f>IF($A644="","",VLOOKUP($A644,'[1]Database Admin'!$A$3:$H$1000,6))</f>
        <v/>
      </c>
      <c r="G644" s="1" t="str">
        <f>IF($A644="","",VLOOKUP($A644,'[1]Database Admin'!$A$3:$H$1000,7))</f>
        <v/>
      </c>
      <c r="H644" s="2" t="str">
        <f>IF($A644="","",VLOOKUP($A644,'[1]Database Admin'!$A$3:$H$1000,8))</f>
        <v/>
      </c>
    </row>
    <row r="645" spans="1:8" x14ac:dyDescent="0.25">
      <c r="A645" s="3" t="str">
        <f t="shared" si="9"/>
        <v/>
      </c>
      <c r="B645" s="1" t="str">
        <f>IF($A645="","",VLOOKUP($A645,'[1]Database Admin'!$A$3:$H$1000,2))</f>
        <v/>
      </c>
      <c r="C645" s="1" t="str">
        <f>IF($A645="","",VLOOKUP($A645,'[1]Database Admin'!$A$3:$H$1000,3))</f>
        <v/>
      </c>
      <c r="D645" s="1" t="str">
        <f>IF($A645="","",VLOOKUP($A645,'[1]Database Admin'!$A$3:$H$1000,4))</f>
        <v/>
      </c>
      <c r="E645" s="1" t="str">
        <f>IF($A645="","",VLOOKUP($A645,'[1]Database Admin'!$A$3:$H$1000,5))</f>
        <v/>
      </c>
      <c r="F645" s="14" t="str">
        <f>IF($A645="","",VLOOKUP($A645,'[1]Database Admin'!$A$3:$H$1000,6))</f>
        <v/>
      </c>
      <c r="G645" s="1" t="str">
        <f>IF($A645="","",VLOOKUP($A645,'[1]Database Admin'!$A$3:$H$1000,7))</f>
        <v/>
      </c>
      <c r="H645" s="2" t="str">
        <f>IF($A645="","",VLOOKUP($A645,'[1]Database Admin'!$A$3:$H$1000,8))</f>
        <v/>
      </c>
    </row>
    <row r="646" spans="1:8" x14ac:dyDescent="0.25">
      <c r="A646" s="3" t="str">
        <f t="shared" si="9"/>
        <v/>
      </c>
      <c r="B646" s="1" t="str">
        <f>IF($A646="","",VLOOKUP($A646,'[1]Database Admin'!$A$3:$H$1000,2))</f>
        <v/>
      </c>
      <c r="C646" s="1" t="str">
        <f>IF($A646="","",VLOOKUP($A646,'[1]Database Admin'!$A$3:$H$1000,3))</f>
        <v/>
      </c>
      <c r="D646" s="1" t="str">
        <f>IF($A646="","",VLOOKUP($A646,'[1]Database Admin'!$A$3:$H$1000,4))</f>
        <v/>
      </c>
      <c r="E646" s="1" t="str">
        <f>IF($A646="","",VLOOKUP($A646,'[1]Database Admin'!$A$3:$H$1000,5))</f>
        <v/>
      </c>
      <c r="F646" s="14" t="str">
        <f>IF($A646="","",VLOOKUP($A646,'[1]Database Admin'!$A$3:$H$1000,6))</f>
        <v/>
      </c>
      <c r="G646" s="1" t="str">
        <f>IF($A646="","",VLOOKUP($A646,'[1]Database Admin'!$A$3:$H$1000,7))</f>
        <v/>
      </c>
      <c r="H646" s="2" t="str">
        <f>IF($A646="","",VLOOKUP($A646,'[1]Database Admin'!$A$3:$H$1000,8))</f>
        <v/>
      </c>
    </row>
    <row r="647" spans="1:8" x14ac:dyDescent="0.25">
      <c r="A647" s="3" t="str">
        <f t="shared" ref="A647:A710" si="10">IF(B646=0,"",IF(A646="","",A646+1))</f>
        <v/>
      </c>
      <c r="B647" s="1" t="str">
        <f>IF($A647="","",VLOOKUP($A647,'[1]Database Admin'!$A$3:$H$1000,2))</f>
        <v/>
      </c>
      <c r="C647" s="1" t="str">
        <f>IF($A647="","",VLOOKUP($A647,'[1]Database Admin'!$A$3:$H$1000,3))</f>
        <v/>
      </c>
      <c r="D647" s="1" t="str">
        <f>IF($A647="","",VLOOKUP($A647,'[1]Database Admin'!$A$3:$H$1000,4))</f>
        <v/>
      </c>
      <c r="E647" s="1" t="str">
        <f>IF($A647="","",VLOOKUP($A647,'[1]Database Admin'!$A$3:$H$1000,5))</f>
        <v/>
      </c>
      <c r="F647" s="14" t="str">
        <f>IF($A647="","",VLOOKUP($A647,'[1]Database Admin'!$A$3:$H$1000,6))</f>
        <v/>
      </c>
      <c r="G647" s="1" t="str">
        <f>IF($A647="","",VLOOKUP($A647,'[1]Database Admin'!$A$3:$H$1000,7))</f>
        <v/>
      </c>
      <c r="H647" s="2" t="str">
        <f>IF($A647="","",VLOOKUP($A647,'[1]Database Admin'!$A$3:$H$1000,8))</f>
        <v/>
      </c>
    </row>
    <row r="648" spans="1:8" x14ac:dyDescent="0.25">
      <c r="A648" s="3" t="str">
        <f t="shared" si="10"/>
        <v/>
      </c>
      <c r="B648" s="1" t="str">
        <f>IF($A648="","",VLOOKUP($A648,'[1]Database Admin'!$A$3:$H$1000,2))</f>
        <v/>
      </c>
      <c r="C648" s="1" t="str">
        <f>IF($A648="","",VLOOKUP($A648,'[1]Database Admin'!$A$3:$H$1000,3))</f>
        <v/>
      </c>
      <c r="D648" s="1" t="str">
        <f>IF($A648="","",VLOOKUP($A648,'[1]Database Admin'!$A$3:$H$1000,4))</f>
        <v/>
      </c>
      <c r="E648" s="1" t="str">
        <f>IF($A648="","",VLOOKUP($A648,'[1]Database Admin'!$A$3:$H$1000,5))</f>
        <v/>
      </c>
      <c r="F648" s="14" t="str">
        <f>IF($A648="","",VLOOKUP($A648,'[1]Database Admin'!$A$3:$H$1000,6))</f>
        <v/>
      </c>
      <c r="G648" s="1" t="str">
        <f>IF($A648="","",VLOOKUP($A648,'[1]Database Admin'!$A$3:$H$1000,7))</f>
        <v/>
      </c>
      <c r="H648" s="2" t="str">
        <f>IF($A648="","",VLOOKUP($A648,'[1]Database Admin'!$A$3:$H$1000,8))</f>
        <v/>
      </c>
    </row>
    <row r="649" spans="1:8" x14ac:dyDescent="0.25">
      <c r="A649" s="3" t="str">
        <f t="shared" si="10"/>
        <v/>
      </c>
      <c r="B649" s="1" t="str">
        <f>IF($A649="","",VLOOKUP($A649,'[1]Database Admin'!$A$3:$H$1000,2))</f>
        <v/>
      </c>
      <c r="C649" s="1" t="str">
        <f>IF($A649="","",VLOOKUP($A649,'[1]Database Admin'!$A$3:$H$1000,3))</f>
        <v/>
      </c>
      <c r="D649" s="1" t="str">
        <f>IF($A649="","",VLOOKUP($A649,'[1]Database Admin'!$A$3:$H$1000,4))</f>
        <v/>
      </c>
      <c r="E649" s="1" t="str">
        <f>IF($A649="","",VLOOKUP($A649,'[1]Database Admin'!$A$3:$H$1000,5))</f>
        <v/>
      </c>
      <c r="F649" s="14" t="str">
        <f>IF($A649="","",VLOOKUP($A649,'[1]Database Admin'!$A$3:$H$1000,6))</f>
        <v/>
      </c>
      <c r="G649" s="1" t="str">
        <f>IF($A649="","",VLOOKUP($A649,'[1]Database Admin'!$A$3:$H$1000,7))</f>
        <v/>
      </c>
      <c r="H649" s="2" t="str">
        <f>IF($A649="","",VLOOKUP($A649,'[1]Database Admin'!$A$3:$H$1000,8))</f>
        <v/>
      </c>
    </row>
    <row r="650" spans="1:8" x14ac:dyDescent="0.25">
      <c r="A650" s="3" t="str">
        <f t="shared" si="10"/>
        <v/>
      </c>
      <c r="B650" s="1" t="str">
        <f>IF($A650="","",VLOOKUP($A650,'[1]Database Admin'!$A$3:$H$1000,2))</f>
        <v/>
      </c>
      <c r="C650" s="1" t="str">
        <f>IF($A650="","",VLOOKUP($A650,'[1]Database Admin'!$A$3:$H$1000,3))</f>
        <v/>
      </c>
      <c r="D650" s="1" t="str">
        <f>IF($A650="","",VLOOKUP($A650,'[1]Database Admin'!$A$3:$H$1000,4))</f>
        <v/>
      </c>
      <c r="E650" s="1" t="str">
        <f>IF($A650="","",VLOOKUP($A650,'[1]Database Admin'!$A$3:$H$1000,5))</f>
        <v/>
      </c>
      <c r="F650" s="14" t="str">
        <f>IF($A650="","",VLOOKUP($A650,'[1]Database Admin'!$A$3:$H$1000,6))</f>
        <v/>
      </c>
      <c r="G650" s="1" t="str">
        <f>IF($A650="","",VLOOKUP($A650,'[1]Database Admin'!$A$3:$H$1000,7))</f>
        <v/>
      </c>
      <c r="H650" s="2" t="str">
        <f>IF($A650="","",VLOOKUP($A650,'[1]Database Admin'!$A$3:$H$1000,8))</f>
        <v/>
      </c>
    </row>
    <row r="651" spans="1:8" x14ac:dyDescent="0.25">
      <c r="A651" s="3" t="str">
        <f t="shared" si="10"/>
        <v/>
      </c>
      <c r="B651" s="1" t="str">
        <f>IF($A651="","",VLOOKUP($A651,'[1]Database Admin'!$A$3:$H$1000,2))</f>
        <v/>
      </c>
      <c r="C651" s="1" t="str">
        <f>IF($A651="","",VLOOKUP($A651,'[1]Database Admin'!$A$3:$H$1000,3))</f>
        <v/>
      </c>
      <c r="D651" s="1" t="str">
        <f>IF($A651="","",VLOOKUP($A651,'[1]Database Admin'!$A$3:$H$1000,4))</f>
        <v/>
      </c>
      <c r="E651" s="1" t="str">
        <f>IF($A651="","",VLOOKUP($A651,'[1]Database Admin'!$A$3:$H$1000,5))</f>
        <v/>
      </c>
      <c r="F651" s="14" t="str">
        <f>IF($A651="","",VLOOKUP($A651,'[1]Database Admin'!$A$3:$H$1000,6))</f>
        <v/>
      </c>
      <c r="G651" s="1" t="str">
        <f>IF($A651="","",VLOOKUP($A651,'[1]Database Admin'!$A$3:$H$1000,7))</f>
        <v/>
      </c>
      <c r="H651" s="2" t="str">
        <f>IF($A651="","",VLOOKUP($A651,'[1]Database Admin'!$A$3:$H$1000,8))</f>
        <v/>
      </c>
    </row>
    <row r="652" spans="1:8" x14ac:dyDescent="0.25">
      <c r="A652" s="3" t="str">
        <f t="shared" si="10"/>
        <v/>
      </c>
      <c r="B652" s="1" t="str">
        <f>IF($A652="","",VLOOKUP($A652,'[1]Database Admin'!$A$3:$H$1000,2))</f>
        <v/>
      </c>
      <c r="C652" s="1" t="str">
        <f>IF($A652="","",VLOOKUP($A652,'[1]Database Admin'!$A$3:$H$1000,3))</f>
        <v/>
      </c>
      <c r="D652" s="1" t="str">
        <f>IF($A652="","",VLOOKUP($A652,'[1]Database Admin'!$A$3:$H$1000,4))</f>
        <v/>
      </c>
      <c r="E652" s="1" t="str">
        <f>IF($A652="","",VLOOKUP($A652,'[1]Database Admin'!$A$3:$H$1000,5))</f>
        <v/>
      </c>
      <c r="F652" s="14" t="str">
        <f>IF($A652="","",VLOOKUP($A652,'[1]Database Admin'!$A$3:$H$1000,6))</f>
        <v/>
      </c>
      <c r="G652" s="1" t="str">
        <f>IF($A652="","",VLOOKUP($A652,'[1]Database Admin'!$A$3:$H$1000,7))</f>
        <v/>
      </c>
      <c r="H652" s="2" t="str">
        <f>IF($A652="","",VLOOKUP($A652,'[1]Database Admin'!$A$3:$H$1000,8))</f>
        <v/>
      </c>
    </row>
    <row r="653" spans="1:8" x14ac:dyDescent="0.25">
      <c r="A653" s="3" t="str">
        <f t="shared" si="10"/>
        <v/>
      </c>
      <c r="B653" s="1" t="str">
        <f>IF($A653="","",VLOOKUP($A653,'[1]Database Admin'!$A$3:$H$1000,2))</f>
        <v/>
      </c>
      <c r="C653" s="1" t="str">
        <f>IF($A653="","",VLOOKUP($A653,'[1]Database Admin'!$A$3:$H$1000,3))</f>
        <v/>
      </c>
      <c r="D653" s="1" t="str">
        <f>IF($A653="","",VLOOKUP($A653,'[1]Database Admin'!$A$3:$H$1000,4))</f>
        <v/>
      </c>
      <c r="E653" s="1" t="str">
        <f>IF($A653="","",VLOOKUP($A653,'[1]Database Admin'!$A$3:$H$1000,5))</f>
        <v/>
      </c>
      <c r="F653" s="14" t="str">
        <f>IF($A653="","",VLOOKUP($A653,'[1]Database Admin'!$A$3:$H$1000,6))</f>
        <v/>
      </c>
      <c r="G653" s="1" t="str">
        <f>IF($A653="","",VLOOKUP($A653,'[1]Database Admin'!$A$3:$H$1000,7))</f>
        <v/>
      </c>
      <c r="H653" s="2" t="str">
        <f>IF($A653="","",VLOOKUP($A653,'[1]Database Admin'!$A$3:$H$1000,8))</f>
        <v/>
      </c>
    </row>
    <row r="654" spans="1:8" x14ac:dyDescent="0.25">
      <c r="A654" s="3" t="str">
        <f t="shared" si="10"/>
        <v/>
      </c>
      <c r="B654" s="1" t="str">
        <f>IF($A654="","",VLOOKUP($A654,'[1]Database Admin'!$A$3:$H$1000,2))</f>
        <v/>
      </c>
      <c r="C654" s="1" t="str">
        <f>IF($A654="","",VLOOKUP($A654,'[1]Database Admin'!$A$3:$H$1000,3))</f>
        <v/>
      </c>
      <c r="D654" s="1" t="str">
        <f>IF($A654="","",VLOOKUP($A654,'[1]Database Admin'!$A$3:$H$1000,4))</f>
        <v/>
      </c>
      <c r="E654" s="1" t="str">
        <f>IF($A654="","",VLOOKUP($A654,'[1]Database Admin'!$A$3:$H$1000,5))</f>
        <v/>
      </c>
      <c r="F654" s="14" t="str">
        <f>IF($A654="","",VLOOKUP($A654,'[1]Database Admin'!$A$3:$H$1000,6))</f>
        <v/>
      </c>
      <c r="G654" s="1" t="str">
        <f>IF($A654="","",VLOOKUP($A654,'[1]Database Admin'!$A$3:$H$1000,7))</f>
        <v/>
      </c>
      <c r="H654" s="2" t="str">
        <f>IF($A654="","",VLOOKUP($A654,'[1]Database Admin'!$A$3:$H$1000,8))</f>
        <v/>
      </c>
    </row>
    <row r="655" spans="1:8" x14ac:dyDescent="0.25">
      <c r="A655" s="3" t="str">
        <f t="shared" si="10"/>
        <v/>
      </c>
      <c r="B655" s="1" t="str">
        <f>IF($A655="","",VLOOKUP($A655,'[1]Database Admin'!$A$3:$H$1000,2))</f>
        <v/>
      </c>
      <c r="C655" s="1" t="str">
        <f>IF($A655="","",VLOOKUP($A655,'[1]Database Admin'!$A$3:$H$1000,3))</f>
        <v/>
      </c>
      <c r="D655" s="1" t="str">
        <f>IF($A655="","",VLOOKUP($A655,'[1]Database Admin'!$A$3:$H$1000,4))</f>
        <v/>
      </c>
      <c r="E655" s="1" t="str">
        <f>IF($A655="","",VLOOKUP($A655,'[1]Database Admin'!$A$3:$H$1000,5))</f>
        <v/>
      </c>
      <c r="F655" s="14" t="str">
        <f>IF($A655="","",VLOOKUP($A655,'[1]Database Admin'!$A$3:$H$1000,6))</f>
        <v/>
      </c>
      <c r="G655" s="1" t="str">
        <f>IF($A655="","",VLOOKUP($A655,'[1]Database Admin'!$A$3:$H$1000,7))</f>
        <v/>
      </c>
      <c r="H655" s="2" t="str">
        <f>IF($A655="","",VLOOKUP($A655,'[1]Database Admin'!$A$3:$H$1000,8))</f>
        <v/>
      </c>
    </row>
    <row r="656" spans="1:8" x14ac:dyDescent="0.25">
      <c r="A656" s="3" t="str">
        <f t="shared" si="10"/>
        <v/>
      </c>
      <c r="B656" s="1" t="str">
        <f>IF($A656="","",VLOOKUP($A656,'[1]Database Admin'!$A$3:$H$1000,2))</f>
        <v/>
      </c>
      <c r="C656" s="1" t="str">
        <f>IF($A656="","",VLOOKUP($A656,'[1]Database Admin'!$A$3:$H$1000,3))</f>
        <v/>
      </c>
      <c r="D656" s="1" t="str">
        <f>IF($A656="","",VLOOKUP($A656,'[1]Database Admin'!$A$3:$H$1000,4))</f>
        <v/>
      </c>
      <c r="E656" s="1" t="str">
        <f>IF($A656="","",VLOOKUP($A656,'[1]Database Admin'!$A$3:$H$1000,5))</f>
        <v/>
      </c>
      <c r="F656" s="14" t="str">
        <f>IF($A656="","",VLOOKUP($A656,'[1]Database Admin'!$A$3:$H$1000,6))</f>
        <v/>
      </c>
      <c r="G656" s="1" t="str">
        <f>IF($A656="","",VLOOKUP($A656,'[1]Database Admin'!$A$3:$H$1000,7))</f>
        <v/>
      </c>
      <c r="H656" s="2" t="str">
        <f>IF($A656="","",VLOOKUP($A656,'[1]Database Admin'!$A$3:$H$1000,8))</f>
        <v/>
      </c>
    </row>
    <row r="657" spans="1:8" x14ac:dyDescent="0.25">
      <c r="A657" s="3" t="str">
        <f t="shared" si="10"/>
        <v/>
      </c>
      <c r="B657" s="1" t="str">
        <f>IF($A657="","",VLOOKUP($A657,'[1]Database Admin'!$A$3:$H$1000,2))</f>
        <v/>
      </c>
      <c r="C657" s="1" t="str">
        <f>IF($A657="","",VLOOKUP($A657,'[1]Database Admin'!$A$3:$H$1000,3))</f>
        <v/>
      </c>
      <c r="D657" s="1" t="str">
        <f>IF($A657="","",VLOOKUP($A657,'[1]Database Admin'!$A$3:$H$1000,4))</f>
        <v/>
      </c>
      <c r="E657" s="1" t="str">
        <f>IF($A657="","",VLOOKUP($A657,'[1]Database Admin'!$A$3:$H$1000,5))</f>
        <v/>
      </c>
      <c r="F657" s="14" t="str">
        <f>IF($A657="","",VLOOKUP($A657,'[1]Database Admin'!$A$3:$H$1000,6))</f>
        <v/>
      </c>
      <c r="G657" s="1" t="str">
        <f>IF($A657="","",VLOOKUP($A657,'[1]Database Admin'!$A$3:$H$1000,7))</f>
        <v/>
      </c>
      <c r="H657" s="2" t="str">
        <f>IF($A657="","",VLOOKUP($A657,'[1]Database Admin'!$A$3:$H$1000,8))</f>
        <v/>
      </c>
    </row>
    <row r="658" spans="1:8" x14ac:dyDescent="0.25">
      <c r="A658" s="3" t="str">
        <f t="shared" si="10"/>
        <v/>
      </c>
      <c r="B658" s="1" t="str">
        <f>IF($A658="","",VLOOKUP($A658,'[1]Database Admin'!$A$3:$H$1000,2))</f>
        <v/>
      </c>
      <c r="C658" s="1" t="str">
        <f>IF($A658="","",VLOOKUP($A658,'[1]Database Admin'!$A$3:$H$1000,3))</f>
        <v/>
      </c>
      <c r="D658" s="1" t="str">
        <f>IF($A658="","",VLOOKUP($A658,'[1]Database Admin'!$A$3:$H$1000,4))</f>
        <v/>
      </c>
      <c r="E658" s="1" t="str">
        <f>IF($A658="","",VLOOKUP($A658,'[1]Database Admin'!$A$3:$H$1000,5))</f>
        <v/>
      </c>
      <c r="F658" s="14" t="str">
        <f>IF($A658="","",VLOOKUP($A658,'[1]Database Admin'!$A$3:$H$1000,6))</f>
        <v/>
      </c>
      <c r="G658" s="1" t="str">
        <f>IF($A658="","",VLOOKUP($A658,'[1]Database Admin'!$A$3:$H$1000,7))</f>
        <v/>
      </c>
      <c r="H658" s="2" t="str">
        <f>IF($A658="","",VLOOKUP($A658,'[1]Database Admin'!$A$3:$H$1000,8))</f>
        <v/>
      </c>
    </row>
    <row r="659" spans="1:8" x14ac:dyDescent="0.25">
      <c r="A659" s="3" t="str">
        <f t="shared" si="10"/>
        <v/>
      </c>
      <c r="B659" s="1" t="str">
        <f>IF($A659="","",VLOOKUP($A659,'[1]Database Admin'!$A$3:$H$1000,2))</f>
        <v/>
      </c>
      <c r="C659" s="1" t="str">
        <f>IF($A659="","",VLOOKUP($A659,'[1]Database Admin'!$A$3:$H$1000,3))</f>
        <v/>
      </c>
      <c r="D659" s="1" t="str">
        <f>IF($A659="","",VLOOKUP($A659,'[1]Database Admin'!$A$3:$H$1000,4))</f>
        <v/>
      </c>
      <c r="E659" s="1" t="str">
        <f>IF($A659="","",VLOOKUP($A659,'[1]Database Admin'!$A$3:$H$1000,5))</f>
        <v/>
      </c>
      <c r="F659" s="14" t="str">
        <f>IF($A659="","",VLOOKUP($A659,'[1]Database Admin'!$A$3:$H$1000,6))</f>
        <v/>
      </c>
      <c r="G659" s="1" t="str">
        <f>IF($A659="","",VLOOKUP($A659,'[1]Database Admin'!$A$3:$H$1000,7))</f>
        <v/>
      </c>
      <c r="H659" s="2" t="str">
        <f>IF($A659="","",VLOOKUP($A659,'[1]Database Admin'!$A$3:$H$1000,8))</f>
        <v/>
      </c>
    </row>
    <row r="660" spans="1:8" x14ac:dyDescent="0.25">
      <c r="A660" s="3" t="str">
        <f t="shared" si="10"/>
        <v/>
      </c>
      <c r="B660" s="1" t="str">
        <f>IF($A660="","",VLOOKUP($A660,'[1]Database Admin'!$A$3:$H$1000,2))</f>
        <v/>
      </c>
      <c r="C660" s="1" t="str">
        <f>IF($A660="","",VLOOKUP($A660,'[1]Database Admin'!$A$3:$H$1000,3))</f>
        <v/>
      </c>
      <c r="D660" s="1" t="str">
        <f>IF($A660="","",VLOOKUP($A660,'[1]Database Admin'!$A$3:$H$1000,4))</f>
        <v/>
      </c>
      <c r="E660" s="1" t="str">
        <f>IF($A660="","",VLOOKUP($A660,'[1]Database Admin'!$A$3:$H$1000,5))</f>
        <v/>
      </c>
      <c r="F660" s="14" t="str">
        <f>IF($A660="","",VLOOKUP($A660,'[1]Database Admin'!$A$3:$H$1000,6))</f>
        <v/>
      </c>
      <c r="G660" s="1" t="str">
        <f>IF($A660="","",VLOOKUP($A660,'[1]Database Admin'!$A$3:$H$1000,7))</f>
        <v/>
      </c>
      <c r="H660" s="2" t="str">
        <f>IF($A660="","",VLOOKUP($A660,'[1]Database Admin'!$A$3:$H$1000,8))</f>
        <v/>
      </c>
    </row>
    <row r="661" spans="1:8" x14ac:dyDescent="0.25">
      <c r="A661" s="3" t="str">
        <f t="shared" si="10"/>
        <v/>
      </c>
      <c r="B661" s="1" t="str">
        <f>IF($A661="","",VLOOKUP($A661,'[1]Database Admin'!$A$3:$H$1000,2))</f>
        <v/>
      </c>
      <c r="C661" s="1" t="str">
        <f>IF($A661="","",VLOOKUP($A661,'[1]Database Admin'!$A$3:$H$1000,3))</f>
        <v/>
      </c>
      <c r="D661" s="1" t="str">
        <f>IF($A661="","",VLOOKUP($A661,'[1]Database Admin'!$A$3:$H$1000,4))</f>
        <v/>
      </c>
      <c r="E661" s="1" t="str">
        <f>IF($A661="","",VLOOKUP($A661,'[1]Database Admin'!$A$3:$H$1000,5))</f>
        <v/>
      </c>
      <c r="F661" s="14" t="str">
        <f>IF($A661="","",VLOOKUP($A661,'[1]Database Admin'!$A$3:$H$1000,6))</f>
        <v/>
      </c>
      <c r="G661" s="1" t="str">
        <f>IF($A661="","",VLOOKUP($A661,'[1]Database Admin'!$A$3:$H$1000,7))</f>
        <v/>
      </c>
      <c r="H661" s="2" t="str">
        <f>IF($A661="","",VLOOKUP($A661,'[1]Database Admin'!$A$3:$H$1000,8))</f>
        <v/>
      </c>
    </row>
    <row r="662" spans="1:8" x14ac:dyDescent="0.25">
      <c r="A662" s="3" t="str">
        <f t="shared" si="10"/>
        <v/>
      </c>
      <c r="B662" s="1" t="str">
        <f>IF($A662="","",VLOOKUP($A662,'[1]Database Admin'!$A$3:$H$1000,2))</f>
        <v/>
      </c>
      <c r="C662" s="1" t="str">
        <f>IF($A662="","",VLOOKUP($A662,'[1]Database Admin'!$A$3:$H$1000,3))</f>
        <v/>
      </c>
      <c r="D662" s="1" t="str">
        <f>IF($A662="","",VLOOKUP($A662,'[1]Database Admin'!$A$3:$H$1000,4))</f>
        <v/>
      </c>
      <c r="E662" s="1" t="str">
        <f>IF($A662="","",VLOOKUP($A662,'[1]Database Admin'!$A$3:$H$1000,5))</f>
        <v/>
      </c>
      <c r="F662" s="14" t="str">
        <f>IF($A662="","",VLOOKUP($A662,'[1]Database Admin'!$A$3:$H$1000,6))</f>
        <v/>
      </c>
      <c r="G662" s="1" t="str">
        <f>IF($A662="","",VLOOKUP($A662,'[1]Database Admin'!$A$3:$H$1000,7))</f>
        <v/>
      </c>
      <c r="H662" s="2" t="str">
        <f>IF($A662="","",VLOOKUP($A662,'[1]Database Admin'!$A$3:$H$1000,8))</f>
        <v/>
      </c>
    </row>
    <row r="663" spans="1:8" x14ac:dyDescent="0.25">
      <c r="A663" s="3" t="str">
        <f t="shared" si="10"/>
        <v/>
      </c>
      <c r="B663" s="1" t="str">
        <f>IF($A663="","",VLOOKUP($A663,'[1]Database Admin'!$A$3:$H$1000,2))</f>
        <v/>
      </c>
      <c r="C663" s="1" t="str">
        <f>IF($A663="","",VLOOKUP($A663,'[1]Database Admin'!$A$3:$H$1000,3))</f>
        <v/>
      </c>
      <c r="D663" s="1" t="str">
        <f>IF($A663="","",VLOOKUP($A663,'[1]Database Admin'!$A$3:$H$1000,4))</f>
        <v/>
      </c>
      <c r="E663" s="1" t="str">
        <f>IF($A663="","",VLOOKUP($A663,'[1]Database Admin'!$A$3:$H$1000,5))</f>
        <v/>
      </c>
      <c r="F663" s="14" t="str">
        <f>IF($A663="","",VLOOKUP($A663,'[1]Database Admin'!$A$3:$H$1000,6))</f>
        <v/>
      </c>
      <c r="G663" s="1" t="str">
        <f>IF($A663="","",VLOOKUP($A663,'[1]Database Admin'!$A$3:$H$1000,7))</f>
        <v/>
      </c>
      <c r="H663" s="2" t="str">
        <f>IF($A663="","",VLOOKUP($A663,'[1]Database Admin'!$A$3:$H$1000,8))</f>
        <v/>
      </c>
    </row>
    <row r="664" spans="1:8" x14ac:dyDescent="0.25">
      <c r="A664" s="3" t="str">
        <f t="shared" si="10"/>
        <v/>
      </c>
      <c r="B664" s="1" t="str">
        <f>IF($A664="","",VLOOKUP($A664,'[1]Database Admin'!$A$3:$H$1000,2))</f>
        <v/>
      </c>
      <c r="C664" s="1" t="str">
        <f>IF($A664="","",VLOOKUP($A664,'[1]Database Admin'!$A$3:$H$1000,3))</f>
        <v/>
      </c>
      <c r="D664" s="1" t="str">
        <f>IF($A664="","",VLOOKUP($A664,'[1]Database Admin'!$A$3:$H$1000,4))</f>
        <v/>
      </c>
      <c r="E664" s="1" t="str">
        <f>IF($A664="","",VLOOKUP($A664,'[1]Database Admin'!$A$3:$H$1000,5))</f>
        <v/>
      </c>
      <c r="F664" s="14" t="str">
        <f>IF($A664="","",VLOOKUP($A664,'[1]Database Admin'!$A$3:$H$1000,6))</f>
        <v/>
      </c>
      <c r="G664" s="1" t="str">
        <f>IF($A664="","",VLOOKUP($A664,'[1]Database Admin'!$A$3:$H$1000,7))</f>
        <v/>
      </c>
      <c r="H664" s="2" t="str">
        <f>IF($A664="","",VLOOKUP($A664,'[1]Database Admin'!$A$3:$H$1000,8))</f>
        <v/>
      </c>
    </row>
    <row r="665" spans="1:8" x14ac:dyDescent="0.25">
      <c r="A665" s="3" t="str">
        <f t="shared" si="10"/>
        <v/>
      </c>
      <c r="B665" s="1" t="str">
        <f>IF($A665="","",VLOOKUP($A665,'[1]Database Admin'!$A$3:$H$1000,2))</f>
        <v/>
      </c>
      <c r="C665" s="1" t="str">
        <f>IF($A665="","",VLOOKUP($A665,'[1]Database Admin'!$A$3:$H$1000,3))</f>
        <v/>
      </c>
      <c r="D665" s="1" t="str">
        <f>IF($A665="","",VLOOKUP($A665,'[1]Database Admin'!$A$3:$H$1000,4))</f>
        <v/>
      </c>
      <c r="E665" s="1" t="str">
        <f>IF($A665="","",VLOOKUP($A665,'[1]Database Admin'!$A$3:$H$1000,5))</f>
        <v/>
      </c>
      <c r="F665" s="14" t="str">
        <f>IF($A665="","",VLOOKUP($A665,'[1]Database Admin'!$A$3:$H$1000,6))</f>
        <v/>
      </c>
      <c r="G665" s="1" t="str">
        <f>IF($A665="","",VLOOKUP($A665,'[1]Database Admin'!$A$3:$H$1000,7))</f>
        <v/>
      </c>
      <c r="H665" s="2" t="str">
        <f>IF($A665="","",VLOOKUP($A665,'[1]Database Admin'!$A$3:$H$1000,8))</f>
        <v/>
      </c>
    </row>
    <row r="666" spans="1:8" x14ac:dyDescent="0.25">
      <c r="A666" s="3" t="str">
        <f t="shared" si="10"/>
        <v/>
      </c>
      <c r="B666" s="1" t="str">
        <f>IF($A666="","",VLOOKUP($A666,'[1]Database Admin'!$A$3:$H$1000,2))</f>
        <v/>
      </c>
      <c r="C666" s="1" t="str">
        <f>IF($A666="","",VLOOKUP($A666,'[1]Database Admin'!$A$3:$H$1000,3))</f>
        <v/>
      </c>
      <c r="D666" s="1" t="str">
        <f>IF($A666="","",VLOOKUP($A666,'[1]Database Admin'!$A$3:$H$1000,4))</f>
        <v/>
      </c>
      <c r="E666" s="1" t="str">
        <f>IF($A666="","",VLOOKUP($A666,'[1]Database Admin'!$A$3:$H$1000,5))</f>
        <v/>
      </c>
      <c r="F666" s="14" t="str">
        <f>IF($A666="","",VLOOKUP($A666,'[1]Database Admin'!$A$3:$H$1000,6))</f>
        <v/>
      </c>
      <c r="G666" s="1" t="str">
        <f>IF($A666="","",VLOOKUP($A666,'[1]Database Admin'!$A$3:$H$1000,7))</f>
        <v/>
      </c>
      <c r="H666" s="2" t="str">
        <f>IF($A666="","",VLOOKUP($A666,'[1]Database Admin'!$A$3:$H$1000,8))</f>
        <v/>
      </c>
    </row>
    <row r="667" spans="1:8" x14ac:dyDescent="0.25">
      <c r="A667" s="3" t="str">
        <f t="shared" si="10"/>
        <v/>
      </c>
      <c r="B667" s="1" t="str">
        <f>IF($A667="","",VLOOKUP($A667,'[1]Database Admin'!$A$3:$H$1000,2))</f>
        <v/>
      </c>
      <c r="C667" s="1" t="str">
        <f>IF($A667="","",VLOOKUP($A667,'[1]Database Admin'!$A$3:$H$1000,3))</f>
        <v/>
      </c>
      <c r="D667" s="1" t="str">
        <f>IF($A667="","",VLOOKUP($A667,'[1]Database Admin'!$A$3:$H$1000,4))</f>
        <v/>
      </c>
      <c r="E667" s="1" t="str">
        <f>IF($A667="","",VLOOKUP($A667,'[1]Database Admin'!$A$3:$H$1000,5))</f>
        <v/>
      </c>
      <c r="F667" s="14" t="str">
        <f>IF($A667="","",VLOOKUP($A667,'[1]Database Admin'!$A$3:$H$1000,6))</f>
        <v/>
      </c>
      <c r="G667" s="1" t="str">
        <f>IF($A667="","",VLOOKUP($A667,'[1]Database Admin'!$A$3:$H$1000,7))</f>
        <v/>
      </c>
      <c r="H667" s="2" t="str">
        <f>IF($A667="","",VLOOKUP($A667,'[1]Database Admin'!$A$3:$H$1000,8))</f>
        <v/>
      </c>
    </row>
    <row r="668" spans="1:8" x14ac:dyDescent="0.25">
      <c r="A668" s="3" t="str">
        <f t="shared" si="10"/>
        <v/>
      </c>
      <c r="B668" s="1" t="str">
        <f>IF($A668="","",VLOOKUP($A668,'[1]Database Admin'!$A$3:$H$1000,2))</f>
        <v/>
      </c>
      <c r="C668" s="1" t="str">
        <f>IF($A668="","",VLOOKUP($A668,'[1]Database Admin'!$A$3:$H$1000,3))</f>
        <v/>
      </c>
      <c r="D668" s="1" t="str">
        <f>IF($A668="","",VLOOKUP($A668,'[1]Database Admin'!$A$3:$H$1000,4))</f>
        <v/>
      </c>
      <c r="E668" s="1" t="str">
        <f>IF($A668="","",VLOOKUP($A668,'[1]Database Admin'!$A$3:$H$1000,5))</f>
        <v/>
      </c>
      <c r="F668" s="14" t="str">
        <f>IF($A668="","",VLOOKUP($A668,'[1]Database Admin'!$A$3:$H$1000,6))</f>
        <v/>
      </c>
      <c r="G668" s="1" t="str">
        <f>IF($A668="","",VLOOKUP($A668,'[1]Database Admin'!$A$3:$H$1000,7))</f>
        <v/>
      </c>
      <c r="H668" s="2" t="str">
        <f>IF($A668="","",VLOOKUP($A668,'[1]Database Admin'!$A$3:$H$1000,8))</f>
        <v/>
      </c>
    </row>
    <row r="669" spans="1:8" x14ac:dyDescent="0.25">
      <c r="A669" s="3" t="str">
        <f t="shared" si="10"/>
        <v/>
      </c>
      <c r="B669" s="1" t="str">
        <f>IF($A669="","",VLOOKUP($A669,'[1]Database Admin'!$A$3:$H$1000,2))</f>
        <v/>
      </c>
      <c r="C669" s="1" t="str">
        <f>IF($A669="","",VLOOKUP($A669,'[1]Database Admin'!$A$3:$H$1000,3))</f>
        <v/>
      </c>
      <c r="D669" s="1" t="str">
        <f>IF($A669="","",VLOOKUP($A669,'[1]Database Admin'!$A$3:$H$1000,4))</f>
        <v/>
      </c>
      <c r="E669" s="1" t="str">
        <f>IF($A669="","",VLOOKUP($A669,'[1]Database Admin'!$A$3:$H$1000,5))</f>
        <v/>
      </c>
      <c r="F669" s="14" t="str">
        <f>IF($A669="","",VLOOKUP($A669,'[1]Database Admin'!$A$3:$H$1000,6))</f>
        <v/>
      </c>
      <c r="G669" s="1" t="str">
        <f>IF($A669="","",VLOOKUP($A669,'[1]Database Admin'!$A$3:$H$1000,7))</f>
        <v/>
      </c>
      <c r="H669" s="2" t="str">
        <f>IF($A669="","",VLOOKUP($A669,'[1]Database Admin'!$A$3:$H$1000,8))</f>
        <v/>
      </c>
    </row>
    <row r="670" spans="1:8" x14ac:dyDescent="0.25">
      <c r="A670" s="3" t="str">
        <f t="shared" si="10"/>
        <v/>
      </c>
      <c r="B670" s="1" t="str">
        <f>IF($A670="","",VLOOKUP($A670,'[1]Database Admin'!$A$3:$H$1000,2))</f>
        <v/>
      </c>
      <c r="C670" s="1" t="str">
        <f>IF($A670="","",VLOOKUP($A670,'[1]Database Admin'!$A$3:$H$1000,3))</f>
        <v/>
      </c>
      <c r="D670" s="1" t="str">
        <f>IF($A670="","",VLOOKUP($A670,'[1]Database Admin'!$A$3:$H$1000,4))</f>
        <v/>
      </c>
      <c r="E670" s="1" t="str">
        <f>IF($A670="","",VLOOKUP($A670,'[1]Database Admin'!$A$3:$H$1000,5))</f>
        <v/>
      </c>
      <c r="F670" s="14" t="str">
        <f>IF($A670="","",VLOOKUP($A670,'[1]Database Admin'!$A$3:$H$1000,6))</f>
        <v/>
      </c>
      <c r="G670" s="1" t="str">
        <f>IF($A670="","",VLOOKUP($A670,'[1]Database Admin'!$A$3:$H$1000,7))</f>
        <v/>
      </c>
      <c r="H670" s="2" t="str">
        <f>IF($A670="","",VLOOKUP($A670,'[1]Database Admin'!$A$3:$H$1000,8))</f>
        <v/>
      </c>
    </row>
    <row r="671" spans="1:8" x14ac:dyDescent="0.25">
      <c r="A671" s="3" t="str">
        <f t="shared" si="10"/>
        <v/>
      </c>
      <c r="B671" s="1" t="str">
        <f>IF($A671="","",VLOOKUP($A671,'[1]Database Admin'!$A$3:$H$1000,2))</f>
        <v/>
      </c>
      <c r="C671" s="1" t="str">
        <f>IF($A671="","",VLOOKUP($A671,'[1]Database Admin'!$A$3:$H$1000,3))</f>
        <v/>
      </c>
      <c r="D671" s="1" t="str">
        <f>IF($A671="","",VLOOKUP($A671,'[1]Database Admin'!$A$3:$H$1000,4))</f>
        <v/>
      </c>
      <c r="E671" s="1" t="str">
        <f>IF($A671="","",VLOOKUP($A671,'[1]Database Admin'!$A$3:$H$1000,5))</f>
        <v/>
      </c>
      <c r="F671" s="14" t="str">
        <f>IF($A671="","",VLOOKUP($A671,'[1]Database Admin'!$A$3:$H$1000,6))</f>
        <v/>
      </c>
      <c r="G671" s="1" t="str">
        <f>IF($A671="","",VLOOKUP($A671,'[1]Database Admin'!$A$3:$H$1000,7))</f>
        <v/>
      </c>
      <c r="H671" s="2" t="str">
        <f>IF($A671="","",VLOOKUP($A671,'[1]Database Admin'!$A$3:$H$1000,8))</f>
        <v/>
      </c>
    </row>
    <row r="672" spans="1:8" x14ac:dyDescent="0.25">
      <c r="A672" s="3" t="str">
        <f t="shared" si="10"/>
        <v/>
      </c>
      <c r="B672" s="1" t="str">
        <f>IF($A672="","",VLOOKUP($A672,'[1]Database Admin'!$A$3:$H$1000,2))</f>
        <v/>
      </c>
      <c r="C672" s="1" t="str">
        <f>IF($A672="","",VLOOKUP($A672,'[1]Database Admin'!$A$3:$H$1000,3))</f>
        <v/>
      </c>
      <c r="D672" s="1" t="str">
        <f>IF($A672="","",VLOOKUP($A672,'[1]Database Admin'!$A$3:$H$1000,4))</f>
        <v/>
      </c>
      <c r="E672" s="1" t="str">
        <f>IF($A672="","",VLOOKUP($A672,'[1]Database Admin'!$A$3:$H$1000,5))</f>
        <v/>
      </c>
      <c r="F672" s="14" t="str">
        <f>IF($A672="","",VLOOKUP($A672,'[1]Database Admin'!$A$3:$H$1000,6))</f>
        <v/>
      </c>
      <c r="G672" s="1" t="str">
        <f>IF($A672="","",VLOOKUP($A672,'[1]Database Admin'!$A$3:$H$1000,7))</f>
        <v/>
      </c>
      <c r="H672" s="2" t="str">
        <f>IF($A672="","",VLOOKUP($A672,'[1]Database Admin'!$A$3:$H$1000,8))</f>
        <v/>
      </c>
    </row>
    <row r="673" spans="1:8" x14ac:dyDescent="0.25">
      <c r="A673" s="3" t="str">
        <f t="shared" si="10"/>
        <v/>
      </c>
      <c r="B673" s="1" t="str">
        <f>IF($A673="","",VLOOKUP($A673,'[1]Database Admin'!$A$3:$H$1000,2))</f>
        <v/>
      </c>
      <c r="C673" s="1" t="str">
        <f>IF($A673="","",VLOOKUP($A673,'[1]Database Admin'!$A$3:$H$1000,3))</f>
        <v/>
      </c>
      <c r="D673" s="1" t="str">
        <f>IF($A673="","",VLOOKUP($A673,'[1]Database Admin'!$A$3:$H$1000,4))</f>
        <v/>
      </c>
      <c r="E673" s="1" t="str">
        <f>IF($A673="","",VLOOKUP($A673,'[1]Database Admin'!$A$3:$H$1000,5))</f>
        <v/>
      </c>
      <c r="F673" s="14" t="str">
        <f>IF($A673="","",VLOOKUP($A673,'[1]Database Admin'!$A$3:$H$1000,6))</f>
        <v/>
      </c>
      <c r="G673" s="1" t="str">
        <f>IF($A673="","",VLOOKUP($A673,'[1]Database Admin'!$A$3:$H$1000,7))</f>
        <v/>
      </c>
      <c r="H673" s="2" t="str">
        <f>IF($A673="","",VLOOKUP($A673,'[1]Database Admin'!$A$3:$H$1000,8))</f>
        <v/>
      </c>
    </row>
    <row r="674" spans="1:8" x14ac:dyDescent="0.25">
      <c r="A674" s="3" t="str">
        <f t="shared" si="10"/>
        <v/>
      </c>
      <c r="B674" s="1" t="str">
        <f>IF($A674="","",VLOOKUP($A674,'[1]Database Admin'!$A$3:$H$1000,2))</f>
        <v/>
      </c>
      <c r="C674" s="1" t="str">
        <f>IF($A674="","",VLOOKUP($A674,'[1]Database Admin'!$A$3:$H$1000,3))</f>
        <v/>
      </c>
      <c r="D674" s="1" t="str">
        <f>IF($A674="","",VLOOKUP($A674,'[1]Database Admin'!$A$3:$H$1000,4))</f>
        <v/>
      </c>
      <c r="E674" s="1" t="str">
        <f>IF($A674="","",VLOOKUP($A674,'[1]Database Admin'!$A$3:$H$1000,5))</f>
        <v/>
      </c>
      <c r="F674" s="14" t="str">
        <f>IF($A674="","",VLOOKUP($A674,'[1]Database Admin'!$A$3:$H$1000,6))</f>
        <v/>
      </c>
      <c r="G674" s="1" t="str">
        <f>IF($A674="","",VLOOKUP($A674,'[1]Database Admin'!$A$3:$H$1000,7))</f>
        <v/>
      </c>
      <c r="H674" s="2" t="str">
        <f>IF($A674="","",VLOOKUP($A674,'[1]Database Admin'!$A$3:$H$1000,8))</f>
        <v/>
      </c>
    </row>
    <row r="675" spans="1:8" x14ac:dyDescent="0.25">
      <c r="A675" s="3" t="str">
        <f t="shared" si="10"/>
        <v/>
      </c>
      <c r="B675" s="1" t="str">
        <f>IF($A675="","",VLOOKUP($A675,'[1]Database Admin'!$A$3:$H$1000,2))</f>
        <v/>
      </c>
      <c r="C675" s="1" t="str">
        <f>IF($A675="","",VLOOKUP($A675,'[1]Database Admin'!$A$3:$H$1000,3))</f>
        <v/>
      </c>
      <c r="D675" s="1" t="str">
        <f>IF($A675="","",VLOOKUP($A675,'[1]Database Admin'!$A$3:$H$1000,4))</f>
        <v/>
      </c>
      <c r="E675" s="1" t="str">
        <f>IF($A675="","",VLOOKUP($A675,'[1]Database Admin'!$A$3:$H$1000,5))</f>
        <v/>
      </c>
      <c r="F675" s="14" t="str">
        <f>IF($A675="","",VLOOKUP($A675,'[1]Database Admin'!$A$3:$H$1000,6))</f>
        <v/>
      </c>
      <c r="G675" s="1" t="str">
        <f>IF($A675="","",VLOOKUP($A675,'[1]Database Admin'!$A$3:$H$1000,7))</f>
        <v/>
      </c>
      <c r="H675" s="2" t="str">
        <f>IF($A675="","",VLOOKUP($A675,'[1]Database Admin'!$A$3:$H$1000,8))</f>
        <v/>
      </c>
    </row>
    <row r="676" spans="1:8" x14ac:dyDescent="0.25">
      <c r="A676" s="3" t="str">
        <f t="shared" si="10"/>
        <v/>
      </c>
      <c r="B676" s="1" t="str">
        <f>IF($A676="","",VLOOKUP($A676,'[1]Database Admin'!$A$3:$H$1000,2))</f>
        <v/>
      </c>
      <c r="C676" s="1" t="str">
        <f>IF($A676="","",VLOOKUP($A676,'[1]Database Admin'!$A$3:$H$1000,3))</f>
        <v/>
      </c>
      <c r="D676" s="1" t="str">
        <f>IF($A676="","",VLOOKUP($A676,'[1]Database Admin'!$A$3:$H$1000,4))</f>
        <v/>
      </c>
      <c r="E676" s="1" t="str">
        <f>IF($A676="","",VLOOKUP($A676,'[1]Database Admin'!$A$3:$H$1000,5))</f>
        <v/>
      </c>
      <c r="F676" s="14" t="str">
        <f>IF($A676="","",VLOOKUP($A676,'[1]Database Admin'!$A$3:$H$1000,6))</f>
        <v/>
      </c>
      <c r="G676" s="1" t="str">
        <f>IF($A676="","",VLOOKUP($A676,'[1]Database Admin'!$A$3:$H$1000,7))</f>
        <v/>
      </c>
      <c r="H676" s="2" t="str">
        <f>IF($A676="","",VLOOKUP($A676,'[1]Database Admin'!$A$3:$H$1000,8))</f>
        <v/>
      </c>
    </row>
    <row r="677" spans="1:8" x14ac:dyDescent="0.25">
      <c r="A677" s="3" t="str">
        <f t="shared" si="10"/>
        <v/>
      </c>
      <c r="B677" s="1" t="str">
        <f>IF($A677="","",VLOOKUP($A677,'[1]Database Admin'!$A$3:$H$1000,2))</f>
        <v/>
      </c>
      <c r="C677" s="1" t="str">
        <f>IF($A677="","",VLOOKUP($A677,'[1]Database Admin'!$A$3:$H$1000,3))</f>
        <v/>
      </c>
      <c r="D677" s="1" t="str">
        <f>IF($A677="","",VLOOKUP($A677,'[1]Database Admin'!$A$3:$H$1000,4))</f>
        <v/>
      </c>
      <c r="E677" s="1" t="str">
        <f>IF($A677="","",VLOOKUP($A677,'[1]Database Admin'!$A$3:$H$1000,5))</f>
        <v/>
      </c>
      <c r="F677" s="14" t="str">
        <f>IF($A677="","",VLOOKUP($A677,'[1]Database Admin'!$A$3:$H$1000,6))</f>
        <v/>
      </c>
      <c r="G677" s="1" t="str">
        <f>IF($A677="","",VLOOKUP($A677,'[1]Database Admin'!$A$3:$H$1000,7))</f>
        <v/>
      </c>
      <c r="H677" s="2" t="str">
        <f>IF($A677="","",VLOOKUP($A677,'[1]Database Admin'!$A$3:$H$1000,8))</f>
        <v/>
      </c>
    </row>
    <row r="678" spans="1:8" x14ac:dyDescent="0.25">
      <c r="A678" s="3" t="str">
        <f t="shared" si="10"/>
        <v/>
      </c>
      <c r="B678" s="1" t="str">
        <f>IF($A678="","",VLOOKUP($A678,'[1]Database Admin'!$A$3:$H$1000,2))</f>
        <v/>
      </c>
      <c r="C678" s="1" t="str">
        <f>IF($A678="","",VLOOKUP($A678,'[1]Database Admin'!$A$3:$H$1000,3))</f>
        <v/>
      </c>
      <c r="D678" s="1" t="str">
        <f>IF($A678="","",VLOOKUP($A678,'[1]Database Admin'!$A$3:$H$1000,4))</f>
        <v/>
      </c>
      <c r="E678" s="1" t="str">
        <f>IF($A678="","",VLOOKUP($A678,'[1]Database Admin'!$A$3:$H$1000,5))</f>
        <v/>
      </c>
      <c r="F678" s="14" t="str">
        <f>IF($A678="","",VLOOKUP($A678,'[1]Database Admin'!$A$3:$H$1000,6))</f>
        <v/>
      </c>
      <c r="G678" s="1" t="str">
        <f>IF($A678="","",VLOOKUP($A678,'[1]Database Admin'!$A$3:$H$1000,7))</f>
        <v/>
      </c>
      <c r="H678" s="2" t="str">
        <f>IF($A678="","",VLOOKUP($A678,'[1]Database Admin'!$A$3:$H$1000,8))</f>
        <v/>
      </c>
    </row>
    <row r="679" spans="1:8" x14ac:dyDescent="0.25">
      <c r="A679" s="3" t="str">
        <f t="shared" si="10"/>
        <v/>
      </c>
      <c r="B679" s="1" t="str">
        <f>IF($A679="","",VLOOKUP($A679,'[1]Database Admin'!$A$3:$H$1000,2))</f>
        <v/>
      </c>
      <c r="C679" s="1" t="str">
        <f>IF($A679="","",VLOOKUP($A679,'[1]Database Admin'!$A$3:$H$1000,3))</f>
        <v/>
      </c>
      <c r="D679" s="1" t="str">
        <f>IF($A679="","",VLOOKUP($A679,'[1]Database Admin'!$A$3:$H$1000,4))</f>
        <v/>
      </c>
      <c r="E679" s="1" t="str">
        <f>IF($A679="","",VLOOKUP($A679,'[1]Database Admin'!$A$3:$H$1000,5))</f>
        <v/>
      </c>
      <c r="F679" s="14" t="str">
        <f>IF($A679="","",VLOOKUP($A679,'[1]Database Admin'!$A$3:$H$1000,6))</f>
        <v/>
      </c>
      <c r="G679" s="1" t="str">
        <f>IF($A679="","",VLOOKUP($A679,'[1]Database Admin'!$A$3:$H$1000,7))</f>
        <v/>
      </c>
      <c r="H679" s="2" t="str">
        <f>IF($A679="","",VLOOKUP($A679,'[1]Database Admin'!$A$3:$H$1000,8))</f>
        <v/>
      </c>
    </row>
    <row r="680" spans="1:8" x14ac:dyDescent="0.25">
      <c r="A680" s="3" t="str">
        <f t="shared" si="10"/>
        <v/>
      </c>
      <c r="B680" s="1" t="str">
        <f>IF($A680="","",VLOOKUP($A680,'[1]Database Admin'!$A$3:$H$1000,2))</f>
        <v/>
      </c>
      <c r="C680" s="1" t="str">
        <f>IF($A680="","",VLOOKUP($A680,'[1]Database Admin'!$A$3:$H$1000,3))</f>
        <v/>
      </c>
      <c r="D680" s="1" t="str">
        <f>IF($A680="","",VLOOKUP($A680,'[1]Database Admin'!$A$3:$H$1000,4))</f>
        <v/>
      </c>
      <c r="E680" s="1" t="str">
        <f>IF($A680="","",VLOOKUP($A680,'[1]Database Admin'!$A$3:$H$1000,5))</f>
        <v/>
      </c>
      <c r="F680" s="14" t="str">
        <f>IF($A680="","",VLOOKUP($A680,'[1]Database Admin'!$A$3:$H$1000,6))</f>
        <v/>
      </c>
      <c r="G680" s="1" t="str">
        <f>IF($A680="","",VLOOKUP($A680,'[1]Database Admin'!$A$3:$H$1000,7))</f>
        <v/>
      </c>
      <c r="H680" s="2" t="str">
        <f>IF($A680="","",VLOOKUP($A680,'[1]Database Admin'!$A$3:$H$1000,8))</f>
        <v/>
      </c>
    </row>
    <row r="681" spans="1:8" x14ac:dyDescent="0.25">
      <c r="A681" s="3" t="str">
        <f t="shared" si="10"/>
        <v/>
      </c>
      <c r="B681" s="1" t="str">
        <f>IF($A681="","",VLOOKUP($A681,'[1]Database Admin'!$A$3:$H$1000,2))</f>
        <v/>
      </c>
      <c r="C681" s="1" t="str">
        <f>IF($A681="","",VLOOKUP($A681,'[1]Database Admin'!$A$3:$H$1000,3))</f>
        <v/>
      </c>
      <c r="D681" s="1" t="str">
        <f>IF($A681="","",VLOOKUP($A681,'[1]Database Admin'!$A$3:$H$1000,4))</f>
        <v/>
      </c>
      <c r="E681" s="1" t="str">
        <f>IF($A681="","",VLOOKUP($A681,'[1]Database Admin'!$A$3:$H$1000,5))</f>
        <v/>
      </c>
      <c r="F681" s="14" t="str">
        <f>IF($A681="","",VLOOKUP($A681,'[1]Database Admin'!$A$3:$H$1000,6))</f>
        <v/>
      </c>
      <c r="G681" s="1" t="str">
        <f>IF($A681="","",VLOOKUP($A681,'[1]Database Admin'!$A$3:$H$1000,7))</f>
        <v/>
      </c>
      <c r="H681" s="2" t="str">
        <f>IF($A681="","",VLOOKUP($A681,'[1]Database Admin'!$A$3:$H$1000,8))</f>
        <v/>
      </c>
    </row>
    <row r="682" spans="1:8" x14ac:dyDescent="0.25">
      <c r="A682" s="3" t="str">
        <f t="shared" si="10"/>
        <v/>
      </c>
      <c r="B682" s="1" t="str">
        <f>IF($A682="","",VLOOKUP($A682,'[1]Database Admin'!$A$3:$H$1000,2))</f>
        <v/>
      </c>
      <c r="C682" s="1" t="str">
        <f>IF($A682="","",VLOOKUP($A682,'[1]Database Admin'!$A$3:$H$1000,3))</f>
        <v/>
      </c>
      <c r="D682" s="1" t="str">
        <f>IF($A682="","",VLOOKUP($A682,'[1]Database Admin'!$A$3:$H$1000,4))</f>
        <v/>
      </c>
      <c r="E682" s="1" t="str">
        <f>IF($A682="","",VLOOKUP($A682,'[1]Database Admin'!$A$3:$H$1000,5))</f>
        <v/>
      </c>
      <c r="F682" s="14" t="str">
        <f>IF($A682="","",VLOOKUP($A682,'[1]Database Admin'!$A$3:$H$1000,6))</f>
        <v/>
      </c>
      <c r="G682" s="1" t="str">
        <f>IF($A682="","",VLOOKUP($A682,'[1]Database Admin'!$A$3:$H$1000,7))</f>
        <v/>
      </c>
      <c r="H682" s="2" t="str">
        <f>IF($A682="","",VLOOKUP($A682,'[1]Database Admin'!$A$3:$H$1000,8))</f>
        <v/>
      </c>
    </row>
    <row r="683" spans="1:8" x14ac:dyDescent="0.25">
      <c r="A683" s="3" t="str">
        <f t="shared" si="10"/>
        <v/>
      </c>
      <c r="B683" s="1" t="str">
        <f>IF($A683="","",VLOOKUP($A683,'[1]Database Admin'!$A$3:$H$1000,2))</f>
        <v/>
      </c>
      <c r="C683" s="1" t="str">
        <f>IF($A683="","",VLOOKUP($A683,'[1]Database Admin'!$A$3:$H$1000,3))</f>
        <v/>
      </c>
      <c r="D683" s="1" t="str">
        <f>IF($A683="","",VLOOKUP($A683,'[1]Database Admin'!$A$3:$H$1000,4))</f>
        <v/>
      </c>
      <c r="E683" s="1" t="str">
        <f>IF($A683="","",VLOOKUP($A683,'[1]Database Admin'!$A$3:$H$1000,5))</f>
        <v/>
      </c>
      <c r="F683" s="14" t="str">
        <f>IF($A683="","",VLOOKUP($A683,'[1]Database Admin'!$A$3:$H$1000,6))</f>
        <v/>
      </c>
      <c r="G683" s="1" t="str">
        <f>IF($A683="","",VLOOKUP($A683,'[1]Database Admin'!$A$3:$H$1000,7))</f>
        <v/>
      </c>
      <c r="H683" s="2" t="str">
        <f>IF($A683="","",VLOOKUP($A683,'[1]Database Admin'!$A$3:$H$1000,8))</f>
        <v/>
      </c>
    </row>
    <row r="684" spans="1:8" x14ac:dyDescent="0.25">
      <c r="A684" s="3" t="str">
        <f t="shared" si="10"/>
        <v/>
      </c>
      <c r="B684" s="1" t="str">
        <f>IF($A684="","",VLOOKUP($A684,'[1]Database Admin'!$A$3:$H$1000,2))</f>
        <v/>
      </c>
      <c r="C684" s="1" t="str">
        <f>IF($A684="","",VLOOKUP($A684,'[1]Database Admin'!$A$3:$H$1000,3))</f>
        <v/>
      </c>
      <c r="D684" s="1" t="str">
        <f>IF($A684="","",VLOOKUP($A684,'[1]Database Admin'!$A$3:$H$1000,4))</f>
        <v/>
      </c>
      <c r="E684" s="1" t="str">
        <f>IF($A684="","",VLOOKUP($A684,'[1]Database Admin'!$A$3:$H$1000,5))</f>
        <v/>
      </c>
      <c r="F684" s="14" t="str">
        <f>IF($A684="","",VLOOKUP($A684,'[1]Database Admin'!$A$3:$H$1000,6))</f>
        <v/>
      </c>
      <c r="G684" s="1" t="str">
        <f>IF($A684="","",VLOOKUP($A684,'[1]Database Admin'!$A$3:$H$1000,7))</f>
        <v/>
      </c>
      <c r="H684" s="2" t="str">
        <f>IF($A684="","",VLOOKUP($A684,'[1]Database Admin'!$A$3:$H$1000,8))</f>
        <v/>
      </c>
    </row>
    <row r="685" spans="1:8" x14ac:dyDescent="0.25">
      <c r="A685" s="3" t="str">
        <f t="shared" si="10"/>
        <v/>
      </c>
      <c r="B685" s="1" t="str">
        <f>IF($A685="","",VLOOKUP($A685,'[1]Database Admin'!$A$3:$H$1000,2))</f>
        <v/>
      </c>
      <c r="C685" s="1" t="str">
        <f>IF($A685="","",VLOOKUP($A685,'[1]Database Admin'!$A$3:$H$1000,3))</f>
        <v/>
      </c>
      <c r="D685" s="1" t="str">
        <f>IF($A685="","",VLOOKUP($A685,'[1]Database Admin'!$A$3:$H$1000,4))</f>
        <v/>
      </c>
      <c r="E685" s="1" t="str">
        <f>IF($A685="","",VLOOKUP($A685,'[1]Database Admin'!$A$3:$H$1000,5))</f>
        <v/>
      </c>
      <c r="F685" s="14" t="str">
        <f>IF($A685="","",VLOOKUP($A685,'[1]Database Admin'!$A$3:$H$1000,6))</f>
        <v/>
      </c>
      <c r="G685" s="1" t="str">
        <f>IF($A685="","",VLOOKUP($A685,'[1]Database Admin'!$A$3:$H$1000,7))</f>
        <v/>
      </c>
      <c r="H685" s="2" t="str">
        <f>IF($A685="","",VLOOKUP($A685,'[1]Database Admin'!$A$3:$H$1000,8))</f>
        <v/>
      </c>
    </row>
    <row r="686" spans="1:8" x14ac:dyDescent="0.25">
      <c r="A686" s="3" t="str">
        <f t="shared" si="10"/>
        <v/>
      </c>
      <c r="B686" s="1" t="str">
        <f>IF($A686="","",VLOOKUP($A686,'[1]Database Admin'!$A$3:$H$1000,2))</f>
        <v/>
      </c>
      <c r="C686" s="1" t="str">
        <f>IF($A686="","",VLOOKUP($A686,'[1]Database Admin'!$A$3:$H$1000,3))</f>
        <v/>
      </c>
      <c r="D686" s="1" t="str">
        <f>IF($A686="","",VLOOKUP($A686,'[1]Database Admin'!$A$3:$H$1000,4))</f>
        <v/>
      </c>
      <c r="E686" s="1" t="str">
        <f>IF($A686="","",VLOOKUP($A686,'[1]Database Admin'!$A$3:$H$1000,5))</f>
        <v/>
      </c>
      <c r="F686" s="14" t="str">
        <f>IF($A686="","",VLOOKUP($A686,'[1]Database Admin'!$A$3:$H$1000,6))</f>
        <v/>
      </c>
      <c r="G686" s="1" t="str">
        <f>IF($A686="","",VLOOKUP($A686,'[1]Database Admin'!$A$3:$H$1000,7))</f>
        <v/>
      </c>
      <c r="H686" s="2" t="str">
        <f>IF($A686="","",VLOOKUP($A686,'[1]Database Admin'!$A$3:$H$1000,8))</f>
        <v/>
      </c>
    </row>
    <row r="687" spans="1:8" x14ac:dyDescent="0.25">
      <c r="A687" s="3" t="str">
        <f t="shared" si="10"/>
        <v/>
      </c>
      <c r="B687" s="1" t="str">
        <f>IF($A687="","",VLOOKUP($A687,'[1]Database Admin'!$A$3:$H$1000,2))</f>
        <v/>
      </c>
      <c r="C687" s="1" t="str">
        <f>IF($A687="","",VLOOKUP($A687,'[1]Database Admin'!$A$3:$H$1000,3))</f>
        <v/>
      </c>
      <c r="D687" s="1" t="str">
        <f>IF($A687="","",VLOOKUP($A687,'[1]Database Admin'!$A$3:$H$1000,4))</f>
        <v/>
      </c>
      <c r="E687" s="1" t="str">
        <f>IF($A687="","",VLOOKUP($A687,'[1]Database Admin'!$A$3:$H$1000,5))</f>
        <v/>
      </c>
      <c r="F687" s="14" t="str">
        <f>IF($A687="","",VLOOKUP($A687,'[1]Database Admin'!$A$3:$H$1000,6))</f>
        <v/>
      </c>
      <c r="G687" s="1" t="str">
        <f>IF($A687="","",VLOOKUP($A687,'[1]Database Admin'!$A$3:$H$1000,7))</f>
        <v/>
      </c>
      <c r="H687" s="2" t="str">
        <f>IF($A687="","",VLOOKUP($A687,'[1]Database Admin'!$A$3:$H$1000,8))</f>
        <v/>
      </c>
    </row>
    <row r="688" spans="1:8" x14ac:dyDescent="0.25">
      <c r="A688" s="3" t="str">
        <f t="shared" si="10"/>
        <v/>
      </c>
      <c r="B688" s="1" t="str">
        <f>IF($A688="","",VLOOKUP($A688,'[1]Database Admin'!$A$3:$H$1000,2))</f>
        <v/>
      </c>
      <c r="C688" s="1" t="str">
        <f>IF($A688="","",VLOOKUP($A688,'[1]Database Admin'!$A$3:$H$1000,3))</f>
        <v/>
      </c>
      <c r="D688" s="1" t="str">
        <f>IF($A688="","",VLOOKUP($A688,'[1]Database Admin'!$A$3:$H$1000,4))</f>
        <v/>
      </c>
      <c r="E688" s="1" t="str">
        <f>IF($A688="","",VLOOKUP($A688,'[1]Database Admin'!$A$3:$H$1000,5))</f>
        <v/>
      </c>
      <c r="F688" s="14" t="str">
        <f>IF($A688="","",VLOOKUP($A688,'[1]Database Admin'!$A$3:$H$1000,6))</f>
        <v/>
      </c>
      <c r="G688" s="1" t="str">
        <f>IF($A688="","",VLOOKUP($A688,'[1]Database Admin'!$A$3:$H$1000,7))</f>
        <v/>
      </c>
      <c r="H688" s="2" t="str">
        <f>IF($A688="","",VLOOKUP($A688,'[1]Database Admin'!$A$3:$H$1000,8))</f>
        <v/>
      </c>
    </row>
    <row r="689" spans="1:8" x14ac:dyDescent="0.25">
      <c r="A689" s="3" t="str">
        <f t="shared" si="10"/>
        <v/>
      </c>
      <c r="B689" s="1" t="str">
        <f>IF($A689="","",VLOOKUP($A689,'[1]Database Admin'!$A$3:$H$1000,2))</f>
        <v/>
      </c>
      <c r="C689" s="1" t="str">
        <f>IF($A689="","",VLOOKUP($A689,'[1]Database Admin'!$A$3:$H$1000,3))</f>
        <v/>
      </c>
      <c r="D689" s="1" t="str">
        <f>IF($A689="","",VLOOKUP($A689,'[1]Database Admin'!$A$3:$H$1000,4))</f>
        <v/>
      </c>
      <c r="E689" s="1" t="str">
        <f>IF($A689="","",VLOOKUP($A689,'[1]Database Admin'!$A$3:$H$1000,5))</f>
        <v/>
      </c>
      <c r="F689" s="14" t="str">
        <f>IF($A689="","",VLOOKUP($A689,'[1]Database Admin'!$A$3:$H$1000,6))</f>
        <v/>
      </c>
      <c r="G689" s="1" t="str">
        <f>IF($A689="","",VLOOKUP($A689,'[1]Database Admin'!$A$3:$H$1000,7))</f>
        <v/>
      </c>
      <c r="H689" s="2" t="str">
        <f>IF($A689="","",VLOOKUP($A689,'[1]Database Admin'!$A$3:$H$1000,8))</f>
        <v/>
      </c>
    </row>
    <row r="690" spans="1:8" x14ac:dyDescent="0.25">
      <c r="A690" s="3" t="str">
        <f t="shared" si="10"/>
        <v/>
      </c>
      <c r="B690" s="1" t="str">
        <f>IF($A690="","",VLOOKUP($A690,'[1]Database Admin'!$A$3:$H$1000,2))</f>
        <v/>
      </c>
      <c r="C690" s="1" t="str">
        <f>IF($A690="","",VLOOKUP($A690,'[1]Database Admin'!$A$3:$H$1000,3))</f>
        <v/>
      </c>
      <c r="D690" s="1" t="str">
        <f>IF($A690="","",VLOOKUP($A690,'[1]Database Admin'!$A$3:$H$1000,4))</f>
        <v/>
      </c>
      <c r="E690" s="1" t="str">
        <f>IF($A690="","",VLOOKUP($A690,'[1]Database Admin'!$A$3:$H$1000,5))</f>
        <v/>
      </c>
      <c r="F690" s="14" t="str">
        <f>IF($A690="","",VLOOKUP($A690,'[1]Database Admin'!$A$3:$H$1000,6))</f>
        <v/>
      </c>
      <c r="G690" s="1" t="str">
        <f>IF($A690="","",VLOOKUP($A690,'[1]Database Admin'!$A$3:$H$1000,7))</f>
        <v/>
      </c>
      <c r="H690" s="2" t="str">
        <f>IF($A690="","",VLOOKUP($A690,'[1]Database Admin'!$A$3:$H$1000,8))</f>
        <v/>
      </c>
    </row>
    <row r="691" spans="1:8" x14ac:dyDescent="0.25">
      <c r="A691" s="3" t="str">
        <f t="shared" si="10"/>
        <v/>
      </c>
      <c r="B691" s="1" t="str">
        <f>IF($A691="","",VLOOKUP($A691,'[1]Database Admin'!$A$3:$H$1000,2))</f>
        <v/>
      </c>
      <c r="C691" s="1" t="str">
        <f>IF($A691="","",VLOOKUP($A691,'[1]Database Admin'!$A$3:$H$1000,3))</f>
        <v/>
      </c>
      <c r="D691" s="1" t="str">
        <f>IF($A691="","",VLOOKUP($A691,'[1]Database Admin'!$A$3:$H$1000,4))</f>
        <v/>
      </c>
      <c r="E691" s="1" t="str">
        <f>IF($A691="","",VLOOKUP($A691,'[1]Database Admin'!$A$3:$H$1000,5))</f>
        <v/>
      </c>
      <c r="F691" s="14" t="str">
        <f>IF($A691="","",VLOOKUP($A691,'[1]Database Admin'!$A$3:$H$1000,6))</f>
        <v/>
      </c>
      <c r="G691" s="1" t="str">
        <f>IF($A691="","",VLOOKUP($A691,'[1]Database Admin'!$A$3:$H$1000,7))</f>
        <v/>
      </c>
      <c r="H691" s="2" t="str">
        <f>IF($A691="","",VLOOKUP($A691,'[1]Database Admin'!$A$3:$H$1000,8))</f>
        <v/>
      </c>
    </row>
    <row r="692" spans="1:8" x14ac:dyDescent="0.25">
      <c r="A692" s="3" t="str">
        <f t="shared" si="10"/>
        <v/>
      </c>
      <c r="B692" s="1" t="str">
        <f>IF($A692="","",VLOOKUP($A692,'[1]Database Admin'!$A$3:$H$1000,2))</f>
        <v/>
      </c>
      <c r="C692" s="1" t="str">
        <f>IF($A692="","",VLOOKUP($A692,'[1]Database Admin'!$A$3:$H$1000,3))</f>
        <v/>
      </c>
      <c r="D692" s="1" t="str">
        <f>IF($A692="","",VLOOKUP($A692,'[1]Database Admin'!$A$3:$H$1000,4))</f>
        <v/>
      </c>
      <c r="E692" s="1" t="str">
        <f>IF($A692="","",VLOOKUP($A692,'[1]Database Admin'!$A$3:$H$1000,5))</f>
        <v/>
      </c>
      <c r="F692" s="14" t="str">
        <f>IF($A692="","",VLOOKUP($A692,'[1]Database Admin'!$A$3:$H$1000,6))</f>
        <v/>
      </c>
      <c r="G692" s="1" t="str">
        <f>IF($A692="","",VLOOKUP($A692,'[1]Database Admin'!$A$3:$H$1000,7))</f>
        <v/>
      </c>
      <c r="H692" s="2" t="str">
        <f>IF($A692="","",VLOOKUP($A692,'[1]Database Admin'!$A$3:$H$1000,8))</f>
        <v/>
      </c>
    </row>
    <row r="693" spans="1:8" x14ac:dyDescent="0.25">
      <c r="A693" s="3" t="str">
        <f t="shared" si="10"/>
        <v/>
      </c>
      <c r="B693" s="1" t="str">
        <f>IF($A693="","",VLOOKUP($A693,'[1]Database Admin'!$A$3:$H$1000,2))</f>
        <v/>
      </c>
      <c r="C693" s="1" t="str">
        <f>IF($A693="","",VLOOKUP($A693,'[1]Database Admin'!$A$3:$H$1000,3))</f>
        <v/>
      </c>
      <c r="D693" s="1" t="str">
        <f>IF($A693="","",VLOOKUP($A693,'[1]Database Admin'!$A$3:$H$1000,4))</f>
        <v/>
      </c>
      <c r="E693" s="1" t="str">
        <f>IF($A693="","",VLOOKUP($A693,'[1]Database Admin'!$A$3:$H$1000,5))</f>
        <v/>
      </c>
      <c r="F693" s="14" t="str">
        <f>IF($A693="","",VLOOKUP($A693,'[1]Database Admin'!$A$3:$H$1000,6))</f>
        <v/>
      </c>
      <c r="G693" s="1" t="str">
        <f>IF($A693="","",VLOOKUP($A693,'[1]Database Admin'!$A$3:$H$1000,7))</f>
        <v/>
      </c>
      <c r="H693" s="2" t="str">
        <f>IF($A693="","",VLOOKUP($A693,'[1]Database Admin'!$A$3:$H$1000,8))</f>
        <v/>
      </c>
    </row>
    <row r="694" spans="1:8" x14ac:dyDescent="0.25">
      <c r="A694" s="3" t="str">
        <f t="shared" si="10"/>
        <v/>
      </c>
      <c r="B694" s="1" t="str">
        <f>IF($A694="","",VLOOKUP($A694,'[1]Database Admin'!$A$3:$H$1000,2))</f>
        <v/>
      </c>
      <c r="C694" s="1" t="str">
        <f>IF($A694="","",VLOOKUP($A694,'[1]Database Admin'!$A$3:$H$1000,3))</f>
        <v/>
      </c>
      <c r="D694" s="1" t="str">
        <f>IF($A694="","",VLOOKUP($A694,'[1]Database Admin'!$A$3:$H$1000,4))</f>
        <v/>
      </c>
      <c r="E694" s="1" t="str">
        <f>IF($A694="","",VLOOKUP($A694,'[1]Database Admin'!$A$3:$H$1000,5))</f>
        <v/>
      </c>
      <c r="F694" s="14" t="str">
        <f>IF($A694="","",VLOOKUP($A694,'[1]Database Admin'!$A$3:$H$1000,6))</f>
        <v/>
      </c>
      <c r="G694" s="1" t="str">
        <f>IF($A694="","",VLOOKUP($A694,'[1]Database Admin'!$A$3:$H$1000,7))</f>
        <v/>
      </c>
      <c r="H694" s="2" t="str">
        <f>IF($A694="","",VLOOKUP($A694,'[1]Database Admin'!$A$3:$H$1000,8))</f>
        <v/>
      </c>
    </row>
    <row r="695" spans="1:8" x14ac:dyDescent="0.25">
      <c r="A695" s="3" t="str">
        <f t="shared" si="10"/>
        <v/>
      </c>
      <c r="B695" s="1" t="str">
        <f>IF($A695="","",VLOOKUP($A695,'[1]Database Admin'!$A$3:$H$1000,2))</f>
        <v/>
      </c>
      <c r="C695" s="1" t="str">
        <f>IF($A695="","",VLOOKUP($A695,'[1]Database Admin'!$A$3:$H$1000,3))</f>
        <v/>
      </c>
      <c r="D695" s="1" t="str">
        <f>IF($A695="","",VLOOKUP($A695,'[1]Database Admin'!$A$3:$H$1000,4))</f>
        <v/>
      </c>
      <c r="E695" s="1" t="str">
        <f>IF($A695="","",VLOOKUP($A695,'[1]Database Admin'!$A$3:$H$1000,5))</f>
        <v/>
      </c>
      <c r="F695" s="14" t="str">
        <f>IF($A695="","",VLOOKUP($A695,'[1]Database Admin'!$A$3:$H$1000,6))</f>
        <v/>
      </c>
      <c r="G695" s="1" t="str">
        <f>IF($A695="","",VLOOKUP($A695,'[1]Database Admin'!$A$3:$H$1000,7))</f>
        <v/>
      </c>
      <c r="H695" s="2" t="str">
        <f>IF($A695="","",VLOOKUP($A695,'[1]Database Admin'!$A$3:$H$1000,8))</f>
        <v/>
      </c>
    </row>
    <row r="696" spans="1:8" x14ac:dyDescent="0.25">
      <c r="A696" s="3" t="str">
        <f t="shared" si="10"/>
        <v/>
      </c>
      <c r="B696" s="1" t="str">
        <f>IF($A696="","",VLOOKUP($A696,'[1]Database Admin'!$A$3:$H$1000,2))</f>
        <v/>
      </c>
      <c r="C696" s="1" t="str">
        <f>IF($A696="","",VLOOKUP($A696,'[1]Database Admin'!$A$3:$H$1000,3))</f>
        <v/>
      </c>
      <c r="D696" s="1" t="str">
        <f>IF($A696="","",VLOOKUP($A696,'[1]Database Admin'!$A$3:$H$1000,4))</f>
        <v/>
      </c>
      <c r="E696" s="1" t="str">
        <f>IF($A696="","",VLOOKUP($A696,'[1]Database Admin'!$A$3:$H$1000,5))</f>
        <v/>
      </c>
      <c r="F696" s="14" t="str">
        <f>IF($A696="","",VLOOKUP($A696,'[1]Database Admin'!$A$3:$H$1000,6))</f>
        <v/>
      </c>
      <c r="G696" s="1" t="str">
        <f>IF($A696="","",VLOOKUP($A696,'[1]Database Admin'!$A$3:$H$1000,7))</f>
        <v/>
      </c>
      <c r="H696" s="2" t="str">
        <f>IF($A696="","",VLOOKUP($A696,'[1]Database Admin'!$A$3:$H$1000,8))</f>
        <v/>
      </c>
    </row>
    <row r="697" spans="1:8" x14ac:dyDescent="0.25">
      <c r="A697" s="3" t="str">
        <f t="shared" si="10"/>
        <v/>
      </c>
      <c r="B697" s="1" t="str">
        <f>IF($A697="","",VLOOKUP($A697,'[1]Database Admin'!$A$3:$H$1000,2))</f>
        <v/>
      </c>
      <c r="C697" s="1" t="str">
        <f>IF($A697="","",VLOOKUP($A697,'[1]Database Admin'!$A$3:$H$1000,3))</f>
        <v/>
      </c>
      <c r="D697" s="1" t="str">
        <f>IF($A697="","",VLOOKUP($A697,'[1]Database Admin'!$A$3:$H$1000,4))</f>
        <v/>
      </c>
      <c r="E697" s="1" t="str">
        <f>IF($A697="","",VLOOKUP($A697,'[1]Database Admin'!$A$3:$H$1000,5))</f>
        <v/>
      </c>
      <c r="F697" s="14" t="str">
        <f>IF($A697="","",VLOOKUP($A697,'[1]Database Admin'!$A$3:$H$1000,6))</f>
        <v/>
      </c>
      <c r="G697" s="1" t="str">
        <f>IF($A697="","",VLOOKUP($A697,'[1]Database Admin'!$A$3:$H$1000,7))</f>
        <v/>
      </c>
      <c r="H697" s="2" t="str">
        <f>IF($A697="","",VLOOKUP($A697,'[1]Database Admin'!$A$3:$H$1000,8))</f>
        <v/>
      </c>
    </row>
    <row r="698" spans="1:8" x14ac:dyDescent="0.25">
      <c r="A698" s="3" t="str">
        <f t="shared" si="10"/>
        <v/>
      </c>
      <c r="B698" s="1" t="str">
        <f>IF($A698="","",VLOOKUP($A698,'[1]Database Admin'!$A$3:$H$1000,2))</f>
        <v/>
      </c>
      <c r="C698" s="1" t="str">
        <f>IF($A698="","",VLOOKUP($A698,'[1]Database Admin'!$A$3:$H$1000,3))</f>
        <v/>
      </c>
      <c r="D698" s="1" t="str">
        <f>IF($A698="","",VLOOKUP($A698,'[1]Database Admin'!$A$3:$H$1000,4))</f>
        <v/>
      </c>
      <c r="E698" s="1" t="str">
        <f>IF($A698="","",VLOOKUP($A698,'[1]Database Admin'!$A$3:$H$1000,5))</f>
        <v/>
      </c>
      <c r="F698" s="14" t="str">
        <f>IF($A698="","",VLOOKUP($A698,'[1]Database Admin'!$A$3:$H$1000,6))</f>
        <v/>
      </c>
      <c r="G698" s="1" t="str">
        <f>IF($A698="","",VLOOKUP($A698,'[1]Database Admin'!$A$3:$H$1000,7))</f>
        <v/>
      </c>
      <c r="H698" s="2" t="str">
        <f>IF($A698="","",VLOOKUP($A698,'[1]Database Admin'!$A$3:$H$1000,8))</f>
        <v/>
      </c>
    </row>
    <row r="699" spans="1:8" x14ac:dyDescent="0.25">
      <c r="A699" s="3" t="str">
        <f t="shared" si="10"/>
        <v/>
      </c>
      <c r="B699" s="1" t="str">
        <f>IF($A699="","",VLOOKUP($A699,'[1]Database Admin'!$A$3:$H$1000,2))</f>
        <v/>
      </c>
      <c r="C699" s="1" t="str">
        <f>IF($A699="","",VLOOKUP($A699,'[1]Database Admin'!$A$3:$H$1000,3))</f>
        <v/>
      </c>
      <c r="D699" s="1" t="str">
        <f>IF($A699="","",VLOOKUP($A699,'[1]Database Admin'!$A$3:$H$1000,4))</f>
        <v/>
      </c>
      <c r="E699" s="1" t="str">
        <f>IF($A699="","",VLOOKUP($A699,'[1]Database Admin'!$A$3:$H$1000,5))</f>
        <v/>
      </c>
      <c r="F699" s="14" t="str">
        <f>IF($A699="","",VLOOKUP($A699,'[1]Database Admin'!$A$3:$H$1000,6))</f>
        <v/>
      </c>
      <c r="G699" s="1" t="str">
        <f>IF($A699="","",VLOOKUP($A699,'[1]Database Admin'!$A$3:$H$1000,7))</f>
        <v/>
      </c>
      <c r="H699" s="2" t="str">
        <f>IF($A699="","",VLOOKUP($A699,'[1]Database Admin'!$A$3:$H$1000,8))</f>
        <v/>
      </c>
    </row>
    <row r="700" spans="1:8" x14ac:dyDescent="0.25">
      <c r="A700" s="3" t="str">
        <f t="shared" si="10"/>
        <v/>
      </c>
      <c r="B700" s="1" t="str">
        <f>IF($A700="","",VLOOKUP($A700,'[1]Database Admin'!$A$3:$H$1000,2))</f>
        <v/>
      </c>
      <c r="C700" s="1" t="str">
        <f>IF($A700="","",VLOOKUP($A700,'[1]Database Admin'!$A$3:$H$1000,3))</f>
        <v/>
      </c>
      <c r="D700" s="1" t="str">
        <f>IF($A700="","",VLOOKUP($A700,'[1]Database Admin'!$A$3:$H$1000,4))</f>
        <v/>
      </c>
      <c r="E700" s="1" t="str">
        <f>IF($A700="","",VLOOKUP($A700,'[1]Database Admin'!$A$3:$H$1000,5))</f>
        <v/>
      </c>
      <c r="F700" s="14" t="str">
        <f>IF($A700="","",VLOOKUP($A700,'[1]Database Admin'!$A$3:$H$1000,6))</f>
        <v/>
      </c>
      <c r="G700" s="1" t="str">
        <f>IF($A700="","",VLOOKUP($A700,'[1]Database Admin'!$A$3:$H$1000,7))</f>
        <v/>
      </c>
      <c r="H700" s="2" t="str">
        <f>IF($A700="","",VLOOKUP($A700,'[1]Database Admin'!$A$3:$H$1000,8))</f>
        <v/>
      </c>
    </row>
    <row r="701" spans="1:8" x14ac:dyDescent="0.25">
      <c r="A701" s="3" t="str">
        <f t="shared" si="10"/>
        <v/>
      </c>
      <c r="B701" s="1" t="str">
        <f>IF($A701="","",VLOOKUP($A701,'[1]Database Admin'!$A$3:$H$1000,2))</f>
        <v/>
      </c>
      <c r="C701" s="1" t="str">
        <f>IF($A701="","",VLOOKUP($A701,'[1]Database Admin'!$A$3:$H$1000,3))</f>
        <v/>
      </c>
      <c r="D701" s="1" t="str">
        <f>IF($A701="","",VLOOKUP($A701,'[1]Database Admin'!$A$3:$H$1000,4))</f>
        <v/>
      </c>
      <c r="E701" s="1" t="str">
        <f>IF($A701="","",VLOOKUP($A701,'[1]Database Admin'!$A$3:$H$1000,5))</f>
        <v/>
      </c>
      <c r="F701" s="14" t="str">
        <f>IF($A701="","",VLOOKUP($A701,'[1]Database Admin'!$A$3:$H$1000,6))</f>
        <v/>
      </c>
      <c r="G701" s="1" t="str">
        <f>IF($A701="","",VLOOKUP($A701,'[1]Database Admin'!$A$3:$H$1000,7))</f>
        <v/>
      </c>
      <c r="H701" s="2" t="str">
        <f>IF($A701="","",VLOOKUP($A701,'[1]Database Admin'!$A$3:$H$1000,8))</f>
        <v/>
      </c>
    </row>
    <row r="702" spans="1:8" x14ac:dyDescent="0.25">
      <c r="A702" s="3" t="str">
        <f t="shared" si="10"/>
        <v/>
      </c>
      <c r="B702" s="1" t="str">
        <f>IF($A702="","",VLOOKUP($A702,'[1]Database Admin'!$A$3:$H$1000,2))</f>
        <v/>
      </c>
      <c r="C702" s="1" t="str">
        <f>IF($A702="","",VLOOKUP($A702,'[1]Database Admin'!$A$3:$H$1000,3))</f>
        <v/>
      </c>
      <c r="D702" s="1" t="str">
        <f>IF($A702="","",VLOOKUP($A702,'[1]Database Admin'!$A$3:$H$1000,4))</f>
        <v/>
      </c>
      <c r="E702" s="1" t="str">
        <f>IF($A702="","",VLOOKUP($A702,'[1]Database Admin'!$A$3:$H$1000,5))</f>
        <v/>
      </c>
      <c r="F702" s="14" t="str">
        <f>IF($A702="","",VLOOKUP($A702,'[1]Database Admin'!$A$3:$H$1000,6))</f>
        <v/>
      </c>
      <c r="G702" s="1" t="str">
        <f>IF($A702="","",VLOOKUP($A702,'[1]Database Admin'!$A$3:$H$1000,7))</f>
        <v/>
      </c>
      <c r="H702" s="2" t="str">
        <f>IF($A702="","",VLOOKUP($A702,'[1]Database Admin'!$A$3:$H$1000,8))</f>
        <v/>
      </c>
    </row>
    <row r="703" spans="1:8" x14ac:dyDescent="0.25">
      <c r="A703" s="3" t="str">
        <f t="shared" si="10"/>
        <v/>
      </c>
      <c r="B703" s="1" t="str">
        <f>IF($A703="","",VLOOKUP($A703,'[1]Database Admin'!$A$3:$H$1000,2))</f>
        <v/>
      </c>
      <c r="C703" s="1" t="str">
        <f>IF($A703="","",VLOOKUP($A703,'[1]Database Admin'!$A$3:$H$1000,3))</f>
        <v/>
      </c>
      <c r="D703" s="1" t="str">
        <f>IF($A703="","",VLOOKUP($A703,'[1]Database Admin'!$A$3:$H$1000,4))</f>
        <v/>
      </c>
      <c r="E703" s="1" t="str">
        <f>IF($A703="","",VLOOKUP($A703,'[1]Database Admin'!$A$3:$H$1000,5))</f>
        <v/>
      </c>
      <c r="F703" s="14" t="str">
        <f>IF($A703="","",VLOOKUP($A703,'[1]Database Admin'!$A$3:$H$1000,6))</f>
        <v/>
      </c>
      <c r="G703" s="1" t="str">
        <f>IF($A703="","",VLOOKUP($A703,'[1]Database Admin'!$A$3:$H$1000,7))</f>
        <v/>
      </c>
      <c r="H703" s="2" t="str">
        <f>IF($A703="","",VLOOKUP($A703,'[1]Database Admin'!$A$3:$H$1000,8))</f>
        <v/>
      </c>
    </row>
    <row r="704" spans="1:8" x14ac:dyDescent="0.25">
      <c r="A704" s="3" t="str">
        <f t="shared" si="10"/>
        <v/>
      </c>
      <c r="B704" s="1" t="str">
        <f>IF($A704="","",VLOOKUP($A704,'[1]Database Admin'!$A$3:$H$1000,2))</f>
        <v/>
      </c>
      <c r="C704" s="1" t="str">
        <f>IF($A704="","",VLOOKUP($A704,'[1]Database Admin'!$A$3:$H$1000,3))</f>
        <v/>
      </c>
      <c r="D704" s="1" t="str">
        <f>IF($A704="","",VLOOKUP($A704,'[1]Database Admin'!$A$3:$H$1000,4))</f>
        <v/>
      </c>
      <c r="E704" s="1" t="str">
        <f>IF($A704="","",VLOOKUP($A704,'[1]Database Admin'!$A$3:$H$1000,5))</f>
        <v/>
      </c>
      <c r="F704" s="14" t="str">
        <f>IF($A704="","",VLOOKUP($A704,'[1]Database Admin'!$A$3:$H$1000,6))</f>
        <v/>
      </c>
      <c r="G704" s="1" t="str">
        <f>IF($A704="","",VLOOKUP($A704,'[1]Database Admin'!$A$3:$H$1000,7))</f>
        <v/>
      </c>
      <c r="H704" s="2" t="str">
        <f>IF($A704="","",VLOOKUP($A704,'[1]Database Admin'!$A$3:$H$1000,8))</f>
        <v/>
      </c>
    </row>
    <row r="705" spans="1:8" x14ac:dyDescent="0.25">
      <c r="A705" s="3" t="str">
        <f t="shared" si="10"/>
        <v/>
      </c>
      <c r="B705" s="1" t="str">
        <f>IF($A705="","",VLOOKUP($A705,'[1]Database Admin'!$A$3:$H$1000,2))</f>
        <v/>
      </c>
      <c r="C705" s="1" t="str">
        <f>IF($A705="","",VLOOKUP($A705,'[1]Database Admin'!$A$3:$H$1000,3))</f>
        <v/>
      </c>
      <c r="D705" s="1" t="str">
        <f>IF($A705="","",VLOOKUP($A705,'[1]Database Admin'!$A$3:$H$1000,4))</f>
        <v/>
      </c>
      <c r="E705" s="1" t="str">
        <f>IF($A705="","",VLOOKUP($A705,'[1]Database Admin'!$A$3:$H$1000,5))</f>
        <v/>
      </c>
      <c r="F705" s="14" t="str">
        <f>IF($A705="","",VLOOKUP($A705,'[1]Database Admin'!$A$3:$H$1000,6))</f>
        <v/>
      </c>
      <c r="G705" s="1" t="str">
        <f>IF($A705="","",VLOOKUP($A705,'[1]Database Admin'!$A$3:$H$1000,7))</f>
        <v/>
      </c>
      <c r="H705" s="2" t="str">
        <f>IF($A705="","",VLOOKUP($A705,'[1]Database Admin'!$A$3:$H$1000,8))</f>
        <v/>
      </c>
    </row>
    <row r="706" spans="1:8" x14ac:dyDescent="0.25">
      <c r="A706" s="3" t="str">
        <f t="shared" si="10"/>
        <v/>
      </c>
      <c r="B706" s="1" t="str">
        <f>IF($A706="","",VLOOKUP($A706,'[1]Database Admin'!$A$3:$H$1000,2))</f>
        <v/>
      </c>
      <c r="C706" s="1" t="str">
        <f>IF($A706="","",VLOOKUP($A706,'[1]Database Admin'!$A$3:$H$1000,3))</f>
        <v/>
      </c>
      <c r="D706" s="1" t="str">
        <f>IF($A706="","",VLOOKUP($A706,'[1]Database Admin'!$A$3:$H$1000,4))</f>
        <v/>
      </c>
      <c r="E706" s="1" t="str">
        <f>IF($A706="","",VLOOKUP($A706,'[1]Database Admin'!$A$3:$H$1000,5))</f>
        <v/>
      </c>
      <c r="F706" s="14" t="str">
        <f>IF($A706="","",VLOOKUP($A706,'[1]Database Admin'!$A$3:$H$1000,6))</f>
        <v/>
      </c>
      <c r="G706" s="1" t="str">
        <f>IF($A706="","",VLOOKUP($A706,'[1]Database Admin'!$A$3:$H$1000,7))</f>
        <v/>
      </c>
      <c r="H706" s="2" t="str">
        <f>IF($A706="","",VLOOKUP($A706,'[1]Database Admin'!$A$3:$H$1000,8))</f>
        <v/>
      </c>
    </row>
    <row r="707" spans="1:8" x14ac:dyDescent="0.25">
      <c r="A707" s="3" t="str">
        <f t="shared" si="10"/>
        <v/>
      </c>
      <c r="B707" s="1" t="str">
        <f>IF($A707="","",VLOOKUP($A707,'[1]Database Admin'!$A$3:$H$1000,2))</f>
        <v/>
      </c>
      <c r="C707" s="1" t="str">
        <f>IF($A707="","",VLOOKUP($A707,'[1]Database Admin'!$A$3:$H$1000,3))</f>
        <v/>
      </c>
      <c r="D707" s="1" t="str">
        <f>IF($A707="","",VLOOKUP($A707,'[1]Database Admin'!$A$3:$H$1000,4))</f>
        <v/>
      </c>
      <c r="E707" s="1" t="str">
        <f>IF($A707="","",VLOOKUP($A707,'[1]Database Admin'!$A$3:$H$1000,5))</f>
        <v/>
      </c>
      <c r="F707" s="14" t="str">
        <f>IF($A707="","",VLOOKUP($A707,'[1]Database Admin'!$A$3:$H$1000,6))</f>
        <v/>
      </c>
      <c r="G707" s="1" t="str">
        <f>IF($A707="","",VLOOKUP($A707,'[1]Database Admin'!$A$3:$H$1000,7))</f>
        <v/>
      </c>
      <c r="H707" s="2" t="str">
        <f>IF($A707="","",VLOOKUP($A707,'[1]Database Admin'!$A$3:$H$1000,8))</f>
        <v/>
      </c>
    </row>
    <row r="708" spans="1:8" x14ac:dyDescent="0.25">
      <c r="A708" s="3" t="str">
        <f t="shared" si="10"/>
        <v/>
      </c>
      <c r="B708" s="1" t="str">
        <f>IF($A708="","",VLOOKUP($A708,'[1]Database Admin'!$A$3:$H$1000,2))</f>
        <v/>
      </c>
      <c r="C708" s="1" t="str">
        <f>IF($A708="","",VLOOKUP($A708,'[1]Database Admin'!$A$3:$H$1000,3))</f>
        <v/>
      </c>
      <c r="D708" s="1" t="str">
        <f>IF($A708="","",VLOOKUP($A708,'[1]Database Admin'!$A$3:$H$1000,4))</f>
        <v/>
      </c>
      <c r="E708" s="1" t="str">
        <f>IF($A708="","",VLOOKUP($A708,'[1]Database Admin'!$A$3:$H$1000,5))</f>
        <v/>
      </c>
      <c r="F708" s="14" t="str">
        <f>IF($A708="","",VLOOKUP($A708,'[1]Database Admin'!$A$3:$H$1000,6))</f>
        <v/>
      </c>
      <c r="G708" s="1" t="str">
        <f>IF($A708="","",VLOOKUP($A708,'[1]Database Admin'!$A$3:$H$1000,7))</f>
        <v/>
      </c>
      <c r="H708" s="2" t="str">
        <f>IF($A708="","",VLOOKUP($A708,'[1]Database Admin'!$A$3:$H$1000,8))</f>
        <v/>
      </c>
    </row>
    <row r="709" spans="1:8" x14ac:dyDescent="0.25">
      <c r="A709" s="3" t="str">
        <f t="shared" si="10"/>
        <v/>
      </c>
      <c r="B709" s="1" t="str">
        <f>IF($A709="","",VLOOKUP($A709,'[1]Database Admin'!$A$3:$H$1000,2))</f>
        <v/>
      </c>
      <c r="C709" s="1" t="str">
        <f>IF($A709="","",VLOOKUP($A709,'[1]Database Admin'!$A$3:$H$1000,3))</f>
        <v/>
      </c>
      <c r="D709" s="1" t="str">
        <f>IF($A709="","",VLOOKUP($A709,'[1]Database Admin'!$A$3:$H$1000,4))</f>
        <v/>
      </c>
      <c r="E709" s="1" t="str">
        <f>IF($A709="","",VLOOKUP($A709,'[1]Database Admin'!$A$3:$H$1000,5))</f>
        <v/>
      </c>
      <c r="F709" s="14" t="str">
        <f>IF($A709="","",VLOOKUP($A709,'[1]Database Admin'!$A$3:$H$1000,6))</f>
        <v/>
      </c>
      <c r="G709" s="1" t="str">
        <f>IF($A709="","",VLOOKUP($A709,'[1]Database Admin'!$A$3:$H$1000,7))</f>
        <v/>
      </c>
      <c r="H709" s="2" t="str">
        <f>IF($A709="","",VLOOKUP($A709,'[1]Database Admin'!$A$3:$H$1000,8))</f>
        <v/>
      </c>
    </row>
    <row r="710" spans="1:8" x14ac:dyDescent="0.25">
      <c r="A710" s="3" t="str">
        <f t="shared" si="10"/>
        <v/>
      </c>
      <c r="B710" s="1" t="str">
        <f>IF($A710="","",VLOOKUP($A710,'[1]Database Admin'!$A$3:$H$1000,2))</f>
        <v/>
      </c>
      <c r="C710" s="1" t="str">
        <f>IF($A710="","",VLOOKUP($A710,'[1]Database Admin'!$A$3:$H$1000,3))</f>
        <v/>
      </c>
      <c r="D710" s="1" t="str">
        <f>IF($A710="","",VLOOKUP($A710,'[1]Database Admin'!$A$3:$H$1000,4))</f>
        <v/>
      </c>
      <c r="E710" s="1" t="str">
        <f>IF($A710="","",VLOOKUP($A710,'[1]Database Admin'!$A$3:$H$1000,5))</f>
        <v/>
      </c>
      <c r="F710" s="14" t="str">
        <f>IF($A710="","",VLOOKUP($A710,'[1]Database Admin'!$A$3:$H$1000,6))</f>
        <v/>
      </c>
      <c r="G710" s="1" t="str">
        <f>IF($A710="","",VLOOKUP($A710,'[1]Database Admin'!$A$3:$H$1000,7))</f>
        <v/>
      </c>
      <c r="H710" s="2" t="str">
        <f>IF($A710="","",VLOOKUP($A710,'[1]Database Admin'!$A$3:$H$1000,8))</f>
        <v/>
      </c>
    </row>
    <row r="711" spans="1:8" x14ac:dyDescent="0.25">
      <c r="A711" s="3" t="str">
        <f t="shared" ref="A711:A774" si="11">IF(B710=0,"",IF(A710="","",A710+1))</f>
        <v/>
      </c>
      <c r="B711" s="1" t="str">
        <f>IF($A711="","",VLOOKUP($A711,'[1]Database Admin'!$A$3:$H$1000,2))</f>
        <v/>
      </c>
      <c r="C711" s="1" t="str">
        <f>IF($A711="","",VLOOKUP($A711,'[1]Database Admin'!$A$3:$H$1000,3))</f>
        <v/>
      </c>
      <c r="D711" s="1" t="str">
        <f>IF($A711="","",VLOOKUP($A711,'[1]Database Admin'!$A$3:$H$1000,4))</f>
        <v/>
      </c>
      <c r="E711" s="1" t="str">
        <f>IF($A711="","",VLOOKUP($A711,'[1]Database Admin'!$A$3:$H$1000,5))</f>
        <v/>
      </c>
      <c r="F711" s="14" t="str">
        <f>IF($A711="","",VLOOKUP($A711,'[1]Database Admin'!$A$3:$H$1000,6))</f>
        <v/>
      </c>
      <c r="G711" s="1" t="str">
        <f>IF($A711="","",VLOOKUP($A711,'[1]Database Admin'!$A$3:$H$1000,7))</f>
        <v/>
      </c>
      <c r="H711" s="2" t="str">
        <f>IF($A711="","",VLOOKUP($A711,'[1]Database Admin'!$A$3:$H$1000,8))</f>
        <v/>
      </c>
    </row>
    <row r="712" spans="1:8" x14ac:dyDescent="0.25">
      <c r="A712" s="3" t="str">
        <f t="shared" si="11"/>
        <v/>
      </c>
      <c r="B712" s="1" t="str">
        <f>IF($A712="","",VLOOKUP($A712,'[1]Database Admin'!$A$3:$H$1000,2))</f>
        <v/>
      </c>
      <c r="C712" s="1" t="str">
        <f>IF($A712="","",VLOOKUP($A712,'[1]Database Admin'!$A$3:$H$1000,3))</f>
        <v/>
      </c>
      <c r="D712" s="1" t="str">
        <f>IF($A712="","",VLOOKUP($A712,'[1]Database Admin'!$A$3:$H$1000,4))</f>
        <v/>
      </c>
      <c r="E712" s="1" t="str">
        <f>IF($A712="","",VLOOKUP($A712,'[1]Database Admin'!$A$3:$H$1000,5))</f>
        <v/>
      </c>
      <c r="F712" s="14" t="str">
        <f>IF($A712="","",VLOOKUP($A712,'[1]Database Admin'!$A$3:$H$1000,6))</f>
        <v/>
      </c>
      <c r="G712" s="1" t="str">
        <f>IF($A712="","",VLOOKUP($A712,'[1]Database Admin'!$A$3:$H$1000,7))</f>
        <v/>
      </c>
      <c r="H712" s="2" t="str">
        <f>IF($A712="","",VLOOKUP($A712,'[1]Database Admin'!$A$3:$H$1000,8))</f>
        <v/>
      </c>
    </row>
    <row r="713" spans="1:8" x14ac:dyDescent="0.25">
      <c r="A713" s="3" t="str">
        <f t="shared" si="11"/>
        <v/>
      </c>
      <c r="B713" s="1" t="str">
        <f>IF($A713="","",VLOOKUP($A713,'[1]Database Admin'!$A$3:$H$1000,2))</f>
        <v/>
      </c>
      <c r="C713" s="1" t="str">
        <f>IF($A713="","",VLOOKUP($A713,'[1]Database Admin'!$A$3:$H$1000,3))</f>
        <v/>
      </c>
      <c r="D713" s="1" t="str">
        <f>IF($A713="","",VLOOKUP($A713,'[1]Database Admin'!$A$3:$H$1000,4))</f>
        <v/>
      </c>
      <c r="E713" s="1" t="str">
        <f>IF($A713="","",VLOOKUP($A713,'[1]Database Admin'!$A$3:$H$1000,5))</f>
        <v/>
      </c>
      <c r="F713" s="14" t="str">
        <f>IF($A713="","",VLOOKUP($A713,'[1]Database Admin'!$A$3:$H$1000,6))</f>
        <v/>
      </c>
      <c r="G713" s="1" t="str">
        <f>IF($A713="","",VLOOKUP($A713,'[1]Database Admin'!$A$3:$H$1000,7))</f>
        <v/>
      </c>
      <c r="H713" s="2" t="str">
        <f>IF($A713="","",VLOOKUP($A713,'[1]Database Admin'!$A$3:$H$1000,8))</f>
        <v/>
      </c>
    </row>
    <row r="714" spans="1:8" x14ac:dyDescent="0.25">
      <c r="A714" s="3" t="str">
        <f t="shared" si="11"/>
        <v/>
      </c>
      <c r="B714" s="1" t="str">
        <f>IF($A714="","",VLOOKUP($A714,'[1]Database Admin'!$A$3:$H$1000,2))</f>
        <v/>
      </c>
      <c r="C714" s="1" t="str">
        <f>IF($A714="","",VLOOKUP($A714,'[1]Database Admin'!$A$3:$H$1000,3))</f>
        <v/>
      </c>
      <c r="D714" s="1" t="str">
        <f>IF($A714="","",VLOOKUP($A714,'[1]Database Admin'!$A$3:$H$1000,4))</f>
        <v/>
      </c>
      <c r="E714" s="1" t="str">
        <f>IF($A714="","",VLOOKUP($A714,'[1]Database Admin'!$A$3:$H$1000,5))</f>
        <v/>
      </c>
      <c r="F714" s="14" t="str">
        <f>IF($A714="","",VLOOKUP($A714,'[1]Database Admin'!$A$3:$H$1000,6))</f>
        <v/>
      </c>
      <c r="G714" s="1" t="str">
        <f>IF($A714="","",VLOOKUP($A714,'[1]Database Admin'!$A$3:$H$1000,7))</f>
        <v/>
      </c>
      <c r="H714" s="2" t="str">
        <f>IF($A714="","",VLOOKUP($A714,'[1]Database Admin'!$A$3:$H$1000,8))</f>
        <v/>
      </c>
    </row>
    <row r="715" spans="1:8" x14ac:dyDescent="0.25">
      <c r="A715" s="3" t="str">
        <f t="shared" si="11"/>
        <v/>
      </c>
      <c r="B715" s="1" t="str">
        <f>IF($A715="","",VLOOKUP($A715,'[1]Database Admin'!$A$3:$H$1000,2))</f>
        <v/>
      </c>
      <c r="C715" s="1" t="str">
        <f>IF($A715="","",VLOOKUP($A715,'[1]Database Admin'!$A$3:$H$1000,3))</f>
        <v/>
      </c>
      <c r="D715" s="1" t="str">
        <f>IF($A715="","",VLOOKUP($A715,'[1]Database Admin'!$A$3:$H$1000,4))</f>
        <v/>
      </c>
      <c r="E715" s="1" t="str">
        <f>IF($A715="","",VLOOKUP($A715,'[1]Database Admin'!$A$3:$H$1000,5))</f>
        <v/>
      </c>
      <c r="F715" s="14" t="str">
        <f>IF($A715="","",VLOOKUP($A715,'[1]Database Admin'!$A$3:$H$1000,6))</f>
        <v/>
      </c>
      <c r="G715" s="1" t="str">
        <f>IF($A715="","",VLOOKUP($A715,'[1]Database Admin'!$A$3:$H$1000,7))</f>
        <v/>
      </c>
      <c r="H715" s="2" t="str">
        <f>IF($A715="","",VLOOKUP($A715,'[1]Database Admin'!$A$3:$H$1000,8))</f>
        <v/>
      </c>
    </row>
    <row r="716" spans="1:8" x14ac:dyDescent="0.25">
      <c r="A716" s="3" t="str">
        <f t="shared" si="11"/>
        <v/>
      </c>
      <c r="B716" s="1" t="str">
        <f>IF($A716="","",VLOOKUP($A716,'[1]Database Admin'!$A$3:$H$1000,2))</f>
        <v/>
      </c>
      <c r="C716" s="1" t="str">
        <f>IF($A716="","",VLOOKUP($A716,'[1]Database Admin'!$A$3:$H$1000,3))</f>
        <v/>
      </c>
      <c r="D716" s="1" t="str">
        <f>IF($A716="","",VLOOKUP($A716,'[1]Database Admin'!$A$3:$H$1000,4))</f>
        <v/>
      </c>
      <c r="E716" s="1" t="str">
        <f>IF($A716="","",VLOOKUP($A716,'[1]Database Admin'!$A$3:$H$1000,5))</f>
        <v/>
      </c>
      <c r="F716" s="14" t="str">
        <f>IF($A716="","",VLOOKUP($A716,'[1]Database Admin'!$A$3:$H$1000,6))</f>
        <v/>
      </c>
      <c r="G716" s="1" t="str">
        <f>IF($A716="","",VLOOKUP($A716,'[1]Database Admin'!$A$3:$H$1000,7))</f>
        <v/>
      </c>
      <c r="H716" s="2" t="str">
        <f>IF($A716="","",VLOOKUP($A716,'[1]Database Admin'!$A$3:$H$1000,8))</f>
        <v/>
      </c>
    </row>
    <row r="717" spans="1:8" x14ac:dyDescent="0.25">
      <c r="A717" s="3" t="str">
        <f t="shared" si="11"/>
        <v/>
      </c>
      <c r="B717" s="1" t="str">
        <f>IF($A717="","",VLOOKUP($A717,'[1]Database Admin'!$A$3:$H$1000,2))</f>
        <v/>
      </c>
      <c r="C717" s="1" t="str">
        <f>IF($A717="","",VLOOKUP($A717,'[1]Database Admin'!$A$3:$H$1000,3))</f>
        <v/>
      </c>
      <c r="D717" s="1" t="str">
        <f>IF($A717="","",VLOOKUP($A717,'[1]Database Admin'!$A$3:$H$1000,4))</f>
        <v/>
      </c>
      <c r="E717" s="1" t="str">
        <f>IF($A717="","",VLOOKUP($A717,'[1]Database Admin'!$A$3:$H$1000,5))</f>
        <v/>
      </c>
      <c r="F717" s="14" t="str">
        <f>IF($A717="","",VLOOKUP($A717,'[1]Database Admin'!$A$3:$H$1000,6))</f>
        <v/>
      </c>
      <c r="G717" s="1" t="str">
        <f>IF($A717="","",VLOOKUP($A717,'[1]Database Admin'!$A$3:$H$1000,7))</f>
        <v/>
      </c>
      <c r="H717" s="2" t="str">
        <f>IF($A717="","",VLOOKUP($A717,'[1]Database Admin'!$A$3:$H$1000,8))</f>
        <v/>
      </c>
    </row>
    <row r="718" spans="1:8" x14ac:dyDescent="0.25">
      <c r="A718" s="3" t="str">
        <f t="shared" si="11"/>
        <v/>
      </c>
      <c r="B718" s="1" t="str">
        <f>IF($A718="","",VLOOKUP($A718,'[1]Database Admin'!$A$3:$H$1000,2))</f>
        <v/>
      </c>
      <c r="C718" s="1" t="str">
        <f>IF($A718="","",VLOOKUP($A718,'[1]Database Admin'!$A$3:$H$1000,3))</f>
        <v/>
      </c>
      <c r="D718" s="1" t="str">
        <f>IF($A718="","",VLOOKUP($A718,'[1]Database Admin'!$A$3:$H$1000,4))</f>
        <v/>
      </c>
      <c r="E718" s="1" t="str">
        <f>IF($A718="","",VLOOKUP($A718,'[1]Database Admin'!$A$3:$H$1000,5))</f>
        <v/>
      </c>
      <c r="F718" s="14" t="str">
        <f>IF($A718="","",VLOOKUP($A718,'[1]Database Admin'!$A$3:$H$1000,6))</f>
        <v/>
      </c>
      <c r="G718" s="1" t="str">
        <f>IF($A718="","",VLOOKUP($A718,'[1]Database Admin'!$A$3:$H$1000,7))</f>
        <v/>
      </c>
      <c r="H718" s="2" t="str">
        <f>IF($A718="","",VLOOKUP($A718,'[1]Database Admin'!$A$3:$H$1000,8))</f>
        <v/>
      </c>
    </row>
    <row r="719" spans="1:8" x14ac:dyDescent="0.25">
      <c r="A719" s="3" t="str">
        <f t="shared" si="11"/>
        <v/>
      </c>
      <c r="B719" s="1" t="str">
        <f>IF($A719="","",VLOOKUP($A719,'[1]Database Admin'!$A$3:$H$1000,2))</f>
        <v/>
      </c>
      <c r="C719" s="1" t="str">
        <f>IF($A719="","",VLOOKUP($A719,'[1]Database Admin'!$A$3:$H$1000,3))</f>
        <v/>
      </c>
      <c r="D719" s="1" t="str">
        <f>IF($A719="","",VLOOKUP($A719,'[1]Database Admin'!$A$3:$H$1000,4))</f>
        <v/>
      </c>
      <c r="E719" s="1" t="str">
        <f>IF($A719="","",VLOOKUP($A719,'[1]Database Admin'!$A$3:$H$1000,5))</f>
        <v/>
      </c>
      <c r="F719" s="14" t="str">
        <f>IF($A719="","",VLOOKUP($A719,'[1]Database Admin'!$A$3:$H$1000,6))</f>
        <v/>
      </c>
      <c r="G719" s="1" t="str">
        <f>IF($A719="","",VLOOKUP($A719,'[1]Database Admin'!$A$3:$H$1000,7))</f>
        <v/>
      </c>
      <c r="H719" s="2" t="str">
        <f>IF($A719="","",VLOOKUP($A719,'[1]Database Admin'!$A$3:$H$1000,8))</f>
        <v/>
      </c>
    </row>
    <row r="720" spans="1:8" x14ac:dyDescent="0.25">
      <c r="A720" s="3" t="str">
        <f t="shared" si="11"/>
        <v/>
      </c>
      <c r="B720" s="1" t="str">
        <f>IF($A720="","",VLOOKUP($A720,'[1]Database Admin'!$A$3:$H$1000,2))</f>
        <v/>
      </c>
      <c r="C720" s="1" t="str">
        <f>IF($A720="","",VLOOKUP($A720,'[1]Database Admin'!$A$3:$H$1000,3))</f>
        <v/>
      </c>
      <c r="D720" s="1" t="str">
        <f>IF($A720="","",VLOOKUP($A720,'[1]Database Admin'!$A$3:$H$1000,4))</f>
        <v/>
      </c>
      <c r="E720" s="1" t="str">
        <f>IF($A720="","",VLOOKUP($A720,'[1]Database Admin'!$A$3:$H$1000,5))</f>
        <v/>
      </c>
      <c r="F720" s="14" t="str">
        <f>IF($A720="","",VLOOKUP($A720,'[1]Database Admin'!$A$3:$H$1000,6))</f>
        <v/>
      </c>
      <c r="G720" s="1" t="str">
        <f>IF($A720="","",VLOOKUP($A720,'[1]Database Admin'!$A$3:$H$1000,7))</f>
        <v/>
      </c>
      <c r="H720" s="2" t="str">
        <f>IF($A720="","",VLOOKUP($A720,'[1]Database Admin'!$A$3:$H$1000,8))</f>
        <v/>
      </c>
    </row>
    <row r="721" spans="1:8" x14ac:dyDescent="0.25">
      <c r="A721" s="3" t="str">
        <f t="shared" si="11"/>
        <v/>
      </c>
      <c r="B721" s="1" t="str">
        <f>IF($A721="","",VLOOKUP($A721,'[1]Database Admin'!$A$3:$H$1000,2))</f>
        <v/>
      </c>
      <c r="C721" s="1" t="str">
        <f>IF($A721="","",VLOOKUP($A721,'[1]Database Admin'!$A$3:$H$1000,3))</f>
        <v/>
      </c>
      <c r="D721" s="1" t="str">
        <f>IF($A721="","",VLOOKUP($A721,'[1]Database Admin'!$A$3:$H$1000,4))</f>
        <v/>
      </c>
      <c r="E721" s="1" t="str">
        <f>IF($A721="","",VLOOKUP($A721,'[1]Database Admin'!$A$3:$H$1000,5))</f>
        <v/>
      </c>
      <c r="F721" s="14" t="str">
        <f>IF($A721="","",VLOOKUP($A721,'[1]Database Admin'!$A$3:$H$1000,6))</f>
        <v/>
      </c>
      <c r="G721" s="1" t="str">
        <f>IF($A721="","",VLOOKUP($A721,'[1]Database Admin'!$A$3:$H$1000,7))</f>
        <v/>
      </c>
      <c r="H721" s="2" t="str">
        <f>IF($A721="","",VLOOKUP($A721,'[1]Database Admin'!$A$3:$H$1000,8))</f>
        <v/>
      </c>
    </row>
    <row r="722" spans="1:8" x14ac:dyDescent="0.25">
      <c r="A722" s="3" t="str">
        <f t="shared" si="11"/>
        <v/>
      </c>
      <c r="B722" s="1" t="str">
        <f>IF($A722="","",VLOOKUP($A722,'[1]Database Admin'!$A$3:$H$1000,2))</f>
        <v/>
      </c>
      <c r="C722" s="1" t="str">
        <f>IF($A722="","",VLOOKUP($A722,'[1]Database Admin'!$A$3:$H$1000,3))</f>
        <v/>
      </c>
      <c r="D722" s="1" t="str">
        <f>IF($A722="","",VLOOKUP($A722,'[1]Database Admin'!$A$3:$H$1000,4))</f>
        <v/>
      </c>
      <c r="E722" s="1" t="str">
        <f>IF($A722="","",VLOOKUP($A722,'[1]Database Admin'!$A$3:$H$1000,5))</f>
        <v/>
      </c>
      <c r="F722" s="14" t="str">
        <f>IF($A722="","",VLOOKUP($A722,'[1]Database Admin'!$A$3:$H$1000,6))</f>
        <v/>
      </c>
      <c r="G722" s="1" t="str">
        <f>IF($A722="","",VLOOKUP($A722,'[1]Database Admin'!$A$3:$H$1000,7))</f>
        <v/>
      </c>
      <c r="H722" s="2" t="str">
        <f>IF($A722="","",VLOOKUP($A722,'[1]Database Admin'!$A$3:$H$1000,8))</f>
        <v/>
      </c>
    </row>
    <row r="723" spans="1:8" x14ac:dyDescent="0.25">
      <c r="A723" s="3" t="str">
        <f t="shared" si="11"/>
        <v/>
      </c>
      <c r="B723" s="1" t="str">
        <f>IF($A723="","",VLOOKUP($A723,'[1]Database Admin'!$A$3:$H$1000,2))</f>
        <v/>
      </c>
      <c r="C723" s="1" t="str">
        <f>IF($A723="","",VLOOKUP($A723,'[1]Database Admin'!$A$3:$H$1000,3))</f>
        <v/>
      </c>
      <c r="D723" s="1" t="str">
        <f>IF($A723="","",VLOOKUP($A723,'[1]Database Admin'!$A$3:$H$1000,4))</f>
        <v/>
      </c>
      <c r="E723" s="1" t="str">
        <f>IF($A723="","",VLOOKUP($A723,'[1]Database Admin'!$A$3:$H$1000,5))</f>
        <v/>
      </c>
      <c r="F723" s="14" t="str">
        <f>IF($A723="","",VLOOKUP($A723,'[1]Database Admin'!$A$3:$H$1000,6))</f>
        <v/>
      </c>
      <c r="G723" s="1" t="str">
        <f>IF($A723="","",VLOOKUP($A723,'[1]Database Admin'!$A$3:$H$1000,7))</f>
        <v/>
      </c>
      <c r="H723" s="2" t="str">
        <f>IF($A723="","",VLOOKUP($A723,'[1]Database Admin'!$A$3:$H$1000,8))</f>
        <v/>
      </c>
    </row>
    <row r="724" spans="1:8" x14ac:dyDescent="0.25">
      <c r="A724" s="3" t="str">
        <f t="shared" si="11"/>
        <v/>
      </c>
      <c r="B724" s="1" t="str">
        <f>IF($A724="","",VLOOKUP($A724,'[1]Database Admin'!$A$3:$H$1000,2))</f>
        <v/>
      </c>
      <c r="C724" s="1" t="str">
        <f>IF($A724="","",VLOOKUP($A724,'[1]Database Admin'!$A$3:$H$1000,3))</f>
        <v/>
      </c>
      <c r="D724" s="1" t="str">
        <f>IF($A724="","",VLOOKUP($A724,'[1]Database Admin'!$A$3:$H$1000,4))</f>
        <v/>
      </c>
      <c r="E724" s="1" t="str">
        <f>IF($A724="","",VLOOKUP($A724,'[1]Database Admin'!$A$3:$H$1000,5))</f>
        <v/>
      </c>
      <c r="F724" s="14" t="str">
        <f>IF($A724="","",VLOOKUP($A724,'[1]Database Admin'!$A$3:$H$1000,6))</f>
        <v/>
      </c>
      <c r="G724" s="1" t="str">
        <f>IF($A724="","",VLOOKUP($A724,'[1]Database Admin'!$A$3:$H$1000,7))</f>
        <v/>
      </c>
      <c r="H724" s="2" t="str">
        <f>IF($A724="","",VLOOKUP($A724,'[1]Database Admin'!$A$3:$H$1000,8))</f>
        <v/>
      </c>
    </row>
    <row r="725" spans="1:8" x14ac:dyDescent="0.25">
      <c r="A725" s="3" t="str">
        <f t="shared" si="11"/>
        <v/>
      </c>
      <c r="B725" s="1" t="str">
        <f>IF($A725="","",VLOOKUP($A725,'[1]Database Admin'!$A$3:$H$1000,2))</f>
        <v/>
      </c>
      <c r="C725" s="1" t="str">
        <f>IF($A725="","",VLOOKUP($A725,'[1]Database Admin'!$A$3:$H$1000,3))</f>
        <v/>
      </c>
      <c r="D725" s="1" t="str">
        <f>IF($A725="","",VLOOKUP($A725,'[1]Database Admin'!$A$3:$H$1000,4))</f>
        <v/>
      </c>
      <c r="E725" s="1" t="str">
        <f>IF($A725="","",VLOOKUP($A725,'[1]Database Admin'!$A$3:$H$1000,5))</f>
        <v/>
      </c>
      <c r="F725" s="14" t="str">
        <f>IF($A725="","",VLOOKUP($A725,'[1]Database Admin'!$A$3:$H$1000,6))</f>
        <v/>
      </c>
      <c r="G725" s="1" t="str">
        <f>IF($A725="","",VLOOKUP($A725,'[1]Database Admin'!$A$3:$H$1000,7))</f>
        <v/>
      </c>
      <c r="H725" s="2" t="str">
        <f>IF($A725="","",VLOOKUP($A725,'[1]Database Admin'!$A$3:$H$1000,8))</f>
        <v/>
      </c>
    </row>
    <row r="726" spans="1:8" x14ac:dyDescent="0.25">
      <c r="A726" s="3" t="str">
        <f t="shared" si="11"/>
        <v/>
      </c>
      <c r="B726" s="1" t="str">
        <f>IF($A726="","",VLOOKUP($A726,'[1]Database Admin'!$A$3:$H$1000,2))</f>
        <v/>
      </c>
      <c r="C726" s="1" t="str">
        <f>IF($A726="","",VLOOKUP($A726,'[1]Database Admin'!$A$3:$H$1000,3))</f>
        <v/>
      </c>
      <c r="D726" s="1" t="str">
        <f>IF($A726="","",VLOOKUP($A726,'[1]Database Admin'!$A$3:$H$1000,4))</f>
        <v/>
      </c>
      <c r="E726" s="1" t="str">
        <f>IF($A726="","",VLOOKUP($A726,'[1]Database Admin'!$A$3:$H$1000,5))</f>
        <v/>
      </c>
      <c r="F726" s="14" t="str">
        <f>IF($A726="","",VLOOKUP($A726,'[1]Database Admin'!$A$3:$H$1000,6))</f>
        <v/>
      </c>
      <c r="G726" s="1" t="str">
        <f>IF($A726="","",VLOOKUP($A726,'[1]Database Admin'!$A$3:$H$1000,7))</f>
        <v/>
      </c>
      <c r="H726" s="2" t="str">
        <f>IF($A726="","",VLOOKUP($A726,'[1]Database Admin'!$A$3:$H$1000,8))</f>
        <v/>
      </c>
    </row>
    <row r="727" spans="1:8" x14ac:dyDescent="0.25">
      <c r="A727" s="3" t="str">
        <f t="shared" si="11"/>
        <v/>
      </c>
      <c r="B727" s="1" t="str">
        <f>IF($A727="","",VLOOKUP($A727,'[1]Database Admin'!$A$3:$H$1000,2))</f>
        <v/>
      </c>
      <c r="C727" s="1" t="str">
        <f>IF($A727="","",VLOOKUP($A727,'[1]Database Admin'!$A$3:$H$1000,3))</f>
        <v/>
      </c>
      <c r="D727" s="1" t="str">
        <f>IF($A727="","",VLOOKUP($A727,'[1]Database Admin'!$A$3:$H$1000,4))</f>
        <v/>
      </c>
      <c r="E727" s="1" t="str">
        <f>IF($A727="","",VLOOKUP($A727,'[1]Database Admin'!$A$3:$H$1000,5))</f>
        <v/>
      </c>
      <c r="F727" s="14" t="str">
        <f>IF($A727="","",VLOOKUP($A727,'[1]Database Admin'!$A$3:$H$1000,6))</f>
        <v/>
      </c>
      <c r="G727" s="1" t="str">
        <f>IF($A727="","",VLOOKUP($A727,'[1]Database Admin'!$A$3:$H$1000,7))</f>
        <v/>
      </c>
      <c r="H727" s="2" t="str">
        <f>IF($A727="","",VLOOKUP($A727,'[1]Database Admin'!$A$3:$H$1000,8))</f>
        <v/>
      </c>
    </row>
    <row r="728" spans="1:8" x14ac:dyDescent="0.25">
      <c r="A728" s="3" t="str">
        <f t="shared" si="11"/>
        <v/>
      </c>
      <c r="B728" s="1" t="str">
        <f>IF($A728="","",VLOOKUP($A728,'[1]Database Admin'!$A$3:$H$1000,2))</f>
        <v/>
      </c>
      <c r="C728" s="1" t="str">
        <f>IF($A728="","",VLOOKUP($A728,'[1]Database Admin'!$A$3:$H$1000,3))</f>
        <v/>
      </c>
      <c r="D728" s="1" t="str">
        <f>IF($A728="","",VLOOKUP($A728,'[1]Database Admin'!$A$3:$H$1000,4))</f>
        <v/>
      </c>
      <c r="E728" s="1" t="str">
        <f>IF($A728="","",VLOOKUP($A728,'[1]Database Admin'!$A$3:$H$1000,5))</f>
        <v/>
      </c>
      <c r="F728" s="14" t="str">
        <f>IF($A728="","",VLOOKUP($A728,'[1]Database Admin'!$A$3:$H$1000,6))</f>
        <v/>
      </c>
      <c r="G728" s="1" t="str">
        <f>IF($A728="","",VLOOKUP($A728,'[1]Database Admin'!$A$3:$H$1000,7))</f>
        <v/>
      </c>
      <c r="H728" s="2" t="str">
        <f>IF($A728="","",VLOOKUP($A728,'[1]Database Admin'!$A$3:$H$1000,8))</f>
        <v/>
      </c>
    </row>
    <row r="729" spans="1:8" x14ac:dyDescent="0.25">
      <c r="A729" s="3" t="str">
        <f t="shared" si="11"/>
        <v/>
      </c>
      <c r="B729" s="1" t="str">
        <f>IF($A729="","",VLOOKUP($A729,'[1]Database Admin'!$A$3:$H$1000,2))</f>
        <v/>
      </c>
      <c r="C729" s="1" t="str">
        <f>IF($A729="","",VLOOKUP($A729,'[1]Database Admin'!$A$3:$H$1000,3))</f>
        <v/>
      </c>
      <c r="D729" s="1" t="str">
        <f>IF($A729="","",VLOOKUP($A729,'[1]Database Admin'!$A$3:$H$1000,4))</f>
        <v/>
      </c>
      <c r="E729" s="1" t="str">
        <f>IF($A729="","",VLOOKUP($A729,'[1]Database Admin'!$A$3:$H$1000,5))</f>
        <v/>
      </c>
      <c r="F729" s="14" t="str">
        <f>IF($A729="","",VLOOKUP($A729,'[1]Database Admin'!$A$3:$H$1000,6))</f>
        <v/>
      </c>
      <c r="G729" s="1" t="str">
        <f>IF($A729="","",VLOOKUP($A729,'[1]Database Admin'!$A$3:$H$1000,7))</f>
        <v/>
      </c>
      <c r="H729" s="2" t="str">
        <f>IF($A729="","",VLOOKUP($A729,'[1]Database Admin'!$A$3:$H$1000,8))</f>
        <v/>
      </c>
    </row>
    <row r="730" spans="1:8" x14ac:dyDescent="0.25">
      <c r="A730" s="3" t="str">
        <f t="shared" si="11"/>
        <v/>
      </c>
      <c r="B730" s="1" t="str">
        <f>IF($A730="","",VLOOKUP($A730,'[1]Database Admin'!$A$3:$H$1000,2))</f>
        <v/>
      </c>
      <c r="C730" s="1" t="str">
        <f>IF($A730="","",VLOOKUP($A730,'[1]Database Admin'!$A$3:$H$1000,3))</f>
        <v/>
      </c>
      <c r="D730" s="1" t="str">
        <f>IF($A730="","",VLOOKUP($A730,'[1]Database Admin'!$A$3:$H$1000,4))</f>
        <v/>
      </c>
      <c r="E730" s="1" t="str">
        <f>IF($A730="","",VLOOKUP($A730,'[1]Database Admin'!$A$3:$H$1000,5))</f>
        <v/>
      </c>
      <c r="F730" s="14" t="str">
        <f>IF($A730="","",VLOOKUP($A730,'[1]Database Admin'!$A$3:$H$1000,6))</f>
        <v/>
      </c>
      <c r="G730" s="1" t="str">
        <f>IF($A730="","",VLOOKUP($A730,'[1]Database Admin'!$A$3:$H$1000,7))</f>
        <v/>
      </c>
      <c r="H730" s="2" t="str">
        <f>IF($A730="","",VLOOKUP($A730,'[1]Database Admin'!$A$3:$H$1000,8))</f>
        <v/>
      </c>
    </row>
    <row r="731" spans="1:8" x14ac:dyDescent="0.25">
      <c r="A731" s="3" t="str">
        <f t="shared" si="11"/>
        <v/>
      </c>
      <c r="B731" s="1" t="str">
        <f>IF($A731="","",VLOOKUP($A731,'[1]Database Admin'!$A$3:$H$1000,2))</f>
        <v/>
      </c>
      <c r="C731" s="1" t="str">
        <f>IF($A731="","",VLOOKUP($A731,'[1]Database Admin'!$A$3:$H$1000,3))</f>
        <v/>
      </c>
      <c r="D731" s="1" t="str">
        <f>IF($A731="","",VLOOKUP($A731,'[1]Database Admin'!$A$3:$H$1000,4))</f>
        <v/>
      </c>
      <c r="E731" s="1" t="str">
        <f>IF($A731="","",VLOOKUP($A731,'[1]Database Admin'!$A$3:$H$1000,5))</f>
        <v/>
      </c>
      <c r="F731" s="14" t="str">
        <f>IF($A731="","",VLOOKUP($A731,'[1]Database Admin'!$A$3:$H$1000,6))</f>
        <v/>
      </c>
      <c r="G731" s="1" t="str">
        <f>IF($A731="","",VLOOKUP($A731,'[1]Database Admin'!$A$3:$H$1000,7))</f>
        <v/>
      </c>
      <c r="H731" s="2" t="str">
        <f>IF($A731="","",VLOOKUP($A731,'[1]Database Admin'!$A$3:$H$1000,8))</f>
        <v/>
      </c>
    </row>
    <row r="732" spans="1:8" x14ac:dyDescent="0.25">
      <c r="A732" s="3" t="str">
        <f t="shared" si="11"/>
        <v/>
      </c>
      <c r="B732" s="1" t="str">
        <f>IF($A732="","",VLOOKUP($A732,'[1]Database Admin'!$A$3:$H$1000,2))</f>
        <v/>
      </c>
      <c r="C732" s="1" t="str">
        <f>IF($A732="","",VLOOKUP($A732,'[1]Database Admin'!$A$3:$H$1000,3))</f>
        <v/>
      </c>
      <c r="D732" s="1" t="str">
        <f>IF($A732="","",VLOOKUP($A732,'[1]Database Admin'!$A$3:$H$1000,4))</f>
        <v/>
      </c>
      <c r="E732" s="1" t="str">
        <f>IF($A732="","",VLOOKUP($A732,'[1]Database Admin'!$A$3:$H$1000,5))</f>
        <v/>
      </c>
      <c r="F732" s="14" t="str">
        <f>IF($A732="","",VLOOKUP($A732,'[1]Database Admin'!$A$3:$H$1000,6))</f>
        <v/>
      </c>
      <c r="G732" s="1" t="str">
        <f>IF($A732="","",VLOOKUP($A732,'[1]Database Admin'!$A$3:$H$1000,7))</f>
        <v/>
      </c>
      <c r="H732" s="2" t="str">
        <f>IF($A732="","",VLOOKUP($A732,'[1]Database Admin'!$A$3:$H$1000,8))</f>
        <v/>
      </c>
    </row>
    <row r="733" spans="1:8" x14ac:dyDescent="0.25">
      <c r="A733" s="3" t="str">
        <f t="shared" si="11"/>
        <v/>
      </c>
      <c r="B733" s="1" t="str">
        <f>IF($A733="","",VLOOKUP($A733,'[1]Database Admin'!$A$3:$H$1000,2))</f>
        <v/>
      </c>
      <c r="C733" s="1" t="str">
        <f>IF($A733="","",VLOOKUP($A733,'[1]Database Admin'!$A$3:$H$1000,3))</f>
        <v/>
      </c>
      <c r="D733" s="1" t="str">
        <f>IF($A733="","",VLOOKUP($A733,'[1]Database Admin'!$A$3:$H$1000,4))</f>
        <v/>
      </c>
      <c r="E733" s="1" t="str">
        <f>IF($A733="","",VLOOKUP($A733,'[1]Database Admin'!$A$3:$H$1000,5))</f>
        <v/>
      </c>
      <c r="F733" s="14" t="str">
        <f>IF($A733="","",VLOOKUP($A733,'[1]Database Admin'!$A$3:$H$1000,6))</f>
        <v/>
      </c>
      <c r="G733" s="1" t="str">
        <f>IF($A733="","",VLOOKUP($A733,'[1]Database Admin'!$A$3:$H$1000,7))</f>
        <v/>
      </c>
      <c r="H733" s="2" t="str">
        <f>IF($A733="","",VLOOKUP($A733,'[1]Database Admin'!$A$3:$H$1000,8))</f>
        <v/>
      </c>
    </row>
    <row r="734" spans="1:8" x14ac:dyDescent="0.25">
      <c r="A734" s="3" t="str">
        <f t="shared" si="11"/>
        <v/>
      </c>
      <c r="B734" s="1" t="str">
        <f>IF($A734="","",VLOOKUP($A734,'[1]Database Admin'!$A$3:$H$1000,2))</f>
        <v/>
      </c>
      <c r="C734" s="1" t="str">
        <f>IF($A734="","",VLOOKUP($A734,'[1]Database Admin'!$A$3:$H$1000,3))</f>
        <v/>
      </c>
      <c r="D734" s="1" t="str">
        <f>IF($A734="","",VLOOKUP($A734,'[1]Database Admin'!$A$3:$H$1000,4))</f>
        <v/>
      </c>
      <c r="E734" s="1" t="str">
        <f>IF($A734="","",VLOOKUP($A734,'[1]Database Admin'!$A$3:$H$1000,5))</f>
        <v/>
      </c>
      <c r="F734" s="14" t="str">
        <f>IF($A734="","",VLOOKUP($A734,'[1]Database Admin'!$A$3:$H$1000,6))</f>
        <v/>
      </c>
      <c r="G734" s="1" t="str">
        <f>IF($A734="","",VLOOKUP($A734,'[1]Database Admin'!$A$3:$H$1000,7))</f>
        <v/>
      </c>
      <c r="H734" s="2" t="str">
        <f>IF($A734="","",VLOOKUP($A734,'[1]Database Admin'!$A$3:$H$1000,8))</f>
        <v/>
      </c>
    </row>
    <row r="735" spans="1:8" x14ac:dyDescent="0.25">
      <c r="A735" s="3" t="str">
        <f t="shared" si="11"/>
        <v/>
      </c>
      <c r="B735" s="1" t="str">
        <f>IF($A735="","",VLOOKUP($A735,'[1]Database Admin'!$A$3:$H$1000,2))</f>
        <v/>
      </c>
      <c r="C735" s="1" t="str">
        <f>IF($A735="","",VLOOKUP($A735,'[1]Database Admin'!$A$3:$H$1000,3))</f>
        <v/>
      </c>
      <c r="D735" s="1" t="str">
        <f>IF($A735="","",VLOOKUP($A735,'[1]Database Admin'!$A$3:$H$1000,4))</f>
        <v/>
      </c>
      <c r="E735" s="1" t="str">
        <f>IF($A735="","",VLOOKUP($A735,'[1]Database Admin'!$A$3:$H$1000,5))</f>
        <v/>
      </c>
      <c r="F735" s="14" t="str">
        <f>IF($A735="","",VLOOKUP($A735,'[1]Database Admin'!$A$3:$H$1000,6))</f>
        <v/>
      </c>
      <c r="G735" s="1" t="str">
        <f>IF($A735="","",VLOOKUP($A735,'[1]Database Admin'!$A$3:$H$1000,7))</f>
        <v/>
      </c>
      <c r="H735" s="2" t="str">
        <f>IF($A735="","",VLOOKUP($A735,'[1]Database Admin'!$A$3:$H$1000,8))</f>
        <v/>
      </c>
    </row>
    <row r="736" spans="1:8" x14ac:dyDescent="0.25">
      <c r="A736" s="3" t="str">
        <f t="shared" si="11"/>
        <v/>
      </c>
      <c r="B736" s="1" t="str">
        <f>IF($A736="","",VLOOKUP($A736,'[1]Database Admin'!$A$3:$H$1000,2))</f>
        <v/>
      </c>
      <c r="C736" s="1" t="str">
        <f>IF($A736="","",VLOOKUP($A736,'[1]Database Admin'!$A$3:$H$1000,3))</f>
        <v/>
      </c>
      <c r="D736" s="1" t="str">
        <f>IF($A736="","",VLOOKUP($A736,'[1]Database Admin'!$A$3:$H$1000,4))</f>
        <v/>
      </c>
      <c r="E736" s="1" t="str">
        <f>IF($A736="","",VLOOKUP($A736,'[1]Database Admin'!$A$3:$H$1000,5))</f>
        <v/>
      </c>
      <c r="F736" s="14" t="str">
        <f>IF($A736="","",VLOOKUP($A736,'[1]Database Admin'!$A$3:$H$1000,6))</f>
        <v/>
      </c>
      <c r="G736" s="1" t="str">
        <f>IF($A736="","",VLOOKUP($A736,'[1]Database Admin'!$A$3:$H$1000,7))</f>
        <v/>
      </c>
      <c r="H736" s="2" t="str">
        <f>IF($A736="","",VLOOKUP($A736,'[1]Database Admin'!$A$3:$H$1000,8))</f>
        <v/>
      </c>
    </row>
    <row r="737" spans="1:8" x14ac:dyDescent="0.25">
      <c r="A737" s="3" t="str">
        <f t="shared" si="11"/>
        <v/>
      </c>
      <c r="B737" s="1" t="str">
        <f>IF($A737="","",VLOOKUP($A737,'[1]Database Admin'!$A$3:$H$1000,2))</f>
        <v/>
      </c>
      <c r="C737" s="1" t="str">
        <f>IF($A737="","",VLOOKUP($A737,'[1]Database Admin'!$A$3:$H$1000,3))</f>
        <v/>
      </c>
      <c r="D737" s="1" t="str">
        <f>IF($A737="","",VLOOKUP($A737,'[1]Database Admin'!$A$3:$H$1000,4))</f>
        <v/>
      </c>
      <c r="E737" s="1" t="str">
        <f>IF($A737="","",VLOOKUP($A737,'[1]Database Admin'!$A$3:$H$1000,5))</f>
        <v/>
      </c>
      <c r="F737" s="14" t="str">
        <f>IF($A737="","",VLOOKUP($A737,'[1]Database Admin'!$A$3:$H$1000,6))</f>
        <v/>
      </c>
      <c r="G737" s="1" t="str">
        <f>IF($A737="","",VLOOKUP($A737,'[1]Database Admin'!$A$3:$H$1000,7))</f>
        <v/>
      </c>
      <c r="H737" s="2" t="str">
        <f>IF($A737="","",VLOOKUP($A737,'[1]Database Admin'!$A$3:$H$1000,8))</f>
        <v/>
      </c>
    </row>
    <row r="738" spans="1:8" x14ac:dyDescent="0.25">
      <c r="A738" s="3" t="str">
        <f t="shared" si="11"/>
        <v/>
      </c>
      <c r="B738" s="1" t="str">
        <f>IF($A738="","",VLOOKUP($A738,'[1]Database Admin'!$A$3:$H$1000,2))</f>
        <v/>
      </c>
      <c r="C738" s="1" t="str">
        <f>IF($A738="","",VLOOKUP($A738,'[1]Database Admin'!$A$3:$H$1000,3))</f>
        <v/>
      </c>
      <c r="D738" s="1" t="str">
        <f>IF($A738="","",VLOOKUP($A738,'[1]Database Admin'!$A$3:$H$1000,4))</f>
        <v/>
      </c>
      <c r="E738" s="1" t="str">
        <f>IF($A738="","",VLOOKUP($A738,'[1]Database Admin'!$A$3:$H$1000,5))</f>
        <v/>
      </c>
      <c r="F738" s="14" t="str">
        <f>IF($A738="","",VLOOKUP($A738,'[1]Database Admin'!$A$3:$H$1000,6))</f>
        <v/>
      </c>
      <c r="G738" s="1" t="str">
        <f>IF($A738="","",VLOOKUP($A738,'[1]Database Admin'!$A$3:$H$1000,7))</f>
        <v/>
      </c>
      <c r="H738" s="2" t="str">
        <f>IF($A738="","",VLOOKUP($A738,'[1]Database Admin'!$A$3:$H$1000,8))</f>
        <v/>
      </c>
    </row>
    <row r="739" spans="1:8" x14ac:dyDescent="0.25">
      <c r="A739" s="3" t="str">
        <f t="shared" si="11"/>
        <v/>
      </c>
      <c r="B739" s="1" t="str">
        <f>IF($A739="","",VLOOKUP($A739,'[1]Database Admin'!$A$3:$H$1000,2))</f>
        <v/>
      </c>
      <c r="C739" s="1" t="str">
        <f>IF($A739="","",VLOOKUP($A739,'[1]Database Admin'!$A$3:$H$1000,3))</f>
        <v/>
      </c>
      <c r="D739" s="1" t="str">
        <f>IF($A739="","",VLOOKUP($A739,'[1]Database Admin'!$A$3:$H$1000,4))</f>
        <v/>
      </c>
      <c r="E739" s="1" t="str">
        <f>IF($A739="","",VLOOKUP($A739,'[1]Database Admin'!$A$3:$H$1000,5))</f>
        <v/>
      </c>
      <c r="F739" s="14" t="str">
        <f>IF($A739="","",VLOOKUP($A739,'[1]Database Admin'!$A$3:$H$1000,6))</f>
        <v/>
      </c>
      <c r="G739" s="1" t="str">
        <f>IF($A739="","",VLOOKUP($A739,'[1]Database Admin'!$A$3:$H$1000,7))</f>
        <v/>
      </c>
      <c r="H739" s="2" t="str">
        <f>IF($A739="","",VLOOKUP($A739,'[1]Database Admin'!$A$3:$H$1000,8))</f>
        <v/>
      </c>
    </row>
    <row r="740" spans="1:8" x14ac:dyDescent="0.25">
      <c r="A740" s="3" t="str">
        <f t="shared" si="11"/>
        <v/>
      </c>
      <c r="B740" s="1" t="str">
        <f>IF($A740="","",VLOOKUP($A740,'[1]Database Admin'!$A$3:$H$1000,2))</f>
        <v/>
      </c>
      <c r="C740" s="1" t="str">
        <f>IF($A740="","",VLOOKUP($A740,'[1]Database Admin'!$A$3:$H$1000,3))</f>
        <v/>
      </c>
      <c r="D740" s="1" t="str">
        <f>IF($A740="","",VLOOKUP($A740,'[1]Database Admin'!$A$3:$H$1000,4))</f>
        <v/>
      </c>
      <c r="E740" s="1" t="str">
        <f>IF($A740="","",VLOOKUP($A740,'[1]Database Admin'!$A$3:$H$1000,5))</f>
        <v/>
      </c>
      <c r="F740" s="14" t="str">
        <f>IF($A740="","",VLOOKUP($A740,'[1]Database Admin'!$A$3:$H$1000,6))</f>
        <v/>
      </c>
      <c r="G740" s="1" t="str">
        <f>IF($A740="","",VLOOKUP($A740,'[1]Database Admin'!$A$3:$H$1000,7))</f>
        <v/>
      </c>
      <c r="H740" s="2" t="str">
        <f>IF($A740="","",VLOOKUP($A740,'[1]Database Admin'!$A$3:$H$1000,8))</f>
        <v/>
      </c>
    </row>
    <row r="741" spans="1:8" x14ac:dyDescent="0.25">
      <c r="A741" s="3" t="str">
        <f t="shared" si="11"/>
        <v/>
      </c>
      <c r="B741" s="1" t="str">
        <f>IF($A741="","",VLOOKUP($A741,'[1]Database Admin'!$A$3:$H$1000,2))</f>
        <v/>
      </c>
      <c r="C741" s="1" t="str">
        <f>IF($A741="","",VLOOKUP($A741,'[1]Database Admin'!$A$3:$H$1000,3))</f>
        <v/>
      </c>
      <c r="D741" s="1" t="str">
        <f>IF($A741="","",VLOOKUP($A741,'[1]Database Admin'!$A$3:$H$1000,4))</f>
        <v/>
      </c>
      <c r="E741" s="1" t="str">
        <f>IF($A741="","",VLOOKUP($A741,'[1]Database Admin'!$A$3:$H$1000,5))</f>
        <v/>
      </c>
      <c r="F741" s="14" t="str">
        <f>IF($A741="","",VLOOKUP($A741,'[1]Database Admin'!$A$3:$H$1000,6))</f>
        <v/>
      </c>
      <c r="G741" s="1" t="str">
        <f>IF($A741="","",VLOOKUP($A741,'[1]Database Admin'!$A$3:$H$1000,7))</f>
        <v/>
      </c>
      <c r="H741" s="2" t="str">
        <f>IF($A741="","",VLOOKUP($A741,'[1]Database Admin'!$A$3:$H$1000,8))</f>
        <v/>
      </c>
    </row>
    <row r="742" spans="1:8" x14ac:dyDescent="0.25">
      <c r="A742" s="3" t="str">
        <f t="shared" si="11"/>
        <v/>
      </c>
      <c r="B742" s="1" t="str">
        <f>IF($A742="","",VLOOKUP($A742,'[1]Database Admin'!$A$3:$H$1000,2))</f>
        <v/>
      </c>
      <c r="C742" s="1" t="str">
        <f>IF($A742="","",VLOOKUP($A742,'[1]Database Admin'!$A$3:$H$1000,3))</f>
        <v/>
      </c>
      <c r="D742" s="1" t="str">
        <f>IF($A742="","",VLOOKUP($A742,'[1]Database Admin'!$A$3:$H$1000,4))</f>
        <v/>
      </c>
      <c r="E742" s="1" t="str">
        <f>IF($A742="","",VLOOKUP($A742,'[1]Database Admin'!$A$3:$H$1000,5))</f>
        <v/>
      </c>
      <c r="F742" s="14" t="str">
        <f>IF($A742="","",VLOOKUP($A742,'[1]Database Admin'!$A$3:$H$1000,6))</f>
        <v/>
      </c>
      <c r="G742" s="1" t="str">
        <f>IF($A742="","",VLOOKUP($A742,'[1]Database Admin'!$A$3:$H$1000,7))</f>
        <v/>
      </c>
      <c r="H742" s="2" t="str">
        <f>IF($A742="","",VLOOKUP($A742,'[1]Database Admin'!$A$3:$H$1000,8))</f>
        <v/>
      </c>
    </row>
    <row r="743" spans="1:8" x14ac:dyDescent="0.25">
      <c r="A743" s="3" t="str">
        <f t="shared" si="11"/>
        <v/>
      </c>
      <c r="B743" s="1" t="str">
        <f>IF($A743="","",VLOOKUP($A743,'[1]Database Admin'!$A$3:$H$1000,2))</f>
        <v/>
      </c>
      <c r="C743" s="1" t="str">
        <f>IF($A743="","",VLOOKUP($A743,'[1]Database Admin'!$A$3:$H$1000,3))</f>
        <v/>
      </c>
      <c r="D743" s="1" t="str">
        <f>IF($A743="","",VLOOKUP($A743,'[1]Database Admin'!$A$3:$H$1000,4))</f>
        <v/>
      </c>
      <c r="E743" s="1" t="str">
        <f>IF($A743="","",VLOOKUP($A743,'[1]Database Admin'!$A$3:$H$1000,5))</f>
        <v/>
      </c>
      <c r="F743" s="14" t="str">
        <f>IF($A743="","",VLOOKUP($A743,'[1]Database Admin'!$A$3:$H$1000,6))</f>
        <v/>
      </c>
      <c r="G743" s="1" t="str">
        <f>IF($A743="","",VLOOKUP($A743,'[1]Database Admin'!$A$3:$H$1000,7))</f>
        <v/>
      </c>
      <c r="H743" s="2" t="str">
        <f>IF($A743="","",VLOOKUP($A743,'[1]Database Admin'!$A$3:$H$1000,8))</f>
        <v/>
      </c>
    </row>
    <row r="744" spans="1:8" x14ac:dyDescent="0.25">
      <c r="A744" s="3" t="str">
        <f t="shared" si="11"/>
        <v/>
      </c>
      <c r="B744" s="1" t="str">
        <f>IF($A744="","",VLOOKUP($A744,'[1]Database Admin'!$A$3:$H$1000,2))</f>
        <v/>
      </c>
      <c r="C744" s="1" t="str">
        <f>IF($A744="","",VLOOKUP($A744,'[1]Database Admin'!$A$3:$H$1000,3))</f>
        <v/>
      </c>
      <c r="D744" s="1" t="str">
        <f>IF($A744="","",VLOOKUP($A744,'[1]Database Admin'!$A$3:$H$1000,4))</f>
        <v/>
      </c>
      <c r="E744" s="1" t="str">
        <f>IF($A744="","",VLOOKUP($A744,'[1]Database Admin'!$A$3:$H$1000,5))</f>
        <v/>
      </c>
      <c r="F744" s="14" t="str">
        <f>IF($A744="","",VLOOKUP($A744,'[1]Database Admin'!$A$3:$H$1000,6))</f>
        <v/>
      </c>
      <c r="G744" s="1" t="str">
        <f>IF($A744="","",VLOOKUP($A744,'[1]Database Admin'!$A$3:$H$1000,7))</f>
        <v/>
      </c>
      <c r="H744" s="2" t="str">
        <f>IF($A744="","",VLOOKUP($A744,'[1]Database Admin'!$A$3:$H$1000,8))</f>
        <v/>
      </c>
    </row>
    <row r="745" spans="1:8" x14ac:dyDescent="0.25">
      <c r="A745" s="3" t="str">
        <f t="shared" si="11"/>
        <v/>
      </c>
      <c r="B745" s="1" t="str">
        <f>IF($A745="","",VLOOKUP($A745,'[1]Database Admin'!$A$3:$H$1000,2))</f>
        <v/>
      </c>
      <c r="C745" s="1" t="str">
        <f>IF($A745="","",VLOOKUP($A745,'[1]Database Admin'!$A$3:$H$1000,3))</f>
        <v/>
      </c>
      <c r="D745" s="1" t="str">
        <f>IF($A745="","",VLOOKUP($A745,'[1]Database Admin'!$A$3:$H$1000,4))</f>
        <v/>
      </c>
      <c r="E745" s="1" t="str">
        <f>IF($A745="","",VLOOKUP($A745,'[1]Database Admin'!$A$3:$H$1000,5))</f>
        <v/>
      </c>
      <c r="F745" s="14" t="str">
        <f>IF($A745="","",VLOOKUP($A745,'[1]Database Admin'!$A$3:$H$1000,6))</f>
        <v/>
      </c>
      <c r="G745" s="1" t="str">
        <f>IF($A745="","",VLOOKUP($A745,'[1]Database Admin'!$A$3:$H$1000,7))</f>
        <v/>
      </c>
      <c r="H745" s="2" t="str">
        <f>IF($A745="","",VLOOKUP($A745,'[1]Database Admin'!$A$3:$H$1000,8))</f>
        <v/>
      </c>
    </row>
    <row r="746" spans="1:8" x14ac:dyDescent="0.25">
      <c r="A746" s="3" t="str">
        <f t="shared" si="11"/>
        <v/>
      </c>
      <c r="B746" s="1" t="str">
        <f>IF($A746="","",VLOOKUP($A746,'[1]Database Admin'!$A$3:$H$1000,2))</f>
        <v/>
      </c>
      <c r="C746" s="1" t="str">
        <f>IF($A746="","",VLOOKUP($A746,'[1]Database Admin'!$A$3:$H$1000,3))</f>
        <v/>
      </c>
      <c r="D746" s="1" t="str">
        <f>IF($A746="","",VLOOKUP($A746,'[1]Database Admin'!$A$3:$H$1000,4))</f>
        <v/>
      </c>
      <c r="E746" s="1" t="str">
        <f>IF($A746="","",VLOOKUP($A746,'[1]Database Admin'!$A$3:$H$1000,5))</f>
        <v/>
      </c>
      <c r="F746" s="14" t="str">
        <f>IF($A746="","",VLOOKUP($A746,'[1]Database Admin'!$A$3:$H$1000,6))</f>
        <v/>
      </c>
      <c r="G746" s="1" t="str">
        <f>IF($A746="","",VLOOKUP($A746,'[1]Database Admin'!$A$3:$H$1000,7))</f>
        <v/>
      </c>
      <c r="H746" s="2" t="str">
        <f>IF($A746="","",VLOOKUP($A746,'[1]Database Admin'!$A$3:$H$1000,8))</f>
        <v/>
      </c>
    </row>
    <row r="747" spans="1:8" x14ac:dyDescent="0.25">
      <c r="A747" s="3" t="str">
        <f t="shared" si="11"/>
        <v/>
      </c>
      <c r="B747" s="1" t="str">
        <f>IF($A747="","",VLOOKUP($A747,'[1]Database Admin'!$A$3:$H$1000,2))</f>
        <v/>
      </c>
      <c r="C747" s="1" t="str">
        <f>IF($A747="","",VLOOKUP($A747,'[1]Database Admin'!$A$3:$H$1000,3))</f>
        <v/>
      </c>
      <c r="D747" s="1" t="str">
        <f>IF($A747="","",VLOOKUP($A747,'[1]Database Admin'!$A$3:$H$1000,4))</f>
        <v/>
      </c>
      <c r="E747" s="1" t="str">
        <f>IF($A747="","",VLOOKUP($A747,'[1]Database Admin'!$A$3:$H$1000,5))</f>
        <v/>
      </c>
      <c r="F747" s="14" t="str">
        <f>IF($A747="","",VLOOKUP($A747,'[1]Database Admin'!$A$3:$H$1000,6))</f>
        <v/>
      </c>
      <c r="G747" s="1" t="str">
        <f>IF($A747="","",VLOOKUP($A747,'[1]Database Admin'!$A$3:$H$1000,7))</f>
        <v/>
      </c>
      <c r="H747" s="2" t="str">
        <f>IF($A747="","",VLOOKUP($A747,'[1]Database Admin'!$A$3:$H$1000,8))</f>
        <v/>
      </c>
    </row>
    <row r="748" spans="1:8" x14ac:dyDescent="0.25">
      <c r="A748" s="3" t="str">
        <f t="shared" si="11"/>
        <v/>
      </c>
      <c r="B748" s="1" t="str">
        <f>IF($A748="","",VLOOKUP($A748,'[1]Database Admin'!$A$3:$H$1000,2))</f>
        <v/>
      </c>
      <c r="C748" s="1" t="str">
        <f>IF($A748="","",VLOOKUP($A748,'[1]Database Admin'!$A$3:$H$1000,3))</f>
        <v/>
      </c>
      <c r="D748" s="1" t="str">
        <f>IF($A748="","",VLOOKUP($A748,'[1]Database Admin'!$A$3:$H$1000,4))</f>
        <v/>
      </c>
      <c r="E748" s="1" t="str">
        <f>IF($A748="","",VLOOKUP($A748,'[1]Database Admin'!$A$3:$H$1000,5))</f>
        <v/>
      </c>
      <c r="F748" s="14" t="str">
        <f>IF($A748="","",VLOOKUP($A748,'[1]Database Admin'!$A$3:$H$1000,6))</f>
        <v/>
      </c>
      <c r="G748" s="1" t="str">
        <f>IF($A748="","",VLOOKUP($A748,'[1]Database Admin'!$A$3:$H$1000,7))</f>
        <v/>
      </c>
      <c r="H748" s="2" t="str">
        <f>IF($A748="","",VLOOKUP($A748,'[1]Database Admin'!$A$3:$H$1000,8))</f>
        <v/>
      </c>
    </row>
    <row r="749" spans="1:8" x14ac:dyDescent="0.25">
      <c r="A749" s="3" t="str">
        <f t="shared" si="11"/>
        <v/>
      </c>
      <c r="B749" s="1" t="str">
        <f>IF($A749="","",VLOOKUP($A749,'[1]Database Admin'!$A$3:$H$1000,2))</f>
        <v/>
      </c>
      <c r="C749" s="1" t="str">
        <f>IF($A749="","",VLOOKUP($A749,'[1]Database Admin'!$A$3:$H$1000,3))</f>
        <v/>
      </c>
      <c r="D749" s="1" t="str">
        <f>IF($A749="","",VLOOKUP($A749,'[1]Database Admin'!$A$3:$H$1000,4))</f>
        <v/>
      </c>
      <c r="E749" s="1" t="str">
        <f>IF($A749="","",VLOOKUP($A749,'[1]Database Admin'!$A$3:$H$1000,5))</f>
        <v/>
      </c>
      <c r="F749" s="14" t="str">
        <f>IF($A749="","",VLOOKUP($A749,'[1]Database Admin'!$A$3:$H$1000,6))</f>
        <v/>
      </c>
      <c r="G749" s="1" t="str">
        <f>IF($A749="","",VLOOKUP($A749,'[1]Database Admin'!$A$3:$H$1000,7))</f>
        <v/>
      </c>
      <c r="H749" s="2" t="str">
        <f>IF($A749="","",VLOOKUP($A749,'[1]Database Admin'!$A$3:$H$1000,8))</f>
        <v/>
      </c>
    </row>
    <row r="750" spans="1:8" x14ac:dyDescent="0.25">
      <c r="A750" s="3" t="str">
        <f t="shared" si="11"/>
        <v/>
      </c>
      <c r="B750" s="1" t="str">
        <f>IF($A750="","",VLOOKUP($A750,'[1]Database Admin'!$A$3:$H$1000,2))</f>
        <v/>
      </c>
      <c r="C750" s="1" t="str">
        <f>IF($A750="","",VLOOKUP($A750,'[1]Database Admin'!$A$3:$H$1000,3))</f>
        <v/>
      </c>
      <c r="D750" s="1" t="str">
        <f>IF($A750="","",VLOOKUP($A750,'[1]Database Admin'!$A$3:$H$1000,4))</f>
        <v/>
      </c>
      <c r="E750" s="1" t="str">
        <f>IF($A750="","",VLOOKUP($A750,'[1]Database Admin'!$A$3:$H$1000,5))</f>
        <v/>
      </c>
      <c r="F750" s="14" t="str">
        <f>IF($A750="","",VLOOKUP($A750,'[1]Database Admin'!$A$3:$H$1000,6))</f>
        <v/>
      </c>
      <c r="G750" s="1" t="str">
        <f>IF($A750="","",VLOOKUP($A750,'[1]Database Admin'!$A$3:$H$1000,7))</f>
        <v/>
      </c>
      <c r="H750" s="2" t="str">
        <f>IF($A750="","",VLOOKUP($A750,'[1]Database Admin'!$A$3:$H$1000,8))</f>
        <v/>
      </c>
    </row>
    <row r="751" spans="1:8" x14ac:dyDescent="0.25">
      <c r="A751" s="3" t="str">
        <f t="shared" si="11"/>
        <v/>
      </c>
      <c r="B751" s="1" t="str">
        <f>IF($A751="","",VLOOKUP($A751,'[1]Database Admin'!$A$3:$H$1000,2))</f>
        <v/>
      </c>
      <c r="C751" s="1" t="str">
        <f>IF($A751="","",VLOOKUP($A751,'[1]Database Admin'!$A$3:$H$1000,3))</f>
        <v/>
      </c>
      <c r="D751" s="1" t="str">
        <f>IF($A751="","",VLOOKUP($A751,'[1]Database Admin'!$A$3:$H$1000,4))</f>
        <v/>
      </c>
      <c r="E751" s="1" t="str">
        <f>IF($A751="","",VLOOKUP($A751,'[1]Database Admin'!$A$3:$H$1000,5))</f>
        <v/>
      </c>
      <c r="F751" s="14" t="str">
        <f>IF($A751="","",VLOOKUP($A751,'[1]Database Admin'!$A$3:$H$1000,6))</f>
        <v/>
      </c>
      <c r="G751" s="1" t="str">
        <f>IF($A751="","",VLOOKUP($A751,'[1]Database Admin'!$A$3:$H$1000,7))</f>
        <v/>
      </c>
      <c r="H751" s="2" t="str">
        <f>IF($A751="","",VLOOKUP($A751,'[1]Database Admin'!$A$3:$H$1000,8))</f>
        <v/>
      </c>
    </row>
    <row r="752" spans="1:8" x14ac:dyDescent="0.25">
      <c r="A752" s="3" t="str">
        <f t="shared" si="11"/>
        <v/>
      </c>
      <c r="B752" s="1" t="str">
        <f>IF($A752="","",VLOOKUP($A752,'[1]Database Admin'!$A$3:$H$1000,2))</f>
        <v/>
      </c>
      <c r="C752" s="1" t="str">
        <f>IF($A752="","",VLOOKUP($A752,'[1]Database Admin'!$A$3:$H$1000,3))</f>
        <v/>
      </c>
      <c r="D752" s="1" t="str">
        <f>IF($A752="","",VLOOKUP($A752,'[1]Database Admin'!$A$3:$H$1000,4))</f>
        <v/>
      </c>
      <c r="E752" s="1" t="str">
        <f>IF($A752="","",VLOOKUP($A752,'[1]Database Admin'!$A$3:$H$1000,5))</f>
        <v/>
      </c>
      <c r="F752" s="14" t="str">
        <f>IF($A752="","",VLOOKUP($A752,'[1]Database Admin'!$A$3:$H$1000,6))</f>
        <v/>
      </c>
      <c r="G752" s="1" t="str">
        <f>IF($A752="","",VLOOKUP($A752,'[1]Database Admin'!$A$3:$H$1000,7))</f>
        <v/>
      </c>
      <c r="H752" s="2" t="str">
        <f>IF($A752="","",VLOOKUP($A752,'[1]Database Admin'!$A$3:$H$1000,8))</f>
        <v/>
      </c>
    </row>
    <row r="753" spans="1:8" x14ac:dyDescent="0.25">
      <c r="A753" s="3" t="str">
        <f t="shared" si="11"/>
        <v/>
      </c>
      <c r="B753" s="1" t="str">
        <f>IF($A753="","",VLOOKUP($A753,'[1]Database Admin'!$A$3:$H$1000,2))</f>
        <v/>
      </c>
      <c r="C753" s="1" t="str">
        <f>IF($A753="","",VLOOKUP($A753,'[1]Database Admin'!$A$3:$H$1000,3))</f>
        <v/>
      </c>
      <c r="D753" s="1" t="str">
        <f>IF($A753="","",VLOOKUP($A753,'[1]Database Admin'!$A$3:$H$1000,4))</f>
        <v/>
      </c>
      <c r="E753" s="1" t="str">
        <f>IF($A753="","",VLOOKUP($A753,'[1]Database Admin'!$A$3:$H$1000,5))</f>
        <v/>
      </c>
      <c r="F753" s="14" t="str">
        <f>IF($A753="","",VLOOKUP($A753,'[1]Database Admin'!$A$3:$H$1000,6))</f>
        <v/>
      </c>
      <c r="G753" s="1" t="str">
        <f>IF($A753="","",VLOOKUP($A753,'[1]Database Admin'!$A$3:$H$1000,7))</f>
        <v/>
      </c>
      <c r="H753" s="2" t="str">
        <f>IF($A753="","",VLOOKUP($A753,'[1]Database Admin'!$A$3:$H$1000,8))</f>
        <v/>
      </c>
    </row>
    <row r="754" spans="1:8" x14ac:dyDescent="0.25">
      <c r="A754" s="3" t="str">
        <f t="shared" si="11"/>
        <v/>
      </c>
      <c r="B754" s="1" t="str">
        <f>IF($A754="","",VLOOKUP($A754,'[1]Database Admin'!$A$3:$H$1000,2))</f>
        <v/>
      </c>
      <c r="C754" s="1" t="str">
        <f>IF($A754="","",VLOOKUP($A754,'[1]Database Admin'!$A$3:$H$1000,3))</f>
        <v/>
      </c>
      <c r="D754" s="1" t="str">
        <f>IF($A754="","",VLOOKUP($A754,'[1]Database Admin'!$A$3:$H$1000,4))</f>
        <v/>
      </c>
      <c r="E754" s="1" t="str">
        <f>IF($A754="","",VLOOKUP($A754,'[1]Database Admin'!$A$3:$H$1000,5))</f>
        <v/>
      </c>
      <c r="F754" s="14" t="str">
        <f>IF($A754="","",VLOOKUP($A754,'[1]Database Admin'!$A$3:$H$1000,6))</f>
        <v/>
      </c>
      <c r="G754" s="1" t="str">
        <f>IF($A754="","",VLOOKUP($A754,'[1]Database Admin'!$A$3:$H$1000,7))</f>
        <v/>
      </c>
      <c r="H754" s="2" t="str">
        <f>IF($A754="","",VLOOKUP($A754,'[1]Database Admin'!$A$3:$H$1000,8))</f>
        <v/>
      </c>
    </row>
    <row r="755" spans="1:8" x14ac:dyDescent="0.25">
      <c r="A755" s="3" t="str">
        <f t="shared" si="11"/>
        <v/>
      </c>
      <c r="B755" s="1" t="str">
        <f>IF($A755="","",VLOOKUP($A755,'[1]Database Admin'!$A$3:$H$1000,2))</f>
        <v/>
      </c>
      <c r="C755" s="1" t="str">
        <f>IF($A755="","",VLOOKUP($A755,'[1]Database Admin'!$A$3:$H$1000,3))</f>
        <v/>
      </c>
      <c r="D755" s="1" t="str">
        <f>IF($A755="","",VLOOKUP($A755,'[1]Database Admin'!$A$3:$H$1000,4))</f>
        <v/>
      </c>
      <c r="E755" s="1" t="str">
        <f>IF($A755="","",VLOOKUP($A755,'[1]Database Admin'!$A$3:$H$1000,5))</f>
        <v/>
      </c>
      <c r="F755" s="14" t="str">
        <f>IF($A755="","",VLOOKUP($A755,'[1]Database Admin'!$A$3:$H$1000,6))</f>
        <v/>
      </c>
      <c r="G755" s="1" t="str">
        <f>IF($A755="","",VLOOKUP($A755,'[1]Database Admin'!$A$3:$H$1000,7))</f>
        <v/>
      </c>
      <c r="H755" s="2" t="str">
        <f>IF($A755="","",VLOOKUP($A755,'[1]Database Admin'!$A$3:$H$1000,8))</f>
        <v/>
      </c>
    </row>
    <row r="756" spans="1:8" x14ac:dyDescent="0.25">
      <c r="A756" s="3" t="str">
        <f t="shared" si="11"/>
        <v/>
      </c>
      <c r="B756" s="1" t="str">
        <f>IF($A756="","",VLOOKUP($A756,'[1]Database Admin'!$A$3:$H$1000,2))</f>
        <v/>
      </c>
      <c r="C756" s="1" t="str">
        <f>IF($A756="","",VLOOKUP($A756,'[1]Database Admin'!$A$3:$H$1000,3))</f>
        <v/>
      </c>
      <c r="D756" s="1" t="str">
        <f>IF($A756="","",VLOOKUP($A756,'[1]Database Admin'!$A$3:$H$1000,4))</f>
        <v/>
      </c>
      <c r="E756" s="1" t="str">
        <f>IF($A756="","",VLOOKUP($A756,'[1]Database Admin'!$A$3:$H$1000,5))</f>
        <v/>
      </c>
      <c r="F756" s="14" t="str">
        <f>IF($A756="","",VLOOKUP($A756,'[1]Database Admin'!$A$3:$H$1000,6))</f>
        <v/>
      </c>
      <c r="G756" s="1" t="str">
        <f>IF($A756="","",VLOOKUP($A756,'[1]Database Admin'!$A$3:$H$1000,7))</f>
        <v/>
      </c>
      <c r="H756" s="2" t="str">
        <f>IF($A756="","",VLOOKUP($A756,'[1]Database Admin'!$A$3:$H$1000,8))</f>
        <v/>
      </c>
    </row>
    <row r="757" spans="1:8" x14ac:dyDescent="0.25">
      <c r="A757" s="3" t="str">
        <f t="shared" si="11"/>
        <v/>
      </c>
      <c r="B757" s="1" t="str">
        <f>IF($A757="","",VLOOKUP($A757,'[1]Database Admin'!$A$3:$H$1000,2))</f>
        <v/>
      </c>
      <c r="C757" s="1" t="str">
        <f>IF($A757="","",VLOOKUP($A757,'[1]Database Admin'!$A$3:$H$1000,3))</f>
        <v/>
      </c>
      <c r="D757" s="1" t="str">
        <f>IF($A757="","",VLOOKUP($A757,'[1]Database Admin'!$A$3:$H$1000,4))</f>
        <v/>
      </c>
      <c r="E757" s="1" t="str">
        <f>IF($A757="","",VLOOKUP($A757,'[1]Database Admin'!$A$3:$H$1000,5))</f>
        <v/>
      </c>
      <c r="F757" s="14" t="str">
        <f>IF($A757="","",VLOOKUP($A757,'[1]Database Admin'!$A$3:$H$1000,6))</f>
        <v/>
      </c>
      <c r="G757" s="1" t="str">
        <f>IF($A757="","",VLOOKUP($A757,'[1]Database Admin'!$A$3:$H$1000,7))</f>
        <v/>
      </c>
      <c r="H757" s="2" t="str">
        <f>IF($A757="","",VLOOKUP($A757,'[1]Database Admin'!$A$3:$H$1000,8))</f>
        <v/>
      </c>
    </row>
    <row r="758" spans="1:8" x14ac:dyDescent="0.25">
      <c r="A758" s="3" t="str">
        <f t="shared" si="11"/>
        <v/>
      </c>
      <c r="B758" s="1" t="str">
        <f>IF($A758="","",VLOOKUP($A758,'[1]Database Admin'!$A$3:$H$1000,2))</f>
        <v/>
      </c>
      <c r="C758" s="1" t="str">
        <f>IF($A758="","",VLOOKUP($A758,'[1]Database Admin'!$A$3:$H$1000,3))</f>
        <v/>
      </c>
      <c r="D758" s="1" t="str">
        <f>IF($A758="","",VLOOKUP($A758,'[1]Database Admin'!$A$3:$H$1000,4))</f>
        <v/>
      </c>
      <c r="E758" s="1" t="str">
        <f>IF($A758="","",VLOOKUP($A758,'[1]Database Admin'!$A$3:$H$1000,5))</f>
        <v/>
      </c>
      <c r="F758" s="14" t="str">
        <f>IF($A758="","",VLOOKUP($A758,'[1]Database Admin'!$A$3:$H$1000,6))</f>
        <v/>
      </c>
      <c r="G758" s="1" t="str">
        <f>IF($A758="","",VLOOKUP($A758,'[1]Database Admin'!$A$3:$H$1000,7))</f>
        <v/>
      </c>
      <c r="H758" s="2" t="str">
        <f>IF($A758="","",VLOOKUP($A758,'[1]Database Admin'!$A$3:$H$1000,8))</f>
        <v/>
      </c>
    </row>
    <row r="759" spans="1:8" x14ac:dyDescent="0.25">
      <c r="A759" s="3" t="str">
        <f t="shared" si="11"/>
        <v/>
      </c>
      <c r="B759" s="1" t="str">
        <f>IF($A759="","",VLOOKUP($A759,'[1]Database Admin'!$A$3:$H$1000,2))</f>
        <v/>
      </c>
      <c r="C759" s="1" t="str">
        <f>IF($A759="","",VLOOKUP($A759,'[1]Database Admin'!$A$3:$H$1000,3))</f>
        <v/>
      </c>
      <c r="D759" s="1" t="str">
        <f>IF($A759="","",VLOOKUP($A759,'[1]Database Admin'!$A$3:$H$1000,4))</f>
        <v/>
      </c>
      <c r="E759" s="1" t="str">
        <f>IF($A759="","",VLOOKUP($A759,'[1]Database Admin'!$A$3:$H$1000,5))</f>
        <v/>
      </c>
      <c r="F759" s="14" t="str">
        <f>IF($A759="","",VLOOKUP($A759,'[1]Database Admin'!$A$3:$H$1000,6))</f>
        <v/>
      </c>
      <c r="G759" s="1" t="str">
        <f>IF($A759="","",VLOOKUP($A759,'[1]Database Admin'!$A$3:$H$1000,7))</f>
        <v/>
      </c>
      <c r="H759" s="2" t="str">
        <f>IF($A759="","",VLOOKUP($A759,'[1]Database Admin'!$A$3:$H$1000,8))</f>
        <v/>
      </c>
    </row>
    <row r="760" spans="1:8" x14ac:dyDescent="0.25">
      <c r="A760" s="3" t="str">
        <f t="shared" si="11"/>
        <v/>
      </c>
      <c r="B760" s="1" t="str">
        <f>IF($A760="","",VLOOKUP($A760,'[1]Database Admin'!$A$3:$H$1000,2))</f>
        <v/>
      </c>
      <c r="C760" s="1" t="str">
        <f>IF($A760="","",VLOOKUP($A760,'[1]Database Admin'!$A$3:$H$1000,3))</f>
        <v/>
      </c>
      <c r="D760" s="1" t="str">
        <f>IF($A760="","",VLOOKUP($A760,'[1]Database Admin'!$A$3:$H$1000,4))</f>
        <v/>
      </c>
      <c r="E760" s="1" t="str">
        <f>IF($A760="","",VLOOKUP($A760,'[1]Database Admin'!$A$3:$H$1000,5))</f>
        <v/>
      </c>
      <c r="F760" s="14" t="str">
        <f>IF($A760="","",VLOOKUP($A760,'[1]Database Admin'!$A$3:$H$1000,6))</f>
        <v/>
      </c>
      <c r="G760" s="1" t="str">
        <f>IF($A760="","",VLOOKUP($A760,'[1]Database Admin'!$A$3:$H$1000,7))</f>
        <v/>
      </c>
      <c r="H760" s="2" t="str">
        <f>IF($A760="","",VLOOKUP($A760,'[1]Database Admin'!$A$3:$H$1000,8))</f>
        <v/>
      </c>
    </row>
    <row r="761" spans="1:8" x14ac:dyDescent="0.25">
      <c r="A761" s="3" t="str">
        <f t="shared" si="11"/>
        <v/>
      </c>
      <c r="B761" s="1" t="str">
        <f>IF($A761="","",VLOOKUP($A761,'[1]Database Admin'!$A$3:$H$1000,2))</f>
        <v/>
      </c>
      <c r="C761" s="1" t="str">
        <f>IF($A761="","",VLOOKUP($A761,'[1]Database Admin'!$A$3:$H$1000,3))</f>
        <v/>
      </c>
      <c r="D761" s="1" t="str">
        <f>IF($A761="","",VLOOKUP($A761,'[1]Database Admin'!$A$3:$H$1000,4))</f>
        <v/>
      </c>
      <c r="E761" s="1" t="str">
        <f>IF($A761="","",VLOOKUP($A761,'[1]Database Admin'!$A$3:$H$1000,5))</f>
        <v/>
      </c>
      <c r="F761" s="14" t="str">
        <f>IF($A761="","",VLOOKUP($A761,'[1]Database Admin'!$A$3:$H$1000,6))</f>
        <v/>
      </c>
      <c r="G761" s="1" t="str">
        <f>IF($A761="","",VLOOKUP($A761,'[1]Database Admin'!$A$3:$H$1000,7))</f>
        <v/>
      </c>
      <c r="H761" s="2" t="str">
        <f>IF($A761="","",VLOOKUP($A761,'[1]Database Admin'!$A$3:$H$1000,8))</f>
        <v/>
      </c>
    </row>
    <row r="762" spans="1:8" x14ac:dyDescent="0.25">
      <c r="A762" s="3" t="str">
        <f t="shared" si="11"/>
        <v/>
      </c>
      <c r="B762" s="1" t="str">
        <f>IF($A762="","",VLOOKUP($A762,'[1]Database Admin'!$A$3:$H$1000,2))</f>
        <v/>
      </c>
      <c r="C762" s="1" t="str">
        <f>IF($A762="","",VLOOKUP($A762,'[1]Database Admin'!$A$3:$H$1000,3))</f>
        <v/>
      </c>
      <c r="D762" s="1" t="str">
        <f>IF($A762="","",VLOOKUP($A762,'[1]Database Admin'!$A$3:$H$1000,4))</f>
        <v/>
      </c>
      <c r="E762" s="1" t="str">
        <f>IF($A762="","",VLOOKUP($A762,'[1]Database Admin'!$A$3:$H$1000,5))</f>
        <v/>
      </c>
      <c r="F762" s="14" t="str">
        <f>IF($A762="","",VLOOKUP($A762,'[1]Database Admin'!$A$3:$H$1000,6))</f>
        <v/>
      </c>
      <c r="G762" s="1" t="str">
        <f>IF($A762="","",VLOOKUP($A762,'[1]Database Admin'!$A$3:$H$1000,7))</f>
        <v/>
      </c>
      <c r="H762" s="2" t="str">
        <f>IF($A762="","",VLOOKUP($A762,'[1]Database Admin'!$A$3:$H$1000,8))</f>
        <v/>
      </c>
    </row>
    <row r="763" spans="1:8" x14ac:dyDescent="0.25">
      <c r="A763" s="3" t="str">
        <f t="shared" si="11"/>
        <v/>
      </c>
      <c r="B763" s="1" t="str">
        <f>IF($A763="","",VLOOKUP($A763,'[1]Database Admin'!$A$3:$H$1000,2))</f>
        <v/>
      </c>
      <c r="C763" s="1" t="str">
        <f>IF($A763="","",VLOOKUP($A763,'[1]Database Admin'!$A$3:$H$1000,3))</f>
        <v/>
      </c>
      <c r="D763" s="1" t="str">
        <f>IF($A763="","",VLOOKUP($A763,'[1]Database Admin'!$A$3:$H$1000,4))</f>
        <v/>
      </c>
      <c r="E763" s="1" t="str">
        <f>IF($A763="","",VLOOKUP($A763,'[1]Database Admin'!$A$3:$H$1000,5))</f>
        <v/>
      </c>
      <c r="F763" s="14" t="str">
        <f>IF($A763="","",VLOOKUP($A763,'[1]Database Admin'!$A$3:$H$1000,6))</f>
        <v/>
      </c>
      <c r="G763" s="1" t="str">
        <f>IF($A763="","",VLOOKUP($A763,'[1]Database Admin'!$A$3:$H$1000,7))</f>
        <v/>
      </c>
      <c r="H763" s="2" t="str">
        <f>IF($A763="","",VLOOKUP($A763,'[1]Database Admin'!$A$3:$H$1000,8))</f>
        <v/>
      </c>
    </row>
    <row r="764" spans="1:8" x14ac:dyDescent="0.25">
      <c r="A764" s="3" t="str">
        <f t="shared" si="11"/>
        <v/>
      </c>
      <c r="B764" s="1" t="str">
        <f>IF($A764="","",VLOOKUP($A764,'[1]Database Admin'!$A$3:$H$1000,2))</f>
        <v/>
      </c>
      <c r="C764" s="1" t="str">
        <f>IF($A764="","",VLOOKUP($A764,'[1]Database Admin'!$A$3:$H$1000,3))</f>
        <v/>
      </c>
      <c r="D764" s="1" t="str">
        <f>IF($A764="","",VLOOKUP($A764,'[1]Database Admin'!$A$3:$H$1000,4))</f>
        <v/>
      </c>
      <c r="E764" s="1" t="str">
        <f>IF($A764="","",VLOOKUP($A764,'[1]Database Admin'!$A$3:$H$1000,5))</f>
        <v/>
      </c>
      <c r="F764" s="14" t="str">
        <f>IF($A764="","",VLOOKUP($A764,'[1]Database Admin'!$A$3:$H$1000,6))</f>
        <v/>
      </c>
      <c r="G764" s="1" t="str">
        <f>IF($A764="","",VLOOKUP($A764,'[1]Database Admin'!$A$3:$H$1000,7))</f>
        <v/>
      </c>
      <c r="H764" s="2" t="str">
        <f>IF($A764="","",VLOOKUP($A764,'[1]Database Admin'!$A$3:$H$1000,8))</f>
        <v/>
      </c>
    </row>
    <row r="765" spans="1:8" x14ac:dyDescent="0.25">
      <c r="A765" s="3" t="str">
        <f t="shared" si="11"/>
        <v/>
      </c>
      <c r="B765" s="1" t="str">
        <f>IF($A765="","",VLOOKUP($A765,'[1]Database Admin'!$A$3:$H$1000,2))</f>
        <v/>
      </c>
      <c r="C765" s="1" t="str">
        <f>IF($A765="","",VLOOKUP($A765,'[1]Database Admin'!$A$3:$H$1000,3))</f>
        <v/>
      </c>
      <c r="D765" s="1" t="str">
        <f>IF($A765="","",VLOOKUP($A765,'[1]Database Admin'!$A$3:$H$1000,4))</f>
        <v/>
      </c>
      <c r="E765" s="1" t="str">
        <f>IF($A765="","",VLOOKUP($A765,'[1]Database Admin'!$A$3:$H$1000,5))</f>
        <v/>
      </c>
      <c r="F765" s="14" t="str">
        <f>IF($A765="","",VLOOKUP($A765,'[1]Database Admin'!$A$3:$H$1000,6))</f>
        <v/>
      </c>
      <c r="G765" s="1" t="str">
        <f>IF($A765="","",VLOOKUP($A765,'[1]Database Admin'!$A$3:$H$1000,7))</f>
        <v/>
      </c>
      <c r="H765" s="2" t="str">
        <f>IF($A765="","",VLOOKUP($A765,'[1]Database Admin'!$A$3:$H$1000,8))</f>
        <v/>
      </c>
    </row>
    <row r="766" spans="1:8" x14ac:dyDescent="0.25">
      <c r="A766" s="3" t="str">
        <f t="shared" si="11"/>
        <v/>
      </c>
      <c r="B766" s="1" t="str">
        <f>IF($A766="","",VLOOKUP($A766,'[1]Database Admin'!$A$3:$H$1000,2))</f>
        <v/>
      </c>
      <c r="C766" s="1" t="str">
        <f>IF($A766="","",VLOOKUP($A766,'[1]Database Admin'!$A$3:$H$1000,3))</f>
        <v/>
      </c>
      <c r="D766" s="1" t="str">
        <f>IF($A766="","",VLOOKUP($A766,'[1]Database Admin'!$A$3:$H$1000,4))</f>
        <v/>
      </c>
      <c r="E766" s="1" t="str">
        <f>IF($A766="","",VLOOKUP($A766,'[1]Database Admin'!$A$3:$H$1000,5))</f>
        <v/>
      </c>
      <c r="F766" s="14" t="str">
        <f>IF($A766="","",VLOOKUP($A766,'[1]Database Admin'!$A$3:$H$1000,6))</f>
        <v/>
      </c>
      <c r="G766" s="1" t="str">
        <f>IF($A766="","",VLOOKUP($A766,'[1]Database Admin'!$A$3:$H$1000,7))</f>
        <v/>
      </c>
      <c r="H766" s="2" t="str">
        <f>IF($A766="","",VLOOKUP($A766,'[1]Database Admin'!$A$3:$H$1000,8))</f>
        <v/>
      </c>
    </row>
    <row r="767" spans="1:8" x14ac:dyDescent="0.25">
      <c r="A767" s="3" t="str">
        <f t="shared" si="11"/>
        <v/>
      </c>
      <c r="B767" s="1" t="str">
        <f>IF($A767="","",VLOOKUP($A767,'[1]Database Admin'!$A$3:$H$1000,2))</f>
        <v/>
      </c>
      <c r="C767" s="1" t="str">
        <f>IF($A767="","",VLOOKUP($A767,'[1]Database Admin'!$A$3:$H$1000,3))</f>
        <v/>
      </c>
      <c r="D767" s="1" t="str">
        <f>IF($A767="","",VLOOKUP($A767,'[1]Database Admin'!$A$3:$H$1000,4))</f>
        <v/>
      </c>
      <c r="E767" s="1" t="str">
        <f>IF($A767="","",VLOOKUP($A767,'[1]Database Admin'!$A$3:$H$1000,5))</f>
        <v/>
      </c>
      <c r="F767" s="14" t="str">
        <f>IF($A767="","",VLOOKUP($A767,'[1]Database Admin'!$A$3:$H$1000,6))</f>
        <v/>
      </c>
      <c r="G767" s="1" t="str">
        <f>IF($A767="","",VLOOKUP($A767,'[1]Database Admin'!$A$3:$H$1000,7))</f>
        <v/>
      </c>
      <c r="H767" s="2" t="str">
        <f>IF($A767="","",VLOOKUP($A767,'[1]Database Admin'!$A$3:$H$1000,8))</f>
        <v/>
      </c>
    </row>
    <row r="768" spans="1:8" x14ac:dyDescent="0.25">
      <c r="A768" s="3" t="str">
        <f t="shared" si="11"/>
        <v/>
      </c>
      <c r="B768" s="1" t="str">
        <f>IF($A768="","",VLOOKUP($A768,'[1]Database Admin'!$A$3:$H$1000,2))</f>
        <v/>
      </c>
      <c r="C768" s="1" t="str">
        <f>IF($A768="","",VLOOKUP($A768,'[1]Database Admin'!$A$3:$H$1000,3))</f>
        <v/>
      </c>
      <c r="D768" s="1" t="str">
        <f>IF($A768="","",VLOOKUP($A768,'[1]Database Admin'!$A$3:$H$1000,4))</f>
        <v/>
      </c>
      <c r="E768" s="1" t="str">
        <f>IF($A768="","",VLOOKUP($A768,'[1]Database Admin'!$A$3:$H$1000,5))</f>
        <v/>
      </c>
      <c r="F768" s="14" t="str">
        <f>IF($A768="","",VLOOKUP($A768,'[1]Database Admin'!$A$3:$H$1000,6))</f>
        <v/>
      </c>
      <c r="G768" s="1" t="str">
        <f>IF($A768="","",VLOOKUP($A768,'[1]Database Admin'!$A$3:$H$1000,7))</f>
        <v/>
      </c>
      <c r="H768" s="2" t="str">
        <f>IF($A768="","",VLOOKUP($A768,'[1]Database Admin'!$A$3:$H$1000,8))</f>
        <v/>
      </c>
    </row>
    <row r="769" spans="1:8" x14ac:dyDescent="0.25">
      <c r="A769" s="3" t="str">
        <f t="shared" si="11"/>
        <v/>
      </c>
      <c r="B769" s="1" t="str">
        <f>IF($A769="","",VLOOKUP($A769,'[1]Database Admin'!$A$3:$H$1000,2))</f>
        <v/>
      </c>
      <c r="C769" s="1" t="str">
        <f>IF($A769="","",VLOOKUP($A769,'[1]Database Admin'!$A$3:$H$1000,3))</f>
        <v/>
      </c>
      <c r="D769" s="1" t="str">
        <f>IF($A769="","",VLOOKUP($A769,'[1]Database Admin'!$A$3:$H$1000,4))</f>
        <v/>
      </c>
      <c r="E769" s="1" t="str">
        <f>IF($A769="","",VLOOKUP($A769,'[1]Database Admin'!$A$3:$H$1000,5))</f>
        <v/>
      </c>
      <c r="F769" s="14" t="str">
        <f>IF($A769="","",VLOOKUP($A769,'[1]Database Admin'!$A$3:$H$1000,6))</f>
        <v/>
      </c>
      <c r="G769" s="1" t="str">
        <f>IF($A769="","",VLOOKUP($A769,'[1]Database Admin'!$A$3:$H$1000,7))</f>
        <v/>
      </c>
      <c r="H769" s="2" t="str">
        <f>IF($A769="","",VLOOKUP($A769,'[1]Database Admin'!$A$3:$H$1000,8))</f>
        <v/>
      </c>
    </row>
    <row r="770" spans="1:8" x14ac:dyDescent="0.25">
      <c r="A770" s="3" t="str">
        <f t="shared" si="11"/>
        <v/>
      </c>
      <c r="B770" s="1" t="str">
        <f>IF($A770="","",VLOOKUP($A770,'[1]Database Admin'!$A$3:$H$1000,2))</f>
        <v/>
      </c>
      <c r="C770" s="1" t="str">
        <f>IF($A770="","",VLOOKUP($A770,'[1]Database Admin'!$A$3:$H$1000,3))</f>
        <v/>
      </c>
      <c r="D770" s="1" t="str">
        <f>IF($A770="","",VLOOKUP($A770,'[1]Database Admin'!$A$3:$H$1000,4))</f>
        <v/>
      </c>
      <c r="E770" s="1" t="str">
        <f>IF($A770="","",VLOOKUP($A770,'[1]Database Admin'!$A$3:$H$1000,5))</f>
        <v/>
      </c>
      <c r="F770" s="14" t="str">
        <f>IF($A770="","",VLOOKUP($A770,'[1]Database Admin'!$A$3:$H$1000,6))</f>
        <v/>
      </c>
      <c r="G770" s="1" t="str">
        <f>IF($A770="","",VLOOKUP($A770,'[1]Database Admin'!$A$3:$H$1000,7))</f>
        <v/>
      </c>
      <c r="H770" s="2" t="str">
        <f>IF($A770="","",VLOOKUP($A770,'[1]Database Admin'!$A$3:$H$1000,8))</f>
        <v/>
      </c>
    </row>
    <row r="771" spans="1:8" x14ac:dyDescent="0.25">
      <c r="A771" s="3" t="str">
        <f t="shared" si="11"/>
        <v/>
      </c>
      <c r="B771" s="1" t="str">
        <f>IF($A771="","",VLOOKUP($A771,'[1]Database Admin'!$A$3:$H$1000,2))</f>
        <v/>
      </c>
      <c r="C771" s="1" t="str">
        <f>IF($A771="","",VLOOKUP($A771,'[1]Database Admin'!$A$3:$H$1000,3))</f>
        <v/>
      </c>
      <c r="D771" s="1" t="str">
        <f>IF($A771="","",VLOOKUP($A771,'[1]Database Admin'!$A$3:$H$1000,4))</f>
        <v/>
      </c>
      <c r="E771" s="1" t="str">
        <f>IF($A771="","",VLOOKUP($A771,'[1]Database Admin'!$A$3:$H$1000,5))</f>
        <v/>
      </c>
      <c r="F771" s="14" t="str">
        <f>IF($A771="","",VLOOKUP($A771,'[1]Database Admin'!$A$3:$H$1000,6))</f>
        <v/>
      </c>
      <c r="G771" s="1" t="str">
        <f>IF($A771="","",VLOOKUP($A771,'[1]Database Admin'!$A$3:$H$1000,7))</f>
        <v/>
      </c>
      <c r="H771" s="2" t="str">
        <f>IF($A771="","",VLOOKUP($A771,'[1]Database Admin'!$A$3:$H$1000,8))</f>
        <v/>
      </c>
    </row>
    <row r="772" spans="1:8" x14ac:dyDescent="0.25">
      <c r="A772" s="3" t="str">
        <f t="shared" si="11"/>
        <v/>
      </c>
      <c r="B772" s="1" t="str">
        <f>IF($A772="","",VLOOKUP($A772,'[1]Database Admin'!$A$3:$H$1000,2))</f>
        <v/>
      </c>
      <c r="C772" s="1" t="str">
        <f>IF($A772="","",VLOOKUP($A772,'[1]Database Admin'!$A$3:$H$1000,3))</f>
        <v/>
      </c>
      <c r="D772" s="1" t="str">
        <f>IF($A772="","",VLOOKUP($A772,'[1]Database Admin'!$A$3:$H$1000,4))</f>
        <v/>
      </c>
      <c r="E772" s="1" t="str">
        <f>IF($A772="","",VLOOKUP($A772,'[1]Database Admin'!$A$3:$H$1000,5))</f>
        <v/>
      </c>
      <c r="F772" s="14" t="str">
        <f>IF($A772="","",VLOOKUP($A772,'[1]Database Admin'!$A$3:$H$1000,6))</f>
        <v/>
      </c>
      <c r="G772" s="1" t="str">
        <f>IF($A772="","",VLOOKUP($A772,'[1]Database Admin'!$A$3:$H$1000,7))</f>
        <v/>
      </c>
      <c r="H772" s="2" t="str">
        <f>IF($A772="","",VLOOKUP($A772,'[1]Database Admin'!$A$3:$H$1000,8))</f>
        <v/>
      </c>
    </row>
    <row r="773" spans="1:8" x14ac:dyDescent="0.25">
      <c r="A773" s="3" t="str">
        <f t="shared" si="11"/>
        <v/>
      </c>
      <c r="B773" s="1" t="str">
        <f>IF($A773="","",VLOOKUP($A773,'[1]Database Admin'!$A$3:$H$1000,2))</f>
        <v/>
      </c>
      <c r="C773" s="1" t="str">
        <f>IF($A773="","",VLOOKUP($A773,'[1]Database Admin'!$A$3:$H$1000,3))</f>
        <v/>
      </c>
      <c r="D773" s="1" t="str">
        <f>IF($A773="","",VLOOKUP($A773,'[1]Database Admin'!$A$3:$H$1000,4))</f>
        <v/>
      </c>
      <c r="E773" s="1" t="str">
        <f>IF($A773="","",VLOOKUP($A773,'[1]Database Admin'!$A$3:$H$1000,5))</f>
        <v/>
      </c>
      <c r="F773" s="14" t="str">
        <f>IF($A773="","",VLOOKUP($A773,'[1]Database Admin'!$A$3:$H$1000,6))</f>
        <v/>
      </c>
      <c r="G773" s="1" t="str">
        <f>IF($A773="","",VLOOKUP($A773,'[1]Database Admin'!$A$3:$H$1000,7))</f>
        <v/>
      </c>
      <c r="H773" s="2" t="str">
        <f>IF($A773="","",VLOOKUP($A773,'[1]Database Admin'!$A$3:$H$1000,8))</f>
        <v/>
      </c>
    </row>
    <row r="774" spans="1:8" x14ac:dyDescent="0.25">
      <c r="A774" s="3" t="str">
        <f t="shared" si="11"/>
        <v/>
      </c>
      <c r="B774" s="1" t="str">
        <f>IF($A774="","",VLOOKUP($A774,'[1]Database Admin'!$A$3:$H$1000,2))</f>
        <v/>
      </c>
      <c r="C774" s="1" t="str">
        <f>IF($A774="","",VLOOKUP($A774,'[1]Database Admin'!$A$3:$H$1000,3))</f>
        <v/>
      </c>
      <c r="D774" s="1" t="str">
        <f>IF($A774="","",VLOOKUP($A774,'[1]Database Admin'!$A$3:$H$1000,4))</f>
        <v/>
      </c>
      <c r="E774" s="1" t="str">
        <f>IF($A774="","",VLOOKUP($A774,'[1]Database Admin'!$A$3:$H$1000,5))</f>
        <v/>
      </c>
      <c r="F774" s="14" t="str">
        <f>IF($A774="","",VLOOKUP($A774,'[1]Database Admin'!$A$3:$H$1000,6))</f>
        <v/>
      </c>
      <c r="G774" s="1" t="str">
        <f>IF($A774="","",VLOOKUP($A774,'[1]Database Admin'!$A$3:$H$1000,7))</f>
        <v/>
      </c>
      <c r="H774" s="2" t="str">
        <f>IF($A774="","",VLOOKUP($A774,'[1]Database Admin'!$A$3:$H$1000,8))</f>
        <v/>
      </c>
    </row>
    <row r="775" spans="1:8" x14ac:dyDescent="0.25">
      <c r="A775" s="3" t="str">
        <f t="shared" ref="A775:A838" si="12">IF(B774=0,"",IF(A774="","",A774+1))</f>
        <v/>
      </c>
      <c r="B775" s="1" t="str">
        <f>IF($A775="","",VLOOKUP($A775,'[1]Database Admin'!$A$3:$H$1000,2))</f>
        <v/>
      </c>
      <c r="C775" s="1" t="str">
        <f>IF($A775="","",VLOOKUP($A775,'[1]Database Admin'!$A$3:$H$1000,3))</f>
        <v/>
      </c>
      <c r="D775" s="1" t="str">
        <f>IF($A775="","",VLOOKUP($A775,'[1]Database Admin'!$A$3:$H$1000,4))</f>
        <v/>
      </c>
      <c r="E775" s="1" t="str">
        <f>IF($A775="","",VLOOKUP($A775,'[1]Database Admin'!$A$3:$H$1000,5))</f>
        <v/>
      </c>
      <c r="F775" s="14" t="str">
        <f>IF($A775="","",VLOOKUP($A775,'[1]Database Admin'!$A$3:$H$1000,6))</f>
        <v/>
      </c>
      <c r="G775" s="1" t="str">
        <f>IF($A775="","",VLOOKUP($A775,'[1]Database Admin'!$A$3:$H$1000,7))</f>
        <v/>
      </c>
      <c r="H775" s="2" t="str">
        <f>IF($A775="","",VLOOKUP($A775,'[1]Database Admin'!$A$3:$H$1000,8))</f>
        <v/>
      </c>
    </row>
    <row r="776" spans="1:8" x14ac:dyDescent="0.25">
      <c r="A776" s="3" t="str">
        <f t="shared" si="12"/>
        <v/>
      </c>
      <c r="B776" s="1" t="str">
        <f>IF($A776="","",VLOOKUP($A776,'[1]Database Admin'!$A$3:$H$1000,2))</f>
        <v/>
      </c>
      <c r="C776" s="1" t="str">
        <f>IF($A776="","",VLOOKUP($A776,'[1]Database Admin'!$A$3:$H$1000,3))</f>
        <v/>
      </c>
      <c r="D776" s="1" t="str">
        <f>IF($A776="","",VLOOKUP($A776,'[1]Database Admin'!$A$3:$H$1000,4))</f>
        <v/>
      </c>
      <c r="E776" s="1" t="str">
        <f>IF($A776="","",VLOOKUP($A776,'[1]Database Admin'!$A$3:$H$1000,5))</f>
        <v/>
      </c>
      <c r="F776" s="14" t="str">
        <f>IF($A776="","",VLOOKUP($A776,'[1]Database Admin'!$A$3:$H$1000,6))</f>
        <v/>
      </c>
      <c r="G776" s="1" t="str">
        <f>IF($A776="","",VLOOKUP($A776,'[1]Database Admin'!$A$3:$H$1000,7))</f>
        <v/>
      </c>
      <c r="H776" s="2" t="str">
        <f>IF($A776="","",VLOOKUP($A776,'[1]Database Admin'!$A$3:$H$1000,8))</f>
        <v/>
      </c>
    </row>
    <row r="777" spans="1:8" x14ac:dyDescent="0.25">
      <c r="A777" s="3" t="str">
        <f t="shared" si="12"/>
        <v/>
      </c>
      <c r="B777" s="1" t="str">
        <f>IF($A777="","",VLOOKUP($A777,'[1]Database Admin'!$A$3:$H$1000,2))</f>
        <v/>
      </c>
      <c r="C777" s="1" t="str">
        <f>IF($A777="","",VLOOKUP($A777,'[1]Database Admin'!$A$3:$H$1000,3))</f>
        <v/>
      </c>
      <c r="D777" s="1" t="str">
        <f>IF($A777="","",VLOOKUP($A777,'[1]Database Admin'!$A$3:$H$1000,4))</f>
        <v/>
      </c>
      <c r="E777" s="1" t="str">
        <f>IF($A777="","",VLOOKUP($A777,'[1]Database Admin'!$A$3:$H$1000,5))</f>
        <v/>
      </c>
      <c r="F777" s="14" t="str">
        <f>IF($A777="","",VLOOKUP($A777,'[1]Database Admin'!$A$3:$H$1000,6))</f>
        <v/>
      </c>
      <c r="G777" s="1" t="str">
        <f>IF($A777="","",VLOOKUP($A777,'[1]Database Admin'!$A$3:$H$1000,7))</f>
        <v/>
      </c>
      <c r="H777" s="2" t="str">
        <f>IF($A777="","",VLOOKUP($A777,'[1]Database Admin'!$A$3:$H$1000,8))</f>
        <v/>
      </c>
    </row>
    <row r="778" spans="1:8" x14ac:dyDescent="0.25">
      <c r="A778" s="3" t="str">
        <f t="shared" si="12"/>
        <v/>
      </c>
      <c r="B778" s="1" t="str">
        <f>IF($A778="","",VLOOKUP($A778,'[1]Database Admin'!$A$3:$H$1000,2))</f>
        <v/>
      </c>
      <c r="C778" s="1" t="str">
        <f>IF($A778="","",VLOOKUP($A778,'[1]Database Admin'!$A$3:$H$1000,3))</f>
        <v/>
      </c>
      <c r="D778" s="1" t="str">
        <f>IF($A778="","",VLOOKUP($A778,'[1]Database Admin'!$A$3:$H$1000,4))</f>
        <v/>
      </c>
      <c r="E778" s="1" t="str">
        <f>IF($A778="","",VLOOKUP($A778,'[1]Database Admin'!$A$3:$H$1000,5))</f>
        <v/>
      </c>
      <c r="F778" s="14" t="str">
        <f>IF($A778="","",VLOOKUP($A778,'[1]Database Admin'!$A$3:$H$1000,6))</f>
        <v/>
      </c>
      <c r="G778" s="1" t="str">
        <f>IF($A778="","",VLOOKUP($A778,'[1]Database Admin'!$A$3:$H$1000,7))</f>
        <v/>
      </c>
      <c r="H778" s="2" t="str">
        <f>IF($A778="","",VLOOKUP($A778,'[1]Database Admin'!$A$3:$H$1000,8))</f>
        <v/>
      </c>
    </row>
    <row r="779" spans="1:8" x14ac:dyDescent="0.25">
      <c r="A779" s="3" t="str">
        <f t="shared" si="12"/>
        <v/>
      </c>
      <c r="B779" s="1" t="str">
        <f>IF($A779="","",VLOOKUP($A779,'[1]Database Admin'!$A$3:$H$1000,2))</f>
        <v/>
      </c>
      <c r="C779" s="1" t="str">
        <f>IF($A779="","",VLOOKUP($A779,'[1]Database Admin'!$A$3:$H$1000,3))</f>
        <v/>
      </c>
      <c r="D779" s="1" t="str">
        <f>IF($A779="","",VLOOKUP($A779,'[1]Database Admin'!$A$3:$H$1000,4))</f>
        <v/>
      </c>
      <c r="E779" s="1" t="str">
        <f>IF($A779="","",VLOOKUP($A779,'[1]Database Admin'!$A$3:$H$1000,5))</f>
        <v/>
      </c>
      <c r="F779" s="14" t="str">
        <f>IF($A779="","",VLOOKUP($A779,'[1]Database Admin'!$A$3:$H$1000,6))</f>
        <v/>
      </c>
      <c r="G779" s="1" t="str">
        <f>IF($A779="","",VLOOKUP($A779,'[1]Database Admin'!$A$3:$H$1000,7))</f>
        <v/>
      </c>
      <c r="H779" s="2" t="str">
        <f>IF($A779="","",VLOOKUP($A779,'[1]Database Admin'!$A$3:$H$1000,8))</f>
        <v/>
      </c>
    </row>
    <row r="780" spans="1:8" x14ac:dyDescent="0.25">
      <c r="A780" s="3" t="str">
        <f t="shared" si="12"/>
        <v/>
      </c>
      <c r="B780" s="1" t="str">
        <f>IF($A780="","",VLOOKUP($A780,'[1]Database Admin'!$A$3:$H$1000,2))</f>
        <v/>
      </c>
      <c r="C780" s="1" t="str">
        <f>IF($A780="","",VLOOKUP($A780,'[1]Database Admin'!$A$3:$H$1000,3))</f>
        <v/>
      </c>
      <c r="D780" s="1" t="str">
        <f>IF($A780="","",VLOOKUP($A780,'[1]Database Admin'!$A$3:$H$1000,4))</f>
        <v/>
      </c>
      <c r="E780" s="1" t="str">
        <f>IF($A780="","",VLOOKUP($A780,'[1]Database Admin'!$A$3:$H$1000,5))</f>
        <v/>
      </c>
      <c r="F780" s="14" t="str">
        <f>IF($A780="","",VLOOKUP($A780,'[1]Database Admin'!$A$3:$H$1000,6))</f>
        <v/>
      </c>
      <c r="G780" s="1" t="str">
        <f>IF($A780="","",VLOOKUP($A780,'[1]Database Admin'!$A$3:$H$1000,7))</f>
        <v/>
      </c>
      <c r="H780" s="2" t="str">
        <f>IF($A780="","",VLOOKUP($A780,'[1]Database Admin'!$A$3:$H$1000,8))</f>
        <v/>
      </c>
    </row>
    <row r="781" spans="1:8" x14ac:dyDescent="0.25">
      <c r="A781" s="3" t="str">
        <f t="shared" si="12"/>
        <v/>
      </c>
      <c r="B781" s="1" t="str">
        <f>IF($A781="","",VLOOKUP($A781,'[1]Database Admin'!$A$3:$H$1000,2))</f>
        <v/>
      </c>
      <c r="C781" s="1" t="str">
        <f>IF($A781="","",VLOOKUP($A781,'[1]Database Admin'!$A$3:$H$1000,3))</f>
        <v/>
      </c>
      <c r="D781" s="1" t="str">
        <f>IF($A781="","",VLOOKUP($A781,'[1]Database Admin'!$A$3:$H$1000,4))</f>
        <v/>
      </c>
      <c r="E781" s="1" t="str">
        <f>IF($A781="","",VLOOKUP($A781,'[1]Database Admin'!$A$3:$H$1000,5))</f>
        <v/>
      </c>
      <c r="F781" s="14" t="str">
        <f>IF($A781="","",VLOOKUP($A781,'[1]Database Admin'!$A$3:$H$1000,6))</f>
        <v/>
      </c>
      <c r="G781" s="1" t="str">
        <f>IF($A781="","",VLOOKUP($A781,'[1]Database Admin'!$A$3:$H$1000,7))</f>
        <v/>
      </c>
      <c r="H781" s="2" t="str">
        <f>IF($A781="","",VLOOKUP($A781,'[1]Database Admin'!$A$3:$H$1000,8))</f>
        <v/>
      </c>
    </row>
    <row r="782" spans="1:8" x14ac:dyDescent="0.25">
      <c r="A782" s="3" t="str">
        <f t="shared" si="12"/>
        <v/>
      </c>
      <c r="B782" s="1" t="str">
        <f>IF($A782="","",VLOOKUP($A782,'[1]Database Admin'!$A$3:$H$1000,2))</f>
        <v/>
      </c>
      <c r="C782" s="1" t="str">
        <f>IF($A782="","",VLOOKUP($A782,'[1]Database Admin'!$A$3:$H$1000,3))</f>
        <v/>
      </c>
      <c r="D782" s="1" t="str">
        <f>IF($A782="","",VLOOKUP($A782,'[1]Database Admin'!$A$3:$H$1000,4))</f>
        <v/>
      </c>
      <c r="E782" s="1" t="str">
        <f>IF($A782="","",VLOOKUP($A782,'[1]Database Admin'!$A$3:$H$1000,5))</f>
        <v/>
      </c>
      <c r="F782" s="14" t="str">
        <f>IF($A782="","",VLOOKUP($A782,'[1]Database Admin'!$A$3:$H$1000,6))</f>
        <v/>
      </c>
      <c r="G782" s="1" t="str">
        <f>IF($A782="","",VLOOKUP($A782,'[1]Database Admin'!$A$3:$H$1000,7))</f>
        <v/>
      </c>
      <c r="H782" s="2" t="str">
        <f>IF($A782="","",VLOOKUP($A782,'[1]Database Admin'!$A$3:$H$1000,8))</f>
        <v/>
      </c>
    </row>
    <row r="783" spans="1:8" x14ac:dyDescent="0.25">
      <c r="A783" s="3" t="str">
        <f t="shared" si="12"/>
        <v/>
      </c>
      <c r="B783" s="1" t="str">
        <f>IF($A783="","",VLOOKUP($A783,'[1]Database Admin'!$A$3:$H$1000,2))</f>
        <v/>
      </c>
      <c r="C783" s="1" t="str">
        <f>IF($A783="","",VLOOKUP($A783,'[1]Database Admin'!$A$3:$H$1000,3))</f>
        <v/>
      </c>
      <c r="D783" s="1" t="str">
        <f>IF($A783="","",VLOOKUP($A783,'[1]Database Admin'!$A$3:$H$1000,4))</f>
        <v/>
      </c>
      <c r="E783" s="1" t="str">
        <f>IF($A783="","",VLOOKUP($A783,'[1]Database Admin'!$A$3:$H$1000,5))</f>
        <v/>
      </c>
      <c r="F783" s="14" t="str">
        <f>IF($A783="","",VLOOKUP($A783,'[1]Database Admin'!$A$3:$H$1000,6))</f>
        <v/>
      </c>
      <c r="G783" s="1" t="str">
        <f>IF($A783="","",VLOOKUP($A783,'[1]Database Admin'!$A$3:$H$1000,7))</f>
        <v/>
      </c>
      <c r="H783" s="2" t="str">
        <f>IF($A783="","",VLOOKUP($A783,'[1]Database Admin'!$A$3:$H$1000,8))</f>
        <v/>
      </c>
    </row>
    <row r="784" spans="1:8" x14ac:dyDescent="0.25">
      <c r="A784" s="3" t="str">
        <f t="shared" si="12"/>
        <v/>
      </c>
      <c r="B784" s="1" t="str">
        <f>IF($A784="","",VLOOKUP($A784,'[1]Database Admin'!$A$3:$H$1000,2))</f>
        <v/>
      </c>
      <c r="C784" s="1" t="str">
        <f>IF($A784="","",VLOOKUP($A784,'[1]Database Admin'!$A$3:$H$1000,3))</f>
        <v/>
      </c>
      <c r="D784" s="1" t="str">
        <f>IF($A784="","",VLOOKUP($A784,'[1]Database Admin'!$A$3:$H$1000,4))</f>
        <v/>
      </c>
      <c r="E784" s="1" t="str">
        <f>IF($A784="","",VLOOKUP($A784,'[1]Database Admin'!$A$3:$H$1000,5))</f>
        <v/>
      </c>
      <c r="F784" s="14" t="str">
        <f>IF($A784="","",VLOOKUP($A784,'[1]Database Admin'!$A$3:$H$1000,6))</f>
        <v/>
      </c>
      <c r="G784" s="1" t="str">
        <f>IF($A784="","",VLOOKUP($A784,'[1]Database Admin'!$A$3:$H$1000,7))</f>
        <v/>
      </c>
      <c r="H784" s="2" t="str">
        <f>IF($A784="","",VLOOKUP($A784,'[1]Database Admin'!$A$3:$H$1000,8))</f>
        <v/>
      </c>
    </row>
    <row r="785" spans="1:8" x14ac:dyDescent="0.25">
      <c r="A785" s="3" t="str">
        <f t="shared" si="12"/>
        <v/>
      </c>
      <c r="B785" s="1" t="str">
        <f>IF($A785="","",VLOOKUP($A785,'[1]Database Admin'!$A$3:$H$1000,2))</f>
        <v/>
      </c>
      <c r="C785" s="1" t="str">
        <f>IF($A785="","",VLOOKUP($A785,'[1]Database Admin'!$A$3:$H$1000,3))</f>
        <v/>
      </c>
      <c r="D785" s="1" t="str">
        <f>IF($A785="","",VLOOKUP($A785,'[1]Database Admin'!$A$3:$H$1000,4))</f>
        <v/>
      </c>
      <c r="E785" s="1" t="str">
        <f>IF($A785="","",VLOOKUP($A785,'[1]Database Admin'!$A$3:$H$1000,5))</f>
        <v/>
      </c>
      <c r="F785" s="14" t="str">
        <f>IF($A785="","",VLOOKUP($A785,'[1]Database Admin'!$A$3:$H$1000,6))</f>
        <v/>
      </c>
      <c r="G785" s="1" t="str">
        <f>IF($A785="","",VLOOKUP($A785,'[1]Database Admin'!$A$3:$H$1000,7))</f>
        <v/>
      </c>
      <c r="H785" s="2" t="str">
        <f>IF($A785="","",VLOOKUP($A785,'[1]Database Admin'!$A$3:$H$1000,8))</f>
        <v/>
      </c>
    </row>
    <row r="786" spans="1:8" x14ac:dyDescent="0.25">
      <c r="A786" s="3" t="str">
        <f t="shared" si="12"/>
        <v/>
      </c>
      <c r="B786" s="1" t="str">
        <f>IF($A786="","",VLOOKUP($A786,'[1]Database Admin'!$A$3:$H$1000,2))</f>
        <v/>
      </c>
      <c r="C786" s="1" t="str">
        <f>IF($A786="","",VLOOKUP($A786,'[1]Database Admin'!$A$3:$H$1000,3))</f>
        <v/>
      </c>
      <c r="D786" s="1" t="str">
        <f>IF($A786="","",VLOOKUP($A786,'[1]Database Admin'!$A$3:$H$1000,4))</f>
        <v/>
      </c>
      <c r="E786" s="1" t="str">
        <f>IF($A786="","",VLOOKUP($A786,'[1]Database Admin'!$A$3:$H$1000,5))</f>
        <v/>
      </c>
      <c r="F786" s="14" t="str">
        <f>IF($A786="","",VLOOKUP($A786,'[1]Database Admin'!$A$3:$H$1000,6))</f>
        <v/>
      </c>
      <c r="G786" s="1" t="str">
        <f>IF($A786="","",VLOOKUP($A786,'[1]Database Admin'!$A$3:$H$1000,7))</f>
        <v/>
      </c>
      <c r="H786" s="2" t="str">
        <f>IF($A786="","",VLOOKUP($A786,'[1]Database Admin'!$A$3:$H$1000,8))</f>
        <v/>
      </c>
    </row>
    <row r="787" spans="1:8" x14ac:dyDescent="0.25">
      <c r="A787" s="3" t="str">
        <f t="shared" si="12"/>
        <v/>
      </c>
      <c r="B787" s="1" t="str">
        <f>IF($A787="","",VLOOKUP($A787,'[1]Database Admin'!$A$3:$H$1000,2))</f>
        <v/>
      </c>
      <c r="C787" s="1" t="str">
        <f>IF($A787="","",VLOOKUP($A787,'[1]Database Admin'!$A$3:$H$1000,3))</f>
        <v/>
      </c>
      <c r="D787" s="1" t="str">
        <f>IF($A787="","",VLOOKUP($A787,'[1]Database Admin'!$A$3:$H$1000,4))</f>
        <v/>
      </c>
      <c r="E787" s="1" t="str">
        <f>IF($A787="","",VLOOKUP($A787,'[1]Database Admin'!$A$3:$H$1000,5))</f>
        <v/>
      </c>
      <c r="F787" s="14" t="str">
        <f>IF($A787="","",VLOOKUP($A787,'[1]Database Admin'!$A$3:$H$1000,6))</f>
        <v/>
      </c>
      <c r="G787" s="1" t="str">
        <f>IF($A787="","",VLOOKUP($A787,'[1]Database Admin'!$A$3:$H$1000,7))</f>
        <v/>
      </c>
      <c r="H787" s="2" t="str">
        <f>IF($A787="","",VLOOKUP($A787,'[1]Database Admin'!$A$3:$H$1000,8))</f>
        <v/>
      </c>
    </row>
    <row r="788" spans="1:8" x14ac:dyDescent="0.25">
      <c r="A788" s="3" t="str">
        <f t="shared" si="12"/>
        <v/>
      </c>
      <c r="B788" s="1" t="str">
        <f>IF($A788="","",VLOOKUP($A788,'[1]Database Admin'!$A$3:$H$1000,2))</f>
        <v/>
      </c>
      <c r="C788" s="1" t="str">
        <f>IF($A788="","",VLOOKUP($A788,'[1]Database Admin'!$A$3:$H$1000,3))</f>
        <v/>
      </c>
      <c r="D788" s="1" t="str">
        <f>IF($A788="","",VLOOKUP($A788,'[1]Database Admin'!$A$3:$H$1000,4))</f>
        <v/>
      </c>
      <c r="E788" s="1" t="str">
        <f>IF($A788="","",VLOOKUP($A788,'[1]Database Admin'!$A$3:$H$1000,5))</f>
        <v/>
      </c>
      <c r="F788" s="14" t="str">
        <f>IF($A788="","",VLOOKUP($A788,'[1]Database Admin'!$A$3:$H$1000,6))</f>
        <v/>
      </c>
      <c r="G788" s="1" t="str">
        <f>IF($A788="","",VLOOKUP($A788,'[1]Database Admin'!$A$3:$H$1000,7))</f>
        <v/>
      </c>
      <c r="H788" s="2" t="str">
        <f>IF($A788="","",VLOOKUP($A788,'[1]Database Admin'!$A$3:$H$1000,8))</f>
        <v/>
      </c>
    </row>
    <row r="789" spans="1:8" x14ac:dyDescent="0.25">
      <c r="A789" s="3" t="str">
        <f t="shared" si="12"/>
        <v/>
      </c>
      <c r="B789" s="1" t="str">
        <f>IF($A789="","",VLOOKUP($A789,'[1]Database Admin'!$A$3:$H$1000,2))</f>
        <v/>
      </c>
      <c r="C789" s="1" t="str">
        <f>IF($A789="","",VLOOKUP($A789,'[1]Database Admin'!$A$3:$H$1000,3))</f>
        <v/>
      </c>
      <c r="D789" s="1" t="str">
        <f>IF($A789="","",VLOOKUP($A789,'[1]Database Admin'!$A$3:$H$1000,4))</f>
        <v/>
      </c>
      <c r="E789" s="1" t="str">
        <f>IF($A789="","",VLOOKUP($A789,'[1]Database Admin'!$A$3:$H$1000,5))</f>
        <v/>
      </c>
      <c r="F789" s="14" t="str">
        <f>IF($A789="","",VLOOKUP($A789,'[1]Database Admin'!$A$3:$H$1000,6))</f>
        <v/>
      </c>
      <c r="G789" s="1" t="str">
        <f>IF($A789="","",VLOOKUP($A789,'[1]Database Admin'!$A$3:$H$1000,7))</f>
        <v/>
      </c>
      <c r="H789" s="2" t="str">
        <f>IF($A789="","",VLOOKUP($A789,'[1]Database Admin'!$A$3:$H$1000,8))</f>
        <v/>
      </c>
    </row>
    <row r="790" spans="1:8" x14ac:dyDescent="0.25">
      <c r="A790" s="3" t="str">
        <f t="shared" si="12"/>
        <v/>
      </c>
      <c r="B790" s="1" t="str">
        <f>IF($A790="","",VLOOKUP($A790,'[1]Database Admin'!$A$3:$H$1000,2))</f>
        <v/>
      </c>
      <c r="C790" s="1" t="str">
        <f>IF($A790="","",VLOOKUP($A790,'[1]Database Admin'!$A$3:$H$1000,3))</f>
        <v/>
      </c>
      <c r="D790" s="1" t="str">
        <f>IF($A790="","",VLOOKUP($A790,'[1]Database Admin'!$A$3:$H$1000,4))</f>
        <v/>
      </c>
      <c r="E790" s="1" t="str">
        <f>IF($A790="","",VLOOKUP($A790,'[1]Database Admin'!$A$3:$H$1000,5))</f>
        <v/>
      </c>
      <c r="F790" s="14" t="str">
        <f>IF($A790="","",VLOOKUP($A790,'[1]Database Admin'!$A$3:$H$1000,6))</f>
        <v/>
      </c>
      <c r="G790" s="1" t="str">
        <f>IF($A790="","",VLOOKUP($A790,'[1]Database Admin'!$A$3:$H$1000,7))</f>
        <v/>
      </c>
      <c r="H790" s="2" t="str">
        <f>IF($A790="","",VLOOKUP($A790,'[1]Database Admin'!$A$3:$H$1000,8))</f>
        <v/>
      </c>
    </row>
    <row r="791" spans="1:8" x14ac:dyDescent="0.25">
      <c r="A791" s="3" t="str">
        <f t="shared" si="12"/>
        <v/>
      </c>
      <c r="B791" s="1" t="str">
        <f>IF($A791="","",VLOOKUP($A791,'[1]Database Admin'!$A$3:$H$1000,2))</f>
        <v/>
      </c>
      <c r="C791" s="1" t="str">
        <f>IF($A791="","",VLOOKUP($A791,'[1]Database Admin'!$A$3:$H$1000,3))</f>
        <v/>
      </c>
      <c r="D791" s="1" t="str">
        <f>IF($A791="","",VLOOKUP($A791,'[1]Database Admin'!$A$3:$H$1000,4))</f>
        <v/>
      </c>
      <c r="E791" s="1" t="str">
        <f>IF($A791="","",VLOOKUP($A791,'[1]Database Admin'!$A$3:$H$1000,5))</f>
        <v/>
      </c>
      <c r="F791" s="14" t="str">
        <f>IF($A791="","",VLOOKUP($A791,'[1]Database Admin'!$A$3:$H$1000,6))</f>
        <v/>
      </c>
      <c r="G791" s="1" t="str">
        <f>IF($A791="","",VLOOKUP($A791,'[1]Database Admin'!$A$3:$H$1000,7))</f>
        <v/>
      </c>
      <c r="H791" s="2" t="str">
        <f>IF($A791="","",VLOOKUP($A791,'[1]Database Admin'!$A$3:$H$1000,8))</f>
        <v/>
      </c>
    </row>
    <row r="792" spans="1:8" x14ac:dyDescent="0.25">
      <c r="A792" s="3" t="str">
        <f t="shared" si="12"/>
        <v/>
      </c>
      <c r="B792" s="1" t="str">
        <f>IF($A792="","",VLOOKUP($A792,'[1]Database Admin'!$A$3:$H$1000,2))</f>
        <v/>
      </c>
      <c r="C792" s="1" t="str">
        <f>IF($A792="","",VLOOKUP($A792,'[1]Database Admin'!$A$3:$H$1000,3))</f>
        <v/>
      </c>
      <c r="D792" s="1" t="str">
        <f>IF($A792="","",VLOOKUP($A792,'[1]Database Admin'!$A$3:$H$1000,4))</f>
        <v/>
      </c>
      <c r="E792" s="1" t="str">
        <f>IF($A792="","",VLOOKUP($A792,'[1]Database Admin'!$A$3:$H$1000,5))</f>
        <v/>
      </c>
      <c r="F792" s="14" t="str">
        <f>IF($A792="","",VLOOKUP($A792,'[1]Database Admin'!$A$3:$H$1000,6))</f>
        <v/>
      </c>
      <c r="G792" s="1" t="str">
        <f>IF($A792="","",VLOOKUP($A792,'[1]Database Admin'!$A$3:$H$1000,7))</f>
        <v/>
      </c>
      <c r="H792" s="2" t="str">
        <f>IF($A792="","",VLOOKUP($A792,'[1]Database Admin'!$A$3:$H$1000,8))</f>
        <v/>
      </c>
    </row>
    <row r="793" spans="1:8" x14ac:dyDescent="0.25">
      <c r="A793" s="3" t="str">
        <f t="shared" si="12"/>
        <v/>
      </c>
      <c r="B793" s="1" t="str">
        <f>IF($A793="","",VLOOKUP($A793,'[1]Database Admin'!$A$3:$H$1000,2))</f>
        <v/>
      </c>
      <c r="C793" s="1" t="str">
        <f>IF($A793="","",VLOOKUP($A793,'[1]Database Admin'!$A$3:$H$1000,3))</f>
        <v/>
      </c>
      <c r="D793" s="1" t="str">
        <f>IF($A793="","",VLOOKUP($A793,'[1]Database Admin'!$A$3:$H$1000,4))</f>
        <v/>
      </c>
      <c r="E793" s="1" t="str">
        <f>IF($A793="","",VLOOKUP($A793,'[1]Database Admin'!$A$3:$H$1000,5))</f>
        <v/>
      </c>
      <c r="F793" s="14" t="str">
        <f>IF($A793="","",VLOOKUP($A793,'[1]Database Admin'!$A$3:$H$1000,6))</f>
        <v/>
      </c>
      <c r="G793" s="1" t="str">
        <f>IF($A793="","",VLOOKUP($A793,'[1]Database Admin'!$A$3:$H$1000,7))</f>
        <v/>
      </c>
      <c r="H793" s="2" t="str">
        <f>IF($A793="","",VLOOKUP($A793,'[1]Database Admin'!$A$3:$H$1000,8))</f>
        <v/>
      </c>
    </row>
    <row r="794" spans="1:8" x14ac:dyDescent="0.25">
      <c r="A794" s="3" t="str">
        <f t="shared" si="12"/>
        <v/>
      </c>
      <c r="B794" s="1" t="str">
        <f>IF($A794="","",VLOOKUP($A794,'[1]Database Admin'!$A$3:$H$1000,2))</f>
        <v/>
      </c>
      <c r="C794" s="1" t="str">
        <f>IF($A794="","",VLOOKUP($A794,'[1]Database Admin'!$A$3:$H$1000,3))</f>
        <v/>
      </c>
      <c r="D794" s="1" t="str">
        <f>IF($A794="","",VLOOKUP($A794,'[1]Database Admin'!$A$3:$H$1000,4))</f>
        <v/>
      </c>
      <c r="E794" s="1" t="str">
        <f>IF($A794="","",VLOOKUP($A794,'[1]Database Admin'!$A$3:$H$1000,5))</f>
        <v/>
      </c>
      <c r="F794" s="14" t="str">
        <f>IF($A794="","",VLOOKUP($A794,'[1]Database Admin'!$A$3:$H$1000,6))</f>
        <v/>
      </c>
      <c r="G794" s="1" t="str">
        <f>IF($A794="","",VLOOKUP($A794,'[1]Database Admin'!$A$3:$H$1000,7))</f>
        <v/>
      </c>
      <c r="H794" s="2" t="str">
        <f>IF($A794="","",VLOOKUP($A794,'[1]Database Admin'!$A$3:$H$1000,8))</f>
        <v/>
      </c>
    </row>
    <row r="795" spans="1:8" x14ac:dyDescent="0.25">
      <c r="A795" s="3" t="str">
        <f t="shared" si="12"/>
        <v/>
      </c>
      <c r="B795" s="1" t="str">
        <f>IF($A795="","",VLOOKUP($A795,'[1]Database Admin'!$A$3:$H$1000,2))</f>
        <v/>
      </c>
      <c r="C795" s="1" t="str">
        <f>IF($A795="","",VLOOKUP($A795,'[1]Database Admin'!$A$3:$H$1000,3))</f>
        <v/>
      </c>
      <c r="D795" s="1" t="str">
        <f>IF($A795="","",VLOOKUP($A795,'[1]Database Admin'!$A$3:$H$1000,4))</f>
        <v/>
      </c>
      <c r="E795" s="1" t="str">
        <f>IF($A795="","",VLOOKUP($A795,'[1]Database Admin'!$A$3:$H$1000,5))</f>
        <v/>
      </c>
      <c r="F795" s="14" t="str">
        <f>IF($A795="","",VLOOKUP($A795,'[1]Database Admin'!$A$3:$H$1000,6))</f>
        <v/>
      </c>
      <c r="G795" s="1" t="str">
        <f>IF($A795="","",VLOOKUP($A795,'[1]Database Admin'!$A$3:$H$1000,7))</f>
        <v/>
      </c>
      <c r="H795" s="2" t="str">
        <f>IF($A795="","",VLOOKUP($A795,'[1]Database Admin'!$A$3:$H$1000,8))</f>
        <v/>
      </c>
    </row>
    <row r="796" spans="1:8" x14ac:dyDescent="0.25">
      <c r="A796" s="3" t="str">
        <f t="shared" si="12"/>
        <v/>
      </c>
      <c r="B796" s="1" t="str">
        <f>IF($A796="","",VLOOKUP($A796,'[1]Database Admin'!$A$3:$H$1000,2))</f>
        <v/>
      </c>
      <c r="C796" s="1" t="str">
        <f>IF($A796="","",VLOOKUP($A796,'[1]Database Admin'!$A$3:$H$1000,3))</f>
        <v/>
      </c>
      <c r="D796" s="1" t="str">
        <f>IF($A796="","",VLOOKUP($A796,'[1]Database Admin'!$A$3:$H$1000,4))</f>
        <v/>
      </c>
      <c r="E796" s="1" t="str">
        <f>IF($A796="","",VLOOKUP($A796,'[1]Database Admin'!$A$3:$H$1000,5))</f>
        <v/>
      </c>
      <c r="F796" s="14" t="str">
        <f>IF($A796="","",VLOOKUP($A796,'[1]Database Admin'!$A$3:$H$1000,6))</f>
        <v/>
      </c>
      <c r="G796" s="1" t="str">
        <f>IF($A796="","",VLOOKUP($A796,'[1]Database Admin'!$A$3:$H$1000,7))</f>
        <v/>
      </c>
      <c r="H796" s="2" t="str">
        <f>IF($A796="","",VLOOKUP($A796,'[1]Database Admin'!$A$3:$H$1000,8))</f>
        <v/>
      </c>
    </row>
    <row r="797" spans="1:8" x14ac:dyDescent="0.25">
      <c r="A797" s="3" t="str">
        <f t="shared" si="12"/>
        <v/>
      </c>
      <c r="B797" s="1" t="str">
        <f>IF($A797="","",VLOOKUP($A797,'[1]Database Admin'!$A$3:$H$1000,2))</f>
        <v/>
      </c>
      <c r="C797" s="1" t="str">
        <f>IF($A797="","",VLOOKUP($A797,'[1]Database Admin'!$A$3:$H$1000,3))</f>
        <v/>
      </c>
      <c r="D797" s="1" t="str">
        <f>IF($A797="","",VLOOKUP($A797,'[1]Database Admin'!$A$3:$H$1000,4))</f>
        <v/>
      </c>
      <c r="E797" s="1" t="str">
        <f>IF($A797="","",VLOOKUP($A797,'[1]Database Admin'!$A$3:$H$1000,5))</f>
        <v/>
      </c>
      <c r="F797" s="14" t="str">
        <f>IF($A797="","",VLOOKUP($A797,'[1]Database Admin'!$A$3:$H$1000,6))</f>
        <v/>
      </c>
      <c r="G797" s="1" t="str">
        <f>IF($A797="","",VLOOKUP($A797,'[1]Database Admin'!$A$3:$H$1000,7))</f>
        <v/>
      </c>
      <c r="H797" s="2" t="str">
        <f>IF($A797="","",VLOOKUP($A797,'[1]Database Admin'!$A$3:$H$1000,8))</f>
        <v/>
      </c>
    </row>
    <row r="798" spans="1:8" x14ac:dyDescent="0.25">
      <c r="A798" s="3" t="str">
        <f t="shared" si="12"/>
        <v/>
      </c>
      <c r="B798" s="1" t="str">
        <f>IF($A798="","",VLOOKUP($A798,'[1]Database Admin'!$A$3:$H$1000,2))</f>
        <v/>
      </c>
      <c r="C798" s="1" t="str">
        <f>IF($A798="","",VLOOKUP($A798,'[1]Database Admin'!$A$3:$H$1000,3))</f>
        <v/>
      </c>
      <c r="D798" s="1" t="str">
        <f>IF($A798="","",VLOOKUP($A798,'[1]Database Admin'!$A$3:$H$1000,4))</f>
        <v/>
      </c>
      <c r="E798" s="1" t="str">
        <f>IF($A798="","",VLOOKUP($A798,'[1]Database Admin'!$A$3:$H$1000,5))</f>
        <v/>
      </c>
      <c r="F798" s="14" t="str">
        <f>IF($A798="","",VLOOKUP($A798,'[1]Database Admin'!$A$3:$H$1000,6))</f>
        <v/>
      </c>
      <c r="G798" s="1" t="str">
        <f>IF($A798="","",VLOOKUP($A798,'[1]Database Admin'!$A$3:$H$1000,7))</f>
        <v/>
      </c>
      <c r="H798" s="2" t="str">
        <f>IF($A798="","",VLOOKUP($A798,'[1]Database Admin'!$A$3:$H$1000,8))</f>
        <v/>
      </c>
    </row>
    <row r="799" spans="1:8" x14ac:dyDescent="0.25">
      <c r="A799" s="3" t="str">
        <f t="shared" si="12"/>
        <v/>
      </c>
      <c r="B799" s="1" t="str">
        <f>IF($A799="","",VLOOKUP($A799,'[1]Database Admin'!$A$3:$H$1000,2))</f>
        <v/>
      </c>
      <c r="C799" s="1" t="str">
        <f>IF($A799="","",VLOOKUP($A799,'[1]Database Admin'!$A$3:$H$1000,3))</f>
        <v/>
      </c>
      <c r="D799" s="1" t="str">
        <f>IF($A799="","",VLOOKUP($A799,'[1]Database Admin'!$A$3:$H$1000,4))</f>
        <v/>
      </c>
      <c r="E799" s="1" t="str">
        <f>IF($A799="","",VLOOKUP($A799,'[1]Database Admin'!$A$3:$H$1000,5))</f>
        <v/>
      </c>
      <c r="F799" s="14" t="str">
        <f>IF($A799="","",VLOOKUP($A799,'[1]Database Admin'!$A$3:$H$1000,6))</f>
        <v/>
      </c>
      <c r="G799" s="1" t="str">
        <f>IF($A799="","",VLOOKUP($A799,'[1]Database Admin'!$A$3:$H$1000,7))</f>
        <v/>
      </c>
      <c r="H799" s="2" t="str">
        <f>IF($A799="","",VLOOKUP($A799,'[1]Database Admin'!$A$3:$H$1000,8))</f>
        <v/>
      </c>
    </row>
    <row r="800" spans="1:8" x14ac:dyDescent="0.25">
      <c r="A800" s="3" t="str">
        <f t="shared" si="12"/>
        <v/>
      </c>
      <c r="B800" s="1" t="str">
        <f>IF($A800="","",VLOOKUP($A800,'[1]Database Admin'!$A$3:$H$1000,2))</f>
        <v/>
      </c>
      <c r="C800" s="1" t="str">
        <f>IF($A800="","",VLOOKUP($A800,'[1]Database Admin'!$A$3:$H$1000,3))</f>
        <v/>
      </c>
      <c r="D800" s="1" t="str">
        <f>IF($A800="","",VLOOKUP($A800,'[1]Database Admin'!$A$3:$H$1000,4))</f>
        <v/>
      </c>
      <c r="E800" s="1" t="str">
        <f>IF($A800="","",VLOOKUP($A800,'[1]Database Admin'!$A$3:$H$1000,5))</f>
        <v/>
      </c>
      <c r="F800" s="14" t="str">
        <f>IF($A800="","",VLOOKUP($A800,'[1]Database Admin'!$A$3:$H$1000,6))</f>
        <v/>
      </c>
      <c r="G800" s="1" t="str">
        <f>IF($A800="","",VLOOKUP($A800,'[1]Database Admin'!$A$3:$H$1000,7))</f>
        <v/>
      </c>
      <c r="H800" s="2" t="str">
        <f>IF($A800="","",VLOOKUP($A800,'[1]Database Admin'!$A$3:$H$1000,8))</f>
        <v/>
      </c>
    </row>
    <row r="801" spans="1:8" x14ac:dyDescent="0.25">
      <c r="A801" s="3" t="str">
        <f t="shared" si="12"/>
        <v/>
      </c>
      <c r="B801" s="1" t="str">
        <f>IF($A801="","",VLOOKUP($A801,'[1]Database Admin'!$A$3:$H$1000,2))</f>
        <v/>
      </c>
      <c r="C801" s="1" t="str">
        <f>IF($A801="","",VLOOKUP($A801,'[1]Database Admin'!$A$3:$H$1000,3))</f>
        <v/>
      </c>
      <c r="D801" s="1" t="str">
        <f>IF($A801="","",VLOOKUP($A801,'[1]Database Admin'!$A$3:$H$1000,4))</f>
        <v/>
      </c>
      <c r="E801" s="1" t="str">
        <f>IF($A801="","",VLOOKUP($A801,'[1]Database Admin'!$A$3:$H$1000,5))</f>
        <v/>
      </c>
      <c r="F801" s="14" t="str">
        <f>IF($A801="","",VLOOKUP($A801,'[1]Database Admin'!$A$3:$H$1000,6))</f>
        <v/>
      </c>
      <c r="G801" s="1" t="str">
        <f>IF($A801="","",VLOOKUP($A801,'[1]Database Admin'!$A$3:$H$1000,7))</f>
        <v/>
      </c>
      <c r="H801" s="2" t="str">
        <f>IF($A801="","",VLOOKUP($A801,'[1]Database Admin'!$A$3:$H$1000,8))</f>
        <v/>
      </c>
    </row>
    <row r="802" spans="1:8" x14ac:dyDescent="0.25">
      <c r="A802" s="3" t="str">
        <f t="shared" si="12"/>
        <v/>
      </c>
      <c r="B802" s="1" t="str">
        <f>IF($A802="","",VLOOKUP($A802,'[1]Database Admin'!$A$3:$H$1000,2))</f>
        <v/>
      </c>
      <c r="C802" s="1" t="str">
        <f>IF($A802="","",VLOOKUP($A802,'[1]Database Admin'!$A$3:$H$1000,3))</f>
        <v/>
      </c>
      <c r="D802" s="1" t="str">
        <f>IF($A802="","",VLOOKUP($A802,'[1]Database Admin'!$A$3:$H$1000,4))</f>
        <v/>
      </c>
      <c r="E802" s="1" t="str">
        <f>IF($A802="","",VLOOKUP($A802,'[1]Database Admin'!$A$3:$H$1000,5))</f>
        <v/>
      </c>
      <c r="F802" s="14" t="str">
        <f>IF($A802="","",VLOOKUP($A802,'[1]Database Admin'!$A$3:$H$1000,6))</f>
        <v/>
      </c>
      <c r="G802" s="1" t="str">
        <f>IF($A802="","",VLOOKUP($A802,'[1]Database Admin'!$A$3:$H$1000,7))</f>
        <v/>
      </c>
      <c r="H802" s="2" t="str">
        <f>IF($A802="","",VLOOKUP($A802,'[1]Database Admin'!$A$3:$H$1000,8))</f>
        <v/>
      </c>
    </row>
    <row r="803" spans="1:8" x14ac:dyDescent="0.25">
      <c r="A803" s="3" t="str">
        <f t="shared" si="12"/>
        <v/>
      </c>
      <c r="B803" s="1" t="str">
        <f>IF($A803="","",VLOOKUP($A803,'[1]Database Admin'!$A$3:$H$1000,2))</f>
        <v/>
      </c>
      <c r="C803" s="1" t="str">
        <f>IF($A803="","",VLOOKUP($A803,'[1]Database Admin'!$A$3:$H$1000,3))</f>
        <v/>
      </c>
      <c r="D803" s="1" t="str">
        <f>IF($A803="","",VLOOKUP($A803,'[1]Database Admin'!$A$3:$H$1000,4))</f>
        <v/>
      </c>
      <c r="E803" s="1" t="str">
        <f>IF($A803="","",VLOOKUP($A803,'[1]Database Admin'!$A$3:$H$1000,5))</f>
        <v/>
      </c>
      <c r="F803" s="14" t="str">
        <f>IF($A803="","",VLOOKUP($A803,'[1]Database Admin'!$A$3:$H$1000,6))</f>
        <v/>
      </c>
      <c r="G803" s="1" t="str">
        <f>IF($A803="","",VLOOKUP($A803,'[1]Database Admin'!$A$3:$H$1000,7))</f>
        <v/>
      </c>
      <c r="H803" s="2" t="str">
        <f>IF($A803="","",VLOOKUP($A803,'[1]Database Admin'!$A$3:$H$1000,8))</f>
        <v/>
      </c>
    </row>
    <row r="804" spans="1:8" x14ac:dyDescent="0.25">
      <c r="A804" s="3" t="str">
        <f t="shared" si="12"/>
        <v/>
      </c>
      <c r="B804" s="1" t="str">
        <f>IF($A804="","",VLOOKUP($A804,'[1]Database Admin'!$A$3:$H$1000,2))</f>
        <v/>
      </c>
      <c r="C804" s="1" t="str">
        <f>IF($A804="","",VLOOKUP($A804,'[1]Database Admin'!$A$3:$H$1000,3))</f>
        <v/>
      </c>
      <c r="D804" s="1" t="str">
        <f>IF($A804="","",VLOOKUP($A804,'[1]Database Admin'!$A$3:$H$1000,4))</f>
        <v/>
      </c>
      <c r="E804" s="1" t="str">
        <f>IF($A804="","",VLOOKUP($A804,'[1]Database Admin'!$A$3:$H$1000,5))</f>
        <v/>
      </c>
      <c r="F804" s="14" t="str">
        <f>IF($A804="","",VLOOKUP($A804,'[1]Database Admin'!$A$3:$H$1000,6))</f>
        <v/>
      </c>
      <c r="G804" s="1" t="str">
        <f>IF($A804="","",VLOOKUP($A804,'[1]Database Admin'!$A$3:$H$1000,7))</f>
        <v/>
      </c>
      <c r="H804" s="2" t="str">
        <f>IF($A804="","",VLOOKUP($A804,'[1]Database Admin'!$A$3:$H$1000,8))</f>
        <v/>
      </c>
    </row>
    <row r="805" spans="1:8" x14ac:dyDescent="0.25">
      <c r="A805" s="3" t="str">
        <f t="shared" si="12"/>
        <v/>
      </c>
      <c r="B805" s="1" t="str">
        <f>IF($A805="","",VLOOKUP($A805,'[1]Database Admin'!$A$3:$H$1000,2))</f>
        <v/>
      </c>
      <c r="C805" s="1" t="str">
        <f>IF($A805="","",VLOOKUP($A805,'[1]Database Admin'!$A$3:$H$1000,3))</f>
        <v/>
      </c>
      <c r="D805" s="1" t="str">
        <f>IF($A805="","",VLOOKUP($A805,'[1]Database Admin'!$A$3:$H$1000,4))</f>
        <v/>
      </c>
      <c r="E805" s="1" t="str">
        <f>IF($A805="","",VLOOKUP($A805,'[1]Database Admin'!$A$3:$H$1000,5))</f>
        <v/>
      </c>
      <c r="F805" s="14" t="str">
        <f>IF($A805="","",VLOOKUP($A805,'[1]Database Admin'!$A$3:$H$1000,6))</f>
        <v/>
      </c>
      <c r="G805" s="1" t="str">
        <f>IF($A805="","",VLOOKUP($A805,'[1]Database Admin'!$A$3:$H$1000,7))</f>
        <v/>
      </c>
      <c r="H805" s="2" t="str">
        <f>IF($A805="","",VLOOKUP($A805,'[1]Database Admin'!$A$3:$H$1000,8))</f>
        <v/>
      </c>
    </row>
    <row r="806" spans="1:8" x14ac:dyDescent="0.25">
      <c r="A806" s="3" t="str">
        <f t="shared" si="12"/>
        <v/>
      </c>
      <c r="B806" s="1" t="str">
        <f>IF($A806="","",VLOOKUP($A806,'[1]Database Admin'!$A$3:$H$1000,2))</f>
        <v/>
      </c>
      <c r="C806" s="1" t="str">
        <f>IF($A806="","",VLOOKUP($A806,'[1]Database Admin'!$A$3:$H$1000,3))</f>
        <v/>
      </c>
      <c r="D806" s="1" t="str">
        <f>IF($A806="","",VLOOKUP($A806,'[1]Database Admin'!$A$3:$H$1000,4))</f>
        <v/>
      </c>
      <c r="E806" s="1" t="str">
        <f>IF($A806="","",VLOOKUP($A806,'[1]Database Admin'!$A$3:$H$1000,5))</f>
        <v/>
      </c>
      <c r="F806" s="14" t="str">
        <f>IF($A806="","",VLOOKUP($A806,'[1]Database Admin'!$A$3:$H$1000,6))</f>
        <v/>
      </c>
      <c r="G806" s="1" t="str">
        <f>IF($A806="","",VLOOKUP($A806,'[1]Database Admin'!$A$3:$H$1000,7))</f>
        <v/>
      </c>
      <c r="H806" s="2" t="str">
        <f>IF($A806="","",VLOOKUP($A806,'[1]Database Admin'!$A$3:$H$1000,8))</f>
        <v/>
      </c>
    </row>
    <row r="807" spans="1:8" x14ac:dyDescent="0.25">
      <c r="A807" s="3" t="str">
        <f t="shared" si="12"/>
        <v/>
      </c>
      <c r="B807" s="1" t="str">
        <f>IF($A807="","",VLOOKUP($A807,'[1]Database Admin'!$A$3:$H$1000,2))</f>
        <v/>
      </c>
      <c r="C807" s="1" t="str">
        <f>IF($A807="","",VLOOKUP($A807,'[1]Database Admin'!$A$3:$H$1000,3))</f>
        <v/>
      </c>
      <c r="D807" s="1" t="str">
        <f>IF($A807="","",VLOOKUP($A807,'[1]Database Admin'!$A$3:$H$1000,4))</f>
        <v/>
      </c>
      <c r="E807" s="1" t="str">
        <f>IF($A807="","",VLOOKUP($A807,'[1]Database Admin'!$A$3:$H$1000,5))</f>
        <v/>
      </c>
      <c r="F807" s="14" t="str">
        <f>IF($A807="","",VLOOKUP($A807,'[1]Database Admin'!$A$3:$H$1000,6))</f>
        <v/>
      </c>
      <c r="G807" s="1" t="str">
        <f>IF($A807="","",VLOOKUP($A807,'[1]Database Admin'!$A$3:$H$1000,7))</f>
        <v/>
      </c>
      <c r="H807" s="2" t="str">
        <f>IF($A807="","",VLOOKUP($A807,'[1]Database Admin'!$A$3:$H$1000,8))</f>
        <v/>
      </c>
    </row>
    <row r="808" spans="1:8" x14ac:dyDescent="0.25">
      <c r="A808" s="3" t="str">
        <f t="shared" si="12"/>
        <v/>
      </c>
      <c r="B808" s="1" t="str">
        <f>IF($A808="","",VLOOKUP($A808,'[1]Database Admin'!$A$3:$H$1000,2))</f>
        <v/>
      </c>
      <c r="C808" s="1" t="str">
        <f>IF($A808="","",VLOOKUP($A808,'[1]Database Admin'!$A$3:$H$1000,3))</f>
        <v/>
      </c>
      <c r="D808" s="1" t="str">
        <f>IF($A808="","",VLOOKUP($A808,'[1]Database Admin'!$A$3:$H$1000,4))</f>
        <v/>
      </c>
      <c r="E808" s="1" t="str">
        <f>IF($A808="","",VLOOKUP($A808,'[1]Database Admin'!$A$3:$H$1000,5))</f>
        <v/>
      </c>
      <c r="F808" s="14" t="str">
        <f>IF($A808="","",VLOOKUP($A808,'[1]Database Admin'!$A$3:$H$1000,6))</f>
        <v/>
      </c>
      <c r="G808" s="1" t="str">
        <f>IF($A808="","",VLOOKUP($A808,'[1]Database Admin'!$A$3:$H$1000,7))</f>
        <v/>
      </c>
      <c r="H808" s="2" t="str">
        <f>IF($A808="","",VLOOKUP($A808,'[1]Database Admin'!$A$3:$H$1000,8))</f>
        <v/>
      </c>
    </row>
    <row r="809" spans="1:8" x14ac:dyDescent="0.25">
      <c r="A809" s="3" t="str">
        <f t="shared" si="12"/>
        <v/>
      </c>
      <c r="B809" s="1" t="str">
        <f>IF($A809="","",VLOOKUP($A809,'[1]Database Admin'!$A$3:$H$1000,2))</f>
        <v/>
      </c>
      <c r="C809" s="1" t="str">
        <f>IF($A809="","",VLOOKUP($A809,'[1]Database Admin'!$A$3:$H$1000,3))</f>
        <v/>
      </c>
      <c r="D809" s="1" t="str">
        <f>IF($A809="","",VLOOKUP($A809,'[1]Database Admin'!$A$3:$H$1000,4))</f>
        <v/>
      </c>
      <c r="E809" s="1" t="str">
        <f>IF($A809="","",VLOOKUP($A809,'[1]Database Admin'!$A$3:$H$1000,5))</f>
        <v/>
      </c>
      <c r="F809" s="14" t="str">
        <f>IF($A809="","",VLOOKUP($A809,'[1]Database Admin'!$A$3:$H$1000,6))</f>
        <v/>
      </c>
      <c r="G809" s="1" t="str">
        <f>IF($A809="","",VLOOKUP($A809,'[1]Database Admin'!$A$3:$H$1000,7))</f>
        <v/>
      </c>
      <c r="H809" s="2" t="str">
        <f>IF($A809="","",VLOOKUP($A809,'[1]Database Admin'!$A$3:$H$1000,8))</f>
        <v/>
      </c>
    </row>
    <row r="810" spans="1:8" x14ac:dyDescent="0.25">
      <c r="A810" s="3" t="str">
        <f t="shared" si="12"/>
        <v/>
      </c>
      <c r="B810" s="1" t="str">
        <f>IF($A810="","",VLOOKUP($A810,'[1]Database Admin'!$A$3:$H$1000,2))</f>
        <v/>
      </c>
      <c r="C810" s="1" t="str">
        <f>IF($A810="","",VLOOKUP($A810,'[1]Database Admin'!$A$3:$H$1000,3))</f>
        <v/>
      </c>
      <c r="D810" s="1" t="str">
        <f>IF($A810="","",VLOOKUP($A810,'[1]Database Admin'!$A$3:$H$1000,4))</f>
        <v/>
      </c>
      <c r="E810" s="1" t="str">
        <f>IF($A810="","",VLOOKUP($A810,'[1]Database Admin'!$A$3:$H$1000,5))</f>
        <v/>
      </c>
      <c r="F810" s="14" t="str">
        <f>IF($A810="","",VLOOKUP($A810,'[1]Database Admin'!$A$3:$H$1000,6))</f>
        <v/>
      </c>
      <c r="G810" s="1" t="str">
        <f>IF($A810="","",VLOOKUP($A810,'[1]Database Admin'!$A$3:$H$1000,7))</f>
        <v/>
      </c>
      <c r="H810" s="2" t="str">
        <f>IF($A810="","",VLOOKUP($A810,'[1]Database Admin'!$A$3:$H$1000,8))</f>
        <v/>
      </c>
    </row>
    <row r="811" spans="1:8" x14ac:dyDescent="0.25">
      <c r="A811" s="3" t="str">
        <f t="shared" si="12"/>
        <v/>
      </c>
      <c r="B811" s="1" t="str">
        <f>IF($A811="","",VLOOKUP($A811,'[1]Database Admin'!$A$3:$H$1000,2))</f>
        <v/>
      </c>
      <c r="C811" s="1" t="str">
        <f>IF($A811="","",VLOOKUP($A811,'[1]Database Admin'!$A$3:$H$1000,3))</f>
        <v/>
      </c>
      <c r="D811" s="1" t="str">
        <f>IF($A811="","",VLOOKUP($A811,'[1]Database Admin'!$A$3:$H$1000,4))</f>
        <v/>
      </c>
      <c r="E811" s="1" t="str">
        <f>IF($A811="","",VLOOKUP($A811,'[1]Database Admin'!$A$3:$H$1000,5))</f>
        <v/>
      </c>
      <c r="F811" s="14" t="str">
        <f>IF($A811="","",VLOOKUP($A811,'[1]Database Admin'!$A$3:$H$1000,6))</f>
        <v/>
      </c>
      <c r="G811" s="1" t="str">
        <f>IF($A811="","",VLOOKUP($A811,'[1]Database Admin'!$A$3:$H$1000,7))</f>
        <v/>
      </c>
      <c r="H811" s="2" t="str">
        <f>IF($A811="","",VLOOKUP($A811,'[1]Database Admin'!$A$3:$H$1000,8))</f>
        <v/>
      </c>
    </row>
    <row r="812" spans="1:8" x14ac:dyDescent="0.25">
      <c r="A812" s="3" t="str">
        <f t="shared" si="12"/>
        <v/>
      </c>
      <c r="B812" s="1" t="str">
        <f>IF($A812="","",VLOOKUP($A812,'[1]Database Admin'!$A$3:$H$1000,2))</f>
        <v/>
      </c>
      <c r="C812" s="1" t="str">
        <f>IF($A812="","",VLOOKUP($A812,'[1]Database Admin'!$A$3:$H$1000,3))</f>
        <v/>
      </c>
      <c r="D812" s="1" t="str">
        <f>IF($A812="","",VLOOKUP($A812,'[1]Database Admin'!$A$3:$H$1000,4))</f>
        <v/>
      </c>
      <c r="E812" s="1" t="str">
        <f>IF($A812="","",VLOOKUP($A812,'[1]Database Admin'!$A$3:$H$1000,5))</f>
        <v/>
      </c>
      <c r="F812" s="14" t="str">
        <f>IF($A812="","",VLOOKUP($A812,'[1]Database Admin'!$A$3:$H$1000,6))</f>
        <v/>
      </c>
      <c r="G812" s="1" t="str">
        <f>IF($A812="","",VLOOKUP($A812,'[1]Database Admin'!$A$3:$H$1000,7))</f>
        <v/>
      </c>
      <c r="H812" s="2" t="str">
        <f>IF($A812="","",VLOOKUP($A812,'[1]Database Admin'!$A$3:$H$1000,8))</f>
        <v/>
      </c>
    </row>
    <row r="813" spans="1:8" x14ac:dyDescent="0.25">
      <c r="A813" s="3" t="str">
        <f t="shared" si="12"/>
        <v/>
      </c>
      <c r="B813" s="1" t="str">
        <f>IF($A813="","",VLOOKUP($A813,'[1]Database Admin'!$A$3:$H$1000,2))</f>
        <v/>
      </c>
      <c r="C813" s="1" t="str">
        <f>IF($A813="","",VLOOKUP($A813,'[1]Database Admin'!$A$3:$H$1000,3))</f>
        <v/>
      </c>
      <c r="D813" s="1" t="str">
        <f>IF($A813="","",VLOOKUP($A813,'[1]Database Admin'!$A$3:$H$1000,4))</f>
        <v/>
      </c>
      <c r="E813" s="1" t="str">
        <f>IF($A813="","",VLOOKUP($A813,'[1]Database Admin'!$A$3:$H$1000,5))</f>
        <v/>
      </c>
      <c r="F813" s="14" t="str">
        <f>IF($A813="","",VLOOKUP($A813,'[1]Database Admin'!$A$3:$H$1000,6))</f>
        <v/>
      </c>
      <c r="G813" s="1" t="str">
        <f>IF($A813="","",VLOOKUP($A813,'[1]Database Admin'!$A$3:$H$1000,7))</f>
        <v/>
      </c>
      <c r="H813" s="2" t="str">
        <f>IF($A813="","",VLOOKUP($A813,'[1]Database Admin'!$A$3:$H$1000,8))</f>
        <v/>
      </c>
    </row>
    <row r="814" spans="1:8" x14ac:dyDescent="0.25">
      <c r="A814" s="3" t="str">
        <f t="shared" si="12"/>
        <v/>
      </c>
      <c r="B814" s="1" t="str">
        <f>IF($A814="","",VLOOKUP($A814,'[1]Database Admin'!$A$3:$H$1000,2))</f>
        <v/>
      </c>
      <c r="C814" s="1" t="str">
        <f>IF($A814="","",VLOOKUP($A814,'[1]Database Admin'!$A$3:$H$1000,3))</f>
        <v/>
      </c>
      <c r="D814" s="1" t="str">
        <f>IF($A814="","",VLOOKUP($A814,'[1]Database Admin'!$A$3:$H$1000,4))</f>
        <v/>
      </c>
      <c r="E814" s="1" t="str">
        <f>IF($A814="","",VLOOKUP($A814,'[1]Database Admin'!$A$3:$H$1000,5))</f>
        <v/>
      </c>
      <c r="F814" s="14" t="str">
        <f>IF($A814="","",VLOOKUP($A814,'[1]Database Admin'!$A$3:$H$1000,6))</f>
        <v/>
      </c>
      <c r="G814" s="1" t="str">
        <f>IF($A814="","",VLOOKUP($A814,'[1]Database Admin'!$A$3:$H$1000,7))</f>
        <v/>
      </c>
      <c r="H814" s="2" t="str">
        <f>IF($A814="","",VLOOKUP($A814,'[1]Database Admin'!$A$3:$H$1000,8))</f>
        <v/>
      </c>
    </row>
    <row r="815" spans="1:8" x14ac:dyDescent="0.25">
      <c r="A815" s="3" t="str">
        <f t="shared" si="12"/>
        <v/>
      </c>
      <c r="B815" s="1" t="str">
        <f>IF($A815="","",VLOOKUP($A815,'[1]Database Admin'!$A$3:$H$1000,2))</f>
        <v/>
      </c>
      <c r="C815" s="1" t="str">
        <f>IF($A815="","",VLOOKUP($A815,'[1]Database Admin'!$A$3:$H$1000,3))</f>
        <v/>
      </c>
      <c r="D815" s="1" t="str">
        <f>IF($A815="","",VLOOKUP($A815,'[1]Database Admin'!$A$3:$H$1000,4))</f>
        <v/>
      </c>
      <c r="E815" s="1" t="str">
        <f>IF($A815="","",VLOOKUP($A815,'[1]Database Admin'!$A$3:$H$1000,5))</f>
        <v/>
      </c>
      <c r="F815" s="14" t="str">
        <f>IF($A815="","",VLOOKUP($A815,'[1]Database Admin'!$A$3:$H$1000,6))</f>
        <v/>
      </c>
      <c r="G815" s="1" t="str">
        <f>IF($A815="","",VLOOKUP($A815,'[1]Database Admin'!$A$3:$H$1000,7))</f>
        <v/>
      </c>
      <c r="H815" s="2" t="str">
        <f>IF($A815="","",VLOOKUP($A815,'[1]Database Admin'!$A$3:$H$1000,8))</f>
        <v/>
      </c>
    </row>
    <row r="816" spans="1:8" x14ac:dyDescent="0.25">
      <c r="A816" s="3" t="str">
        <f t="shared" si="12"/>
        <v/>
      </c>
      <c r="B816" s="1" t="str">
        <f>IF($A816="","",VLOOKUP($A816,'[1]Database Admin'!$A$3:$H$1000,2))</f>
        <v/>
      </c>
      <c r="C816" s="1" t="str">
        <f>IF($A816="","",VLOOKUP($A816,'[1]Database Admin'!$A$3:$H$1000,3))</f>
        <v/>
      </c>
      <c r="D816" s="1" t="str">
        <f>IF($A816="","",VLOOKUP($A816,'[1]Database Admin'!$A$3:$H$1000,4))</f>
        <v/>
      </c>
      <c r="E816" s="1" t="str">
        <f>IF($A816="","",VLOOKUP($A816,'[1]Database Admin'!$A$3:$H$1000,5))</f>
        <v/>
      </c>
      <c r="F816" s="14" t="str">
        <f>IF($A816="","",VLOOKUP($A816,'[1]Database Admin'!$A$3:$H$1000,6))</f>
        <v/>
      </c>
      <c r="G816" s="1" t="str">
        <f>IF($A816="","",VLOOKUP($A816,'[1]Database Admin'!$A$3:$H$1000,7))</f>
        <v/>
      </c>
      <c r="H816" s="2" t="str">
        <f>IF($A816="","",VLOOKUP($A816,'[1]Database Admin'!$A$3:$H$1000,8))</f>
        <v/>
      </c>
    </row>
    <row r="817" spans="1:8" x14ac:dyDescent="0.25">
      <c r="A817" s="3" t="str">
        <f t="shared" si="12"/>
        <v/>
      </c>
      <c r="B817" s="1" t="str">
        <f>IF($A817="","",VLOOKUP($A817,'[1]Database Admin'!$A$3:$H$1000,2))</f>
        <v/>
      </c>
      <c r="C817" s="1" t="str">
        <f>IF($A817="","",VLOOKUP($A817,'[1]Database Admin'!$A$3:$H$1000,3))</f>
        <v/>
      </c>
      <c r="D817" s="1" t="str">
        <f>IF($A817="","",VLOOKUP($A817,'[1]Database Admin'!$A$3:$H$1000,4))</f>
        <v/>
      </c>
      <c r="E817" s="1" t="str">
        <f>IF($A817="","",VLOOKUP($A817,'[1]Database Admin'!$A$3:$H$1000,5))</f>
        <v/>
      </c>
      <c r="F817" s="14" t="str">
        <f>IF($A817="","",VLOOKUP($A817,'[1]Database Admin'!$A$3:$H$1000,6))</f>
        <v/>
      </c>
      <c r="G817" s="1" t="str">
        <f>IF($A817="","",VLOOKUP($A817,'[1]Database Admin'!$A$3:$H$1000,7))</f>
        <v/>
      </c>
      <c r="H817" s="2" t="str">
        <f>IF($A817="","",VLOOKUP($A817,'[1]Database Admin'!$A$3:$H$1000,8))</f>
        <v/>
      </c>
    </row>
    <row r="818" spans="1:8" x14ac:dyDescent="0.25">
      <c r="A818" s="3" t="str">
        <f t="shared" si="12"/>
        <v/>
      </c>
      <c r="B818" s="1" t="str">
        <f>IF($A818="","",VLOOKUP($A818,'[1]Database Admin'!$A$3:$H$1000,2))</f>
        <v/>
      </c>
      <c r="C818" s="1" t="str">
        <f>IF($A818="","",VLOOKUP($A818,'[1]Database Admin'!$A$3:$H$1000,3))</f>
        <v/>
      </c>
      <c r="D818" s="1" t="str">
        <f>IF($A818="","",VLOOKUP($A818,'[1]Database Admin'!$A$3:$H$1000,4))</f>
        <v/>
      </c>
      <c r="E818" s="1" t="str">
        <f>IF($A818="","",VLOOKUP($A818,'[1]Database Admin'!$A$3:$H$1000,5))</f>
        <v/>
      </c>
      <c r="F818" s="14" t="str">
        <f>IF($A818="","",VLOOKUP($A818,'[1]Database Admin'!$A$3:$H$1000,6))</f>
        <v/>
      </c>
      <c r="G818" s="1" t="str">
        <f>IF($A818="","",VLOOKUP($A818,'[1]Database Admin'!$A$3:$H$1000,7))</f>
        <v/>
      </c>
      <c r="H818" s="2" t="str">
        <f>IF($A818="","",VLOOKUP($A818,'[1]Database Admin'!$A$3:$H$1000,8))</f>
        <v/>
      </c>
    </row>
    <row r="819" spans="1:8" x14ac:dyDescent="0.25">
      <c r="A819" s="3" t="str">
        <f t="shared" si="12"/>
        <v/>
      </c>
      <c r="B819" s="1" t="str">
        <f>IF($A819="","",VLOOKUP($A819,'[1]Database Admin'!$A$3:$H$1000,2))</f>
        <v/>
      </c>
      <c r="C819" s="1" t="str">
        <f>IF($A819="","",VLOOKUP($A819,'[1]Database Admin'!$A$3:$H$1000,3))</f>
        <v/>
      </c>
      <c r="D819" s="1" t="str">
        <f>IF($A819="","",VLOOKUP($A819,'[1]Database Admin'!$A$3:$H$1000,4))</f>
        <v/>
      </c>
      <c r="E819" s="1" t="str">
        <f>IF($A819="","",VLOOKUP($A819,'[1]Database Admin'!$A$3:$H$1000,5))</f>
        <v/>
      </c>
      <c r="F819" s="14" t="str">
        <f>IF($A819="","",VLOOKUP($A819,'[1]Database Admin'!$A$3:$H$1000,6))</f>
        <v/>
      </c>
      <c r="G819" s="1" t="str">
        <f>IF($A819="","",VLOOKUP($A819,'[1]Database Admin'!$A$3:$H$1000,7))</f>
        <v/>
      </c>
      <c r="H819" s="2" t="str">
        <f>IF($A819="","",VLOOKUP($A819,'[1]Database Admin'!$A$3:$H$1000,8))</f>
        <v/>
      </c>
    </row>
    <row r="820" spans="1:8" x14ac:dyDescent="0.25">
      <c r="A820" s="3" t="str">
        <f t="shared" si="12"/>
        <v/>
      </c>
      <c r="B820" s="1" t="str">
        <f>IF($A820="","",VLOOKUP($A820,'[1]Database Admin'!$A$3:$H$1000,2))</f>
        <v/>
      </c>
      <c r="C820" s="1" t="str">
        <f>IF($A820="","",VLOOKUP($A820,'[1]Database Admin'!$A$3:$H$1000,3))</f>
        <v/>
      </c>
      <c r="D820" s="1" t="str">
        <f>IF($A820="","",VLOOKUP($A820,'[1]Database Admin'!$A$3:$H$1000,4))</f>
        <v/>
      </c>
      <c r="E820" s="1" t="str">
        <f>IF($A820="","",VLOOKUP($A820,'[1]Database Admin'!$A$3:$H$1000,5))</f>
        <v/>
      </c>
      <c r="F820" s="14" t="str">
        <f>IF($A820="","",VLOOKUP($A820,'[1]Database Admin'!$A$3:$H$1000,6))</f>
        <v/>
      </c>
      <c r="G820" s="1" t="str">
        <f>IF($A820="","",VLOOKUP($A820,'[1]Database Admin'!$A$3:$H$1000,7))</f>
        <v/>
      </c>
      <c r="H820" s="2" t="str">
        <f>IF($A820="","",VLOOKUP($A820,'[1]Database Admin'!$A$3:$H$1000,8))</f>
        <v/>
      </c>
    </row>
    <row r="821" spans="1:8" x14ac:dyDescent="0.25">
      <c r="A821" s="3" t="str">
        <f t="shared" si="12"/>
        <v/>
      </c>
      <c r="B821" s="1" t="str">
        <f>IF($A821="","",VLOOKUP($A821,'[1]Database Admin'!$A$3:$H$1000,2))</f>
        <v/>
      </c>
      <c r="C821" s="1" t="str">
        <f>IF($A821="","",VLOOKUP($A821,'[1]Database Admin'!$A$3:$H$1000,3))</f>
        <v/>
      </c>
      <c r="D821" s="1" t="str">
        <f>IF($A821="","",VLOOKUP($A821,'[1]Database Admin'!$A$3:$H$1000,4))</f>
        <v/>
      </c>
      <c r="E821" s="1" t="str">
        <f>IF($A821="","",VLOOKUP($A821,'[1]Database Admin'!$A$3:$H$1000,5))</f>
        <v/>
      </c>
      <c r="F821" s="14" t="str">
        <f>IF($A821="","",VLOOKUP($A821,'[1]Database Admin'!$A$3:$H$1000,6))</f>
        <v/>
      </c>
      <c r="G821" s="1" t="str">
        <f>IF($A821="","",VLOOKUP($A821,'[1]Database Admin'!$A$3:$H$1000,7))</f>
        <v/>
      </c>
      <c r="H821" s="2" t="str">
        <f>IF($A821="","",VLOOKUP($A821,'[1]Database Admin'!$A$3:$H$1000,8))</f>
        <v/>
      </c>
    </row>
    <row r="822" spans="1:8" x14ac:dyDescent="0.25">
      <c r="A822" s="3" t="str">
        <f t="shared" si="12"/>
        <v/>
      </c>
      <c r="B822" s="1" t="str">
        <f>IF($A822="","",VLOOKUP($A822,'[1]Database Admin'!$A$3:$H$1000,2))</f>
        <v/>
      </c>
      <c r="C822" s="1" t="str">
        <f>IF($A822="","",VLOOKUP($A822,'[1]Database Admin'!$A$3:$H$1000,3))</f>
        <v/>
      </c>
      <c r="D822" s="1" t="str">
        <f>IF($A822="","",VLOOKUP($A822,'[1]Database Admin'!$A$3:$H$1000,4))</f>
        <v/>
      </c>
      <c r="E822" s="1" t="str">
        <f>IF($A822="","",VLOOKUP($A822,'[1]Database Admin'!$A$3:$H$1000,5))</f>
        <v/>
      </c>
      <c r="F822" s="14" t="str">
        <f>IF($A822="","",VLOOKUP($A822,'[1]Database Admin'!$A$3:$H$1000,6))</f>
        <v/>
      </c>
      <c r="G822" s="1" t="str">
        <f>IF($A822="","",VLOOKUP($A822,'[1]Database Admin'!$A$3:$H$1000,7))</f>
        <v/>
      </c>
      <c r="H822" s="2" t="str">
        <f>IF($A822="","",VLOOKUP($A822,'[1]Database Admin'!$A$3:$H$1000,8))</f>
        <v/>
      </c>
    </row>
    <row r="823" spans="1:8" x14ac:dyDescent="0.25">
      <c r="A823" s="3" t="str">
        <f t="shared" si="12"/>
        <v/>
      </c>
      <c r="B823" s="1" t="str">
        <f>IF($A823="","",VLOOKUP($A823,'[1]Database Admin'!$A$3:$H$1000,2))</f>
        <v/>
      </c>
      <c r="C823" s="1" t="str">
        <f>IF($A823="","",VLOOKUP($A823,'[1]Database Admin'!$A$3:$H$1000,3))</f>
        <v/>
      </c>
      <c r="D823" s="1" t="str">
        <f>IF($A823="","",VLOOKUP($A823,'[1]Database Admin'!$A$3:$H$1000,4))</f>
        <v/>
      </c>
      <c r="E823" s="1" t="str">
        <f>IF($A823="","",VLOOKUP($A823,'[1]Database Admin'!$A$3:$H$1000,5))</f>
        <v/>
      </c>
      <c r="F823" s="14" t="str">
        <f>IF($A823="","",VLOOKUP($A823,'[1]Database Admin'!$A$3:$H$1000,6))</f>
        <v/>
      </c>
      <c r="G823" s="1" t="str">
        <f>IF($A823="","",VLOOKUP($A823,'[1]Database Admin'!$A$3:$H$1000,7))</f>
        <v/>
      </c>
      <c r="H823" s="2" t="str">
        <f>IF($A823="","",VLOOKUP($A823,'[1]Database Admin'!$A$3:$H$1000,8))</f>
        <v/>
      </c>
    </row>
    <row r="824" spans="1:8" x14ac:dyDescent="0.25">
      <c r="A824" s="3" t="str">
        <f t="shared" si="12"/>
        <v/>
      </c>
      <c r="B824" s="1" t="str">
        <f>IF($A824="","",VLOOKUP($A824,'[1]Database Admin'!$A$3:$H$1000,2))</f>
        <v/>
      </c>
      <c r="C824" s="1" t="str">
        <f>IF($A824="","",VLOOKUP($A824,'[1]Database Admin'!$A$3:$H$1000,3))</f>
        <v/>
      </c>
      <c r="D824" s="1" t="str">
        <f>IF($A824="","",VLOOKUP($A824,'[1]Database Admin'!$A$3:$H$1000,4))</f>
        <v/>
      </c>
      <c r="E824" s="1" t="str">
        <f>IF($A824="","",VLOOKUP($A824,'[1]Database Admin'!$A$3:$H$1000,5))</f>
        <v/>
      </c>
      <c r="F824" s="14" t="str">
        <f>IF($A824="","",VLOOKUP($A824,'[1]Database Admin'!$A$3:$H$1000,6))</f>
        <v/>
      </c>
      <c r="G824" s="1" t="str">
        <f>IF($A824="","",VLOOKUP($A824,'[1]Database Admin'!$A$3:$H$1000,7))</f>
        <v/>
      </c>
      <c r="H824" s="2" t="str">
        <f>IF($A824="","",VLOOKUP($A824,'[1]Database Admin'!$A$3:$H$1000,8))</f>
        <v/>
      </c>
    </row>
    <row r="825" spans="1:8" x14ac:dyDescent="0.25">
      <c r="A825" s="3" t="str">
        <f t="shared" si="12"/>
        <v/>
      </c>
      <c r="B825" s="1" t="str">
        <f>IF($A825="","",VLOOKUP($A825,'[1]Database Admin'!$A$3:$H$1000,2))</f>
        <v/>
      </c>
      <c r="C825" s="1" t="str">
        <f>IF($A825="","",VLOOKUP($A825,'[1]Database Admin'!$A$3:$H$1000,3))</f>
        <v/>
      </c>
      <c r="D825" s="1" t="str">
        <f>IF($A825="","",VLOOKUP($A825,'[1]Database Admin'!$A$3:$H$1000,4))</f>
        <v/>
      </c>
      <c r="E825" s="1" t="str">
        <f>IF($A825="","",VLOOKUP($A825,'[1]Database Admin'!$A$3:$H$1000,5))</f>
        <v/>
      </c>
      <c r="F825" s="14" t="str">
        <f>IF($A825="","",VLOOKUP($A825,'[1]Database Admin'!$A$3:$H$1000,6))</f>
        <v/>
      </c>
      <c r="G825" s="1" t="str">
        <f>IF($A825="","",VLOOKUP($A825,'[1]Database Admin'!$A$3:$H$1000,7))</f>
        <v/>
      </c>
      <c r="H825" s="2" t="str">
        <f>IF($A825="","",VLOOKUP($A825,'[1]Database Admin'!$A$3:$H$1000,8))</f>
        <v/>
      </c>
    </row>
    <row r="826" spans="1:8" x14ac:dyDescent="0.25">
      <c r="A826" s="3" t="str">
        <f t="shared" si="12"/>
        <v/>
      </c>
      <c r="B826" s="1" t="str">
        <f>IF($A826="","",VLOOKUP($A826,'[1]Database Admin'!$A$3:$H$1000,2))</f>
        <v/>
      </c>
      <c r="C826" s="1" t="str">
        <f>IF($A826="","",VLOOKUP($A826,'[1]Database Admin'!$A$3:$H$1000,3))</f>
        <v/>
      </c>
      <c r="D826" s="1" t="str">
        <f>IF($A826="","",VLOOKUP($A826,'[1]Database Admin'!$A$3:$H$1000,4))</f>
        <v/>
      </c>
      <c r="E826" s="1" t="str">
        <f>IF($A826="","",VLOOKUP($A826,'[1]Database Admin'!$A$3:$H$1000,5))</f>
        <v/>
      </c>
      <c r="F826" s="14" t="str">
        <f>IF($A826="","",VLOOKUP($A826,'[1]Database Admin'!$A$3:$H$1000,6))</f>
        <v/>
      </c>
      <c r="G826" s="1" t="str">
        <f>IF($A826="","",VLOOKUP($A826,'[1]Database Admin'!$A$3:$H$1000,7))</f>
        <v/>
      </c>
      <c r="H826" s="2" t="str">
        <f>IF($A826="","",VLOOKUP($A826,'[1]Database Admin'!$A$3:$H$1000,8))</f>
        <v/>
      </c>
    </row>
    <row r="827" spans="1:8" x14ac:dyDescent="0.25">
      <c r="A827" s="3" t="str">
        <f t="shared" si="12"/>
        <v/>
      </c>
      <c r="B827" s="1" t="str">
        <f>IF($A827="","",VLOOKUP($A827,'[1]Database Admin'!$A$3:$H$1000,2))</f>
        <v/>
      </c>
      <c r="C827" s="1" t="str">
        <f>IF($A827="","",VLOOKUP($A827,'[1]Database Admin'!$A$3:$H$1000,3))</f>
        <v/>
      </c>
      <c r="D827" s="1" t="str">
        <f>IF($A827="","",VLOOKUP($A827,'[1]Database Admin'!$A$3:$H$1000,4))</f>
        <v/>
      </c>
      <c r="E827" s="1" t="str">
        <f>IF($A827="","",VLOOKUP($A827,'[1]Database Admin'!$A$3:$H$1000,5))</f>
        <v/>
      </c>
      <c r="F827" s="14" t="str">
        <f>IF($A827="","",VLOOKUP($A827,'[1]Database Admin'!$A$3:$H$1000,6))</f>
        <v/>
      </c>
      <c r="G827" s="1" t="str">
        <f>IF($A827="","",VLOOKUP($A827,'[1]Database Admin'!$A$3:$H$1000,7))</f>
        <v/>
      </c>
      <c r="H827" s="2" t="str">
        <f>IF($A827="","",VLOOKUP($A827,'[1]Database Admin'!$A$3:$H$1000,8))</f>
        <v/>
      </c>
    </row>
    <row r="828" spans="1:8" x14ac:dyDescent="0.25">
      <c r="A828" s="3" t="str">
        <f t="shared" si="12"/>
        <v/>
      </c>
      <c r="B828" s="1" t="str">
        <f>IF($A828="","",VLOOKUP($A828,'[1]Database Admin'!$A$3:$H$1000,2))</f>
        <v/>
      </c>
      <c r="C828" s="1" t="str">
        <f>IF($A828="","",VLOOKUP($A828,'[1]Database Admin'!$A$3:$H$1000,3))</f>
        <v/>
      </c>
      <c r="D828" s="1" t="str">
        <f>IF($A828="","",VLOOKUP($A828,'[1]Database Admin'!$A$3:$H$1000,4))</f>
        <v/>
      </c>
      <c r="E828" s="1" t="str">
        <f>IF($A828="","",VLOOKUP($A828,'[1]Database Admin'!$A$3:$H$1000,5))</f>
        <v/>
      </c>
      <c r="F828" s="14" t="str">
        <f>IF($A828="","",VLOOKUP($A828,'[1]Database Admin'!$A$3:$H$1000,6))</f>
        <v/>
      </c>
      <c r="G828" s="1" t="str">
        <f>IF($A828="","",VLOOKUP($A828,'[1]Database Admin'!$A$3:$H$1000,7))</f>
        <v/>
      </c>
      <c r="H828" s="2" t="str">
        <f>IF($A828="","",VLOOKUP($A828,'[1]Database Admin'!$A$3:$H$1000,8))</f>
        <v/>
      </c>
    </row>
    <row r="829" spans="1:8" x14ac:dyDescent="0.25">
      <c r="A829" s="3" t="str">
        <f t="shared" si="12"/>
        <v/>
      </c>
      <c r="B829" s="1" t="str">
        <f>IF($A829="","",VLOOKUP($A829,'[1]Database Admin'!$A$3:$H$1000,2))</f>
        <v/>
      </c>
      <c r="C829" s="1" t="str">
        <f>IF($A829="","",VLOOKUP($A829,'[1]Database Admin'!$A$3:$H$1000,3))</f>
        <v/>
      </c>
      <c r="D829" s="1" t="str">
        <f>IF($A829="","",VLOOKUP($A829,'[1]Database Admin'!$A$3:$H$1000,4))</f>
        <v/>
      </c>
      <c r="E829" s="1" t="str">
        <f>IF($A829="","",VLOOKUP($A829,'[1]Database Admin'!$A$3:$H$1000,5))</f>
        <v/>
      </c>
      <c r="F829" s="14" t="str">
        <f>IF($A829="","",VLOOKUP($A829,'[1]Database Admin'!$A$3:$H$1000,6))</f>
        <v/>
      </c>
      <c r="G829" s="1" t="str">
        <f>IF($A829="","",VLOOKUP($A829,'[1]Database Admin'!$A$3:$H$1000,7))</f>
        <v/>
      </c>
      <c r="H829" s="2" t="str">
        <f>IF($A829="","",VLOOKUP($A829,'[1]Database Admin'!$A$3:$H$1000,8))</f>
        <v/>
      </c>
    </row>
    <row r="830" spans="1:8" x14ac:dyDescent="0.25">
      <c r="A830" s="3" t="str">
        <f t="shared" si="12"/>
        <v/>
      </c>
      <c r="B830" s="1" t="str">
        <f>IF($A830="","",VLOOKUP($A830,'[1]Database Admin'!$A$3:$H$1000,2))</f>
        <v/>
      </c>
      <c r="C830" s="1" t="str">
        <f>IF($A830="","",VLOOKUP($A830,'[1]Database Admin'!$A$3:$H$1000,3))</f>
        <v/>
      </c>
      <c r="D830" s="1" t="str">
        <f>IF($A830="","",VLOOKUP($A830,'[1]Database Admin'!$A$3:$H$1000,4))</f>
        <v/>
      </c>
      <c r="E830" s="1" t="str">
        <f>IF($A830="","",VLOOKUP($A830,'[1]Database Admin'!$A$3:$H$1000,5))</f>
        <v/>
      </c>
      <c r="F830" s="14" t="str">
        <f>IF($A830="","",VLOOKUP($A830,'[1]Database Admin'!$A$3:$H$1000,6))</f>
        <v/>
      </c>
      <c r="G830" s="1" t="str">
        <f>IF($A830="","",VLOOKUP($A830,'[1]Database Admin'!$A$3:$H$1000,7))</f>
        <v/>
      </c>
      <c r="H830" s="2" t="str">
        <f>IF($A830="","",VLOOKUP($A830,'[1]Database Admin'!$A$3:$H$1000,8))</f>
        <v/>
      </c>
    </row>
    <row r="831" spans="1:8" x14ac:dyDescent="0.25">
      <c r="A831" s="3" t="str">
        <f t="shared" si="12"/>
        <v/>
      </c>
      <c r="B831" s="1" t="str">
        <f>IF($A831="","",VLOOKUP($A831,'[1]Database Admin'!$A$3:$H$1000,2))</f>
        <v/>
      </c>
      <c r="C831" s="1" t="str">
        <f>IF($A831="","",VLOOKUP($A831,'[1]Database Admin'!$A$3:$H$1000,3))</f>
        <v/>
      </c>
      <c r="D831" s="1" t="str">
        <f>IF($A831="","",VLOOKUP($A831,'[1]Database Admin'!$A$3:$H$1000,4))</f>
        <v/>
      </c>
      <c r="E831" s="1" t="str">
        <f>IF($A831="","",VLOOKUP($A831,'[1]Database Admin'!$A$3:$H$1000,5))</f>
        <v/>
      </c>
      <c r="F831" s="14" t="str">
        <f>IF($A831="","",VLOOKUP($A831,'[1]Database Admin'!$A$3:$H$1000,6))</f>
        <v/>
      </c>
      <c r="G831" s="1" t="str">
        <f>IF($A831="","",VLOOKUP($A831,'[1]Database Admin'!$A$3:$H$1000,7))</f>
        <v/>
      </c>
      <c r="H831" s="2" t="str">
        <f>IF($A831="","",VLOOKUP($A831,'[1]Database Admin'!$A$3:$H$1000,8))</f>
        <v/>
      </c>
    </row>
    <row r="832" spans="1:8" x14ac:dyDescent="0.25">
      <c r="A832" s="3" t="str">
        <f t="shared" si="12"/>
        <v/>
      </c>
      <c r="B832" s="1" t="str">
        <f>IF($A832="","",VLOOKUP($A832,'[1]Database Admin'!$A$3:$H$1000,2))</f>
        <v/>
      </c>
      <c r="C832" s="1" t="str">
        <f>IF($A832="","",VLOOKUP($A832,'[1]Database Admin'!$A$3:$H$1000,3))</f>
        <v/>
      </c>
      <c r="D832" s="1" t="str">
        <f>IF($A832="","",VLOOKUP($A832,'[1]Database Admin'!$A$3:$H$1000,4))</f>
        <v/>
      </c>
      <c r="E832" s="1" t="str">
        <f>IF($A832="","",VLOOKUP($A832,'[1]Database Admin'!$A$3:$H$1000,5))</f>
        <v/>
      </c>
      <c r="F832" s="14" t="str">
        <f>IF($A832="","",VLOOKUP($A832,'[1]Database Admin'!$A$3:$H$1000,6))</f>
        <v/>
      </c>
      <c r="G832" s="1" t="str">
        <f>IF($A832="","",VLOOKUP($A832,'[1]Database Admin'!$A$3:$H$1000,7))</f>
        <v/>
      </c>
      <c r="H832" s="2" t="str">
        <f>IF($A832="","",VLOOKUP($A832,'[1]Database Admin'!$A$3:$H$1000,8))</f>
        <v/>
      </c>
    </row>
    <row r="833" spans="1:8" x14ac:dyDescent="0.25">
      <c r="A833" s="3" t="str">
        <f t="shared" si="12"/>
        <v/>
      </c>
      <c r="B833" s="1" t="str">
        <f>IF($A833="","",VLOOKUP($A833,'[1]Database Admin'!$A$3:$H$1000,2))</f>
        <v/>
      </c>
      <c r="C833" s="1" t="str">
        <f>IF($A833="","",VLOOKUP($A833,'[1]Database Admin'!$A$3:$H$1000,3))</f>
        <v/>
      </c>
      <c r="D833" s="1" t="str">
        <f>IF($A833="","",VLOOKUP($A833,'[1]Database Admin'!$A$3:$H$1000,4))</f>
        <v/>
      </c>
      <c r="E833" s="1" t="str">
        <f>IF($A833="","",VLOOKUP($A833,'[1]Database Admin'!$A$3:$H$1000,5))</f>
        <v/>
      </c>
      <c r="F833" s="14" t="str">
        <f>IF($A833="","",VLOOKUP($A833,'[1]Database Admin'!$A$3:$H$1000,6))</f>
        <v/>
      </c>
      <c r="G833" s="1" t="str">
        <f>IF($A833="","",VLOOKUP($A833,'[1]Database Admin'!$A$3:$H$1000,7))</f>
        <v/>
      </c>
      <c r="H833" s="2" t="str">
        <f>IF($A833="","",VLOOKUP($A833,'[1]Database Admin'!$A$3:$H$1000,8))</f>
        <v/>
      </c>
    </row>
    <row r="834" spans="1:8" x14ac:dyDescent="0.25">
      <c r="A834" s="3" t="str">
        <f t="shared" si="12"/>
        <v/>
      </c>
      <c r="B834" s="1" t="str">
        <f>IF($A834="","",VLOOKUP($A834,'[1]Database Admin'!$A$3:$H$1000,2))</f>
        <v/>
      </c>
      <c r="C834" s="1" t="str">
        <f>IF($A834="","",VLOOKUP($A834,'[1]Database Admin'!$A$3:$H$1000,3))</f>
        <v/>
      </c>
      <c r="D834" s="1" t="str">
        <f>IF($A834="","",VLOOKUP($A834,'[1]Database Admin'!$A$3:$H$1000,4))</f>
        <v/>
      </c>
      <c r="E834" s="1" t="str">
        <f>IF($A834="","",VLOOKUP($A834,'[1]Database Admin'!$A$3:$H$1000,5))</f>
        <v/>
      </c>
      <c r="F834" s="14" t="str">
        <f>IF($A834="","",VLOOKUP($A834,'[1]Database Admin'!$A$3:$H$1000,6))</f>
        <v/>
      </c>
      <c r="G834" s="1" t="str">
        <f>IF($A834="","",VLOOKUP($A834,'[1]Database Admin'!$A$3:$H$1000,7))</f>
        <v/>
      </c>
      <c r="H834" s="2" t="str">
        <f>IF($A834="","",VLOOKUP($A834,'[1]Database Admin'!$A$3:$H$1000,8))</f>
        <v/>
      </c>
    </row>
    <row r="835" spans="1:8" x14ac:dyDescent="0.25">
      <c r="A835" s="3" t="str">
        <f t="shared" si="12"/>
        <v/>
      </c>
      <c r="B835" s="1" t="str">
        <f>IF($A835="","",VLOOKUP($A835,'[1]Database Admin'!$A$3:$H$1000,2))</f>
        <v/>
      </c>
      <c r="C835" s="1" t="str">
        <f>IF($A835="","",VLOOKUP($A835,'[1]Database Admin'!$A$3:$H$1000,3))</f>
        <v/>
      </c>
      <c r="D835" s="1" t="str">
        <f>IF($A835="","",VLOOKUP($A835,'[1]Database Admin'!$A$3:$H$1000,4))</f>
        <v/>
      </c>
      <c r="E835" s="1" t="str">
        <f>IF($A835="","",VLOOKUP($A835,'[1]Database Admin'!$A$3:$H$1000,5))</f>
        <v/>
      </c>
      <c r="F835" s="14" t="str">
        <f>IF($A835="","",VLOOKUP($A835,'[1]Database Admin'!$A$3:$H$1000,6))</f>
        <v/>
      </c>
      <c r="G835" s="1" t="str">
        <f>IF($A835="","",VLOOKUP($A835,'[1]Database Admin'!$A$3:$H$1000,7))</f>
        <v/>
      </c>
      <c r="H835" s="2" t="str">
        <f>IF($A835="","",VLOOKUP($A835,'[1]Database Admin'!$A$3:$H$1000,8))</f>
        <v/>
      </c>
    </row>
    <row r="836" spans="1:8" x14ac:dyDescent="0.25">
      <c r="A836" s="3" t="str">
        <f t="shared" si="12"/>
        <v/>
      </c>
      <c r="B836" s="1" t="str">
        <f>IF($A836="","",VLOOKUP($A836,'[1]Database Admin'!$A$3:$H$1000,2))</f>
        <v/>
      </c>
      <c r="C836" s="1" t="str">
        <f>IF($A836="","",VLOOKUP($A836,'[1]Database Admin'!$A$3:$H$1000,3))</f>
        <v/>
      </c>
      <c r="D836" s="1" t="str">
        <f>IF($A836="","",VLOOKUP($A836,'[1]Database Admin'!$A$3:$H$1000,4))</f>
        <v/>
      </c>
      <c r="E836" s="1" t="str">
        <f>IF($A836="","",VLOOKUP($A836,'[1]Database Admin'!$A$3:$H$1000,5))</f>
        <v/>
      </c>
      <c r="F836" s="14" t="str">
        <f>IF($A836="","",VLOOKUP($A836,'[1]Database Admin'!$A$3:$H$1000,6))</f>
        <v/>
      </c>
      <c r="G836" s="1" t="str">
        <f>IF($A836="","",VLOOKUP($A836,'[1]Database Admin'!$A$3:$H$1000,7))</f>
        <v/>
      </c>
      <c r="H836" s="2" t="str">
        <f>IF($A836="","",VLOOKUP($A836,'[1]Database Admin'!$A$3:$H$1000,8))</f>
        <v/>
      </c>
    </row>
    <row r="837" spans="1:8" x14ac:dyDescent="0.25">
      <c r="A837" s="3" t="str">
        <f t="shared" si="12"/>
        <v/>
      </c>
      <c r="B837" s="1" t="str">
        <f>IF($A837="","",VLOOKUP($A837,'[1]Database Admin'!$A$3:$H$1000,2))</f>
        <v/>
      </c>
      <c r="C837" s="1" t="str">
        <f>IF($A837="","",VLOOKUP($A837,'[1]Database Admin'!$A$3:$H$1000,3))</f>
        <v/>
      </c>
      <c r="D837" s="1" t="str">
        <f>IF($A837="","",VLOOKUP($A837,'[1]Database Admin'!$A$3:$H$1000,4))</f>
        <v/>
      </c>
      <c r="E837" s="1" t="str">
        <f>IF($A837="","",VLOOKUP($A837,'[1]Database Admin'!$A$3:$H$1000,5))</f>
        <v/>
      </c>
      <c r="F837" s="14" t="str">
        <f>IF($A837="","",VLOOKUP($A837,'[1]Database Admin'!$A$3:$H$1000,6))</f>
        <v/>
      </c>
      <c r="G837" s="1" t="str">
        <f>IF($A837="","",VLOOKUP($A837,'[1]Database Admin'!$A$3:$H$1000,7))</f>
        <v/>
      </c>
      <c r="H837" s="2" t="str">
        <f>IF($A837="","",VLOOKUP($A837,'[1]Database Admin'!$A$3:$H$1000,8))</f>
        <v/>
      </c>
    </row>
    <row r="838" spans="1:8" x14ac:dyDescent="0.25">
      <c r="A838" s="3" t="str">
        <f t="shared" si="12"/>
        <v/>
      </c>
      <c r="B838" s="1" t="str">
        <f>IF($A838="","",VLOOKUP($A838,'[1]Database Admin'!$A$3:$H$1000,2))</f>
        <v/>
      </c>
      <c r="C838" s="1" t="str">
        <f>IF($A838="","",VLOOKUP($A838,'[1]Database Admin'!$A$3:$H$1000,3))</f>
        <v/>
      </c>
      <c r="D838" s="1" t="str">
        <f>IF($A838="","",VLOOKUP($A838,'[1]Database Admin'!$A$3:$H$1000,4))</f>
        <v/>
      </c>
      <c r="E838" s="1" t="str">
        <f>IF($A838="","",VLOOKUP($A838,'[1]Database Admin'!$A$3:$H$1000,5))</f>
        <v/>
      </c>
      <c r="F838" s="14" t="str">
        <f>IF($A838="","",VLOOKUP($A838,'[1]Database Admin'!$A$3:$H$1000,6))</f>
        <v/>
      </c>
      <c r="G838" s="1" t="str">
        <f>IF($A838="","",VLOOKUP($A838,'[1]Database Admin'!$A$3:$H$1000,7))</f>
        <v/>
      </c>
      <c r="H838" s="2" t="str">
        <f>IF($A838="","",VLOOKUP($A838,'[1]Database Admin'!$A$3:$H$1000,8))</f>
        <v/>
      </c>
    </row>
    <row r="839" spans="1:8" x14ac:dyDescent="0.25">
      <c r="A839" s="3" t="str">
        <f t="shared" ref="A839:A902" si="13">IF(B838=0,"",IF(A838="","",A838+1))</f>
        <v/>
      </c>
      <c r="B839" s="1" t="str">
        <f>IF($A839="","",VLOOKUP($A839,'[1]Database Admin'!$A$3:$H$1000,2))</f>
        <v/>
      </c>
      <c r="C839" s="1" t="str">
        <f>IF($A839="","",VLOOKUP($A839,'[1]Database Admin'!$A$3:$H$1000,3))</f>
        <v/>
      </c>
      <c r="D839" s="1" t="str">
        <f>IF($A839="","",VLOOKUP($A839,'[1]Database Admin'!$A$3:$H$1000,4))</f>
        <v/>
      </c>
      <c r="E839" s="1" t="str">
        <f>IF($A839="","",VLOOKUP($A839,'[1]Database Admin'!$A$3:$H$1000,5))</f>
        <v/>
      </c>
      <c r="F839" s="14" t="str">
        <f>IF($A839="","",VLOOKUP($A839,'[1]Database Admin'!$A$3:$H$1000,6))</f>
        <v/>
      </c>
      <c r="G839" s="1" t="str">
        <f>IF($A839="","",VLOOKUP($A839,'[1]Database Admin'!$A$3:$H$1000,7))</f>
        <v/>
      </c>
      <c r="H839" s="2" t="str">
        <f>IF($A839="","",VLOOKUP($A839,'[1]Database Admin'!$A$3:$H$1000,8))</f>
        <v/>
      </c>
    </row>
    <row r="840" spans="1:8" x14ac:dyDescent="0.25">
      <c r="A840" s="3" t="str">
        <f t="shared" si="13"/>
        <v/>
      </c>
      <c r="B840" s="1" t="str">
        <f>IF($A840="","",VLOOKUP($A840,'[1]Database Admin'!$A$3:$H$1000,2))</f>
        <v/>
      </c>
      <c r="C840" s="1" t="str">
        <f>IF($A840="","",VLOOKUP($A840,'[1]Database Admin'!$A$3:$H$1000,3))</f>
        <v/>
      </c>
      <c r="D840" s="1" t="str">
        <f>IF($A840="","",VLOOKUP($A840,'[1]Database Admin'!$A$3:$H$1000,4))</f>
        <v/>
      </c>
      <c r="E840" s="1" t="str">
        <f>IF($A840="","",VLOOKUP($A840,'[1]Database Admin'!$A$3:$H$1000,5))</f>
        <v/>
      </c>
      <c r="F840" s="14" t="str">
        <f>IF($A840="","",VLOOKUP($A840,'[1]Database Admin'!$A$3:$H$1000,6))</f>
        <v/>
      </c>
      <c r="G840" s="1" t="str">
        <f>IF($A840="","",VLOOKUP($A840,'[1]Database Admin'!$A$3:$H$1000,7))</f>
        <v/>
      </c>
      <c r="H840" s="2" t="str">
        <f>IF($A840="","",VLOOKUP($A840,'[1]Database Admin'!$A$3:$H$1000,8))</f>
        <v/>
      </c>
    </row>
    <row r="841" spans="1:8" x14ac:dyDescent="0.25">
      <c r="A841" s="3" t="str">
        <f t="shared" si="13"/>
        <v/>
      </c>
      <c r="B841" s="1" t="str">
        <f>IF($A841="","",VLOOKUP($A841,'[1]Database Admin'!$A$3:$H$1000,2))</f>
        <v/>
      </c>
      <c r="C841" s="1" t="str">
        <f>IF($A841="","",VLOOKUP($A841,'[1]Database Admin'!$A$3:$H$1000,3))</f>
        <v/>
      </c>
      <c r="D841" s="1" t="str">
        <f>IF($A841="","",VLOOKUP($A841,'[1]Database Admin'!$A$3:$H$1000,4))</f>
        <v/>
      </c>
      <c r="E841" s="1" t="str">
        <f>IF($A841="","",VLOOKUP($A841,'[1]Database Admin'!$A$3:$H$1000,5))</f>
        <v/>
      </c>
      <c r="F841" s="14" t="str">
        <f>IF($A841="","",VLOOKUP($A841,'[1]Database Admin'!$A$3:$H$1000,6))</f>
        <v/>
      </c>
      <c r="G841" s="1" t="str">
        <f>IF($A841="","",VLOOKUP($A841,'[1]Database Admin'!$A$3:$H$1000,7))</f>
        <v/>
      </c>
      <c r="H841" s="2" t="str">
        <f>IF($A841="","",VLOOKUP($A841,'[1]Database Admin'!$A$3:$H$1000,8))</f>
        <v/>
      </c>
    </row>
    <row r="842" spans="1:8" x14ac:dyDescent="0.25">
      <c r="A842" s="3" t="str">
        <f t="shared" si="13"/>
        <v/>
      </c>
      <c r="B842" s="1" t="str">
        <f>IF($A842="","",VLOOKUP($A842,'[1]Database Admin'!$A$3:$H$1000,2))</f>
        <v/>
      </c>
      <c r="C842" s="1" t="str">
        <f>IF($A842="","",VLOOKUP($A842,'[1]Database Admin'!$A$3:$H$1000,3))</f>
        <v/>
      </c>
      <c r="D842" s="1" t="str">
        <f>IF($A842="","",VLOOKUP($A842,'[1]Database Admin'!$A$3:$H$1000,4))</f>
        <v/>
      </c>
      <c r="E842" s="1" t="str">
        <f>IF($A842="","",VLOOKUP($A842,'[1]Database Admin'!$A$3:$H$1000,5))</f>
        <v/>
      </c>
      <c r="F842" s="14" t="str">
        <f>IF($A842="","",VLOOKUP($A842,'[1]Database Admin'!$A$3:$H$1000,6))</f>
        <v/>
      </c>
      <c r="G842" s="1" t="str">
        <f>IF($A842="","",VLOOKUP($A842,'[1]Database Admin'!$A$3:$H$1000,7))</f>
        <v/>
      </c>
      <c r="H842" s="2" t="str">
        <f>IF($A842="","",VLOOKUP($A842,'[1]Database Admin'!$A$3:$H$1000,8))</f>
        <v/>
      </c>
    </row>
    <row r="843" spans="1:8" x14ac:dyDescent="0.25">
      <c r="A843" s="3" t="str">
        <f t="shared" si="13"/>
        <v/>
      </c>
      <c r="B843" s="1" t="str">
        <f>IF($A843="","",VLOOKUP($A843,'[1]Database Admin'!$A$3:$H$1000,2))</f>
        <v/>
      </c>
      <c r="C843" s="1" t="str">
        <f>IF($A843="","",VLOOKUP($A843,'[1]Database Admin'!$A$3:$H$1000,3))</f>
        <v/>
      </c>
      <c r="D843" s="1" t="str">
        <f>IF($A843="","",VLOOKUP($A843,'[1]Database Admin'!$A$3:$H$1000,4))</f>
        <v/>
      </c>
      <c r="E843" s="1" t="str">
        <f>IF($A843="","",VLOOKUP($A843,'[1]Database Admin'!$A$3:$H$1000,5))</f>
        <v/>
      </c>
      <c r="F843" s="14" t="str">
        <f>IF($A843="","",VLOOKUP($A843,'[1]Database Admin'!$A$3:$H$1000,6))</f>
        <v/>
      </c>
      <c r="G843" s="1" t="str">
        <f>IF($A843="","",VLOOKUP($A843,'[1]Database Admin'!$A$3:$H$1000,7))</f>
        <v/>
      </c>
      <c r="H843" s="2" t="str">
        <f>IF($A843="","",VLOOKUP($A843,'[1]Database Admin'!$A$3:$H$1000,8))</f>
        <v/>
      </c>
    </row>
    <row r="844" spans="1:8" x14ac:dyDescent="0.25">
      <c r="A844" s="3" t="str">
        <f t="shared" si="13"/>
        <v/>
      </c>
      <c r="B844" s="1" t="str">
        <f>IF($A844="","",VLOOKUP($A844,'[1]Database Admin'!$A$3:$H$1000,2))</f>
        <v/>
      </c>
      <c r="C844" s="1" t="str">
        <f>IF($A844="","",VLOOKUP($A844,'[1]Database Admin'!$A$3:$H$1000,3))</f>
        <v/>
      </c>
      <c r="D844" s="1" t="str">
        <f>IF($A844="","",VLOOKUP($A844,'[1]Database Admin'!$A$3:$H$1000,4))</f>
        <v/>
      </c>
      <c r="E844" s="1" t="str">
        <f>IF($A844="","",VLOOKUP($A844,'[1]Database Admin'!$A$3:$H$1000,5))</f>
        <v/>
      </c>
      <c r="F844" s="14" t="str">
        <f>IF($A844="","",VLOOKUP($A844,'[1]Database Admin'!$A$3:$H$1000,6))</f>
        <v/>
      </c>
      <c r="G844" s="1" t="str">
        <f>IF($A844="","",VLOOKUP($A844,'[1]Database Admin'!$A$3:$H$1000,7))</f>
        <v/>
      </c>
      <c r="H844" s="2" t="str">
        <f>IF($A844="","",VLOOKUP($A844,'[1]Database Admin'!$A$3:$H$1000,8))</f>
        <v/>
      </c>
    </row>
    <row r="845" spans="1:8" x14ac:dyDescent="0.25">
      <c r="A845" s="3" t="str">
        <f t="shared" si="13"/>
        <v/>
      </c>
      <c r="B845" s="1" t="str">
        <f>IF($A845="","",VLOOKUP($A845,'[1]Database Admin'!$A$3:$H$1000,2))</f>
        <v/>
      </c>
      <c r="C845" s="1" t="str">
        <f>IF($A845="","",VLOOKUP($A845,'[1]Database Admin'!$A$3:$H$1000,3))</f>
        <v/>
      </c>
      <c r="D845" s="1" t="str">
        <f>IF($A845="","",VLOOKUP($A845,'[1]Database Admin'!$A$3:$H$1000,4))</f>
        <v/>
      </c>
      <c r="E845" s="1" t="str">
        <f>IF($A845="","",VLOOKUP($A845,'[1]Database Admin'!$A$3:$H$1000,5))</f>
        <v/>
      </c>
      <c r="F845" s="14" t="str">
        <f>IF($A845="","",VLOOKUP($A845,'[1]Database Admin'!$A$3:$H$1000,6))</f>
        <v/>
      </c>
      <c r="G845" s="1" t="str">
        <f>IF($A845="","",VLOOKUP($A845,'[1]Database Admin'!$A$3:$H$1000,7))</f>
        <v/>
      </c>
      <c r="H845" s="2" t="str">
        <f>IF($A845="","",VLOOKUP($A845,'[1]Database Admin'!$A$3:$H$1000,8))</f>
        <v/>
      </c>
    </row>
    <row r="846" spans="1:8" x14ac:dyDescent="0.25">
      <c r="A846" s="3" t="str">
        <f t="shared" si="13"/>
        <v/>
      </c>
      <c r="B846" s="1" t="str">
        <f>IF($A846="","",VLOOKUP($A846,'[1]Database Admin'!$A$3:$H$1000,2))</f>
        <v/>
      </c>
      <c r="C846" s="1" t="str">
        <f>IF($A846="","",VLOOKUP($A846,'[1]Database Admin'!$A$3:$H$1000,3))</f>
        <v/>
      </c>
      <c r="D846" s="1" t="str">
        <f>IF($A846="","",VLOOKUP($A846,'[1]Database Admin'!$A$3:$H$1000,4))</f>
        <v/>
      </c>
      <c r="E846" s="1" t="str">
        <f>IF($A846="","",VLOOKUP($A846,'[1]Database Admin'!$A$3:$H$1000,5))</f>
        <v/>
      </c>
      <c r="F846" s="14" t="str">
        <f>IF($A846="","",VLOOKUP($A846,'[1]Database Admin'!$A$3:$H$1000,6))</f>
        <v/>
      </c>
      <c r="G846" s="1" t="str">
        <f>IF($A846="","",VLOOKUP($A846,'[1]Database Admin'!$A$3:$H$1000,7))</f>
        <v/>
      </c>
      <c r="H846" s="2" t="str">
        <f>IF($A846="","",VLOOKUP($A846,'[1]Database Admin'!$A$3:$H$1000,8))</f>
        <v/>
      </c>
    </row>
    <row r="847" spans="1:8" x14ac:dyDescent="0.25">
      <c r="A847" s="3" t="str">
        <f t="shared" si="13"/>
        <v/>
      </c>
      <c r="B847" s="1" t="str">
        <f>IF($A847="","",VLOOKUP($A847,'[1]Database Admin'!$A$3:$H$1000,2))</f>
        <v/>
      </c>
      <c r="C847" s="1" t="str">
        <f>IF($A847="","",VLOOKUP($A847,'[1]Database Admin'!$A$3:$H$1000,3))</f>
        <v/>
      </c>
      <c r="D847" s="1" t="str">
        <f>IF($A847="","",VLOOKUP($A847,'[1]Database Admin'!$A$3:$H$1000,4))</f>
        <v/>
      </c>
      <c r="E847" s="1" t="str">
        <f>IF($A847="","",VLOOKUP($A847,'[1]Database Admin'!$A$3:$H$1000,5))</f>
        <v/>
      </c>
      <c r="F847" s="14" t="str">
        <f>IF($A847="","",VLOOKUP($A847,'[1]Database Admin'!$A$3:$H$1000,6))</f>
        <v/>
      </c>
      <c r="G847" s="1" t="str">
        <f>IF($A847="","",VLOOKUP($A847,'[1]Database Admin'!$A$3:$H$1000,7))</f>
        <v/>
      </c>
      <c r="H847" s="2" t="str">
        <f>IF($A847="","",VLOOKUP($A847,'[1]Database Admin'!$A$3:$H$1000,8))</f>
        <v/>
      </c>
    </row>
    <row r="848" spans="1:8" x14ac:dyDescent="0.25">
      <c r="A848" s="3" t="str">
        <f t="shared" si="13"/>
        <v/>
      </c>
      <c r="B848" s="1" t="str">
        <f>IF($A848="","",VLOOKUP($A848,'[1]Database Admin'!$A$3:$H$1000,2))</f>
        <v/>
      </c>
      <c r="C848" s="1" t="str">
        <f>IF($A848="","",VLOOKUP($A848,'[1]Database Admin'!$A$3:$H$1000,3))</f>
        <v/>
      </c>
      <c r="D848" s="1" t="str">
        <f>IF($A848="","",VLOOKUP($A848,'[1]Database Admin'!$A$3:$H$1000,4))</f>
        <v/>
      </c>
      <c r="E848" s="1" t="str">
        <f>IF($A848="","",VLOOKUP($A848,'[1]Database Admin'!$A$3:$H$1000,5))</f>
        <v/>
      </c>
      <c r="F848" s="14" t="str">
        <f>IF($A848="","",VLOOKUP($A848,'[1]Database Admin'!$A$3:$H$1000,6))</f>
        <v/>
      </c>
      <c r="G848" s="1" t="str">
        <f>IF($A848="","",VLOOKUP($A848,'[1]Database Admin'!$A$3:$H$1000,7))</f>
        <v/>
      </c>
      <c r="H848" s="2" t="str">
        <f>IF($A848="","",VLOOKUP($A848,'[1]Database Admin'!$A$3:$H$1000,8))</f>
        <v/>
      </c>
    </row>
    <row r="849" spans="1:8" x14ac:dyDescent="0.25">
      <c r="A849" s="3" t="str">
        <f t="shared" si="13"/>
        <v/>
      </c>
      <c r="B849" s="1" t="str">
        <f>IF($A849="","",VLOOKUP($A849,'[1]Database Admin'!$A$3:$H$1000,2))</f>
        <v/>
      </c>
      <c r="C849" s="1" t="str">
        <f>IF($A849="","",VLOOKUP($A849,'[1]Database Admin'!$A$3:$H$1000,3))</f>
        <v/>
      </c>
      <c r="D849" s="1" t="str">
        <f>IF($A849="","",VLOOKUP($A849,'[1]Database Admin'!$A$3:$H$1000,4))</f>
        <v/>
      </c>
      <c r="E849" s="1" t="str">
        <f>IF($A849="","",VLOOKUP($A849,'[1]Database Admin'!$A$3:$H$1000,5))</f>
        <v/>
      </c>
      <c r="F849" s="14" t="str">
        <f>IF($A849="","",VLOOKUP($A849,'[1]Database Admin'!$A$3:$H$1000,6))</f>
        <v/>
      </c>
      <c r="G849" s="1" t="str">
        <f>IF($A849="","",VLOOKUP($A849,'[1]Database Admin'!$A$3:$H$1000,7))</f>
        <v/>
      </c>
      <c r="H849" s="2" t="str">
        <f>IF($A849="","",VLOOKUP($A849,'[1]Database Admin'!$A$3:$H$1000,8))</f>
        <v/>
      </c>
    </row>
    <row r="850" spans="1:8" x14ac:dyDescent="0.25">
      <c r="A850" s="3" t="str">
        <f t="shared" si="13"/>
        <v/>
      </c>
      <c r="B850" s="1" t="str">
        <f>IF($A850="","",VLOOKUP($A850,'[1]Database Admin'!$A$3:$H$1000,2))</f>
        <v/>
      </c>
      <c r="C850" s="1" t="str">
        <f>IF($A850="","",VLOOKUP($A850,'[1]Database Admin'!$A$3:$H$1000,3))</f>
        <v/>
      </c>
      <c r="D850" s="1" t="str">
        <f>IF($A850="","",VLOOKUP($A850,'[1]Database Admin'!$A$3:$H$1000,4))</f>
        <v/>
      </c>
      <c r="E850" s="1" t="str">
        <f>IF($A850="","",VLOOKUP($A850,'[1]Database Admin'!$A$3:$H$1000,5))</f>
        <v/>
      </c>
      <c r="F850" s="14" t="str">
        <f>IF($A850="","",VLOOKUP($A850,'[1]Database Admin'!$A$3:$H$1000,6))</f>
        <v/>
      </c>
      <c r="G850" s="1" t="str">
        <f>IF($A850="","",VLOOKUP($A850,'[1]Database Admin'!$A$3:$H$1000,7))</f>
        <v/>
      </c>
      <c r="H850" s="2" t="str">
        <f>IF($A850="","",VLOOKUP($A850,'[1]Database Admin'!$A$3:$H$1000,8))</f>
        <v/>
      </c>
    </row>
    <row r="851" spans="1:8" x14ac:dyDescent="0.25">
      <c r="A851" s="3" t="str">
        <f t="shared" si="13"/>
        <v/>
      </c>
      <c r="B851" s="1" t="str">
        <f>IF($A851="","",VLOOKUP($A851,'[1]Database Admin'!$A$3:$H$1000,2))</f>
        <v/>
      </c>
      <c r="C851" s="1" t="str">
        <f>IF($A851="","",VLOOKUP($A851,'[1]Database Admin'!$A$3:$H$1000,3))</f>
        <v/>
      </c>
      <c r="D851" s="1" t="str">
        <f>IF($A851="","",VLOOKUP($A851,'[1]Database Admin'!$A$3:$H$1000,4))</f>
        <v/>
      </c>
      <c r="E851" s="1" t="str">
        <f>IF($A851="","",VLOOKUP($A851,'[1]Database Admin'!$A$3:$H$1000,5))</f>
        <v/>
      </c>
      <c r="F851" s="14" t="str">
        <f>IF($A851="","",VLOOKUP($A851,'[1]Database Admin'!$A$3:$H$1000,6))</f>
        <v/>
      </c>
      <c r="G851" s="1" t="str">
        <f>IF($A851="","",VLOOKUP($A851,'[1]Database Admin'!$A$3:$H$1000,7))</f>
        <v/>
      </c>
      <c r="H851" s="2" t="str">
        <f>IF($A851="","",VLOOKUP($A851,'[1]Database Admin'!$A$3:$H$1000,8))</f>
        <v/>
      </c>
    </row>
    <row r="852" spans="1:8" x14ac:dyDescent="0.25">
      <c r="A852" s="3" t="str">
        <f t="shared" si="13"/>
        <v/>
      </c>
      <c r="B852" s="1" t="str">
        <f>IF($A852="","",VLOOKUP($A852,'[1]Database Admin'!$A$3:$H$1000,2))</f>
        <v/>
      </c>
      <c r="C852" s="1" t="str">
        <f>IF($A852="","",VLOOKUP($A852,'[1]Database Admin'!$A$3:$H$1000,3))</f>
        <v/>
      </c>
      <c r="D852" s="1" t="str">
        <f>IF($A852="","",VLOOKUP($A852,'[1]Database Admin'!$A$3:$H$1000,4))</f>
        <v/>
      </c>
      <c r="E852" s="1" t="str">
        <f>IF($A852="","",VLOOKUP($A852,'[1]Database Admin'!$A$3:$H$1000,5))</f>
        <v/>
      </c>
      <c r="F852" s="14" t="str">
        <f>IF($A852="","",VLOOKUP($A852,'[1]Database Admin'!$A$3:$H$1000,6))</f>
        <v/>
      </c>
      <c r="G852" s="1" t="str">
        <f>IF($A852="","",VLOOKUP($A852,'[1]Database Admin'!$A$3:$H$1000,7))</f>
        <v/>
      </c>
      <c r="H852" s="2" t="str">
        <f>IF($A852="","",VLOOKUP($A852,'[1]Database Admin'!$A$3:$H$1000,8))</f>
        <v/>
      </c>
    </row>
    <row r="853" spans="1:8" x14ac:dyDescent="0.25">
      <c r="A853" s="3" t="str">
        <f t="shared" si="13"/>
        <v/>
      </c>
      <c r="B853" s="1" t="str">
        <f>IF($A853="","",VLOOKUP($A853,'[1]Database Admin'!$A$3:$H$1000,2))</f>
        <v/>
      </c>
      <c r="C853" s="1" t="str">
        <f>IF($A853="","",VLOOKUP($A853,'[1]Database Admin'!$A$3:$H$1000,3))</f>
        <v/>
      </c>
      <c r="D853" s="1" t="str">
        <f>IF($A853="","",VLOOKUP($A853,'[1]Database Admin'!$A$3:$H$1000,4))</f>
        <v/>
      </c>
      <c r="E853" s="1" t="str">
        <f>IF($A853="","",VLOOKUP($A853,'[1]Database Admin'!$A$3:$H$1000,5))</f>
        <v/>
      </c>
      <c r="F853" s="14" t="str">
        <f>IF($A853="","",VLOOKUP($A853,'[1]Database Admin'!$A$3:$H$1000,6))</f>
        <v/>
      </c>
      <c r="G853" s="1" t="str">
        <f>IF($A853="","",VLOOKUP($A853,'[1]Database Admin'!$A$3:$H$1000,7))</f>
        <v/>
      </c>
      <c r="H853" s="2" t="str">
        <f>IF($A853="","",VLOOKUP($A853,'[1]Database Admin'!$A$3:$H$1000,8))</f>
        <v/>
      </c>
    </row>
    <row r="854" spans="1:8" x14ac:dyDescent="0.25">
      <c r="A854" s="3" t="str">
        <f t="shared" si="13"/>
        <v/>
      </c>
      <c r="B854" s="1" t="str">
        <f>IF($A854="","",VLOOKUP($A854,'[1]Database Admin'!$A$3:$H$1000,2))</f>
        <v/>
      </c>
      <c r="C854" s="1" t="str">
        <f>IF($A854="","",VLOOKUP($A854,'[1]Database Admin'!$A$3:$H$1000,3))</f>
        <v/>
      </c>
      <c r="D854" s="1" t="str">
        <f>IF($A854="","",VLOOKUP($A854,'[1]Database Admin'!$A$3:$H$1000,4))</f>
        <v/>
      </c>
      <c r="E854" s="1" t="str">
        <f>IF($A854="","",VLOOKUP($A854,'[1]Database Admin'!$A$3:$H$1000,5))</f>
        <v/>
      </c>
      <c r="F854" s="14" t="str">
        <f>IF($A854="","",VLOOKUP($A854,'[1]Database Admin'!$A$3:$H$1000,6))</f>
        <v/>
      </c>
      <c r="G854" s="1" t="str">
        <f>IF($A854="","",VLOOKUP($A854,'[1]Database Admin'!$A$3:$H$1000,7))</f>
        <v/>
      </c>
      <c r="H854" s="2" t="str">
        <f>IF($A854="","",VLOOKUP($A854,'[1]Database Admin'!$A$3:$H$1000,8))</f>
        <v/>
      </c>
    </row>
    <row r="855" spans="1:8" x14ac:dyDescent="0.25">
      <c r="A855" s="3" t="str">
        <f t="shared" si="13"/>
        <v/>
      </c>
      <c r="B855" s="1" t="str">
        <f>IF($A855="","",VLOOKUP($A855,'[1]Database Admin'!$A$3:$H$1000,2))</f>
        <v/>
      </c>
      <c r="C855" s="1" t="str">
        <f>IF($A855="","",VLOOKUP($A855,'[1]Database Admin'!$A$3:$H$1000,3))</f>
        <v/>
      </c>
      <c r="D855" s="1" t="str">
        <f>IF($A855="","",VLOOKUP($A855,'[1]Database Admin'!$A$3:$H$1000,4))</f>
        <v/>
      </c>
      <c r="E855" s="1" t="str">
        <f>IF($A855="","",VLOOKUP($A855,'[1]Database Admin'!$A$3:$H$1000,5))</f>
        <v/>
      </c>
      <c r="F855" s="14" t="str">
        <f>IF($A855="","",VLOOKUP($A855,'[1]Database Admin'!$A$3:$H$1000,6))</f>
        <v/>
      </c>
      <c r="G855" s="1" t="str">
        <f>IF($A855="","",VLOOKUP($A855,'[1]Database Admin'!$A$3:$H$1000,7))</f>
        <v/>
      </c>
      <c r="H855" s="2" t="str">
        <f>IF($A855="","",VLOOKUP($A855,'[1]Database Admin'!$A$3:$H$1000,8))</f>
        <v/>
      </c>
    </row>
    <row r="856" spans="1:8" x14ac:dyDescent="0.25">
      <c r="A856" s="3" t="str">
        <f t="shared" si="13"/>
        <v/>
      </c>
      <c r="B856" s="1" t="str">
        <f>IF($A856="","",VLOOKUP($A856,'[1]Database Admin'!$A$3:$H$1000,2))</f>
        <v/>
      </c>
      <c r="C856" s="1" t="str">
        <f>IF($A856="","",VLOOKUP($A856,'[1]Database Admin'!$A$3:$H$1000,3))</f>
        <v/>
      </c>
      <c r="D856" s="1" t="str">
        <f>IF($A856="","",VLOOKUP($A856,'[1]Database Admin'!$A$3:$H$1000,4))</f>
        <v/>
      </c>
      <c r="E856" s="1" t="str">
        <f>IF($A856="","",VLOOKUP($A856,'[1]Database Admin'!$A$3:$H$1000,5))</f>
        <v/>
      </c>
      <c r="F856" s="14" t="str">
        <f>IF($A856="","",VLOOKUP($A856,'[1]Database Admin'!$A$3:$H$1000,6))</f>
        <v/>
      </c>
      <c r="G856" s="1" t="str">
        <f>IF($A856="","",VLOOKUP($A856,'[1]Database Admin'!$A$3:$H$1000,7))</f>
        <v/>
      </c>
      <c r="H856" s="2" t="str">
        <f>IF($A856="","",VLOOKUP($A856,'[1]Database Admin'!$A$3:$H$1000,8))</f>
        <v/>
      </c>
    </row>
    <row r="857" spans="1:8" x14ac:dyDescent="0.25">
      <c r="A857" s="3" t="str">
        <f t="shared" si="13"/>
        <v/>
      </c>
      <c r="B857" s="1" t="str">
        <f>IF($A857="","",VLOOKUP($A857,'[1]Database Admin'!$A$3:$H$1000,2))</f>
        <v/>
      </c>
      <c r="C857" s="1" t="str">
        <f>IF($A857="","",VLOOKUP($A857,'[1]Database Admin'!$A$3:$H$1000,3))</f>
        <v/>
      </c>
      <c r="D857" s="1" t="str">
        <f>IF($A857="","",VLOOKUP($A857,'[1]Database Admin'!$A$3:$H$1000,4))</f>
        <v/>
      </c>
      <c r="E857" s="1" t="str">
        <f>IF($A857="","",VLOOKUP($A857,'[1]Database Admin'!$A$3:$H$1000,5))</f>
        <v/>
      </c>
      <c r="F857" s="14" t="str">
        <f>IF($A857="","",VLOOKUP($A857,'[1]Database Admin'!$A$3:$H$1000,6))</f>
        <v/>
      </c>
      <c r="G857" s="1" t="str">
        <f>IF($A857="","",VLOOKUP($A857,'[1]Database Admin'!$A$3:$H$1000,7))</f>
        <v/>
      </c>
      <c r="H857" s="2" t="str">
        <f>IF($A857="","",VLOOKUP($A857,'[1]Database Admin'!$A$3:$H$1000,8))</f>
        <v/>
      </c>
    </row>
    <row r="858" spans="1:8" x14ac:dyDescent="0.25">
      <c r="A858" s="3" t="str">
        <f t="shared" si="13"/>
        <v/>
      </c>
      <c r="B858" s="1" t="str">
        <f>IF($A858="","",VLOOKUP($A858,'[1]Database Admin'!$A$3:$H$1000,2))</f>
        <v/>
      </c>
      <c r="C858" s="1" t="str">
        <f>IF($A858="","",VLOOKUP($A858,'[1]Database Admin'!$A$3:$H$1000,3))</f>
        <v/>
      </c>
      <c r="D858" s="1" t="str">
        <f>IF($A858="","",VLOOKUP($A858,'[1]Database Admin'!$A$3:$H$1000,4))</f>
        <v/>
      </c>
      <c r="E858" s="1" t="str">
        <f>IF($A858="","",VLOOKUP($A858,'[1]Database Admin'!$A$3:$H$1000,5))</f>
        <v/>
      </c>
      <c r="F858" s="14" t="str">
        <f>IF($A858="","",VLOOKUP($A858,'[1]Database Admin'!$A$3:$H$1000,6))</f>
        <v/>
      </c>
      <c r="G858" s="1" t="str">
        <f>IF($A858="","",VLOOKUP($A858,'[1]Database Admin'!$A$3:$H$1000,7))</f>
        <v/>
      </c>
      <c r="H858" s="2" t="str">
        <f>IF($A858="","",VLOOKUP($A858,'[1]Database Admin'!$A$3:$H$1000,8))</f>
        <v/>
      </c>
    </row>
    <row r="859" spans="1:8" x14ac:dyDescent="0.25">
      <c r="A859" s="3" t="str">
        <f t="shared" si="13"/>
        <v/>
      </c>
      <c r="B859" s="1" t="str">
        <f>IF($A859="","",VLOOKUP($A859,'[1]Database Admin'!$A$3:$H$1000,2))</f>
        <v/>
      </c>
      <c r="C859" s="1" t="str">
        <f>IF($A859="","",VLOOKUP($A859,'[1]Database Admin'!$A$3:$H$1000,3))</f>
        <v/>
      </c>
      <c r="D859" s="1" t="str">
        <f>IF($A859="","",VLOOKUP($A859,'[1]Database Admin'!$A$3:$H$1000,4))</f>
        <v/>
      </c>
      <c r="E859" s="1" t="str">
        <f>IF($A859="","",VLOOKUP($A859,'[1]Database Admin'!$A$3:$H$1000,5))</f>
        <v/>
      </c>
      <c r="F859" s="14" t="str">
        <f>IF($A859="","",VLOOKUP($A859,'[1]Database Admin'!$A$3:$H$1000,6))</f>
        <v/>
      </c>
      <c r="G859" s="1" t="str">
        <f>IF($A859="","",VLOOKUP($A859,'[1]Database Admin'!$A$3:$H$1000,7))</f>
        <v/>
      </c>
      <c r="H859" s="2" t="str">
        <f>IF($A859="","",VLOOKUP($A859,'[1]Database Admin'!$A$3:$H$1000,8))</f>
        <v/>
      </c>
    </row>
    <row r="860" spans="1:8" x14ac:dyDescent="0.25">
      <c r="A860" s="3" t="str">
        <f t="shared" si="13"/>
        <v/>
      </c>
      <c r="B860" s="1" t="str">
        <f>IF($A860="","",VLOOKUP($A860,'[1]Database Admin'!$A$3:$H$1000,2))</f>
        <v/>
      </c>
      <c r="C860" s="1" t="str">
        <f>IF($A860="","",VLOOKUP($A860,'[1]Database Admin'!$A$3:$H$1000,3))</f>
        <v/>
      </c>
      <c r="D860" s="1" t="str">
        <f>IF($A860="","",VLOOKUP($A860,'[1]Database Admin'!$A$3:$H$1000,4))</f>
        <v/>
      </c>
      <c r="E860" s="1" t="str">
        <f>IF($A860="","",VLOOKUP($A860,'[1]Database Admin'!$A$3:$H$1000,5))</f>
        <v/>
      </c>
      <c r="F860" s="14" t="str">
        <f>IF($A860="","",VLOOKUP($A860,'[1]Database Admin'!$A$3:$H$1000,6))</f>
        <v/>
      </c>
      <c r="G860" s="1" t="str">
        <f>IF($A860="","",VLOOKUP($A860,'[1]Database Admin'!$A$3:$H$1000,7))</f>
        <v/>
      </c>
      <c r="H860" s="2" t="str">
        <f>IF($A860="","",VLOOKUP($A860,'[1]Database Admin'!$A$3:$H$1000,8))</f>
        <v/>
      </c>
    </row>
    <row r="861" spans="1:8" x14ac:dyDescent="0.25">
      <c r="A861" s="3" t="str">
        <f t="shared" si="13"/>
        <v/>
      </c>
      <c r="B861" s="1" t="str">
        <f>IF($A861="","",VLOOKUP($A861,'[1]Database Admin'!$A$3:$H$1000,2))</f>
        <v/>
      </c>
      <c r="C861" s="1" t="str">
        <f>IF($A861="","",VLOOKUP($A861,'[1]Database Admin'!$A$3:$H$1000,3))</f>
        <v/>
      </c>
      <c r="D861" s="1" t="str">
        <f>IF($A861="","",VLOOKUP($A861,'[1]Database Admin'!$A$3:$H$1000,4))</f>
        <v/>
      </c>
      <c r="E861" s="1" t="str">
        <f>IF($A861="","",VLOOKUP($A861,'[1]Database Admin'!$A$3:$H$1000,5))</f>
        <v/>
      </c>
      <c r="F861" s="14" t="str">
        <f>IF($A861="","",VLOOKUP($A861,'[1]Database Admin'!$A$3:$H$1000,6))</f>
        <v/>
      </c>
      <c r="G861" s="1" t="str">
        <f>IF($A861="","",VLOOKUP($A861,'[1]Database Admin'!$A$3:$H$1000,7))</f>
        <v/>
      </c>
      <c r="H861" s="2" t="str">
        <f>IF($A861="","",VLOOKUP($A861,'[1]Database Admin'!$A$3:$H$1000,8))</f>
        <v/>
      </c>
    </row>
    <row r="862" spans="1:8" x14ac:dyDescent="0.25">
      <c r="A862" s="3" t="str">
        <f t="shared" si="13"/>
        <v/>
      </c>
      <c r="B862" s="1" t="str">
        <f>IF($A862="","",VLOOKUP($A862,'[1]Database Admin'!$A$3:$H$1000,2))</f>
        <v/>
      </c>
      <c r="C862" s="1" t="str">
        <f>IF($A862="","",VLOOKUP($A862,'[1]Database Admin'!$A$3:$H$1000,3))</f>
        <v/>
      </c>
      <c r="D862" s="1" t="str">
        <f>IF($A862="","",VLOOKUP($A862,'[1]Database Admin'!$A$3:$H$1000,4))</f>
        <v/>
      </c>
      <c r="E862" s="1" t="str">
        <f>IF($A862="","",VLOOKUP($A862,'[1]Database Admin'!$A$3:$H$1000,5))</f>
        <v/>
      </c>
      <c r="F862" s="14" t="str">
        <f>IF($A862="","",VLOOKUP($A862,'[1]Database Admin'!$A$3:$H$1000,6))</f>
        <v/>
      </c>
      <c r="G862" s="1" t="str">
        <f>IF($A862="","",VLOOKUP($A862,'[1]Database Admin'!$A$3:$H$1000,7))</f>
        <v/>
      </c>
      <c r="H862" s="2" t="str">
        <f>IF($A862="","",VLOOKUP($A862,'[1]Database Admin'!$A$3:$H$1000,8))</f>
        <v/>
      </c>
    </row>
    <row r="863" spans="1:8" x14ac:dyDescent="0.25">
      <c r="A863" s="3" t="str">
        <f t="shared" si="13"/>
        <v/>
      </c>
      <c r="B863" s="1" t="str">
        <f>IF($A863="","",VLOOKUP($A863,'[1]Database Admin'!$A$3:$H$1000,2))</f>
        <v/>
      </c>
      <c r="C863" s="1" t="str">
        <f>IF($A863="","",VLOOKUP($A863,'[1]Database Admin'!$A$3:$H$1000,3))</f>
        <v/>
      </c>
      <c r="D863" s="1" t="str">
        <f>IF($A863="","",VLOOKUP($A863,'[1]Database Admin'!$A$3:$H$1000,4))</f>
        <v/>
      </c>
      <c r="E863" s="1" t="str">
        <f>IF($A863="","",VLOOKUP($A863,'[1]Database Admin'!$A$3:$H$1000,5))</f>
        <v/>
      </c>
      <c r="F863" s="14" t="str">
        <f>IF($A863="","",VLOOKUP($A863,'[1]Database Admin'!$A$3:$H$1000,6))</f>
        <v/>
      </c>
      <c r="G863" s="1" t="str">
        <f>IF($A863="","",VLOOKUP($A863,'[1]Database Admin'!$A$3:$H$1000,7))</f>
        <v/>
      </c>
      <c r="H863" s="2" t="str">
        <f>IF($A863="","",VLOOKUP($A863,'[1]Database Admin'!$A$3:$H$1000,8))</f>
        <v/>
      </c>
    </row>
    <row r="864" spans="1:8" x14ac:dyDescent="0.25">
      <c r="A864" s="3" t="str">
        <f t="shared" si="13"/>
        <v/>
      </c>
      <c r="B864" s="1" t="str">
        <f>IF($A864="","",VLOOKUP($A864,'[1]Database Admin'!$A$3:$H$1000,2))</f>
        <v/>
      </c>
      <c r="C864" s="1" t="str">
        <f>IF($A864="","",VLOOKUP($A864,'[1]Database Admin'!$A$3:$H$1000,3))</f>
        <v/>
      </c>
      <c r="D864" s="1" t="str">
        <f>IF($A864="","",VLOOKUP($A864,'[1]Database Admin'!$A$3:$H$1000,4))</f>
        <v/>
      </c>
      <c r="E864" s="1" t="str">
        <f>IF($A864="","",VLOOKUP($A864,'[1]Database Admin'!$A$3:$H$1000,5))</f>
        <v/>
      </c>
      <c r="F864" s="14" t="str">
        <f>IF($A864="","",VLOOKUP($A864,'[1]Database Admin'!$A$3:$H$1000,6))</f>
        <v/>
      </c>
      <c r="G864" s="1" t="str">
        <f>IF($A864="","",VLOOKUP($A864,'[1]Database Admin'!$A$3:$H$1000,7))</f>
        <v/>
      </c>
      <c r="H864" s="2" t="str">
        <f>IF($A864="","",VLOOKUP($A864,'[1]Database Admin'!$A$3:$H$1000,8))</f>
        <v/>
      </c>
    </row>
    <row r="865" spans="1:8" x14ac:dyDescent="0.25">
      <c r="A865" s="3" t="str">
        <f t="shared" si="13"/>
        <v/>
      </c>
      <c r="B865" s="1" t="str">
        <f>IF($A865="","",VLOOKUP($A865,'[1]Database Admin'!$A$3:$H$1000,2))</f>
        <v/>
      </c>
      <c r="C865" s="1" t="str">
        <f>IF($A865="","",VLOOKUP($A865,'[1]Database Admin'!$A$3:$H$1000,3))</f>
        <v/>
      </c>
      <c r="D865" s="1" t="str">
        <f>IF($A865="","",VLOOKUP($A865,'[1]Database Admin'!$A$3:$H$1000,4))</f>
        <v/>
      </c>
      <c r="E865" s="1" t="str">
        <f>IF($A865="","",VLOOKUP($A865,'[1]Database Admin'!$A$3:$H$1000,5))</f>
        <v/>
      </c>
      <c r="F865" s="14" t="str">
        <f>IF($A865="","",VLOOKUP($A865,'[1]Database Admin'!$A$3:$H$1000,6))</f>
        <v/>
      </c>
      <c r="G865" s="1" t="str">
        <f>IF($A865="","",VLOOKUP($A865,'[1]Database Admin'!$A$3:$H$1000,7))</f>
        <v/>
      </c>
      <c r="H865" s="2" t="str">
        <f>IF($A865="","",VLOOKUP($A865,'[1]Database Admin'!$A$3:$H$1000,8))</f>
        <v/>
      </c>
    </row>
    <row r="866" spans="1:8" x14ac:dyDescent="0.25">
      <c r="A866" s="3" t="str">
        <f t="shared" si="13"/>
        <v/>
      </c>
      <c r="B866" s="1" t="str">
        <f>IF($A866="","",VLOOKUP($A866,'[1]Database Admin'!$A$3:$H$1000,2))</f>
        <v/>
      </c>
      <c r="C866" s="1" t="str">
        <f>IF($A866="","",VLOOKUP($A866,'[1]Database Admin'!$A$3:$H$1000,3))</f>
        <v/>
      </c>
      <c r="D866" s="1" t="str">
        <f>IF($A866="","",VLOOKUP($A866,'[1]Database Admin'!$A$3:$H$1000,4))</f>
        <v/>
      </c>
      <c r="E866" s="1" t="str">
        <f>IF($A866="","",VLOOKUP($A866,'[1]Database Admin'!$A$3:$H$1000,5))</f>
        <v/>
      </c>
      <c r="F866" s="14" t="str">
        <f>IF($A866="","",VLOOKUP($A866,'[1]Database Admin'!$A$3:$H$1000,6))</f>
        <v/>
      </c>
      <c r="G866" s="1" t="str">
        <f>IF($A866="","",VLOOKUP($A866,'[1]Database Admin'!$A$3:$H$1000,7))</f>
        <v/>
      </c>
      <c r="H866" s="2" t="str">
        <f>IF($A866="","",VLOOKUP($A866,'[1]Database Admin'!$A$3:$H$1000,8))</f>
        <v/>
      </c>
    </row>
    <row r="867" spans="1:8" x14ac:dyDescent="0.25">
      <c r="A867" s="3" t="str">
        <f t="shared" si="13"/>
        <v/>
      </c>
      <c r="B867" s="1" t="str">
        <f>IF($A867="","",VLOOKUP($A867,'[1]Database Admin'!$A$3:$H$1000,2))</f>
        <v/>
      </c>
      <c r="C867" s="1" t="str">
        <f>IF($A867="","",VLOOKUP($A867,'[1]Database Admin'!$A$3:$H$1000,3))</f>
        <v/>
      </c>
      <c r="D867" s="1" t="str">
        <f>IF($A867="","",VLOOKUP($A867,'[1]Database Admin'!$A$3:$H$1000,4))</f>
        <v/>
      </c>
      <c r="E867" s="1" t="str">
        <f>IF($A867="","",VLOOKUP($A867,'[1]Database Admin'!$A$3:$H$1000,5))</f>
        <v/>
      </c>
      <c r="F867" s="14" t="str">
        <f>IF($A867="","",VLOOKUP($A867,'[1]Database Admin'!$A$3:$H$1000,6))</f>
        <v/>
      </c>
      <c r="G867" s="1" t="str">
        <f>IF($A867="","",VLOOKUP($A867,'[1]Database Admin'!$A$3:$H$1000,7))</f>
        <v/>
      </c>
      <c r="H867" s="2" t="str">
        <f>IF($A867="","",VLOOKUP($A867,'[1]Database Admin'!$A$3:$H$1000,8))</f>
        <v/>
      </c>
    </row>
    <row r="868" spans="1:8" x14ac:dyDescent="0.25">
      <c r="A868" s="3" t="str">
        <f t="shared" si="13"/>
        <v/>
      </c>
      <c r="B868" s="1" t="str">
        <f>IF($A868="","",VLOOKUP($A868,'[1]Database Admin'!$A$3:$H$1000,2))</f>
        <v/>
      </c>
      <c r="C868" s="1" t="str">
        <f>IF($A868="","",VLOOKUP($A868,'[1]Database Admin'!$A$3:$H$1000,3))</f>
        <v/>
      </c>
      <c r="D868" s="1" t="str">
        <f>IF($A868="","",VLOOKUP($A868,'[1]Database Admin'!$A$3:$H$1000,4))</f>
        <v/>
      </c>
      <c r="E868" s="1" t="str">
        <f>IF($A868="","",VLOOKUP($A868,'[1]Database Admin'!$A$3:$H$1000,5))</f>
        <v/>
      </c>
      <c r="F868" s="14" t="str">
        <f>IF($A868="","",VLOOKUP($A868,'[1]Database Admin'!$A$3:$H$1000,6))</f>
        <v/>
      </c>
      <c r="G868" s="1" t="str">
        <f>IF($A868="","",VLOOKUP($A868,'[1]Database Admin'!$A$3:$H$1000,7))</f>
        <v/>
      </c>
      <c r="H868" s="2" t="str">
        <f>IF($A868="","",VLOOKUP($A868,'[1]Database Admin'!$A$3:$H$1000,8))</f>
        <v/>
      </c>
    </row>
    <row r="869" spans="1:8" x14ac:dyDescent="0.25">
      <c r="A869" s="3" t="str">
        <f t="shared" si="13"/>
        <v/>
      </c>
      <c r="B869" s="1" t="str">
        <f>IF($A869="","",VLOOKUP($A869,'[1]Database Admin'!$A$3:$H$1000,2))</f>
        <v/>
      </c>
      <c r="C869" s="1" t="str">
        <f>IF($A869="","",VLOOKUP($A869,'[1]Database Admin'!$A$3:$H$1000,3))</f>
        <v/>
      </c>
      <c r="D869" s="1" t="str">
        <f>IF($A869="","",VLOOKUP($A869,'[1]Database Admin'!$A$3:$H$1000,4))</f>
        <v/>
      </c>
      <c r="E869" s="1" t="str">
        <f>IF($A869="","",VLOOKUP($A869,'[1]Database Admin'!$A$3:$H$1000,5))</f>
        <v/>
      </c>
      <c r="F869" s="14" t="str">
        <f>IF($A869="","",VLOOKUP($A869,'[1]Database Admin'!$A$3:$H$1000,6))</f>
        <v/>
      </c>
      <c r="G869" s="1" t="str">
        <f>IF($A869="","",VLOOKUP($A869,'[1]Database Admin'!$A$3:$H$1000,7))</f>
        <v/>
      </c>
      <c r="H869" s="2" t="str">
        <f>IF($A869="","",VLOOKUP($A869,'[1]Database Admin'!$A$3:$H$1000,8))</f>
        <v/>
      </c>
    </row>
    <row r="870" spans="1:8" x14ac:dyDescent="0.25">
      <c r="A870" s="3" t="str">
        <f t="shared" si="13"/>
        <v/>
      </c>
      <c r="B870" s="1" t="str">
        <f>IF($A870="","",VLOOKUP($A870,'[1]Database Admin'!$A$3:$H$1000,2))</f>
        <v/>
      </c>
      <c r="C870" s="1" t="str">
        <f>IF($A870="","",VLOOKUP($A870,'[1]Database Admin'!$A$3:$H$1000,3))</f>
        <v/>
      </c>
      <c r="D870" s="1" t="str">
        <f>IF($A870="","",VLOOKUP($A870,'[1]Database Admin'!$A$3:$H$1000,4))</f>
        <v/>
      </c>
      <c r="E870" s="1" t="str">
        <f>IF($A870="","",VLOOKUP($A870,'[1]Database Admin'!$A$3:$H$1000,5))</f>
        <v/>
      </c>
      <c r="F870" s="14" t="str">
        <f>IF($A870="","",VLOOKUP($A870,'[1]Database Admin'!$A$3:$H$1000,6))</f>
        <v/>
      </c>
      <c r="G870" s="1" t="str">
        <f>IF($A870="","",VLOOKUP($A870,'[1]Database Admin'!$A$3:$H$1000,7))</f>
        <v/>
      </c>
      <c r="H870" s="2" t="str">
        <f>IF($A870="","",VLOOKUP($A870,'[1]Database Admin'!$A$3:$H$1000,8))</f>
        <v/>
      </c>
    </row>
    <row r="871" spans="1:8" x14ac:dyDescent="0.25">
      <c r="A871" s="3" t="str">
        <f t="shared" si="13"/>
        <v/>
      </c>
      <c r="B871" s="1" t="str">
        <f>IF($A871="","",VLOOKUP($A871,'[1]Database Admin'!$A$3:$H$1000,2))</f>
        <v/>
      </c>
      <c r="C871" s="1" t="str">
        <f>IF($A871="","",VLOOKUP($A871,'[1]Database Admin'!$A$3:$H$1000,3))</f>
        <v/>
      </c>
      <c r="D871" s="1" t="str">
        <f>IF($A871="","",VLOOKUP($A871,'[1]Database Admin'!$A$3:$H$1000,4))</f>
        <v/>
      </c>
      <c r="E871" s="1" t="str">
        <f>IF($A871="","",VLOOKUP($A871,'[1]Database Admin'!$A$3:$H$1000,5))</f>
        <v/>
      </c>
      <c r="F871" s="14" t="str">
        <f>IF($A871="","",VLOOKUP($A871,'[1]Database Admin'!$A$3:$H$1000,6))</f>
        <v/>
      </c>
      <c r="G871" s="1" t="str">
        <f>IF($A871="","",VLOOKUP($A871,'[1]Database Admin'!$A$3:$H$1000,7))</f>
        <v/>
      </c>
      <c r="H871" s="2" t="str">
        <f>IF($A871="","",VLOOKUP($A871,'[1]Database Admin'!$A$3:$H$1000,8))</f>
        <v/>
      </c>
    </row>
    <row r="872" spans="1:8" x14ac:dyDescent="0.25">
      <c r="A872" s="3" t="str">
        <f t="shared" si="13"/>
        <v/>
      </c>
      <c r="B872" s="1" t="str">
        <f>IF($A872="","",VLOOKUP($A872,'[1]Database Admin'!$A$3:$H$1000,2))</f>
        <v/>
      </c>
      <c r="C872" s="1" t="str">
        <f>IF($A872="","",VLOOKUP($A872,'[1]Database Admin'!$A$3:$H$1000,3))</f>
        <v/>
      </c>
      <c r="D872" s="1" t="str">
        <f>IF($A872="","",VLOOKUP($A872,'[1]Database Admin'!$A$3:$H$1000,4))</f>
        <v/>
      </c>
      <c r="E872" s="1" t="str">
        <f>IF($A872="","",VLOOKUP($A872,'[1]Database Admin'!$A$3:$H$1000,5))</f>
        <v/>
      </c>
      <c r="F872" s="14" t="str">
        <f>IF($A872="","",VLOOKUP($A872,'[1]Database Admin'!$A$3:$H$1000,6))</f>
        <v/>
      </c>
      <c r="G872" s="1" t="str">
        <f>IF($A872="","",VLOOKUP($A872,'[1]Database Admin'!$A$3:$H$1000,7))</f>
        <v/>
      </c>
      <c r="H872" s="2" t="str">
        <f>IF($A872="","",VLOOKUP($A872,'[1]Database Admin'!$A$3:$H$1000,8))</f>
        <v/>
      </c>
    </row>
    <row r="873" spans="1:8" x14ac:dyDescent="0.25">
      <c r="A873" s="3" t="str">
        <f t="shared" si="13"/>
        <v/>
      </c>
      <c r="B873" s="1" t="str">
        <f>IF($A873="","",VLOOKUP($A873,'[1]Database Admin'!$A$3:$H$1000,2))</f>
        <v/>
      </c>
      <c r="C873" s="1" t="str">
        <f>IF($A873="","",VLOOKUP($A873,'[1]Database Admin'!$A$3:$H$1000,3))</f>
        <v/>
      </c>
      <c r="D873" s="1" t="str">
        <f>IF($A873="","",VLOOKUP($A873,'[1]Database Admin'!$A$3:$H$1000,4))</f>
        <v/>
      </c>
      <c r="E873" s="1" t="str">
        <f>IF($A873="","",VLOOKUP($A873,'[1]Database Admin'!$A$3:$H$1000,5))</f>
        <v/>
      </c>
      <c r="F873" s="14" t="str">
        <f>IF($A873="","",VLOOKUP($A873,'[1]Database Admin'!$A$3:$H$1000,6))</f>
        <v/>
      </c>
      <c r="G873" s="1" t="str">
        <f>IF($A873="","",VLOOKUP($A873,'[1]Database Admin'!$A$3:$H$1000,7))</f>
        <v/>
      </c>
      <c r="H873" s="2" t="str">
        <f>IF($A873="","",VLOOKUP($A873,'[1]Database Admin'!$A$3:$H$1000,8))</f>
        <v/>
      </c>
    </row>
    <row r="874" spans="1:8" x14ac:dyDescent="0.25">
      <c r="A874" s="3" t="str">
        <f t="shared" si="13"/>
        <v/>
      </c>
      <c r="B874" s="1" t="str">
        <f>IF($A874="","",VLOOKUP($A874,'[1]Database Admin'!$A$3:$H$1000,2))</f>
        <v/>
      </c>
      <c r="C874" s="1" t="str">
        <f>IF($A874="","",VLOOKUP($A874,'[1]Database Admin'!$A$3:$H$1000,3))</f>
        <v/>
      </c>
      <c r="D874" s="1" t="str">
        <f>IF($A874="","",VLOOKUP($A874,'[1]Database Admin'!$A$3:$H$1000,4))</f>
        <v/>
      </c>
      <c r="E874" s="1" t="str">
        <f>IF($A874="","",VLOOKUP($A874,'[1]Database Admin'!$A$3:$H$1000,5))</f>
        <v/>
      </c>
      <c r="F874" s="14" t="str">
        <f>IF($A874="","",VLOOKUP($A874,'[1]Database Admin'!$A$3:$H$1000,6))</f>
        <v/>
      </c>
      <c r="G874" s="1" t="str">
        <f>IF($A874="","",VLOOKUP($A874,'[1]Database Admin'!$A$3:$H$1000,7))</f>
        <v/>
      </c>
      <c r="H874" s="2" t="str">
        <f>IF($A874="","",VLOOKUP($A874,'[1]Database Admin'!$A$3:$H$1000,8))</f>
        <v/>
      </c>
    </row>
    <row r="875" spans="1:8" x14ac:dyDescent="0.25">
      <c r="A875" s="3" t="str">
        <f t="shared" si="13"/>
        <v/>
      </c>
      <c r="B875" s="1" t="str">
        <f>IF($A875="","",VLOOKUP($A875,'[1]Database Admin'!$A$3:$H$1000,2))</f>
        <v/>
      </c>
      <c r="C875" s="1" t="str">
        <f>IF($A875="","",VLOOKUP($A875,'[1]Database Admin'!$A$3:$H$1000,3))</f>
        <v/>
      </c>
      <c r="D875" s="1" t="str">
        <f>IF($A875="","",VLOOKUP($A875,'[1]Database Admin'!$A$3:$H$1000,4))</f>
        <v/>
      </c>
      <c r="E875" s="1" t="str">
        <f>IF($A875="","",VLOOKUP($A875,'[1]Database Admin'!$A$3:$H$1000,5))</f>
        <v/>
      </c>
      <c r="F875" s="14" t="str">
        <f>IF($A875="","",VLOOKUP($A875,'[1]Database Admin'!$A$3:$H$1000,6))</f>
        <v/>
      </c>
      <c r="G875" s="1" t="str">
        <f>IF($A875="","",VLOOKUP($A875,'[1]Database Admin'!$A$3:$H$1000,7))</f>
        <v/>
      </c>
      <c r="H875" s="2" t="str">
        <f>IF($A875="","",VLOOKUP($A875,'[1]Database Admin'!$A$3:$H$1000,8))</f>
        <v/>
      </c>
    </row>
    <row r="876" spans="1:8" x14ac:dyDescent="0.25">
      <c r="A876" s="3" t="str">
        <f t="shared" si="13"/>
        <v/>
      </c>
      <c r="B876" s="1" t="str">
        <f>IF($A876="","",VLOOKUP($A876,'[1]Database Admin'!$A$3:$H$1000,2))</f>
        <v/>
      </c>
      <c r="C876" s="1" t="str">
        <f>IF($A876="","",VLOOKUP($A876,'[1]Database Admin'!$A$3:$H$1000,3))</f>
        <v/>
      </c>
      <c r="D876" s="1" t="str">
        <f>IF($A876="","",VLOOKUP($A876,'[1]Database Admin'!$A$3:$H$1000,4))</f>
        <v/>
      </c>
      <c r="E876" s="1" t="str">
        <f>IF($A876="","",VLOOKUP($A876,'[1]Database Admin'!$A$3:$H$1000,5))</f>
        <v/>
      </c>
      <c r="F876" s="14" t="str">
        <f>IF($A876="","",VLOOKUP($A876,'[1]Database Admin'!$A$3:$H$1000,6))</f>
        <v/>
      </c>
      <c r="G876" s="1" t="str">
        <f>IF($A876="","",VLOOKUP($A876,'[1]Database Admin'!$A$3:$H$1000,7))</f>
        <v/>
      </c>
      <c r="H876" s="2" t="str">
        <f>IF($A876="","",VLOOKUP($A876,'[1]Database Admin'!$A$3:$H$1000,8))</f>
        <v/>
      </c>
    </row>
    <row r="877" spans="1:8" x14ac:dyDescent="0.25">
      <c r="A877" s="3" t="str">
        <f t="shared" si="13"/>
        <v/>
      </c>
      <c r="B877" s="1" t="str">
        <f>IF($A877="","",VLOOKUP($A877,'[1]Database Admin'!$A$3:$H$1000,2))</f>
        <v/>
      </c>
      <c r="C877" s="1" t="str">
        <f>IF($A877="","",VLOOKUP($A877,'[1]Database Admin'!$A$3:$H$1000,3))</f>
        <v/>
      </c>
      <c r="D877" s="1" t="str">
        <f>IF($A877="","",VLOOKUP($A877,'[1]Database Admin'!$A$3:$H$1000,4))</f>
        <v/>
      </c>
      <c r="E877" s="1" t="str">
        <f>IF($A877="","",VLOOKUP($A877,'[1]Database Admin'!$A$3:$H$1000,5))</f>
        <v/>
      </c>
      <c r="F877" s="14" t="str">
        <f>IF($A877="","",VLOOKUP($A877,'[1]Database Admin'!$A$3:$H$1000,6))</f>
        <v/>
      </c>
      <c r="G877" s="1" t="str">
        <f>IF($A877="","",VLOOKUP($A877,'[1]Database Admin'!$A$3:$H$1000,7))</f>
        <v/>
      </c>
      <c r="H877" s="2" t="str">
        <f>IF($A877="","",VLOOKUP($A877,'[1]Database Admin'!$A$3:$H$1000,8))</f>
        <v/>
      </c>
    </row>
    <row r="878" spans="1:8" x14ac:dyDescent="0.25">
      <c r="A878" s="3" t="str">
        <f t="shared" si="13"/>
        <v/>
      </c>
      <c r="B878" s="1" t="str">
        <f>IF($A878="","",VLOOKUP($A878,'[1]Database Admin'!$A$3:$H$1000,2))</f>
        <v/>
      </c>
      <c r="C878" s="1" t="str">
        <f>IF($A878="","",VLOOKUP($A878,'[1]Database Admin'!$A$3:$H$1000,3))</f>
        <v/>
      </c>
      <c r="D878" s="1" t="str">
        <f>IF($A878="","",VLOOKUP($A878,'[1]Database Admin'!$A$3:$H$1000,4))</f>
        <v/>
      </c>
      <c r="E878" s="1" t="str">
        <f>IF($A878="","",VLOOKUP($A878,'[1]Database Admin'!$A$3:$H$1000,5))</f>
        <v/>
      </c>
      <c r="F878" s="14" t="str">
        <f>IF($A878="","",VLOOKUP($A878,'[1]Database Admin'!$A$3:$H$1000,6))</f>
        <v/>
      </c>
      <c r="G878" s="1" t="str">
        <f>IF($A878="","",VLOOKUP($A878,'[1]Database Admin'!$A$3:$H$1000,7))</f>
        <v/>
      </c>
      <c r="H878" s="2" t="str">
        <f>IF($A878="","",VLOOKUP($A878,'[1]Database Admin'!$A$3:$H$1000,8))</f>
        <v/>
      </c>
    </row>
    <row r="879" spans="1:8" x14ac:dyDescent="0.25">
      <c r="A879" s="3" t="str">
        <f t="shared" si="13"/>
        <v/>
      </c>
      <c r="B879" s="1" t="str">
        <f>IF($A879="","",VLOOKUP($A879,'[1]Database Admin'!$A$3:$H$1000,2))</f>
        <v/>
      </c>
      <c r="C879" s="1" t="str">
        <f>IF($A879="","",VLOOKUP($A879,'[1]Database Admin'!$A$3:$H$1000,3))</f>
        <v/>
      </c>
      <c r="D879" s="1" t="str">
        <f>IF($A879="","",VLOOKUP($A879,'[1]Database Admin'!$A$3:$H$1000,4))</f>
        <v/>
      </c>
      <c r="E879" s="1" t="str">
        <f>IF($A879="","",VLOOKUP($A879,'[1]Database Admin'!$A$3:$H$1000,5))</f>
        <v/>
      </c>
      <c r="F879" s="14" t="str">
        <f>IF($A879="","",VLOOKUP($A879,'[1]Database Admin'!$A$3:$H$1000,6))</f>
        <v/>
      </c>
      <c r="G879" s="1" t="str">
        <f>IF($A879="","",VLOOKUP($A879,'[1]Database Admin'!$A$3:$H$1000,7))</f>
        <v/>
      </c>
      <c r="H879" s="2" t="str">
        <f>IF($A879="","",VLOOKUP($A879,'[1]Database Admin'!$A$3:$H$1000,8))</f>
        <v/>
      </c>
    </row>
    <row r="880" spans="1:8" x14ac:dyDescent="0.25">
      <c r="A880" s="3" t="str">
        <f t="shared" si="13"/>
        <v/>
      </c>
      <c r="B880" s="1" t="str">
        <f>IF($A880="","",VLOOKUP($A880,'[1]Database Admin'!$A$3:$H$1000,2))</f>
        <v/>
      </c>
      <c r="C880" s="1" t="str">
        <f>IF($A880="","",VLOOKUP($A880,'[1]Database Admin'!$A$3:$H$1000,3))</f>
        <v/>
      </c>
      <c r="D880" s="1" t="str">
        <f>IF($A880="","",VLOOKUP($A880,'[1]Database Admin'!$A$3:$H$1000,4))</f>
        <v/>
      </c>
      <c r="E880" s="1" t="str">
        <f>IF($A880="","",VLOOKUP($A880,'[1]Database Admin'!$A$3:$H$1000,5))</f>
        <v/>
      </c>
      <c r="F880" s="14" t="str">
        <f>IF($A880="","",VLOOKUP($A880,'[1]Database Admin'!$A$3:$H$1000,6))</f>
        <v/>
      </c>
      <c r="G880" s="1" t="str">
        <f>IF($A880="","",VLOOKUP($A880,'[1]Database Admin'!$A$3:$H$1000,7))</f>
        <v/>
      </c>
      <c r="H880" s="2" t="str">
        <f>IF($A880="","",VLOOKUP($A880,'[1]Database Admin'!$A$3:$H$1000,8))</f>
        <v/>
      </c>
    </row>
    <row r="881" spans="1:8" x14ac:dyDescent="0.25">
      <c r="A881" s="3" t="str">
        <f t="shared" si="13"/>
        <v/>
      </c>
      <c r="B881" s="1" t="str">
        <f>IF($A881="","",VLOOKUP($A881,'[1]Database Admin'!$A$3:$H$1000,2))</f>
        <v/>
      </c>
      <c r="C881" s="1" t="str">
        <f>IF($A881="","",VLOOKUP($A881,'[1]Database Admin'!$A$3:$H$1000,3))</f>
        <v/>
      </c>
      <c r="D881" s="1" t="str">
        <f>IF($A881="","",VLOOKUP($A881,'[1]Database Admin'!$A$3:$H$1000,4))</f>
        <v/>
      </c>
      <c r="E881" s="1" t="str">
        <f>IF($A881="","",VLOOKUP($A881,'[1]Database Admin'!$A$3:$H$1000,5))</f>
        <v/>
      </c>
      <c r="F881" s="14" t="str">
        <f>IF($A881="","",VLOOKUP($A881,'[1]Database Admin'!$A$3:$H$1000,6))</f>
        <v/>
      </c>
      <c r="G881" s="1" t="str">
        <f>IF($A881="","",VLOOKUP($A881,'[1]Database Admin'!$A$3:$H$1000,7))</f>
        <v/>
      </c>
      <c r="H881" s="2" t="str">
        <f>IF($A881="","",VLOOKUP($A881,'[1]Database Admin'!$A$3:$H$1000,8))</f>
        <v/>
      </c>
    </row>
    <row r="882" spans="1:8" x14ac:dyDescent="0.25">
      <c r="A882" s="3" t="str">
        <f t="shared" si="13"/>
        <v/>
      </c>
      <c r="B882" s="1" t="str">
        <f>IF($A882="","",VLOOKUP($A882,'[1]Database Admin'!$A$3:$H$1000,2))</f>
        <v/>
      </c>
      <c r="C882" s="1" t="str">
        <f>IF($A882="","",VLOOKUP($A882,'[1]Database Admin'!$A$3:$H$1000,3))</f>
        <v/>
      </c>
      <c r="D882" s="1" t="str">
        <f>IF($A882="","",VLOOKUP($A882,'[1]Database Admin'!$A$3:$H$1000,4))</f>
        <v/>
      </c>
      <c r="E882" s="1" t="str">
        <f>IF($A882="","",VLOOKUP($A882,'[1]Database Admin'!$A$3:$H$1000,5))</f>
        <v/>
      </c>
      <c r="F882" s="14" t="str">
        <f>IF($A882="","",VLOOKUP($A882,'[1]Database Admin'!$A$3:$H$1000,6))</f>
        <v/>
      </c>
      <c r="G882" s="1" t="str">
        <f>IF($A882="","",VLOOKUP($A882,'[1]Database Admin'!$A$3:$H$1000,7))</f>
        <v/>
      </c>
      <c r="H882" s="2" t="str">
        <f>IF($A882="","",VLOOKUP($A882,'[1]Database Admin'!$A$3:$H$1000,8))</f>
        <v/>
      </c>
    </row>
    <row r="883" spans="1:8" x14ac:dyDescent="0.25">
      <c r="A883" s="3" t="str">
        <f t="shared" si="13"/>
        <v/>
      </c>
      <c r="B883" s="1" t="str">
        <f>IF($A883="","",VLOOKUP($A883,'[1]Database Admin'!$A$3:$H$1000,2))</f>
        <v/>
      </c>
      <c r="C883" s="1" t="str">
        <f>IF($A883="","",VLOOKUP($A883,'[1]Database Admin'!$A$3:$H$1000,3))</f>
        <v/>
      </c>
      <c r="D883" s="1" t="str">
        <f>IF($A883="","",VLOOKUP($A883,'[1]Database Admin'!$A$3:$H$1000,4))</f>
        <v/>
      </c>
      <c r="E883" s="1" t="str">
        <f>IF($A883="","",VLOOKUP($A883,'[1]Database Admin'!$A$3:$H$1000,5))</f>
        <v/>
      </c>
      <c r="F883" s="14" t="str">
        <f>IF($A883="","",VLOOKUP($A883,'[1]Database Admin'!$A$3:$H$1000,6))</f>
        <v/>
      </c>
      <c r="G883" s="1" t="str">
        <f>IF($A883="","",VLOOKUP($A883,'[1]Database Admin'!$A$3:$H$1000,7))</f>
        <v/>
      </c>
      <c r="H883" s="2" t="str">
        <f>IF($A883="","",VLOOKUP($A883,'[1]Database Admin'!$A$3:$H$1000,8))</f>
        <v/>
      </c>
    </row>
    <row r="884" spans="1:8" x14ac:dyDescent="0.25">
      <c r="A884" s="3" t="str">
        <f t="shared" si="13"/>
        <v/>
      </c>
      <c r="B884" s="1" t="str">
        <f>IF($A884="","",VLOOKUP($A884,'[1]Database Admin'!$A$3:$H$1000,2))</f>
        <v/>
      </c>
      <c r="C884" s="1" t="str">
        <f>IF($A884="","",VLOOKUP($A884,'[1]Database Admin'!$A$3:$H$1000,3))</f>
        <v/>
      </c>
      <c r="D884" s="1" t="str">
        <f>IF($A884="","",VLOOKUP($A884,'[1]Database Admin'!$A$3:$H$1000,4))</f>
        <v/>
      </c>
      <c r="E884" s="1" t="str">
        <f>IF($A884="","",VLOOKUP($A884,'[1]Database Admin'!$A$3:$H$1000,5))</f>
        <v/>
      </c>
      <c r="F884" s="14" t="str">
        <f>IF($A884="","",VLOOKUP($A884,'[1]Database Admin'!$A$3:$H$1000,6))</f>
        <v/>
      </c>
      <c r="G884" s="1" t="str">
        <f>IF($A884="","",VLOOKUP($A884,'[1]Database Admin'!$A$3:$H$1000,7))</f>
        <v/>
      </c>
      <c r="H884" s="2" t="str">
        <f>IF($A884="","",VLOOKUP($A884,'[1]Database Admin'!$A$3:$H$1000,8))</f>
        <v/>
      </c>
    </row>
    <row r="885" spans="1:8" x14ac:dyDescent="0.25">
      <c r="A885" s="3" t="str">
        <f t="shared" si="13"/>
        <v/>
      </c>
      <c r="B885" s="1" t="str">
        <f>IF($A885="","",VLOOKUP($A885,'[1]Database Admin'!$A$3:$H$1000,2))</f>
        <v/>
      </c>
      <c r="C885" s="1" t="str">
        <f>IF($A885="","",VLOOKUP($A885,'[1]Database Admin'!$A$3:$H$1000,3))</f>
        <v/>
      </c>
      <c r="D885" s="1" t="str">
        <f>IF($A885="","",VLOOKUP($A885,'[1]Database Admin'!$A$3:$H$1000,4))</f>
        <v/>
      </c>
      <c r="E885" s="1" t="str">
        <f>IF($A885="","",VLOOKUP($A885,'[1]Database Admin'!$A$3:$H$1000,5))</f>
        <v/>
      </c>
      <c r="F885" s="14" t="str">
        <f>IF($A885="","",VLOOKUP($A885,'[1]Database Admin'!$A$3:$H$1000,6))</f>
        <v/>
      </c>
      <c r="G885" s="1" t="str">
        <f>IF($A885="","",VLOOKUP($A885,'[1]Database Admin'!$A$3:$H$1000,7))</f>
        <v/>
      </c>
      <c r="H885" s="2" t="str">
        <f>IF($A885="","",VLOOKUP($A885,'[1]Database Admin'!$A$3:$H$1000,8))</f>
        <v/>
      </c>
    </row>
    <row r="886" spans="1:8" x14ac:dyDescent="0.25">
      <c r="A886" s="3" t="str">
        <f t="shared" si="13"/>
        <v/>
      </c>
      <c r="B886" s="1" t="str">
        <f>IF($A886="","",VLOOKUP($A886,'[1]Database Admin'!$A$3:$H$1000,2))</f>
        <v/>
      </c>
      <c r="C886" s="1" t="str">
        <f>IF($A886="","",VLOOKUP($A886,'[1]Database Admin'!$A$3:$H$1000,3))</f>
        <v/>
      </c>
      <c r="D886" s="1" t="str">
        <f>IF($A886="","",VLOOKUP($A886,'[1]Database Admin'!$A$3:$H$1000,4))</f>
        <v/>
      </c>
      <c r="E886" s="1" t="str">
        <f>IF($A886="","",VLOOKUP($A886,'[1]Database Admin'!$A$3:$H$1000,5))</f>
        <v/>
      </c>
      <c r="F886" s="14" t="str">
        <f>IF($A886="","",VLOOKUP($A886,'[1]Database Admin'!$A$3:$H$1000,6))</f>
        <v/>
      </c>
      <c r="G886" s="1" t="str">
        <f>IF($A886="","",VLOOKUP($A886,'[1]Database Admin'!$A$3:$H$1000,7))</f>
        <v/>
      </c>
      <c r="H886" s="2" t="str">
        <f>IF($A886="","",VLOOKUP($A886,'[1]Database Admin'!$A$3:$H$1000,8))</f>
        <v/>
      </c>
    </row>
    <row r="887" spans="1:8" x14ac:dyDescent="0.25">
      <c r="A887" s="3" t="str">
        <f t="shared" si="13"/>
        <v/>
      </c>
      <c r="B887" s="1" t="str">
        <f>IF($A887="","",VLOOKUP($A887,'[1]Database Admin'!$A$3:$H$1000,2))</f>
        <v/>
      </c>
      <c r="C887" s="1" t="str">
        <f>IF($A887="","",VLOOKUP($A887,'[1]Database Admin'!$A$3:$H$1000,3))</f>
        <v/>
      </c>
      <c r="D887" s="1" t="str">
        <f>IF($A887="","",VLOOKUP($A887,'[1]Database Admin'!$A$3:$H$1000,4))</f>
        <v/>
      </c>
      <c r="E887" s="1" t="str">
        <f>IF($A887="","",VLOOKUP($A887,'[1]Database Admin'!$A$3:$H$1000,5))</f>
        <v/>
      </c>
      <c r="F887" s="14" t="str">
        <f>IF($A887="","",VLOOKUP($A887,'[1]Database Admin'!$A$3:$H$1000,6))</f>
        <v/>
      </c>
      <c r="G887" s="1" t="str">
        <f>IF($A887="","",VLOOKUP($A887,'[1]Database Admin'!$A$3:$H$1000,7))</f>
        <v/>
      </c>
      <c r="H887" s="2" t="str">
        <f>IF($A887="","",VLOOKUP($A887,'[1]Database Admin'!$A$3:$H$1000,8))</f>
        <v/>
      </c>
    </row>
    <row r="888" spans="1:8" x14ac:dyDescent="0.25">
      <c r="A888" s="3" t="str">
        <f t="shared" si="13"/>
        <v/>
      </c>
      <c r="B888" s="1" t="str">
        <f>IF($A888="","",VLOOKUP($A888,'[1]Database Admin'!$A$3:$H$1000,2))</f>
        <v/>
      </c>
      <c r="C888" s="1" t="str">
        <f>IF($A888="","",VLOOKUP($A888,'[1]Database Admin'!$A$3:$H$1000,3))</f>
        <v/>
      </c>
      <c r="D888" s="1" t="str">
        <f>IF($A888="","",VLOOKUP($A888,'[1]Database Admin'!$A$3:$H$1000,4))</f>
        <v/>
      </c>
      <c r="E888" s="1" t="str">
        <f>IF($A888="","",VLOOKUP($A888,'[1]Database Admin'!$A$3:$H$1000,5))</f>
        <v/>
      </c>
      <c r="F888" s="14" t="str">
        <f>IF($A888="","",VLOOKUP($A888,'[1]Database Admin'!$A$3:$H$1000,6))</f>
        <v/>
      </c>
      <c r="G888" s="1" t="str">
        <f>IF($A888="","",VLOOKUP($A888,'[1]Database Admin'!$A$3:$H$1000,7))</f>
        <v/>
      </c>
      <c r="H888" s="2" t="str">
        <f>IF($A888="","",VLOOKUP($A888,'[1]Database Admin'!$A$3:$H$1000,8))</f>
        <v/>
      </c>
    </row>
    <row r="889" spans="1:8" x14ac:dyDescent="0.25">
      <c r="A889" s="3" t="str">
        <f t="shared" si="13"/>
        <v/>
      </c>
      <c r="B889" s="1" t="str">
        <f>IF($A889="","",VLOOKUP($A889,'[1]Database Admin'!$A$3:$H$1000,2))</f>
        <v/>
      </c>
      <c r="C889" s="1" t="str">
        <f>IF($A889="","",VLOOKUP($A889,'[1]Database Admin'!$A$3:$H$1000,3))</f>
        <v/>
      </c>
      <c r="D889" s="1" t="str">
        <f>IF($A889="","",VLOOKUP($A889,'[1]Database Admin'!$A$3:$H$1000,4))</f>
        <v/>
      </c>
      <c r="E889" s="1" t="str">
        <f>IF($A889="","",VLOOKUP($A889,'[1]Database Admin'!$A$3:$H$1000,5))</f>
        <v/>
      </c>
      <c r="F889" s="14" t="str">
        <f>IF($A889="","",VLOOKUP($A889,'[1]Database Admin'!$A$3:$H$1000,6))</f>
        <v/>
      </c>
      <c r="G889" s="1" t="str">
        <f>IF($A889="","",VLOOKUP($A889,'[1]Database Admin'!$A$3:$H$1000,7))</f>
        <v/>
      </c>
      <c r="H889" s="2" t="str">
        <f>IF($A889="","",VLOOKUP($A889,'[1]Database Admin'!$A$3:$H$1000,8))</f>
        <v/>
      </c>
    </row>
    <row r="890" spans="1:8" x14ac:dyDescent="0.25">
      <c r="A890" s="3" t="str">
        <f t="shared" si="13"/>
        <v/>
      </c>
      <c r="B890" s="1" t="str">
        <f>IF($A890="","",VLOOKUP($A890,'[1]Database Admin'!$A$3:$H$1000,2))</f>
        <v/>
      </c>
      <c r="C890" s="1" t="str">
        <f>IF($A890="","",VLOOKUP($A890,'[1]Database Admin'!$A$3:$H$1000,3))</f>
        <v/>
      </c>
      <c r="D890" s="1" t="str">
        <f>IF($A890="","",VLOOKUP($A890,'[1]Database Admin'!$A$3:$H$1000,4))</f>
        <v/>
      </c>
      <c r="E890" s="1" t="str">
        <f>IF($A890="","",VLOOKUP($A890,'[1]Database Admin'!$A$3:$H$1000,5))</f>
        <v/>
      </c>
      <c r="F890" s="14" t="str">
        <f>IF($A890="","",VLOOKUP($A890,'[1]Database Admin'!$A$3:$H$1000,6))</f>
        <v/>
      </c>
      <c r="G890" s="1" t="str">
        <f>IF($A890="","",VLOOKUP($A890,'[1]Database Admin'!$A$3:$H$1000,7))</f>
        <v/>
      </c>
      <c r="H890" s="2" t="str">
        <f>IF($A890="","",VLOOKUP($A890,'[1]Database Admin'!$A$3:$H$1000,8))</f>
        <v/>
      </c>
    </row>
    <row r="891" spans="1:8" x14ac:dyDescent="0.25">
      <c r="A891" s="3" t="str">
        <f t="shared" si="13"/>
        <v/>
      </c>
      <c r="B891" s="1" t="str">
        <f>IF($A891="","",VLOOKUP($A891,'[1]Database Admin'!$A$3:$H$1000,2))</f>
        <v/>
      </c>
      <c r="C891" s="1" t="str">
        <f>IF($A891="","",VLOOKUP($A891,'[1]Database Admin'!$A$3:$H$1000,3))</f>
        <v/>
      </c>
      <c r="D891" s="1" t="str">
        <f>IF($A891="","",VLOOKUP($A891,'[1]Database Admin'!$A$3:$H$1000,4))</f>
        <v/>
      </c>
      <c r="E891" s="1" t="str">
        <f>IF($A891="","",VLOOKUP($A891,'[1]Database Admin'!$A$3:$H$1000,5))</f>
        <v/>
      </c>
      <c r="F891" s="14" t="str">
        <f>IF($A891="","",VLOOKUP($A891,'[1]Database Admin'!$A$3:$H$1000,6))</f>
        <v/>
      </c>
      <c r="G891" s="1" t="str">
        <f>IF($A891="","",VLOOKUP($A891,'[1]Database Admin'!$A$3:$H$1000,7))</f>
        <v/>
      </c>
      <c r="H891" s="2" t="str">
        <f>IF($A891="","",VLOOKUP($A891,'[1]Database Admin'!$A$3:$H$1000,8))</f>
        <v/>
      </c>
    </row>
    <row r="892" spans="1:8" x14ac:dyDescent="0.25">
      <c r="A892" s="3" t="str">
        <f t="shared" si="13"/>
        <v/>
      </c>
      <c r="B892" s="1" t="str">
        <f>IF($A892="","",VLOOKUP($A892,'[1]Database Admin'!$A$3:$H$1000,2))</f>
        <v/>
      </c>
      <c r="C892" s="1" t="str">
        <f>IF($A892="","",VLOOKUP($A892,'[1]Database Admin'!$A$3:$H$1000,3))</f>
        <v/>
      </c>
      <c r="D892" s="1" t="str">
        <f>IF($A892="","",VLOOKUP($A892,'[1]Database Admin'!$A$3:$H$1000,4))</f>
        <v/>
      </c>
      <c r="E892" s="1" t="str">
        <f>IF($A892="","",VLOOKUP($A892,'[1]Database Admin'!$A$3:$H$1000,5))</f>
        <v/>
      </c>
      <c r="F892" s="14" t="str">
        <f>IF($A892="","",VLOOKUP($A892,'[1]Database Admin'!$A$3:$H$1000,6))</f>
        <v/>
      </c>
      <c r="G892" s="1" t="str">
        <f>IF($A892="","",VLOOKUP($A892,'[1]Database Admin'!$A$3:$H$1000,7))</f>
        <v/>
      </c>
      <c r="H892" s="2" t="str">
        <f>IF($A892="","",VLOOKUP($A892,'[1]Database Admin'!$A$3:$H$1000,8))</f>
        <v/>
      </c>
    </row>
    <row r="893" spans="1:8" x14ac:dyDescent="0.25">
      <c r="A893" s="3" t="str">
        <f t="shared" si="13"/>
        <v/>
      </c>
      <c r="B893" s="1" t="str">
        <f>IF($A893="","",VLOOKUP($A893,'[1]Database Admin'!$A$3:$H$1000,2))</f>
        <v/>
      </c>
      <c r="C893" s="1" t="str">
        <f>IF($A893="","",VLOOKUP($A893,'[1]Database Admin'!$A$3:$H$1000,3))</f>
        <v/>
      </c>
      <c r="D893" s="1" t="str">
        <f>IF($A893="","",VLOOKUP($A893,'[1]Database Admin'!$A$3:$H$1000,4))</f>
        <v/>
      </c>
      <c r="E893" s="1" t="str">
        <f>IF($A893="","",VLOOKUP($A893,'[1]Database Admin'!$A$3:$H$1000,5))</f>
        <v/>
      </c>
      <c r="F893" s="14" t="str">
        <f>IF($A893="","",VLOOKUP($A893,'[1]Database Admin'!$A$3:$H$1000,6))</f>
        <v/>
      </c>
      <c r="G893" s="1" t="str">
        <f>IF($A893="","",VLOOKUP($A893,'[1]Database Admin'!$A$3:$H$1000,7))</f>
        <v/>
      </c>
      <c r="H893" s="2" t="str">
        <f>IF($A893="","",VLOOKUP($A893,'[1]Database Admin'!$A$3:$H$1000,8))</f>
        <v/>
      </c>
    </row>
    <row r="894" spans="1:8" x14ac:dyDescent="0.25">
      <c r="A894" s="3" t="str">
        <f t="shared" si="13"/>
        <v/>
      </c>
      <c r="B894" s="1" t="str">
        <f>IF($A894="","",VLOOKUP($A894,'[1]Database Admin'!$A$3:$H$1000,2))</f>
        <v/>
      </c>
      <c r="C894" s="1" t="str">
        <f>IF($A894="","",VLOOKUP($A894,'[1]Database Admin'!$A$3:$H$1000,3))</f>
        <v/>
      </c>
      <c r="D894" s="1" t="str">
        <f>IF($A894="","",VLOOKUP($A894,'[1]Database Admin'!$A$3:$H$1000,4))</f>
        <v/>
      </c>
      <c r="E894" s="1" t="str">
        <f>IF($A894="","",VLOOKUP($A894,'[1]Database Admin'!$A$3:$H$1000,5))</f>
        <v/>
      </c>
      <c r="F894" s="14" t="str">
        <f>IF($A894="","",VLOOKUP($A894,'[1]Database Admin'!$A$3:$H$1000,6))</f>
        <v/>
      </c>
      <c r="G894" s="1" t="str">
        <f>IF($A894="","",VLOOKUP($A894,'[1]Database Admin'!$A$3:$H$1000,7))</f>
        <v/>
      </c>
      <c r="H894" s="2" t="str">
        <f>IF($A894="","",VLOOKUP($A894,'[1]Database Admin'!$A$3:$H$1000,8))</f>
        <v/>
      </c>
    </row>
    <row r="895" spans="1:8" x14ac:dyDescent="0.25">
      <c r="A895" s="3" t="str">
        <f t="shared" si="13"/>
        <v/>
      </c>
      <c r="B895" s="1" t="str">
        <f>IF($A895="","",VLOOKUP($A895,'[1]Database Admin'!$A$3:$H$1000,2))</f>
        <v/>
      </c>
      <c r="C895" s="1" t="str">
        <f>IF($A895="","",VLOOKUP($A895,'[1]Database Admin'!$A$3:$H$1000,3))</f>
        <v/>
      </c>
      <c r="D895" s="1" t="str">
        <f>IF($A895="","",VLOOKUP($A895,'[1]Database Admin'!$A$3:$H$1000,4))</f>
        <v/>
      </c>
      <c r="E895" s="1" t="str">
        <f>IF($A895="","",VLOOKUP($A895,'[1]Database Admin'!$A$3:$H$1000,5))</f>
        <v/>
      </c>
      <c r="F895" s="14" t="str">
        <f>IF($A895="","",VLOOKUP($A895,'[1]Database Admin'!$A$3:$H$1000,6))</f>
        <v/>
      </c>
      <c r="G895" s="1" t="str">
        <f>IF($A895="","",VLOOKUP($A895,'[1]Database Admin'!$A$3:$H$1000,7))</f>
        <v/>
      </c>
      <c r="H895" s="2" t="str">
        <f>IF($A895="","",VLOOKUP($A895,'[1]Database Admin'!$A$3:$H$1000,8))</f>
        <v/>
      </c>
    </row>
    <row r="896" spans="1:8" x14ac:dyDescent="0.25">
      <c r="A896" s="3" t="str">
        <f t="shared" si="13"/>
        <v/>
      </c>
      <c r="B896" s="1" t="str">
        <f>IF($A896="","",VLOOKUP($A896,'[1]Database Admin'!$A$3:$H$1000,2))</f>
        <v/>
      </c>
      <c r="C896" s="1" t="str">
        <f>IF($A896="","",VLOOKUP($A896,'[1]Database Admin'!$A$3:$H$1000,3))</f>
        <v/>
      </c>
      <c r="D896" s="1" t="str">
        <f>IF($A896="","",VLOOKUP($A896,'[1]Database Admin'!$A$3:$H$1000,4))</f>
        <v/>
      </c>
      <c r="E896" s="1" t="str">
        <f>IF($A896="","",VLOOKUP($A896,'[1]Database Admin'!$A$3:$H$1000,5))</f>
        <v/>
      </c>
      <c r="F896" s="14" t="str">
        <f>IF($A896="","",VLOOKUP($A896,'[1]Database Admin'!$A$3:$H$1000,6))</f>
        <v/>
      </c>
      <c r="G896" s="1" t="str">
        <f>IF($A896="","",VLOOKUP($A896,'[1]Database Admin'!$A$3:$H$1000,7))</f>
        <v/>
      </c>
      <c r="H896" s="2" t="str">
        <f>IF($A896="","",VLOOKUP($A896,'[1]Database Admin'!$A$3:$H$1000,8))</f>
        <v/>
      </c>
    </row>
    <row r="897" spans="1:8" x14ac:dyDescent="0.25">
      <c r="A897" s="3" t="str">
        <f t="shared" si="13"/>
        <v/>
      </c>
      <c r="B897" s="1" t="str">
        <f>IF($A897="","",VLOOKUP($A897,'[1]Database Admin'!$A$3:$H$1000,2))</f>
        <v/>
      </c>
      <c r="C897" s="1" t="str">
        <f>IF($A897="","",VLOOKUP($A897,'[1]Database Admin'!$A$3:$H$1000,3))</f>
        <v/>
      </c>
      <c r="D897" s="1" t="str">
        <f>IF($A897="","",VLOOKUP($A897,'[1]Database Admin'!$A$3:$H$1000,4))</f>
        <v/>
      </c>
      <c r="E897" s="1" t="str">
        <f>IF($A897="","",VLOOKUP($A897,'[1]Database Admin'!$A$3:$H$1000,5))</f>
        <v/>
      </c>
      <c r="F897" s="14" t="str">
        <f>IF($A897="","",VLOOKUP($A897,'[1]Database Admin'!$A$3:$H$1000,6))</f>
        <v/>
      </c>
      <c r="G897" s="1" t="str">
        <f>IF($A897="","",VLOOKUP($A897,'[1]Database Admin'!$A$3:$H$1000,7))</f>
        <v/>
      </c>
      <c r="H897" s="2" t="str">
        <f>IF($A897="","",VLOOKUP($A897,'[1]Database Admin'!$A$3:$H$1000,8))</f>
        <v/>
      </c>
    </row>
    <row r="898" spans="1:8" x14ac:dyDescent="0.25">
      <c r="A898" s="3" t="str">
        <f t="shared" si="13"/>
        <v/>
      </c>
      <c r="B898" s="1" t="str">
        <f>IF($A898="","",VLOOKUP($A898,'[1]Database Admin'!$A$3:$H$1000,2))</f>
        <v/>
      </c>
      <c r="C898" s="1" t="str">
        <f>IF($A898="","",VLOOKUP($A898,'[1]Database Admin'!$A$3:$H$1000,3))</f>
        <v/>
      </c>
      <c r="D898" s="1" t="str">
        <f>IF($A898="","",VLOOKUP($A898,'[1]Database Admin'!$A$3:$H$1000,4))</f>
        <v/>
      </c>
      <c r="E898" s="1" t="str">
        <f>IF($A898="","",VLOOKUP($A898,'[1]Database Admin'!$A$3:$H$1000,5))</f>
        <v/>
      </c>
      <c r="F898" s="14" t="str">
        <f>IF($A898="","",VLOOKUP($A898,'[1]Database Admin'!$A$3:$H$1000,6))</f>
        <v/>
      </c>
      <c r="G898" s="1" t="str">
        <f>IF($A898="","",VLOOKUP($A898,'[1]Database Admin'!$A$3:$H$1000,7))</f>
        <v/>
      </c>
      <c r="H898" s="2" t="str">
        <f>IF($A898="","",VLOOKUP($A898,'[1]Database Admin'!$A$3:$H$1000,8))</f>
        <v/>
      </c>
    </row>
    <row r="899" spans="1:8" x14ac:dyDescent="0.25">
      <c r="A899" s="3" t="str">
        <f t="shared" si="13"/>
        <v/>
      </c>
      <c r="B899" s="1" t="str">
        <f>IF($A899="","",VLOOKUP($A899,'[1]Database Admin'!$A$3:$H$1000,2))</f>
        <v/>
      </c>
      <c r="C899" s="1" t="str">
        <f>IF($A899="","",VLOOKUP($A899,'[1]Database Admin'!$A$3:$H$1000,3))</f>
        <v/>
      </c>
      <c r="D899" s="1" t="str">
        <f>IF($A899="","",VLOOKUP($A899,'[1]Database Admin'!$A$3:$H$1000,4))</f>
        <v/>
      </c>
      <c r="E899" s="1" t="str">
        <f>IF($A899="","",VLOOKUP($A899,'[1]Database Admin'!$A$3:$H$1000,5))</f>
        <v/>
      </c>
      <c r="F899" s="14" t="str">
        <f>IF($A899="","",VLOOKUP($A899,'[1]Database Admin'!$A$3:$H$1000,6))</f>
        <v/>
      </c>
      <c r="G899" s="1" t="str">
        <f>IF($A899="","",VLOOKUP($A899,'[1]Database Admin'!$A$3:$H$1000,7))</f>
        <v/>
      </c>
      <c r="H899" s="2" t="str">
        <f>IF($A899="","",VLOOKUP($A899,'[1]Database Admin'!$A$3:$H$1000,8))</f>
        <v/>
      </c>
    </row>
    <row r="900" spans="1:8" x14ac:dyDescent="0.25">
      <c r="A900" s="3" t="str">
        <f t="shared" si="13"/>
        <v/>
      </c>
      <c r="B900" s="1" t="str">
        <f>IF($A900="","",VLOOKUP($A900,'[1]Database Admin'!$A$3:$H$1000,2))</f>
        <v/>
      </c>
      <c r="C900" s="1" t="str">
        <f>IF($A900="","",VLOOKUP($A900,'[1]Database Admin'!$A$3:$H$1000,3))</f>
        <v/>
      </c>
      <c r="D900" s="1" t="str">
        <f>IF($A900="","",VLOOKUP($A900,'[1]Database Admin'!$A$3:$H$1000,4))</f>
        <v/>
      </c>
      <c r="E900" s="1" t="str">
        <f>IF($A900="","",VLOOKUP($A900,'[1]Database Admin'!$A$3:$H$1000,5))</f>
        <v/>
      </c>
      <c r="F900" s="14" t="str">
        <f>IF($A900="","",VLOOKUP($A900,'[1]Database Admin'!$A$3:$H$1000,6))</f>
        <v/>
      </c>
      <c r="G900" s="1" t="str">
        <f>IF($A900="","",VLOOKUP($A900,'[1]Database Admin'!$A$3:$H$1000,7))</f>
        <v/>
      </c>
      <c r="H900" s="2" t="str">
        <f>IF($A900="","",VLOOKUP($A900,'[1]Database Admin'!$A$3:$H$1000,8))</f>
        <v/>
      </c>
    </row>
    <row r="901" spans="1:8" x14ac:dyDescent="0.25">
      <c r="A901" s="3" t="str">
        <f t="shared" si="13"/>
        <v/>
      </c>
      <c r="B901" s="1" t="str">
        <f>IF($A901="","",VLOOKUP($A901,'[1]Database Admin'!$A$3:$H$1000,2))</f>
        <v/>
      </c>
      <c r="C901" s="1" t="str">
        <f>IF($A901="","",VLOOKUP($A901,'[1]Database Admin'!$A$3:$H$1000,3))</f>
        <v/>
      </c>
      <c r="D901" s="1" t="str">
        <f>IF($A901="","",VLOOKUP($A901,'[1]Database Admin'!$A$3:$H$1000,4))</f>
        <v/>
      </c>
      <c r="E901" s="1" t="str">
        <f>IF($A901="","",VLOOKUP($A901,'[1]Database Admin'!$A$3:$H$1000,5))</f>
        <v/>
      </c>
      <c r="F901" s="14" t="str">
        <f>IF($A901="","",VLOOKUP($A901,'[1]Database Admin'!$A$3:$H$1000,6))</f>
        <v/>
      </c>
      <c r="G901" s="1" t="str">
        <f>IF($A901="","",VLOOKUP($A901,'[1]Database Admin'!$A$3:$H$1000,7))</f>
        <v/>
      </c>
      <c r="H901" s="2" t="str">
        <f>IF($A901="","",VLOOKUP($A901,'[1]Database Admin'!$A$3:$H$1000,8))</f>
        <v/>
      </c>
    </row>
    <row r="902" spans="1:8" x14ac:dyDescent="0.25">
      <c r="A902" s="3" t="str">
        <f t="shared" si="13"/>
        <v/>
      </c>
      <c r="B902" s="1" t="str">
        <f>IF($A902="","",VLOOKUP($A902,'[1]Database Admin'!$A$3:$H$1000,2))</f>
        <v/>
      </c>
      <c r="C902" s="1" t="str">
        <f>IF($A902="","",VLOOKUP($A902,'[1]Database Admin'!$A$3:$H$1000,3))</f>
        <v/>
      </c>
      <c r="D902" s="1" t="str">
        <f>IF($A902="","",VLOOKUP($A902,'[1]Database Admin'!$A$3:$H$1000,4))</f>
        <v/>
      </c>
      <c r="E902" s="1" t="str">
        <f>IF($A902="","",VLOOKUP($A902,'[1]Database Admin'!$A$3:$H$1000,5))</f>
        <v/>
      </c>
      <c r="F902" s="14" t="str">
        <f>IF($A902="","",VLOOKUP($A902,'[1]Database Admin'!$A$3:$H$1000,6))</f>
        <v/>
      </c>
      <c r="G902" s="1" t="str">
        <f>IF($A902="","",VLOOKUP($A902,'[1]Database Admin'!$A$3:$H$1000,7))</f>
        <v/>
      </c>
      <c r="H902" s="2" t="str">
        <f>IF($A902="","",VLOOKUP($A902,'[1]Database Admin'!$A$3:$H$1000,8))</f>
        <v/>
      </c>
    </row>
    <row r="903" spans="1:8" x14ac:dyDescent="0.25">
      <c r="A903" s="3" t="str">
        <f t="shared" ref="A903:A966" si="14">IF(B902=0,"",IF(A902="","",A902+1))</f>
        <v/>
      </c>
      <c r="B903" s="1" t="str">
        <f>IF($A903="","",VLOOKUP($A903,'[1]Database Admin'!$A$3:$H$1000,2))</f>
        <v/>
      </c>
      <c r="C903" s="1" t="str">
        <f>IF($A903="","",VLOOKUP($A903,'[1]Database Admin'!$A$3:$H$1000,3))</f>
        <v/>
      </c>
      <c r="D903" s="1" t="str">
        <f>IF($A903="","",VLOOKUP($A903,'[1]Database Admin'!$A$3:$H$1000,4))</f>
        <v/>
      </c>
      <c r="E903" s="1" t="str">
        <f>IF($A903="","",VLOOKUP($A903,'[1]Database Admin'!$A$3:$H$1000,5))</f>
        <v/>
      </c>
      <c r="F903" s="14" t="str">
        <f>IF($A903="","",VLOOKUP($A903,'[1]Database Admin'!$A$3:$H$1000,6))</f>
        <v/>
      </c>
      <c r="G903" s="1" t="str">
        <f>IF($A903="","",VLOOKUP($A903,'[1]Database Admin'!$A$3:$H$1000,7))</f>
        <v/>
      </c>
      <c r="H903" s="2" t="str">
        <f>IF($A903="","",VLOOKUP($A903,'[1]Database Admin'!$A$3:$H$1000,8))</f>
        <v/>
      </c>
    </row>
    <row r="904" spans="1:8" x14ac:dyDescent="0.25">
      <c r="A904" s="3" t="str">
        <f t="shared" si="14"/>
        <v/>
      </c>
      <c r="B904" s="1" t="str">
        <f>IF($A904="","",VLOOKUP($A904,'[1]Database Admin'!$A$3:$H$1000,2))</f>
        <v/>
      </c>
      <c r="C904" s="1" t="str">
        <f>IF($A904="","",VLOOKUP($A904,'[1]Database Admin'!$A$3:$H$1000,3))</f>
        <v/>
      </c>
      <c r="D904" s="1" t="str">
        <f>IF($A904="","",VLOOKUP($A904,'[1]Database Admin'!$A$3:$H$1000,4))</f>
        <v/>
      </c>
      <c r="E904" s="1" t="str">
        <f>IF($A904="","",VLOOKUP($A904,'[1]Database Admin'!$A$3:$H$1000,5))</f>
        <v/>
      </c>
      <c r="F904" s="14" t="str">
        <f>IF($A904="","",VLOOKUP($A904,'[1]Database Admin'!$A$3:$H$1000,6))</f>
        <v/>
      </c>
      <c r="G904" s="1" t="str">
        <f>IF($A904="","",VLOOKUP($A904,'[1]Database Admin'!$A$3:$H$1000,7))</f>
        <v/>
      </c>
      <c r="H904" s="2" t="str">
        <f>IF($A904="","",VLOOKUP($A904,'[1]Database Admin'!$A$3:$H$1000,8))</f>
        <v/>
      </c>
    </row>
    <row r="905" spans="1:8" x14ac:dyDescent="0.25">
      <c r="A905" s="3" t="str">
        <f t="shared" si="14"/>
        <v/>
      </c>
      <c r="B905" s="1" t="str">
        <f>IF($A905="","",VLOOKUP($A905,'[1]Database Admin'!$A$3:$H$1000,2))</f>
        <v/>
      </c>
      <c r="C905" s="1" t="str">
        <f>IF($A905="","",VLOOKUP($A905,'[1]Database Admin'!$A$3:$H$1000,3))</f>
        <v/>
      </c>
      <c r="D905" s="1" t="str">
        <f>IF($A905="","",VLOOKUP($A905,'[1]Database Admin'!$A$3:$H$1000,4))</f>
        <v/>
      </c>
      <c r="E905" s="1" t="str">
        <f>IF($A905="","",VLOOKUP($A905,'[1]Database Admin'!$A$3:$H$1000,5))</f>
        <v/>
      </c>
      <c r="F905" s="14" t="str">
        <f>IF($A905="","",VLOOKUP($A905,'[1]Database Admin'!$A$3:$H$1000,6))</f>
        <v/>
      </c>
      <c r="G905" s="1" t="str">
        <f>IF($A905="","",VLOOKUP($A905,'[1]Database Admin'!$A$3:$H$1000,7))</f>
        <v/>
      </c>
      <c r="H905" s="2" t="str">
        <f>IF($A905="","",VLOOKUP($A905,'[1]Database Admin'!$A$3:$H$1000,8))</f>
        <v/>
      </c>
    </row>
    <row r="906" spans="1:8" x14ac:dyDescent="0.25">
      <c r="A906" s="3" t="str">
        <f t="shared" si="14"/>
        <v/>
      </c>
      <c r="B906" s="1" t="str">
        <f>IF($A906="","",VLOOKUP($A906,'[1]Database Admin'!$A$3:$H$1000,2))</f>
        <v/>
      </c>
      <c r="C906" s="1" t="str">
        <f>IF($A906="","",VLOOKUP($A906,'[1]Database Admin'!$A$3:$H$1000,3))</f>
        <v/>
      </c>
      <c r="D906" s="1" t="str">
        <f>IF($A906="","",VLOOKUP($A906,'[1]Database Admin'!$A$3:$H$1000,4))</f>
        <v/>
      </c>
      <c r="E906" s="1" t="str">
        <f>IF($A906="","",VLOOKUP($A906,'[1]Database Admin'!$A$3:$H$1000,5))</f>
        <v/>
      </c>
      <c r="F906" s="14" t="str">
        <f>IF($A906="","",VLOOKUP($A906,'[1]Database Admin'!$A$3:$H$1000,6))</f>
        <v/>
      </c>
      <c r="G906" s="1" t="str">
        <f>IF($A906="","",VLOOKUP($A906,'[1]Database Admin'!$A$3:$H$1000,7))</f>
        <v/>
      </c>
      <c r="H906" s="2" t="str">
        <f>IF($A906="","",VLOOKUP($A906,'[1]Database Admin'!$A$3:$H$1000,8))</f>
        <v/>
      </c>
    </row>
    <row r="907" spans="1:8" x14ac:dyDescent="0.25">
      <c r="A907" s="3" t="str">
        <f t="shared" si="14"/>
        <v/>
      </c>
      <c r="B907" s="1" t="str">
        <f>IF($A907="","",VLOOKUP($A907,'[1]Database Admin'!$A$3:$H$1000,2))</f>
        <v/>
      </c>
      <c r="C907" s="1" t="str">
        <f>IF($A907="","",VLOOKUP($A907,'[1]Database Admin'!$A$3:$H$1000,3))</f>
        <v/>
      </c>
      <c r="D907" s="1" t="str">
        <f>IF($A907="","",VLOOKUP($A907,'[1]Database Admin'!$A$3:$H$1000,4))</f>
        <v/>
      </c>
      <c r="E907" s="1" t="str">
        <f>IF($A907="","",VLOOKUP($A907,'[1]Database Admin'!$A$3:$H$1000,5))</f>
        <v/>
      </c>
      <c r="F907" s="14" t="str">
        <f>IF($A907="","",VLOOKUP($A907,'[1]Database Admin'!$A$3:$H$1000,6))</f>
        <v/>
      </c>
      <c r="G907" s="1" t="str">
        <f>IF($A907="","",VLOOKUP($A907,'[1]Database Admin'!$A$3:$H$1000,7))</f>
        <v/>
      </c>
      <c r="H907" s="2" t="str">
        <f>IF($A907="","",VLOOKUP($A907,'[1]Database Admin'!$A$3:$H$1000,8))</f>
        <v/>
      </c>
    </row>
    <row r="908" spans="1:8" x14ac:dyDescent="0.25">
      <c r="A908" s="3" t="str">
        <f t="shared" si="14"/>
        <v/>
      </c>
      <c r="B908" s="1" t="str">
        <f>IF($A908="","",VLOOKUP($A908,'[1]Database Admin'!$A$3:$H$1000,2))</f>
        <v/>
      </c>
      <c r="C908" s="1" t="str">
        <f>IF($A908="","",VLOOKUP($A908,'[1]Database Admin'!$A$3:$H$1000,3))</f>
        <v/>
      </c>
      <c r="D908" s="1" t="str">
        <f>IF($A908="","",VLOOKUP($A908,'[1]Database Admin'!$A$3:$H$1000,4))</f>
        <v/>
      </c>
      <c r="E908" s="1" t="str">
        <f>IF($A908="","",VLOOKUP($A908,'[1]Database Admin'!$A$3:$H$1000,5))</f>
        <v/>
      </c>
      <c r="F908" s="14" t="str">
        <f>IF($A908="","",VLOOKUP($A908,'[1]Database Admin'!$A$3:$H$1000,6))</f>
        <v/>
      </c>
      <c r="G908" s="1" t="str">
        <f>IF($A908="","",VLOOKUP($A908,'[1]Database Admin'!$A$3:$H$1000,7))</f>
        <v/>
      </c>
      <c r="H908" s="2" t="str">
        <f>IF($A908="","",VLOOKUP($A908,'[1]Database Admin'!$A$3:$H$1000,8))</f>
        <v/>
      </c>
    </row>
    <row r="909" spans="1:8" x14ac:dyDescent="0.25">
      <c r="A909" s="3" t="str">
        <f t="shared" si="14"/>
        <v/>
      </c>
      <c r="B909" s="1" t="str">
        <f>IF($A909="","",VLOOKUP($A909,'[1]Database Admin'!$A$3:$H$1000,2))</f>
        <v/>
      </c>
      <c r="C909" s="1" t="str">
        <f>IF($A909="","",VLOOKUP($A909,'[1]Database Admin'!$A$3:$H$1000,3))</f>
        <v/>
      </c>
      <c r="D909" s="1" t="str">
        <f>IF($A909="","",VLOOKUP($A909,'[1]Database Admin'!$A$3:$H$1000,4))</f>
        <v/>
      </c>
      <c r="E909" s="1" t="str">
        <f>IF($A909="","",VLOOKUP($A909,'[1]Database Admin'!$A$3:$H$1000,5))</f>
        <v/>
      </c>
      <c r="F909" s="14" t="str">
        <f>IF($A909="","",VLOOKUP($A909,'[1]Database Admin'!$A$3:$H$1000,6))</f>
        <v/>
      </c>
      <c r="G909" s="1" t="str">
        <f>IF($A909="","",VLOOKUP($A909,'[1]Database Admin'!$A$3:$H$1000,7))</f>
        <v/>
      </c>
      <c r="H909" s="2" t="str">
        <f>IF($A909="","",VLOOKUP($A909,'[1]Database Admin'!$A$3:$H$1000,8))</f>
        <v/>
      </c>
    </row>
    <row r="910" spans="1:8" x14ac:dyDescent="0.25">
      <c r="A910" s="3" t="str">
        <f t="shared" si="14"/>
        <v/>
      </c>
      <c r="B910" s="1" t="str">
        <f>IF($A910="","",VLOOKUP($A910,'[1]Database Admin'!$A$3:$H$1000,2))</f>
        <v/>
      </c>
      <c r="C910" s="1" t="str">
        <f>IF($A910="","",VLOOKUP($A910,'[1]Database Admin'!$A$3:$H$1000,3))</f>
        <v/>
      </c>
      <c r="D910" s="1" t="str">
        <f>IF($A910="","",VLOOKUP($A910,'[1]Database Admin'!$A$3:$H$1000,4))</f>
        <v/>
      </c>
      <c r="E910" s="1" t="str">
        <f>IF($A910="","",VLOOKUP($A910,'[1]Database Admin'!$A$3:$H$1000,5))</f>
        <v/>
      </c>
      <c r="F910" s="14" t="str">
        <f>IF($A910="","",VLOOKUP($A910,'[1]Database Admin'!$A$3:$H$1000,6))</f>
        <v/>
      </c>
      <c r="G910" s="1" t="str">
        <f>IF($A910="","",VLOOKUP($A910,'[1]Database Admin'!$A$3:$H$1000,7))</f>
        <v/>
      </c>
      <c r="H910" s="2" t="str">
        <f>IF($A910="","",VLOOKUP($A910,'[1]Database Admin'!$A$3:$H$1000,8))</f>
        <v/>
      </c>
    </row>
    <row r="911" spans="1:8" x14ac:dyDescent="0.25">
      <c r="A911" s="3" t="str">
        <f t="shared" si="14"/>
        <v/>
      </c>
      <c r="B911" s="1" t="str">
        <f>IF($A911="","",VLOOKUP($A911,'[1]Database Admin'!$A$3:$H$1000,2))</f>
        <v/>
      </c>
      <c r="C911" s="1" t="str">
        <f>IF($A911="","",VLOOKUP($A911,'[1]Database Admin'!$A$3:$H$1000,3))</f>
        <v/>
      </c>
      <c r="D911" s="1" t="str">
        <f>IF($A911="","",VLOOKUP($A911,'[1]Database Admin'!$A$3:$H$1000,4))</f>
        <v/>
      </c>
      <c r="E911" s="1" t="str">
        <f>IF($A911="","",VLOOKUP($A911,'[1]Database Admin'!$A$3:$H$1000,5))</f>
        <v/>
      </c>
      <c r="F911" s="14" t="str">
        <f>IF($A911="","",VLOOKUP($A911,'[1]Database Admin'!$A$3:$H$1000,6))</f>
        <v/>
      </c>
      <c r="G911" s="1" t="str">
        <f>IF($A911="","",VLOOKUP($A911,'[1]Database Admin'!$A$3:$H$1000,7))</f>
        <v/>
      </c>
      <c r="H911" s="2" t="str">
        <f>IF($A911="","",VLOOKUP($A911,'[1]Database Admin'!$A$3:$H$1000,8))</f>
        <v/>
      </c>
    </row>
    <row r="912" spans="1:8" x14ac:dyDescent="0.25">
      <c r="A912" s="3" t="str">
        <f t="shared" si="14"/>
        <v/>
      </c>
      <c r="B912" s="1" t="str">
        <f>IF($A912="","",VLOOKUP($A912,'[1]Database Admin'!$A$3:$H$1000,2))</f>
        <v/>
      </c>
      <c r="C912" s="1" t="str">
        <f>IF($A912="","",VLOOKUP($A912,'[1]Database Admin'!$A$3:$H$1000,3))</f>
        <v/>
      </c>
      <c r="D912" s="1" t="str">
        <f>IF($A912="","",VLOOKUP($A912,'[1]Database Admin'!$A$3:$H$1000,4))</f>
        <v/>
      </c>
      <c r="E912" s="1" t="str">
        <f>IF($A912="","",VLOOKUP($A912,'[1]Database Admin'!$A$3:$H$1000,5))</f>
        <v/>
      </c>
      <c r="F912" s="14" t="str">
        <f>IF($A912="","",VLOOKUP($A912,'[1]Database Admin'!$A$3:$H$1000,6))</f>
        <v/>
      </c>
      <c r="G912" s="1" t="str">
        <f>IF($A912="","",VLOOKUP($A912,'[1]Database Admin'!$A$3:$H$1000,7))</f>
        <v/>
      </c>
      <c r="H912" s="2" t="str">
        <f>IF($A912="","",VLOOKUP($A912,'[1]Database Admin'!$A$3:$H$1000,8))</f>
        <v/>
      </c>
    </row>
    <row r="913" spans="1:8" x14ac:dyDescent="0.25">
      <c r="A913" s="3" t="str">
        <f t="shared" si="14"/>
        <v/>
      </c>
      <c r="B913" s="1" t="str">
        <f>IF($A913="","",VLOOKUP($A913,'[1]Database Admin'!$A$3:$H$1000,2))</f>
        <v/>
      </c>
      <c r="C913" s="1" t="str">
        <f>IF($A913="","",VLOOKUP($A913,'[1]Database Admin'!$A$3:$H$1000,3))</f>
        <v/>
      </c>
      <c r="D913" s="1" t="str">
        <f>IF($A913="","",VLOOKUP($A913,'[1]Database Admin'!$A$3:$H$1000,4))</f>
        <v/>
      </c>
      <c r="E913" s="1" t="str">
        <f>IF($A913="","",VLOOKUP($A913,'[1]Database Admin'!$A$3:$H$1000,5))</f>
        <v/>
      </c>
      <c r="F913" s="14" t="str">
        <f>IF($A913="","",VLOOKUP($A913,'[1]Database Admin'!$A$3:$H$1000,6))</f>
        <v/>
      </c>
      <c r="G913" s="1" t="str">
        <f>IF($A913="","",VLOOKUP($A913,'[1]Database Admin'!$A$3:$H$1000,7))</f>
        <v/>
      </c>
      <c r="H913" s="2" t="str">
        <f>IF($A913="","",VLOOKUP($A913,'[1]Database Admin'!$A$3:$H$1000,8))</f>
        <v/>
      </c>
    </row>
    <row r="914" spans="1:8" x14ac:dyDescent="0.25">
      <c r="A914" s="3" t="str">
        <f t="shared" si="14"/>
        <v/>
      </c>
      <c r="B914" s="1" t="str">
        <f>IF($A914="","",VLOOKUP($A914,'[1]Database Admin'!$A$3:$H$1000,2))</f>
        <v/>
      </c>
      <c r="C914" s="1" t="str">
        <f>IF($A914="","",VLOOKUP($A914,'[1]Database Admin'!$A$3:$H$1000,3))</f>
        <v/>
      </c>
      <c r="D914" s="1" t="str">
        <f>IF($A914="","",VLOOKUP($A914,'[1]Database Admin'!$A$3:$H$1000,4))</f>
        <v/>
      </c>
      <c r="E914" s="1" t="str">
        <f>IF($A914="","",VLOOKUP($A914,'[1]Database Admin'!$A$3:$H$1000,5))</f>
        <v/>
      </c>
      <c r="F914" s="14" t="str">
        <f>IF($A914="","",VLOOKUP($A914,'[1]Database Admin'!$A$3:$H$1000,6))</f>
        <v/>
      </c>
      <c r="G914" s="1" t="str">
        <f>IF($A914="","",VLOOKUP($A914,'[1]Database Admin'!$A$3:$H$1000,7))</f>
        <v/>
      </c>
      <c r="H914" s="2" t="str">
        <f>IF($A914="","",VLOOKUP($A914,'[1]Database Admin'!$A$3:$H$1000,8))</f>
        <v/>
      </c>
    </row>
    <row r="915" spans="1:8" x14ac:dyDescent="0.25">
      <c r="A915" s="3" t="str">
        <f t="shared" si="14"/>
        <v/>
      </c>
      <c r="B915" s="1" t="str">
        <f>IF($A915="","",VLOOKUP($A915,'[1]Database Admin'!$A$3:$H$1000,2))</f>
        <v/>
      </c>
      <c r="C915" s="1" t="str">
        <f>IF($A915="","",VLOOKUP($A915,'[1]Database Admin'!$A$3:$H$1000,3))</f>
        <v/>
      </c>
      <c r="D915" s="1" t="str">
        <f>IF($A915="","",VLOOKUP($A915,'[1]Database Admin'!$A$3:$H$1000,4))</f>
        <v/>
      </c>
      <c r="E915" s="1" t="str">
        <f>IF($A915="","",VLOOKUP($A915,'[1]Database Admin'!$A$3:$H$1000,5))</f>
        <v/>
      </c>
      <c r="F915" s="14" t="str">
        <f>IF($A915="","",VLOOKUP($A915,'[1]Database Admin'!$A$3:$H$1000,6))</f>
        <v/>
      </c>
      <c r="G915" s="1" t="str">
        <f>IF($A915="","",VLOOKUP($A915,'[1]Database Admin'!$A$3:$H$1000,7))</f>
        <v/>
      </c>
      <c r="H915" s="2" t="str">
        <f>IF($A915="","",VLOOKUP($A915,'[1]Database Admin'!$A$3:$H$1000,8))</f>
        <v/>
      </c>
    </row>
    <row r="916" spans="1:8" x14ac:dyDescent="0.25">
      <c r="A916" s="3" t="str">
        <f t="shared" si="14"/>
        <v/>
      </c>
      <c r="B916" s="1" t="str">
        <f>IF($A916="","",VLOOKUP($A916,'[1]Database Admin'!$A$3:$H$1000,2))</f>
        <v/>
      </c>
      <c r="C916" s="1" t="str">
        <f>IF($A916="","",VLOOKUP($A916,'[1]Database Admin'!$A$3:$H$1000,3))</f>
        <v/>
      </c>
      <c r="D916" s="1" t="str">
        <f>IF($A916="","",VLOOKUP($A916,'[1]Database Admin'!$A$3:$H$1000,4))</f>
        <v/>
      </c>
      <c r="E916" s="1" t="str">
        <f>IF($A916="","",VLOOKUP($A916,'[1]Database Admin'!$A$3:$H$1000,5))</f>
        <v/>
      </c>
      <c r="F916" s="14" t="str">
        <f>IF($A916="","",VLOOKUP($A916,'[1]Database Admin'!$A$3:$H$1000,6))</f>
        <v/>
      </c>
      <c r="G916" s="1" t="str">
        <f>IF($A916="","",VLOOKUP($A916,'[1]Database Admin'!$A$3:$H$1000,7))</f>
        <v/>
      </c>
      <c r="H916" s="2" t="str">
        <f>IF($A916="","",VLOOKUP($A916,'[1]Database Admin'!$A$3:$H$1000,8))</f>
        <v/>
      </c>
    </row>
    <row r="917" spans="1:8" x14ac:dyDescent="0.25">
      <c r="A917" s="3" t="str">
        <f t="shared" si="14"/>
        <v/>
      </c>
      <c r="B917" s="1" t="str">
        <f>IF($A917="","",VLOOKUP($A917,'[1]Database Admin'!$A$3:$H$1000,2))</f>
        <v/>
      </c>
      <c r="C917" s="1" t="str">
        <f>IF($A917="","",VLOOKUP($A917,'[1]Database Admin'!$A$3:$H$1000,3))</f>
        <v/>
      </c>
      <c r="D917" s="1" t="str">
        <f>IF($A917="","",VLOOKUP($A917,'[1]Database Admin'!$A$3:$H$1000,4))</f>
        <v/>
      </c>
      <c r="E917" s="1" t="str">
        <f>IF($A917="","",VLOOKUP($A917,'[1]Database Admin'!$A$3:$H$1000,5))</f>
        <v/>
      </c>
      <c r="F917" s="14" t="str">
        <f>IF($A917="","",VLOOKUP($A917,'[1]Database Admin'!$A$3:$H$1000,6))</f>
        <v/>
      </c>
      <c r="G917" s="1" t="str">
        <f>IF($A917="","",VLOOKUP($A917,'[1]Database Admin'!$A$3:$H$1000,7))</f>
        <v/>
      </c>
      <c r="H917" s="2" t="str">
        <f>IF($A917="","",VLOOKUP($A917,'[1]Database Admin'!$A$3:$H$1000,8))</f>
        <v/>
      </c>
    </row>
    <row r="918" spans="1:8" x14ac:dyDescent="0.25">
      <c r="A918" s="3" t="str">
        <f t="shared" si="14"/>
        <v/>
      </c>
      <c r="B918" s="1" t="str">
        <f>IF($A918="","",VLOOKUP($A918,'[1]Database Admin'!$A$3:$H$1000,2))</f>
        <v/>
      </c>
      <c r="C918" s="1" t="str">
        <f>IF($A918="","",VLOOKUP($A918,'[1]Database Admin'!$A$3:$H$1000,3))</f>
        <v/>
      </c>
      <c r="D918" s="1" t="str">
        <f>IF($A918="","",VLOOKUP($A918,'[1]Database Admin'!$A$3:$H$1000,4))</f>
        <v/>
      </c>
      <c r="E918" s="1" t="str">
        <f>IF($A918="","",VLOOKUP($A918,'[1]Database Admin'!$A$3:$H$1000,5))</f>
        <v/>
      </c>
      <c r="F918" s="14" t="str">
        <f>IF($A918="","",VLOOKUP($A918,'[1]Database Admin'!$A$3:$H$1000,6))</f>
        <v/>
      </c>
      <c r="G918" s="1" t="str">
        <f>IF($A918="","",VLOOKUP($A918,'[1]Database Admin'!$A$3:$H$1000,7))</f>
        <v/>
      </c>
      <c r="H918" s="2" t="str">
        <f>IF($A918="","",VLOOKUP($A918,'[1]Database Admin'!$A$3:$H$1000,8))</f>
        <v/>
      </c>
    </row>
    <row r="919" spans="1:8" x14ac:dyDescent="0.25">
      <c r="A919" s="3" t="str">
        <f t="shared" si="14"/>
        <v/>
      </c>
      <c r="B919" s="1" t="str">
        <f>IF($A919="","",VLOOKUP($A919,'[1]Database Admin'!$A$3:$H$1000,2))</f>
        <v/>
      </c>
      <c r="C919" s="1" t="str">
        <f>IF($A919="","",VLOOKUP($A919,'[1]Database Admin'!$A$3:$H$1000,3))</f>
        <v/>
      </c>
      <c r="D919" s="1" t="str">
        <f>IF($A919="","",VLOOKUP($A919,'[1]Database Admin'!$A$3:$H$1000,4))</f>
        <v/>
      </c>
      <c r="E919" s="1" t="str">
        <f>IF($A919="","",VLOOKUP($A919,'[1]Database Admin'!$A$3:$H$1000,5))</f>
        <v/>
      </c>
      <c r="F919" s="14" t="str">
        <f>IF($A919="","",VLOOKUP($A919,'[1]Database Admin'!$A$3:$H$1000,6))</f>
        <v/>
      </c>
      <c r="G919" s="1" t="str">
        <f>IF($A919="","",VLOOKUP($A919,'[1]Database Admin'!$A$3:$H$1000,7))</f>
        <v/>
      </c>
      <c r="H919" s="2" t="str">
        <f>IF($A919="","",VLOOKUP($A919,'[1]Database Admin'!$A$3:$H$1000,8))</f>
        <v/>
      </c>
    </row>
    <row r="920" spans="1:8" x14ac:dyDescent="0.25">
      <c r="A920" s="3" t="str">
        <f t="shared" si="14"/>
        <v/>
      </c>
      <c r="B920" s="1" t="str">
        <f>IF($A920="","",VLOOKUP($A920,'[1]Database Admin'!$A$3:$H$1000,2))</f>
        <v/>
      </c>
      <c r="C920" s="1" t="str">
        <f>IF($A920="","",VLOOKUP($A920,'[1]Database Admin'!$A$3:$H$1000,3))</f>
        <v/>
      </c>
      <c r="D920" s="1" t="str">
        <f>IF($A920="","",VLOOKUP($A920,'[1]Database Admin'!$A$3:$H$1000,4))</f>
        <v/>
      </c>
      <c r="E920" s="1" t="str">
        <f>IF($A920="","",VLOOKUP($A920,'[1]Database Admin'!$A$3:$H$1000,5))</f>
        <v/>
      </c>
      <c r="F920" s="14" t="str">
        <f>IF($A920="","",VLOOKUP($A920,'[1]Database Admin'!$A$3:$H$1000,6))</f>
        <v/>
      </c>
      <c r="G920" s="1" t="str">
        <f>IF($A920="","",VLOOKUP($A920,'[1]Database Admin'!$A$3:$H$1000,7))</f>
        <v/>
      </c>
      <c r="H920" s="2" t="str">
        <f>IF($A920="","",VLOOKUP($A920,'[1]Database Admin'!$A$3:$H$1000,8))</f>
        <v/>
      </c>
    </row>
    <row r="921" spans="1:8" x14ac:dyDescent="0.25">
      <c r="A921" s="3" t="str">
        <f t="shared" si="14"/>
        <v/>
      </c>
      <c r="B921" s="1" t="str">
        <f>IF($A921="","",VLOOKUP($A921,'[1]Database Admin'!$A$3:$H$1000,2))</f>
        <v/>
      </c>
      <c r="C921" s="1" t="str">
        <f>IF($A921="","",VLOOKUP($A921,'[1]Database Admin'!$A$3:$H$1000,3))</f>
        <v/>
      </c>
      <c r="D921" s="1" t="str">
        <f>IF($A921="","",VLOOKUP($A921,'[1]Database Admin'!$A$3:$H$1000,4))</f>
        <v/>
      </c>
      <c r="E921" s="1" t="str">
        <f>IF($A921="","",VLOOKUP($A921,'[1]Database Admin'!$A$3:$H$1000,5))</f>
        <v/>
      </c>
      <c r="F921" s="14" t="str">
        <f>IF($A921="","",VLOOKUP($A921,'[1]Database Admin'!$A$3:$H$1000,6))</f>
        <v/>
      </c>
      <c r="G921" s="1" t="str">
        <f>IF($A921="","",VLOOKUP($A921,'[1]Database Admin'!$A$3:$H$1000,7))</f>
        <v/>
      </c>
      <c r="H921" s="2" t="str">
        <f>IF($A921="","",VLOOKUP($A921,'[1]Database Admin'!$A$3:$H$1000,8))</f>
        <v/>
      </c>
    </row>
    <row r="922" spans="1:8" x14ac:dyDescent="0.25">
      <c r="A922" s="3" t="str">
        <f t="shared" si="14"/>
        <v/>
      </c>
      <c r="B922" s="1" t="str">
        <f>IF($A922="","",VLOOKUP($A922,'[1]Database Admin'!$A$3:$H$1000,2))</f>
        <v/>
      </c>
      <c r="C922" s="1" t="str">
        <f>IF($A922="","",VLOOKUP($A922,'[1]Database Admin'!$A$3:$H$1000,3))</f>
        <v/>
      </c>
      <c r="D922" s="1" t="str">
        <f>IF($A922="","",VLOOKUP($A922,'[1]Database Admin'!$A$3:$H$1000,4))</f>
        <v/>
      </c>
      <c r="E922" s="1" t="str">
        <f>IF($A922="","",VLOOKUP($A922,'[1]Database Admin'!$A$3:$H$1000,5))</f>
        <v/>
      </c>
      <c r="F922" s="14" t="str">
        <f>IF($A922="","",VLOOKUP($A922,'[1]Database Admin'!$A$3:$H$1000,6))</f>
        <v/>
      </c>
      <c r="G922" s="1" t="str">
        <f>IF($A922="","",VLOOKUP($A922,'[1]Database Admin'!$A$3:$H$1000,7))</f>
        <v/>
      </c>
      <c r="H922" s="2" t="str">
        <f>IF($A922="","",VLOOKUP($A922,'[1]Database Admin'!$A$3:$H$1000,8))</f>
        <v/>
      </c>
    </row>
    <row r="923" spans="1:8" x14ac:dyDescent="0.25">
      <c r="A923" s="3" t="str">
        <f t="shared" si="14"/>
        <v/>
      </c>
      <c r="B923" s="1" t="str">
        <f>IF($A923="","",VLOOKUP($A923,'[1]Database Admin'!$A$3:$H$1000,2))</f>
        <v/>
      </c>
      <c r="C923" s="1" t="str">
        <f>IF($A923="","",VLOOKUP($A923,'[1]Database Admin'!$A$3:$H$1000,3))</f>
        <v/>
      </c>
      <c r="D923" s="1" t="str">
        <f>IF($A923="","",VLOOKUP($A923,'[1]Database Admin'!$A$3:$H$1000,4))</f>
        <v/>
      </c>
      <c r="E923" s="1" t="str">
        <f>IF($A923="","",VLOOKUP($A923,'[1]Database Admin'!$A$3:$H$1000,5))</f>
        <v/>
      </c>
      <c r="F923" s="14" t="str">
        <f>IF($A923="","",VLOOKUP($A923,'[1]Database Admin'!$A$3:$H$1000,6))</f>
        <v/>
      </c>
      <c r="G923" s="1" t="str">
        <f>IF($A923="","",VLOOKUP($A923,'[1]Database Admin'!$A$3:$H$1000,7))</f>
        <v/>
      </c>
      <c r="H923" s="2" t="str">
        <f>IF($A923="","",VLOOKUP($A923,'[1]Database Admin'!$A$3:$H$1000,8))</f>
        <v/>
      </c>
    </row>
    <row r="924" spans="1:8" x14ac:dyDescent="0.25">
      <c r="A924" s="3" t="str">
        <f t="shared" si="14"/>
        <v/>
      </c>
      <c r="B924" s="1" t="str">
        <f>IF($A924="","",VLOOKUP($A924,'[1]Database Admin'!$A$3:$H$1000,2))</f>
        <v/>
      </c>
      <c r="C924" s="1" t="str">
        <f>IF($A924="","",VLOOKUP($A924,'[1]Database Admin'!$A$3:$H$1000,3))</f>
        <v/>
      </c>
      <c r="D924" s="1" t="str">
        <f>IF($A924="","",VLOOKUP($A924,'[1]Database Admin'!$A$3:$H$1000,4))</f>
        <v/>
      </c>
      <c r="E924" s="1" t="str">
        <f>IF($A924="","",VLOOKUP($A924,'[1]Database Admin'!$A$3:$H$1000,5))</f>
        <v/>
      </c>
      <c r="F924" s="14" t="str">
        <f>IF($A924="","",VLOOKUP($A924,'[1]Database Admin'!$A$3:$H$1000,6))</f>
        <v/>
      </c>
      <c r="G924" s="1" t="str">
        <f>IF($A924="","",VLOOKUP($A924,'[1]Database Admin'!$A$3:$H$1000,7))</f>
        <v/>
      </c>
      <c r="H924" s="2" t="str">
        <f>IF($A924="","",VLOOKUP($A924,'[1]Database Admin'!$A$3:$H$1000,8))</f>
        <v/>
      </c>
    </row>
    <row r="925" spans="1:8" x14ac:dyDescent="0.25">
      <c r="A925" s="3" t="str">
        <f t="shared" si="14"/>
        <v/>
      </c>
      <c r="B925" s="1" t="str">
        <f>IF($A925="","",VLOOKUP($A925,'[1]Database Admin'!$A$3:$H$1000,2))</f>
        <v/>
      </c>
      <c r="C925" s="1" t="str">
        <f>IF($A925="","",VLOOKUP($A925,'[1]Database Admin'!$A$3:$H$1000,3))</f>
        <v/>
      </c>
      <c r="D925" s="1" t="str">
        <f>IF($A925="","",VLOOKUP($A925,'[1]Database Admin'!$A$3:$H$1000,4))</f>
        <v/>
      </c>
      <c r="E925" s="1" t="str">
        <f>IF($A925="","",VLOOKUP($A925,'[1]Database Admin'!$A$3:$H$1000,5))</f>
        <v/>
      </c>
      <c r="F925" s="14" t="str">
        <f>IF($A925="","",VLOOKUP($A925,'[1]Database Admin'!$A$3:$H$1000,6))</f>
        <v/>
      </c>
      <c r="G925" s="1" t="str">
        <f>IF($A925="","",VLOOKUP($A925,'[1]Database Admin'!$A$3:$H$1000,7))</f>
        <v/>
      </c>
      <c r="H925" s="2" t="str">
        <f>IF($A925="","",VLOOKUP($A925,'[1]Database Admin'!$A$3:$H$1000,8))</f>
        <v/>
      </c>
    </row>
    <row r="926" spans="1:8" x14ac:dyDescent="0.25">
      <c r="A926" s="3" t="str">
        <f t="shared" si="14"/>
        <v/>
      </c>
      <c r="B926" s="1" t="str">
        <f>IF($A926="","",VLOOKUP($A926,'[1]Database Admin'!$A$3:$H$1000,2))</f>
        <v/>
      </c>
      <c r="C926" s="1" t="str">
        <f>IF($A926="","",VLOOKUP($A926,'[1]Database Admin'!$A$3:$H$1000,3))</f>
        <v/>
      </c>
      <c r="D926" s="1" t="str">
        <f>IF($A926="","",VLOOKUP($A926,'[1]Database Admin'!$A$3:$H$1000,4))</f>
        <v/>
      </c>
      <c r="E926" s="1" t="str">
        <f>IF($A926="","",VLOOKUP($A926,'[1]Database Admin'!$A$3:$H$1000,5))</f>
        <v/>
      </c>
      <c r="F926" s="14" t="str">
        <f>IF($A926="","",VLOOKUP($A926,'[1]Database Admin'!$A$3:$H$1000,6))</f>
        <v/>
      </c>
      <c r="G926" s="1" t="str">
        <f>IF($A926="","",VLOOKUP($A926,'[1]Database Admin'!$A$3:$H$1000,7))</f>
        <v/>
      </c>
      <c r="H926" s="2" t="str">
        <f>IF($A926="","",VLOOKUP($A926,'[1]Database Admin'!$A$3:$H$1000,8))</f>
        <v/>
      </c>
    </row>
    <row r="927" spans="1:8" x14ac:dyDescent="0.25">
      <c r="A927" s="3" t="str">
        <f t="shared" si="14"/>
        <v/>
      </c>
      <c r="B927" s="1" t="str">
        <f>IF($A927="","",VLOOKUP($A927,'[1]Database Admin'!$A$3:$H$1000,2))</f>
        <v/>
      </c>
      <c r="C927" s="1" t="str">
        <f>IF($A927="","",VLOOKUP($A927,'[1]Database Admin'!$A$3:$H$1000,3))</f>
        <v/>
      </c>
      <c r="D927" s="1" t="str">
        <f>IF($A927="","",VLOOKUP($A927,'[1]Database Admin'!$A$3:$H$1000,4))</f>
        <v/>
      </c>
      <c r="E927" s="1" t="str">
        <f>IF($A927="","",VLOOKUP($A927,'[1]Database Admin'!$A$3:$H$1000,5))</f>
        <v/>
      </c>
      <c r="F927" s="14" t="str">
        <f>IF($A927="","",VLOOKUP($A927,'[1]Database Admin'!$A$3:$H$1000,6))</f>
        <v/>
      </c>
      <c r="G927" s="1" t="str">
        <f>IF($A927="","",VLOOKUP($A927,'[1]Database Admin'!$A$3:$H$1000,7))</f>
        <v/>
      </c>
      <c r="H927" s="2" t="str">
        <f>IF($A927="","",VLOOKUP($A927,'[1]Database Admin'!$A$3:$H$1000,8))</f>
        <v/>
      </c>
    </row>
    <row r="928" spans="1:8" x14ac:dyDescent="0.25">
      <c r="A928" s="3" t="str">
        <f t="shared" si="14"/>
        <v/>
      </c>
      <c r="B928" s="1" t="str">
        <f>IF($A928="","",VLOOKUP($A928,'[1]Database Admin'!$A$3:$H$1000,2))</f>
        <v/>
      </c>
      <c r="C928" s="1" t="str">
        <f>IF($A928="","",VLOOKUP($A928,'[1]Database Admin'!$A$3:$H$1000,3))</f>
        <v/>
      </c>
      <c r="D928" s="1" t="str">
        <f>IF($A928="","",VLOOKUP($A928,'[1]Database Admin'!$A$3:$H$1000,4))</f>
        <v/>
      </c>
      <c r="E928" s="1" t="str">
        <f>IF($A928="","",VLOOKUP($A928,'[1]Database Admin'!$A$3:$H$1000,5))</f>
        <v/>
      </c>
      <c r="F928" s="14" t="str">
        <f>IF($A928="","",VLOOKUP($A928,'[1]Database Admin'!$A$3:$H$1000,6))</f>
        <v/>
      </c>
      <c r="G928" s="1" t="str">
        <f>IF($A928="","",VLOOKUP($A928,'[1]Database Admin'!$A$3:$H$1000,7))</f>
        <v/>
      </c>
      <c r="H928" s="2" t="str">
        <f>IF($A928="","",VLOOKUP($A928,'[1]Database Admin'!$A$3:$H$1000,8))</f>
        <v/>
      </c>
    </row>
    <row r="929" spans="1:8" x14ac:dyDescent="0.25">
      <c r="A929" s="3" t="str">
        <f t="shared" si="14"/>
        <v/>
      </c>
      <c r="B929" s="1" t="str">
        <f>IF($A929="","",VLOOKUP($A929,'[1]Database Admin'!$A$3:$H$1000,2))</f>
        <v/>
      </c>
      <c r="C929" s="1" t="str">
        <f>IF($A929="","",VLOOKUP($A929,'[1]Database Admin'!$A$3:$H$1000,3))</f>
        <v/>
      </c>
      <c r="D929" s="1" t="str">
        <f>IF($A929="","",VLOOKUP($A929,'[1]Database Admin'!$A$3:$H$1000,4))</f>
        <v/>
      </c>
      <c r="E929" s="1" t="str">
        <f>IF($A929="","",VLOOKUP($A929,'[1]Database Admin'!$A$3:$H$1000,5))</f>
        <v/>
      </c>
      <c r="F929" s="14" t="str">
        <f>IF($A929="","",VLOOKUP($A929,'[1]Database Admin'!$A$3:$H$1000,6))</f>
        <v/>
      </c>
      <c r="G929" s="1" t="str">
        <f>IF($A929="","",VLOOKUP($A929,'[1]Database Admin'!$A$3:$H$1000,7))</f>
        <v/>
      </c>
      <c r="H929" s="2" t="str">
        <f>IF($A929="","",VLOOKUP($A929,'[1]Database Admin'!$A$3:$H$1000,8))</f>
        <v/>
      </c>
    </row>
    <row r="930" spans="1:8" x14ac:dyDescent="0.25">
      <c r="A930" s="3" t="str">
        <f t="shared" si="14"/>
        <v/>
      </c>
      <c r="B930" s="1" t="str">
        <f>IF($A930="","",VLOOKUP($A930,'[1]Database Admin'!$A$3:$H$1000,2))</f>
        <v/>
      </c>
      <c r="C930" s="1" t="str">
        <f>IF($A930="","",VLOOKUP($A930,'[1]Database Admin'!$A$3:$H$1000,3))</f>
        <v/>
      </c>
      <c r="D930" s="1" t="str">
        <f>IF($A930="","",VLOOKUP($A930,'[1]Database Admin'!$A$3:$H$1000,4))</f>
        <v/>
      </c>
      <c r="E930" s="1" t="str">
        <f>IF($A930="","",VLOOKUP($A930,'[1]Database Admin'!$A$3:$H$1000,5))</f>
        <v/>
      </c>
      <c r="F930" s="14" t="str">
        <f>IF($A930="","",VLOOKUP($A930,'[1]Database Admin'!$A$3:$H$1000,6))</f>
        <v/>
      </c>
      <c r="G930" s="1" t="str">
        <f>IF($A930="","",VLOOKUP($A930,'[1]Database Admin'!$A$3:$H$1000,7))</f>
        <v/>
      </c>
      <c r="H930" s="2" t="str">
        <f>IF($A930="","",VLOOKUP($A930,'[1]Database Admin'!$A$3:$H$1000,8))</f>
        <v/>
      </c>
    </row>
    <row r="931" spans="1:8" x14ac:dyDescent="0.25">
      <c r="A931" s="3" t="str">
        <f t="shared" si="14"/>
        <v/>
      </c>
      <c r="B931" s="1" t="str">
        <f>IF($A931="","",VLOOKUP($A931,'[1]Database Admin'!$A$3:$H$1000,2))</f>
        <v/>
      </c>
      <c r="C931" s="1" t="str">
        <f>IF($A931="","",VLOOKUP($A931,'[1]Database Admin'!$A$3:$H$1000,3))</f>
        <v/>
      </c>
      <c r="D931" s="1" t="str">
        <f>IF($A931="","",VLOOKUP($A931,'[1]Database Admin'!$A$3:$H$1000,4))</f>
        <v/>
      </c>
      <c r="E931" s="1" t="str">
        <f>IF($A931="","",VLOOKUP($A931,'[1]Database Admin'!$A$3:$H$1000,5))</f>
        <v/>
      </c>
      <c r="F931" s="14" t="str">
        <f>IF($A931="","",VLOOKUP($A931,'[1]Database Admin'!$A$3:$H$1000,6))</f>
        <v/>
      </c>
      <c r="G931" s="1" t="str">
        <f>IF($A931="","",VLOOKUP($A931,'[1]Database Admin'!$A$3:$H$1000,7))</f>
        <v/>
      </c>
      <c r="H931" s="2" t="str">
        <f>IF($A931="","",VLOOKUP($A931,'[1]Database Admin'!$A$3:$H$1000,8))</f>
        <v/>
      </c>
    </row>
    <row r="932" spans="1:8" x14ac:dyDescent="0.25">
      <c r="A932" s="3" t="str">
        <f t="shared" si="14"/>
        <v/>
      </c>
      <c r="B932" s="1" t="str">
        <f>IF($A932="","",VLOOKUP($A932,'[1]Database Admin'!$A$3:$H$1000,2))</f>
        <v/>
      </c>
      <c r="C932" s="1" t="str">
        <f>IF($A932="","",VLOOKUP($A932,'[1]Database Admin'!$A$3:$H$1000,3))</f>
        <v/>
      </c>
      <c r="D932" s="1" t="str">
        <f>IF($A932="","",VLOOKUP($A932,'[1]Database Admin'!$A$3:$H$1000,4))</f>
        <v/>
      </c>
      <c r="E932" s="1" t="str">
        <f>IF($A932="","",VLOOKUP($A932,'[1]Database Admin'!$A$3:$H$1000,5))</f>
        <v/>
      </c>
      <c r="F932" s="14" t="str">
        <f>IF($A932="","",VLOOKUP($A932,'[1]Database Admin'!$A$3:$H$1000,6))</f>
        <v/>
      </c>
      <c r="G932" s="1" t="str">
        <f>IF($A932="","",VLOOKUP($A932,'[1]Database Admin'!$A$3:$H$1000,7))</f>
        <v/>
      </c>
      <c r="H932" s="2" t="str">
        <f>IF($A932="","",VLOOKUP($A932,'[1]Database Admin'!$A$3:$H$1000,8))</f>
        <v/>
      </c>
    </row>
    <row r="933" spans="1:8" x14ac:dyDescent="0.25">
      <c r="A933" s="3" t="str">
        <f t="shared" si="14"/>
        <v/>
      </c>
      <c r="B933" s="1" t="str">
        <f>IF($A933="","",VLOOKUP($A933,'[1]Database Admin'!$A$3:$H$1000,2))</f>
        <v/>
      </c>
      <c r="C933" s="1" t="str">
        <f>IF($A933="","",VLOOKUP($A933,'[1]Database Admin'!$A$3:$H$1000,3))</f>
        <v/>
      </c>
      <c r="D933" s="1" t="str">
        <f>IF($A933="","",VLOOKUP($A933,'[1]Database Admin'!$A$3:$H$1000,4))</f>
        <v/>
      </c>
      <c r="E933" s="1" t="str">
        <f>IF($A933="","",VLOOKUP($A933,'[1]Database Admin'!$A$3:$H$1000,5))</f>
        <v/>
      </c>
      <c r="F933" s="14" t="str">
        <f>IF($A933="","",VLOOKUP($A933,'[1]Database Admin'!$A$3:$H$1000,6))</f>
        <v/>
      </c>
      <c r="G933" s="1" t="str">
        <f>IF($A933="","",VLOOKUP($A933,'[1]Database Admin'!$A$3:$H$1000,7))</f>
        <v/>
      </c>
      <c r="H933" s="2" t="str">
        <f>IF($A933="","",VLOOKUP($A933,'[1]Database Admin'!$A$3:$H$1000,8))</f>
        <v/>
      </c>
    </row>
    <row r="934" spans="1:8" x14ac:dyDescent="0.25">
      <c r="A934" s="3" t="str">
        <f t="shared" si="14"/>
        <v/>
      </c>
      <c r="B934" s="1" t="str">
        <f>IF($A934="","",VLOOKUP($A934,'[1]Database Admin'!$A$3:$H$1000,2))</f>
        <v/>
      </c>
      <c r="C934" s="1" t="str">
        <f>IF($A934="","",VLOOKUP($A934,'[1]Database Admin'!$A$3:$H$1000,3))</f>
        <v/>
      </c>
      <c r="D934" s="1" t="str">
        <f>IF($A934="","",VLOOKUP($A934,'[1]Database Admin'!$A$3:$H$1000,4))</f>
        <v/>
      </c>
      <c r="E934" s="1" t="str">
        <f>IF($A934="","",VLOOKUP($A934,'[1]Database Admin'!$A$3:$H$1000,5))</f>
        <v/>
      </c>
      <c r="F934" s="14" t="str">
        <f>IF($A934="","",VLOOKUP($A934,'[1]Database Admin'!$A$3:$H$1000,6))</f>
        <v/>
      </c>
      <c r="G934" s="1" t="str">
        <f>IF($A934="","",VLOOKUP($A934,'[1]Database Admin'!$A$3:$H$1000,7))</f>
        <v/>
      </c>
      <c r="H934" s="2" t="str">
        <f>IF($A934="","",VLOOKUP($A934,'[1]Database Admin'!$A$3:$H$1000,8))</f>
        <v/>
      </c>
    </row>
    <row r="935" spans="1:8" x14ac:dyDescent="0.25">
      <c r="A935" s="3" t="str">
        <f t="shared" si="14"/>
        <v/>
      </c>
      <c r="B935" s="1" t="str">
        <f>IF($A935="","",VLOOKUP($A935,'[1]Database Admin'!$A$3:$H$1000,2))</f>
        <v/>
      </c>
      <c r="C935" s="1" t="str">
        <f>IF($A935="","",VLOOKUP($A935,'[1]Database Admin'!$A$3:$H$1000,3))</f>
        <v/>
      </c>
      <c r="D935" s="1" t="str">
        <f>IF($A935="","",VLOOKUP($A935,'[1]Database Admin'!$A$3:$H$1000,4))</f>
        <v/>
      </c>
      <c r="E935" s="1" t="str">
        <f>IF($A935="","",VLOOKUP($A935,'[1]Database Admin'!$A$3:$H$1000,5))</f>
        <v/>
      </c>
      <c r="F935" s="14" t="str">
        <f>IF($A935="","",VLOOKUP($A935,'[1]Database Admin'!$A$3:$H$1000,6))</f>
        <v/>
      </c>
      <c r="G935" s="1" t="str">
        <f>IF($A935="","",VLOOKUP($A935,'[1]Database Admin'!$A$3:$H$1000,7))</f>
        <v/>
      </c>
      <c r="H935" s="2" t="str">
        <f>IF($A935="","",VLOOKUP($A935,'[1]Database Admin'!$A$3:$H$1000,8))</f>
        <v/>
      </c>
    </row>
    <row r="936" spans="1:8" x14ac:dyDescent="0.25">
      <c r="A936" s="3" t="str">
        <f t="shared" si="14"/>
        <v/>
      </c>
      <c r="B936" s="1" t="str">
        <f>IF($A936="","",VLOOKUP($A936,'[1]Database Admin'!$A$3:$H$1000,2))</f>
        <v/>
      </c>
      <c r="C936" s="1" t="str">
        <f>IF($A936="","",VLOOKUP($A936,'[1]Database Admin'!$A$3:$H$1000,3))</f>
        <v/>
      </c>
      <c r="D936" s="1" t="str">
        <f>IF($A936="","",VLOOKUP($A936,'[1]Database Admin'!$A$3:$H$1000,4))</f>
        <v/>
      </c>
      <c r="E936" s="1" t="str">
        <f>IF($A936="","",VLOOKUP($A936,'[1]Database Admin'!$A$3:$H$1000,5))</f>
        <v/>
      </c>
      <c r="F936" s="14" t="str">
        <f>IF($A936="","",VLOOKUP($A936,'[1]Database Admin'!$A$3:$H$1000,6))</f>
        <v/>
      </c>
      <c r="G936" s="1" t="str">
        <f>IF($A936="","",VLOOKUP($A936,'[1]Database Admin'!$A$3:$H$1000,7))</f>
        <v/>
      </c>
      <c r="H936" s="2" t="str">
        <f>IF($A936="","",VLOOKUP($A936,'[1]Database Admin'!$A$3:$H$1000,8))</f>
        <v/>
      </c>
    </row>
    <row r="937" spans="1:8" x14ac:dyDescent="0.25">
      <c r="A937" s="3" t="str">
        <f t="shared" si="14"/>
        <v/>
      </c>
      <c r="B937" s="1" t="str">
        <f>IF($A937="","",VLOOKUP($A937,'[1]Database Admin'!$A$3:$H$1000,2))</f>
        <v/>
      </c>
      <c r="C937" s="1" t="str">
        <f>IF($A937="","",VLOOKUP($A937,'[1]Database Admin'!$A$3:$H$1000,3))</f>
        <v/>
      </c>
      <c r="D937" s="1" t="str">
        <f>IF($A937="","",VLOOKUP($A937,'[1]Database Admin'!$A$3:$H$1000,4))</f>
        <v/>
      </c>
      <c r="E937" s="1" t="str">
        <f>IF($A937="","",VLOOKUP($A937,'[1]Database Admin'!$A$3:$H$1000,5))</f>
        <v/>
      </c>
      <c r="F937" s="14" t="str">
        <f>IF($A937="","",VLOOKUP($A937,'[1]Database Admin'!$A$3:$H$1000,6))</f>
        <v/>
      </c>
      <c r="G937" s="1" t="str">
        <f>IF($A937="","",VLOOKUP($A937,'[1]Database Admin'!$A$3:$H$1000,7))</f>
        <v/>
      </c>
      <c r="H937" s="2" t="str">
        <f>IF($A937="","",VLOOKUP($A937,'[1]Database Admin'!$A$3:$H$1000,8))</f>
        <v/>
      </c>
    </row>
    <row r="938" spans="1:8" x14ac:dyDescent="0.25">
      <c r="A938" s="3" t="str">
        <f t="shared" si="14"/>
        <v/>
      </c>
      <c r="B938" s="1" t="str">
        <f>IF($A938="","",VLOOKUP($A938,'[1]Database Admin'!$A$3:$H$1000,2))</f>
        <v/>
      </c>
      <c r="C938" s="1" t="str">
        <f>IF($A938="","",VLOOKUP($A938,'[1]Database Admin'!$A$3:$H$1000,3))</f>
        <v/>
      </c>
      <c r="D938" s="1" t="str">
        <f>IF($A938="","",VLOOKUP($A938,'[1]Database Admin'!$A$3:$H$1000,4))</f>
        <v/>
      </c>
      <c r="E938" s="1" t="str">
        <f>IF($A938="","",VLOOKUP($A938,'[1]Database Admin'!$A$3:$H$1000,5))</f>
        <v/>
      </c>
      <c r="F938" s="14" t="str">
        <f>IF($A938="","",VLOOKUP($A938,'[1]Database Admin'!$A$3:$H$1000,6))</f>
        <v/>
      </c>
      <c r="G938" s="1" t="str">
        <f>IF($A938="","",VLOOKUP($A938,'[1]Database Admin'!$A$3:$H$1000,7))</f>
        <v/>
      </c>
      <c r="H938" s="2" t="str">
        <f>IF($A938="","",VLOOKUP($A938,'[1]Database Admin'!$A$3:$H$1000,8))</f>
        <v/>
      </c>
    </row>
    <row r="939" spans="1:8" x14ac:dyDescent="0.25">
      <c r="A939" s="3" t="str">
        <f t="shared" si="14"/>
        <v/>
      </c>
      <c r="B939" s="1" t="str">
        <f>IF($A939="","",VLOOKUP($A939,'[1]Database Admin'!$A$3:$H$1000,2))</f>
        <v/>
      </c>
      <c r="C939" s="1" t="str">
        <f>IF($A939="","",VLOOKUP($A939,'[1]Database Admin'!$A$3:$H$1000,3))</f>
        <v/>
      </c>
      <c r="D939" s="1" t="str">
        <f>IF($A939="","",VLOOKUP($A939,'[1]Database Admin'!$A$3:$H$1000,4))</f>
        <v/>
      </c>
      <c r="E939" s="1" t="str">
        <f>IF($A939="","",VLOOKUP($A939,'[1]Database Admin'!$A$3:$H$1000,5))</f>
        <v/>
      </c>
      <c r="F939" s="14" t="str">
        <f>IF($A939="","",VLOOKUP($A939,'[1]Database Admin'!$A$3:$H$1000,6))</f>
        <v/>
      </c>
      <c r="G939" s="1" t="str">
        <f>IF($A939="","",VLOOKUP($A939,'[1]Database Admin'!$A$3:$H$1000,7))</f>
        <v/>
      </c>
      <c r="H939" s="2" t="str">
        <f>IF($A939="","",VLOOKUP($A939,'[1]Database Admin'!$A$3:$H$1000,8))</f>
        <v/>
      </c>
    </row>
    <row r="940" spans="1:8" x14ac:dyDescent="0.25">
      <c r="A940" s="3" t="str">
        <f t="shared" si="14"/>
        <v/>
      </c>
      <c r="B940" s="1" t="str">
        <f>IF($A940="","",VLOOKUP($A940,'[1]Database Admin'!$A$3:$H$1000,2))</f>
        <v/>
      </c>
      <c r="C940" s="1" t="str">
        <f>IF($A940="","",VLOOKUP($A940,'[1]Database Admin'!$A$3:$H$1000,3))</f>
        <v/>
      </c>
      <c r="D940" s="1" t="str">
        <f>IF($A940="","",VLOOKUP($A940,'[1]Database Admin'!$A$3:$H$1000,4))</f>
        <v/>
      </c>
      <c r="E940" s="1" t="str">
        <f>IF($A940="","",VLOOKUP($A940,'[1]Database Admin'!$A$3:$H$1000,5))</f>
        <v/>
      </c>
      <c r="F940" s="14" t="str">
        <f>IF($A940="","",VLOOKUP($A940,'[1]Database Admin'!$A$3:$H$1000,6))</f>
        <v/>
      </c>
      <c r="G940" s="1" t="str">
        <f>IF($A940="","",VLOOKUP($A940,'[1]Database Admin'!$A$3:$H$1000,7))</f>
        <v/>
      </c>
      <c r="H940" s="2" t="str">
        <f>IF($A940="","",VLOOKUP($A940,'[1]Database Admin'!$A$3:$H$1000,8))</f>
        <v/>
      </c>
    </row>
    <row r="941" spans="1:8" x14ac:dyDescent="0.25">
      <c r="A941" s="3" t="str">
        <f t="shared" si="14"/>
        <v/>
      </c>
      <c r="B941" s="1" t="str">
        <f>IF($A941="","",VLOOKUP($A941,'[1]Database Admin'!$A$3:$H$1000,2))</f>
        <v/>
      </c>
      <c r="C941" s="1" t="str">
        <f>IF($A941="","",VLOOKUP($A941,'[1]Database Admin'!$A$3:$H$1000,3))</f>
        <v/>
      </c>
      <c r="D941" s="1" t="str">
        <f>IF($A941="","",VLOOKUP($A941,'[1]Database Admin'!$A$3:$H$1000,4))</f>
        <v/>
      </c>
      <c r="E941" s="1" t="str">
        <f>IF($A941="","",VLOOKUP($A941,'[1]Database Admin'!$A$3:$H$1000,5))</f>
        <v/>
      </c>
      <c r="F941" s="14" t="str">
        <f>IF($A941="","",VLOOKUP($A941,'[1]Database Admin'!$A$3:$H$1000,6))</f>
        <v/>
      </c>
      <c r="G941" s="1" t="str">
        <f>IF($A941="","",VLOOKUP($A941,'[1]Database Admin'!$A$3:$H$1000,7))</f>
        <v/>
      </c>
      <c r="H941" s="2" t="str">
        <f>IF($A941="","",VLOOKUP($A941,'[1]Database Admin'!$A$3:$H$1000,8))</f>
        <v/>
      </c>
    </row>
    <row r="942" spans="1:8" x14ac:dyDescent="0.25">
      <c r="A942" s="3" t="str">
        <f t="shared" si="14"/>
        <v/>
      </c>
      <c r="B942" s="1" t="str">
        <f>IF($A942="","",VLOOKUP($A942,'[1]Database Admin'!$A$3:$H$1000,2))</f>
        <v/>
      </c>
      <c r="C942" s="1" t="str">
        <f>IF($A942="","",VLOOKUP($A942,'[1]Database Admin'!$A$3:$H$1000,3))</f>
        <v/>
      </c>
      <c r="D942" s="1" t="str">
        <f>IF($A942="","",VLOOKUP($A942,'[1]Database Admin'!$A$3:$H$1000,4))</f>
        <v/>
      </c>
      <c r="E942" s="1" t="str">
        <f>IF($A942="","",VLOOKUP($A942,'[1]Database Admin'!$A$3:$H$1000,5))</f>
        <v/>
      </c>
      <c r="F942" s="14" t="str">
        <f>IF($A942="","",VLOOKUP($A942,'[1]Database Admin'!$A$3:$H$1000,6))</f>
        <v/>
      </c>
      <c r="G942" s="1" t="str">
        <f>IF($A942="","",VLOOKUP($A942,'[1]Database Admin'!$A$3:$H$1000,7))</f>
        <v/>
      </c>
      <c r="H942" s="2" t="str">
        <f>IF($A942="","",VLOOKUP($A942,'[1]Database Admin'!$A$3:$H$1000,8))</f>
        <v/>
      </c>
    </row>
    <row r="943" spans="1:8" x14ac:dyDescent="0.25">
      <c r="A943" s="3" t="str">
        <f t="shared" si="14"/>
        <v/>
      </c>
      <c r="B943" s="1" t="str">
        <f>IF($A943="","",VLOOKUP($A943,'[1]Database Admin'!$A$3:$H$1000,2))</f>
        <v/>
      </c>
      <c r="C943" s="1" t="str">
        <f>IF($A943="","",VLOOKUP($A943,'[1]Database Admin'!$A$3:$H$1000,3))</f>
        <v/>
      </c>
      <c r="D943" s="1" t="str">
        <f>IF($A943="","",VLOOKUP($A943,'[1]Database Admin'!$A$3:$H$1000,4))</f>
        <v/>
      </c>
      <c r="E943" s="1" t="str">
        <f>IF($A943="","",VLOOKUP($A943,'[1]Database Admin'!$A$3:$H$1000,5))</f>
        <v/>
      </c>
      <c r="F943" s="14" t="str">
        <f>IF($A943="","",VLOOKUP($A943,'[1]Database Admin'!$A$3:$H$1000,6))</f>
        <v/>
      </c>
      <c r="G943" s="1" t="str">
        <f>IF($A943="","",VLOOKUP($A943,'[1]Database Admin'!$A$3:$H$1000,7))</f>
        <v/>
      </c>
      <c r="H943" s="2" t="str">
        <f>IF($A943="","",VLOOKUP($A943,'[1]Database Admin'!$A$3:$H$1000,8))</f>
        <v/>
      </c>
    </row>
    <row r="944" spans="1:8" x14ac:dyDescent="0.25">
      <c r="A944" s="3" t="str">
        <f t="shared" si="14"/>
        <v/>
      </c>
      <c r="B944" s="1" t="str">
        <f>IF($A944="","",VLOOKUP($A944,'[1]Database Admin'!$A$3:$H$1000,2))</f>
        <v/>
      </c>
      <c r="C944" s="1" t="str">
        <f>IF($A944="","",VLOOKUP($A944,'[1]Database Admin'!$A$3:$H$1000,3))</f>
        <v/>
      </c>
      <c r="D944" s="1" t="str">
        <f>IF($A944="","",VLOOKUP($A944,'[1]Database Admin'!$A$3:$H$1000,4))</f>
        <v/>
      </c>
      <c r="E944" s="1" t="str">
        <f>IF($A944="","",VLOOKUP($A944,'[1]Database Admin'!$A$3:$H$1000,5))</f>
        <v/>
      </c>
      <c r="F944" s="14" t="str">
        <f>IF($A944="","",VLOOKUP($A944,'[1]Database Admin'!$A$3:$H$1000,6))</f>
        <v/>
      </c>
      <c r="G944" s="1" t="str">
        <f>IF($A944="","",VLOOKUP($A944,'[1]Database Admin'!$A$3:$H$1000,7))</f>
        <v/>
      </c>
      <c r="H944" s="2" t="str">
        <f>IF($A944="","",VLOOKUP($A944,'[1]Database Admin'!$A$3:$H$1000,8))</f>
        <v/>
      </c>
    </row>
    <row r="945" spans="1:8" x14ac:dyDescent="0.25">
      <c r="A945" s="3" t="str">
        <f t="shared" si="14"/>
        <v/>
      </c>
      <c r="B945" s="1" t="str">
        <f>IF($A945="","",VLOOKUP($A945,'[1]Database Admin'!$A$3:$H$1000,2))</f>
        <v/>
      </c>
      <c r="C945" s="1" t="str">
        <f>IF($A945="","",VLOOKUP($A945,'[1]Database Admin'!$A$3:$H$1000,3))</f>
        <v/>
      </c>
      <c r="D945" s="1" t="str">
        <f>IF($A945="","",VLOOKUP($A945,'[1]Database Admin'!$A$3:$H$1000,4))</f>
        <v/>
      </c>
      <c r="E945" s="1" t="str">
        <f>IF($A945="","",VLOOKUP($A945,'[1]Database Admin'!$A$3:$H$1000,5))</f>
        <v/>
      </c>
      <c r="F945" s="14" t="str">
        <f>IF($A945="","",VLOOKUP($A945,'[1]Database Admin'!$A$3:$H$1000,6))</f>
        <v/>
      </c>
      <c r="G945" s="1" t="str">
        <f>IF($A945="","",VLOOKUP($A945,'[1]Database Admin'!$A$3:$H$1000,7))</f>
        <v/>
      </c>
      <c r="H945" s="2" t="str">
        <f>IF($A945="","",VLOOKUP($A945,'[1]Database Admin'!$A$3:$H$1000,8))</f>
        <v/>
      </c>
    </row>
    <row r="946" spans="1:8" x14ac:dyDescent="0.25">
      <c r="A946" s="3" t="str">
        <f t="shared" si="14"/>
        <v/>
      </c>
      <c r="B946" s="1" t="str">
        <f>IF($A946="","",VLOOKUP($A946,'[1]Database Admin'!$A$3:$H$1000,2))</f>
        <v/>
      </c>
      <c r="C946" s="1" t="str">
        <f>IF($A946="","",VLOOKUP($A946,'[1]Database Admin'!$A$3:$H$1000,3))</f>
        <v/>
      </c>
      <c r="D946" s="1" t="str">
        <f>IF($A946="","",VLOOKUP($A946,'[1]Database Admin'!$A$3:$H$1000,4))</f>
        <v/>
      </c>
      <c r="E946" s="1" t="str">
        <f>IF($A946="","",VLOOKUP($A946,'[1]Database Admin'!$A$3:$H$1000,5))</f>
        <v/>
      </c>
      <c r="F946" s="14" t="str">
        <f>IF($A946="","",VLOOKUP($A946,'[1]Database Admin'!$A$3:$H$1000,6))</f>
        <v/>
      </c>
      <c r="G946" s="1" t="str">
        <f>IF($A946="","",VLOOKUP($A946,'[1]Database Admin'!$A$3:$H$1000,7))</f>
        <v/>
      </c>
      <c r="H946" s="2" t="str">
        <f>IF($A946="","",VLOOKUP($A946,'[1]Database Admin'!$A$3:$H$1000,8))</f>
        <v/>
      </c>
    </row>
    <row r="947" spans="1:8" x14ac:dyDescent="0.25">
      <c r="A947" s="3" t="str">
        <f t="shared" si="14"/>
        <v/>
      </c>
      <c r="B947" s="1" t="str">
        <f>IF($A947="","",VLOOKUP($A947,'[1]Database Admin'!$A$3:$H$1000,2))</f>
        <v/>
      </c>
      <c r="C947" s="1" t="str">
        <f>IF($A947="","",VLOOKUP($A947,'[1]Database Admin'!$A$3:$H$1000,3))</f>
        <v/>
      </c>
      <c r="D947" s="1" t="str">
        <f>IF($A947="","",VLOOKUP($A947,'[1]Database Admin'!$A$3:$H$1000,4))</f>
        <v/>
      </c>
      <c r="E947" s="1" t="str">
        <f>IF($A947="","",VLOOKUP($A947,'[1]Database Admin'!$A$3:$H$1000,5))</f>
        <v/>
      </c>
      <c r="F947" s="14" t="str">
        <f>IF($A947="","",VLOOKUP($A947,'[1]Database Admin'!$A$3:$H$1000,6))</f>
        <v/>
      </c>
      <c r="G947" s="1" t="str">
        <f>IF($A947="","",VLOOKUP($A947,'[1]Database Admin'!$A$3:$H$1000,7))</f>
        <v/>
      </c>
      <c r="H947" s="2" t="str">
        <f>IF($A947="","",VLOOKUP($A947,'[1]Database Admin'!$A$3:$H$1000,8))</f>
        <v/>
      </c>
    </row>
    <row r="948" spans="1:8" x14ac:dyDescent="0.25">
      <c r="A948" s="3" t="str">
        <f t="shared" si="14"/>
        <v/>
      </c>
      <c r="B948" s="1" t="str">
        <f>IF($A948="","",VLOOKUP($A948,'[1]Database Admin'!$A$3:$H$1000,2))</f>
        <v/>
      </c>
      <c r="C948" s="1" t="str">
        <f>IF($A948="","",VLOOKUP($A948,'[1]Database Admin'!$A$3:$H$1000,3))</f>
        <v/>
      </c>
      <c r="D948" s="1" t="str">
        <f>IF($A948="","",VLOOKUP($A948,'[1]Database Admin'!$A$3:$H$1000,4))</f>
        <v/>
      </c>
      <c r="E948" s="1" t="str">
        <f>IF($A948="","",VLOOKUP($A948,'[1]Database Admin'!$A$3:$H$1000,5))</f>
        <v/>
      </c>
      <c r="F948" s="14" t="str">
        <f>IF($A948="","",VLOOKUP($A948,'[1]Database Admin'!$A$3:$H$1000,6))</f>
        <v/>
      </c>
      <c r="G948" s="1" t="str">
        <f>IF($A948="","",VLOOKUP($A948,'[1]Database Admin'!$A$3:$H$1000,7))</f>
        <v/>
      </c>
      <c r="H948" s="2" t="str">
        <f>IF($A948="","",VLOOKUP($A948,'[1]Database Admin'!$A$3:$H$1000,8))</f>
        <v/>
      </c>
    </row>
    <row r="949" spans="1:8" x14ac:dyDescent="0.25">
      <c r="A949" s="3" t="str">
        <f t="shared" si="14"/>
        <v/>
      </c>
      <c r="B949" s="1" t="str">
        <f>IF($A949="","",VLOOKUP($A949,'[1]Database Admin'!$A$3:$H$1000,2))</f>
        <v/>
      </c>
      <c r="C949" s="1" t="str">
        <f>IF($A949="","",VLOOKUP($A949,'[1]Database Admin'!$A$3:$H$1000,3))</f>
        <v/>
      </c>
      <c r="D949" s="1" t="str">
        <f>IF($A949="","",VLOOKUP($A949,'[1]Database Admin'!$A$3:$H$1000,4))</f>
        <v/>
      </c>
      <c r="E949" s="1" t="str">
        <f>IF($A949="","",VLOOKUP($A949,'[1]Database Admin'!$A$3:$H$1000,5))</f>
        <v/>
      </c>
      <c r="F949" s="14" t="str">
        <f>IF($A949="","",VLOOKUP($A949,'[1]Database Admin'!$A$3:$H$1000,6))</f>
        <v/>
      </c>
      <c r="G949" s="1" t="str">
        <f>IF($A949="","",VLOOKUP($A949,'[1]Database Admin'!$A$3:$H$1000,7))</f>
        <v/>
      </c>
      <c r="H949" s="2" t="str">
        <f>IF($A949="","",VLOOKUP($A949,'[1]Database Admin'!$A$3:$H$1000,8))</f>
        <v/>
      </c>
    </row>
    <row r="950" spans="1:8" x14ac:dyDescent="0.25">
      <c r="A950" s="3" t="str">
        <f t="shared" si="14"/>
        <v/>
      </c>
      <c r="B950" s="1" t="str">
        <f>IF($A950="","",VLOOKUP($A950,'[1]Database Admin'!$A$3:$H$1000,2))</f>
        <v/>
      </c>
      <c r="C950" s="1" t="str">
        <f>IF($A950="","",VLOOKUP($A950,'[1]Database Admin'!$A$3:$H$1000,3))</f>
        <v/>
      </c>
      <c r="D950" s="1" t="str">
        <f>IF($A950="","",VLOOKUP($A950,'[1]Database Admin'!$A$3:$H$1000,4))</f>
        <v/>
      </c>
      <c r="E950" s="1" t="str">
        <f>IF($A950="","",VLOOKUP($A950,'[1]Database Admin'!$A$3:$H$1000,5))</f>
        <v/>
      </c>
      <c r="F950" s="14" t="str">
        <f>IF($A950="","",VLOOKUP($A950,'[1]Database Admin'!$A$3:$H$1000,6))</f>
        <v/>
      </c>
      <c r="G950" s="1" t="str">
        <f>IF($A950="","",VLOOKUP($A950,'[1]Database Admin'!$A$3:$H$1000,7))</f>
        <v/>
      </c>
      <c r="H950" s="2" t="str">
        <f>IF($A950="","",VLOOKUP($A950,'[1]Database Admin'!$A$3:$H$1000,8))</f>
        <v/>
      </c>
    </row>
    <row r="951" spans="1:8" x14ac:dyDescent="0.25">
      <c r="A951" s="3" t="str">
        <f t="shared" si="14"/>
        <v/>
      </c>
      <c r="B951" s="1" t="str">
        <f>IF($A951="","",VLOOKUP($A951,'[1]Database Admin'!$A$3:$H$1000,2))</f>
        <v/>
      </c>
      <c r="C951" s="1" t="str">
        <f>IF($A951="","",VLOOKUP($A951,'[1]Database Admin'!$A$3:$H$1000,3))</f>
        <v/>
      </c>
      <c r="D951" s="1" t="str">
        <f>IF($A951="","",VLOOKUP($A951,'[1]Database Admin'!$A$3:$H$1000,4))</f>
        <v/>
      </c>
      <c r="E951" s="1" t="str">
        <f>IF($A951="","",VLOOKUP($A951,'[1]Database Admin'!$A$3:$H$1000,5))</f>
        <v/>
      </c>
      <c r="F951" s="14" t="str">
        <f>IF($A951="","",VLOOKUP($A951,'[1]Database Admin'!$A$3:$H$1000,6))</f>
        <v/>
      </c>
      <c r="G951" s="1" t="str">
        <f>IF($A951="","",VLOOKUP($A951,'[1]Database Admin'!$A$3:$H$1000,7))</f>
        <v/>
      </c>
      <c r="H951" s="2" t="str">
        <f>IF($A951="","",VLOOKUP($A951,'[1]Database Admin'!$A$3:$H$1000,8))</f>
        <v/>
      </c>
    </row>
    <row r="952" spans="1:8" x14ac:dyDescent="0.25">
      <c r="A952" s="3" t="str">
        <f t="shared" si="14"/>
        <v/>
      </c>
      <c r="B952" s="1" t="str">
        <f>IF($A952="","",VLOOKUP($A952,'[1]Database Admin'!$A$3:$H$1000,2))</f>
        <v/>
      </c>
      <c r="C952" s="1" t="str">
        <f>IF($A952="","",VLOOKUP($A952,'[1]Database Admin'!$A$3:$H$1000,3))</f>
        <v/>
      </c>
      <c r="D952" s="1" t="str">
        <f>IF($A952="","",VLOOKUP($A952,'[1]Database Admin'!$A$3:$H$1000,4))</f>
        <v/>
      </c>
      <c r="E952" s="1" t="str">
        <f>IF($A952="","",VLOOKUP($A952,'[1]Database Admin'!$A$3:$H$1000,5))</f>
        <v/>
      </c>
      <c r="F952" s="14" t="str">
        <f>IF($A952="","",VLOOKUP($A952,'[1]Database Admin'!$A$3:$H$1000,6))</f>
        <v/>
      </c>
      <c r="G952" s="1" t="str">
        <f>IF($A952="","",VLOOKUP($A952,'[1]Database Admin'!$A$3:$H$1000,7))</f>
        <v/>
      </c>
      <c r="H952" s="2" t="str">
        <f>IF($A952="","",VLOOKUP($A952,'[1]Database Admin'!$A$3:$H$1000,8))</f>
        <v/>
      </c>
    </row>
    <row r="953" spans="1:8" x14ac:dyDescent="0.25">
      <c r="A953" s="3" t="str">
        <f t="shared" si="14"/>
        <v/>
      </c>
      <c r="B953" s="1" t="str">
        <f>IF($A953="","",VLOOKUP($A953,'[1]Database Admin'!$A$3:$H$1000,2))</f>
        <v/>
      </c>
      <c r="C953" s="1" t="str">
        <f>IF($A953="","",VLOOKUP($A953,'[1]Database Admin'!$A$3:$H$1000,3))</f>
        <v/>
      </c>
      <c r="D953" s="1" t="str">
        <f>IF($A953="","",VLOOKUP($A953,'[1]Database Admin'!$A$3:$H$1000,4))</f>
        <v/>
      </c>
      <c r="E953" s="1" t="str">
        <f>IF($A953="","",VLOOKUP($A953,'[1]Database Admin'!$A$3:$H$1000,5))</f>
        <v/>
      </c>
      <c r="F953" s="14" t="str">
        <f>IF($A953="","",VLOOKUP($A953,'[1]Database Admin'!$A$3:$H$1000,6))</f>
        <v/>
      </c>
      <c r="G953" s="1" t="str">
        <f>IF($A953="","",VLOOKUP($A953,'[1]Database Admin'!$A$3:$H$1000,7))</f>
        <v/>
      </c>
      <c r="H953" s="2" t="str">
        <f>IF($A953="","",VLOOKUP($A953,'[1]Database Admin'!$A$3:$H$1000,8))</f>
        <v/>
      </c>
    </row>
    <row r="954" spans="1:8" x14ac:dyDescent="0.25">
      <c r="A954" s="3" t="str">
        <f t="shared" si="14"/>
        <v/>
      </c>
      <c r="B954" s="1" t="str">
        <f>IF($A954="","",VLOOKUP($A954,'[1]Database Admin'!$A$3:$H$1000,2))</f>
        <v/>
      </c>
      <c r="C954" s="1" t="str">
        <f>IF($A954="","",VLOOKUP($A954,'[1]Database Admin'!$A$3:$H$1000,3))</f>
        <v/>
      </c>
      <c r="D954" s="1" t="str">
        <f>IF($A954="","",VLOOKUP($A954,'[1]Database Admin'!$A$3:$H$1000,4))</f>
        <v/>
      </c>
      <c r="E954" s="1" t="str">
        <f>IF($A954="","",VLOOKUP($A954,'[1]Database Admin'!$A$3:$H$1000,5))</f>
        <v/>
      </c>
      <c r="F954" s="14" t="str">
        <f>IF($A954="","",VLOOKUP($A954,'[1]Database Admin'!$A$3:$H$1000,6))</f>
        <v/>
      </c>
      <c r="G954" s="1" t="str">
        <f>IF($A954="","",VLOOKUP($A954,'[1]Database Admin'!$A$3:$H$1000,7))</f>
        <v/>
      </c>
      <c r="H954" s="2" t="str">
        <f>IF($A954="","",VLOOKUP($A954,'[1]Database Admin'!$A$3:$H$1000,8))</f>
        <v/>
      </c>
    </row>
    <row r="955" spans="1:8" x14ac:dyDescent="0.25">
      <c r="A955" s="3" t="str">
        <f t="shared" si="14"/>
        <v/>
      </c>
      <c r="B955" s="1" t="str">
        <f>IF($A955="","",VLOOKUP($A955,'[1]Database Admin'!$A$3:$H$1000,2))</f>
        <v/>
      </c>
      <c r="C955" s="1" t="str">
        <f>IF($A955="","",VLOOKUP($A955,'[1]Database Admin'!$A$3:$H$1000,3))</f>
        <v/>
      </c>
      <c r="D955" s="1" t="str">
        <f>IF($A955="","",VLOOKUP($A955,'[1]Database Admin'!$A$3:$H$1000,4))</f>
        <v/>
      </c>
      <c r="E955" s="1" t="str">
        <f>IF($A955="","",VLOOKUP($A955,'[1]Database Admin'!$A$3:$H$1000,5))</f>
        <v/>
      </c>
      <c r="F955" s="14" t="str">
        <f>IF($A955="","",VLOOKUP($A955,'[1]Database Admin'!$A$3:$H$1000,6))</f>
        <v/>
      </c>
      <c r="G955" s="1" t="str">
        <f>IF($A955="","",VLOOKUP($A955,'[1]Database Admin'!$A$3:$H$1000,7))</f>
        <v/>
      </c>
      <c r="H955" s="2" t="str">
        <f>IF($A955="","",VLOOKUP($A955,'[1]Database Admin'!$A$3:$H$1000,8))</f>
        <v/>
      </c>
    </row>
    <row r="956" spans="1:8" x14ac:dyDescent="0.25">
      <c r="A956" s="3" t="str">
        <f t="shared" si="14"/>
        <v/>
      </c>
      <c r="B956" s="1" t="str">
        <f>IF($A956="","",VLOOKUP($A956,'[1]Database Admin'!$A$3:$H$1000,2))</f>
        <v/>
      </c>
      <c r="C956" s="1" t="str">
        <f>IF($A956="","",VLOOKUP($A956,'[1]Database Admin'!$A$3:$H$1000,3))</f>
        <v/>
      </c>
      <c r="D956" s="1" t="str">
        <f>IF($A956="","",VLOOKUP($A956,'[1]Database Admin'!$A$3:$H$1000,4))</f>
        <v/>
      </c>
      <c r="E956" s="1" t="str">
        <f>IF($A956="","",VLOOKUP($A956,'[1]Database Admin'!$A$3:$H$1000,5))</f>
        <v/>
      </c>
      <c r="F956" s="14" t="str">
        <f>IF($A956="","",VLOOKUP($A956,'[1]Database Admin'!$A$3:$H$1000,6))</f>
        <v/>
      </c>
      <c r="G956" s="1" t="str">
        <f>IF($A956="","",VLOOKUP($A956,'[1]Database Admin'!$A$3:$H$1000,7))</f>
        <v/>
      </c>
      <c r="H956" s="2" t="str">
        <f>IF($A956="","",VLOOKUP($A956,'[1]Database Admin'!$A$3:$H$1000,8))</f>
        <v/>
      </c>
    </row>
    <row r="957" spans="1:8" x14ac:dyDescent="0.25">
      <c r="A957" s="3" t="str">
        <f t="shared" si="14"/>
        <v/>
      </c>
      <c r="B957" s="1" t="str">
        <f>IF($A957="","",VLOOKUP($A957,'[1]Database Admin'!$A$3:$H$1000,2))</f>
        <v/>
      </c>
      <c r="C957" s="1" t="str">
        <f>IF($A957="","",VLOOKUP($A957,'[1]Database Admin'!$A$3:$H$1000,3))</f>
        <v/>
      </c>
      <c r="D957" s="1" t="str">
        <f>IF($A957="","",VLOOKUP($A957,'[1]Database Admin'!$A$3:$H$1000,4))</f>
        <v/>
      </c>
      <c r="E957" s="1" t="str">
        <f>IF($A957="","",VLOOKUP($A957,'[1]Database Admin'!$A$3:$H$1000,5))</f>
        <v/>
      </c>
      <c r="F957" s="14" t="str">
        <f>IF($A957="","",VLOOKUP($A957,'[1]Database Admin'!$A$3:$H$1000,6))</f>
        <v/>
      </c>
      <c r="G957" s="1" t="str">
        <f>IF($A957="","",VLOOKUP($A957,'[1]Database Admin'!$A$3:$H$1000,7))</f>
        <v/>
      </c>
      <c r="H957" s="2" t="str">
        <f>IF($A957="","",VLOOKUP($A957,'[1]Database Admin'!$A$3:$H$1000,8))</f>
        <v/>
      </c>
    </row>
    <row r="958" spans="1:8" x14ac:dyDescent="0.25">
      <c r="A958" s="3" t="str">
        <f t="shared" si="14"/>
        <v/>
      </c>
      <c r="B958" s="1" t="str">
        <f>IF($A958="","",VLOOKUP($A958,'[1]Database Admin'!$A$3:$H$1000,2))</f>
        <v/>
      </c>
      <c r="C958" s="1" t="str">
        <f>IF($A958="","",VLOOKUP($A958,'[1]Database Admin'!$A$3:$H$1000,3))</f>
        <v/>
      </c>
      <c r="D958" s="1" t="str">
        <f>IF($A958="","",VLOOKUP($A958,'[1]Database Admin'!$A$3:$H$1000,4))</f>
        <v/>
      </c>
      <c r="E958" s="1" t="str">
        <f>IF($A958="","",VLOOKUP($A958,'[1]Database Admin'!$A$3:$H$1000,5))</f>
        <v/>
      </c>
      <c r="F958" s="14" t="str">
        <f>IF($A958="","",VLOOKUP($A958,'[1]Database Admin'!$A$3:$H$1000,6))</f>
        <v/>
      </c>
      <c r="G958" s="1" t="str">
        <f>IF($A958="","",VLOOKUP($A958,'[1]Database Admin'!$A$3:$H$1000,7))</f>
        <v/>
      </c>
      <c r="H958" s="2" t="str">
        <f>IF($A958="","",VLOOKUP($A958,'[1]Database Admin'!$A$3:$H$1000,8))</f>
        <v/>
      </c>
    </row>
    <row r="959" spans="1:8" x14ac:dyDescent="0.25">
      <c r="A959" s="3" t="str">
        <f t="shared" si="14"/>
        <v/>
      </c>
      <c r="B959" s="1" t="str">
        <f>IF($A959="","",VLOOKUP($A959,'[1]Database Admin'!$A$3:$H$1000,2))</f>
        <v/>
      </c>
      <c r="C959" s="1" t="str">
        <f>IF($A959="","",VLOOKUP($A959,'[1]Database Admin'!$A$3:$H$1000,3))</f>
        <v/>
      </c>
      <c r="D959" s="1" t="str">
        <f>IF($A959="","",VLOOKUP($A959,'[1]Database Admin'!$A$3:$H$1000,4))</f>
        <v/>
      </c>
      <c r="E959" s="1" t="str">
        <f>IF($A959="","",VLOOKUP($A959,'[1]Database Admin'!$A$3:$H$1000,5))</f>
        <v/>
      </c>
      <c r="F959" s="14" t="str">
        <f>IF($A959="","",VLOOKUP($A959,'[1]Database Admin'!$A$3:$H$1000,6))</f>
        <v/>
      </c>
      <c r="G959" s="1" t="str">
        <f>IF($A959="","",VLOOKUP($A959,'[1]Database Admin'!$A$3:$H$1000,7))</f>
        <v/>
      </c>
      <c r="H959" s="2" t="str">
        <f>IF($A959="","",VLOOKUP($A959,'[1]Database Admin'!$A$3:$H$1000,8))</f>
        <v/>
      </c>
    </row>
    <row r="960" spans="1:8" x14ac:dyDescent="0.25">
      <c r="A960" s="3" t="str">
        <f t="shared" si="14"/>
        <v/>
      </c>
      <c r="B960" s="1" t="str">
        <f>IF($A960="","",VLOOKUP($A960,'[1]Database Admin'!$A$3:$H$1000,2))</f>
        <v/>
      </c>
      <c r="C960" s="1" t="str">
        <f>IF($A960="","",VLOOKUP($A960,'[1]Database Admin'!$A$3:$H$1000,3))</f>
        <v/>
      </c>
      <c r="D960" s="1" t="str">
        <f>IF($A960="","",VLOOKUP($A960,'[1]Database Admin'!$A$3:$H$1000,4))</f>
        <v/>
      </c>
      <c r="E960" s="1" t="str">
        <f>IF($A960="","",VLOOKUP($A960,'[1]Database Admin'!$A$3:$H$1000,5))</f>
        <v/>
      </c>
      <c r="F960" s="14" t="str">
        <f>IF($A960="","",VLOOKUP($A960,'[1]Database Admin'!$A$3:$H$1000,6))</f>
        <v/>
      </c>
      <c r="G960" s="1" t="str">
        <f>IF($A960="","",VLOOKUP($A960,'[1]Database Admin'!$A$3:$H$1000,7))</f>
        <v/>
      </c>
      <c r="H960" s="2" t="str">
        <f>IF($A960="","",VLOOKUP($A960,'[1]Database Admin'!$A$3:$H$1000,8))</f>
        <v/>
      </c>
    </row>
    <row r="961" spans="1:8" x14ac:dyDescent="0.25">
      <c r="A961" s="3" t="str">
        <f t="shared" si="14"/>
        <v/>
      </c>
      <c r="B961" s="1" t="str">
        <f>IF($A961="","",VLOOKUP($A961,'[1]Database Admin'!$A$3:$H$1000,2))</f>
        <v/>
      </c>
      <c r="C961" s="1" t="str">
        <f>IF($A961="","",VLOOKUP($A961,'[1]Database Admin'!$A$3:$H$1000,3))</f>
        <v/>
      </c>
      <c r="D961" s="1" t="str">
        <f>IF($A961="","",VLOOKUP($A961,'[1]Database Admin'!$A$3:$H$1000,4))</f>
        <v/>
      </c>
      <c r="E961" s="1" t="str">
        <f>IF($A961="","",VLOOKUP($A961,'[1]Database Admin'!$A$3:$H$1000,5))</f>
        <v/>
      </c>
      <c r="F961" s="14" t="str">
        <f>IF($A961="","",VLOOKUP($A961,'[1]Database Admin'!$A$3:$H$1000,6))</f>
        <v/>
      </c>
      <c r="G961" s="1" t="str">
        <f>IF($A961="","",VLOOKUP($A961,'[1]Database Admin'!$A$3:$H$1000,7))</f>
        <v/>
      </c>
      <c r="H961" s="2" t="str">
        <f>IF($A961="","",VLOOKUP($A961,'[1]Database Admin'!$A$3:$H$1000,8))</f>
        <v/>
      </c>
    </row>
    <row r="962" spans="1:8" x14ac:dyDescent="0.25">
      <c r="A962" s="3" t="str">
        <f t="shared" si="14"/>
        <v/>
      </c>
      <c r="B962" s="1" t="str">
        <f>IF($A962="","",VLOOKUP($A962,'[1]Database Admin'!$A$3:$H$1000,2))</f>
        <v/>
      </c>
      <c r="C962" s="1" t="str">
        <f>IF($A962="","",VLOOKUP($A962,'[1]Database Admin'!$A$3:$H$1000,3))</f>
        <v/>
      </c>
      <c r="D962" s="1" t="str">
        <f>IF($A962="","",VLOOKUP($A962,'[1]Database Admin'!$A$3:$H$1000,4))</f>
        <v/>
      </c>
      <c r="E962" s="1" t="str">
        <f>IF($A962="","",VLOOKUP($A962,'[1]Database Admin'!$A$3:$H$1000,5))</f>
        <v/>
      </c>
      <c r="F962" s="14" t="str">
        <f>IF($A962="","",VLOOKUP($A962,'[1]Database Admin'!$A$3:$H$1000,6))</f>
        <v/>
      </c>
      <c r="G962" s="1" t="str">
        <f>IF($A962="","",VLOOKUP($A962,'[1]Database Admin'!$A$3:$H$1000,7))</f>
        <v/>
      </c>
      <c r="H962" s="2" t="str">
        <f>IF($A962="","",VLOOKUP($A962,'[1]Database Admin'!$A$3:$H$1000,8))</f>
        <v/>
      </c>
    </row>
    <row r="963" spans="1:8" x14ac:dyDescent="0.25">
      <c r="A963" s="3" t="str">
        <f t="shared" si="14"/>
        <v/>
      </c>
      <c r="B963" s="1" t="str">
        <f>IF($A963="","",VLOOKUP($A963,'[1]Database Admin'!$A$3:$H$1000,2))</f>
        <v/>
      </c>
      <c r="C963" s="1" t="str">
        <f>IF($A963="","",VLOOKUP($A963,'[1]Database Admin'!$A$3:$H$1000,3))</f>
        <v/>
      </c>
      <c r="D963" s="1" t="str">
        <f>IF($A963="","",VLOOKUP($A963,'[1]Database Admin'!$A$3:$H$1000,4))</f>
        <v/>
      </c>
      <c r="E963" s="1" t="str">
        <f>IF($A963="","",VLOOKUP($A963,'[1]Database Admin'!$A$3:$H$1000,5))</f>
        <v/>
      </c>
      <c r="F963" s="14" t="str">
        <f>IF($A963="","",VLOOKUP($A963,'[1]Database Admin'!$A$3:$H$1000,6))</f>
        <v/>
      </c>
      <c r="G963" s="1" t="str">
        <f>IF($A963="","",VLOOKUP($A963,'[1]Database Admin'!$A$3:$H$1000,7))</f>
        <v/>
      </c>
      <c r="H963" s="2" t="str">
        <f>IF($A963="","",VLOOKUP($A963,'[1]Database Admin'!$A$3:$H$1000,8))</f>
        <v/>
      </c>
    </row>
    <row r="964" spans="1:8" x14ac:dyDescent="0.25">
      <c r="A964" s="3" t="str">
        <f t="shared" si="14"/>
        <v/>
      </c>
      <c r="B964" s="1" t="str">
        <f>IF($A964="","",VLOOKUP($A964,'[1]Database Admin'!$A$3:$H$1000,2))</f>
        <v/>
      </c>
      <c r="C964" s="1" t="str">
        <f>IF($A964="","",VLOOKUP($A964,'[1]Database Admin'!$A$3:$H$1000,3))</f>
        <v/>
      </c>
      <c r="D964" s="1" t="str">
        <f>IF($A964="","",VLOOKUP($A964,'[1]Database Admin'!$A$3:$H$1000,4))</f>
        <v/>
      </c>
      <c r="E964" s="1" t="str">
        <f>IF($A964="","",VLOOKUP($A964,'[1]Database Admin'!$A$3:$H$1000,5))</f>
        <v/>
      </c>
      <c r="F964" s="14" t="str">
        <f>IF($A964="","",VLOOKUP($A964,'[1]Database Admin'!$A$3:$H$1000,6))</f>
        <v/>
      </c>
      <c r="G964" s="1" t="str">
        <f>IF($A964="","",VLOOKUP($A964,'[1]Database Admin'!$A$3:$H$1000,7))</f>
        <v/>
      </c>
      <c r="H964" s="2" t="str">
        <f>IF($A964="","",VLOOKUP($A964,'[1]Database Admin'!$A$3:$H$1000,8))</f>
        <v/>
      </c>
    </row>
    <row r="965" spans="1:8" x14ac:dyDescent="0.25">
      <c r="A965" s="3" t="str">
        <f t="shared" si="14"/>
        <v/>
      </c>
      <c r="B965" s="1" t="str">
        <f>IF($A965="","",VLOOKUP($A965,'[1]Database Admin'!$A$3:$H$1000,2))</f>
        <v/>
      </c>
      <c r="C965" s="1" t="str">
        <f>IF($A965="","",VLOOKUP($A965,'[1]Database Admin'!$A$3:$H$1000,3))</f>
        <v/>
      </c>
      <c r="D965" s="1" t="str">
        <f>IF($A965="","",VLOOKUP($A965,'[1]Database Admin'!$A$3:$H$1000,4))</f>
        <v/>
      </c>
      <c r="E965" s="1" t="str">
        <f>IF($A965="","",VLOOKUP($A965,'[1]Database Admin'!$A$3:$H$1000,5))</f>
        <v/>
      </c>
      <c r="F965" s="14" t="str">
        <f>IF($A965="","",VLOOKUP($A965,'[1]Database Admin'!$A$3:$H$1000,6))</f>
        <v/>
      </c>
      <c r="G965" s="1" t="str">
        <f>IF($A965="","",VLOOKUP($A965,'[1]Database Admin'!$A$3:$H$1000,7))</f>
        <v/>
      </c>
      <c r="H965" s="2" t="str">
        <f>IF($A965="","",VLOOKUP($A965,'[1]Database Admin'!$A$3:$H$1000,8))</f>
        <v/>
      </c>
    </row>
    <row r="966" spans="1:8" x14ac:dyDescent="0.25">
      <c r="A966" s="3" t="str">
        <f t="shared" si="14"/>
        <v/>
      </c>
      <c r="B966" s="1" t="str">
        <f>IF($A966="","",VLOOKUP($A966,'[1]Database Admin'!$A$3:$H$1000,2))</f>
        <v/>
      </c>
      <c r="C966" s="1" t="str">
        <f>IF($A966="","",VLOOKUP($A966,'[1]Database Admin'!$A$3:$H$1000,3))</f>
        <v/>
      </c>
      <c r="D966" s="1" t="str">
        <f>IF($A966="","",VLOOKUP($A966,'[1]Database Admin'!$A$3:$H$1000,4))</f>
        <v/>
      </c>
      <c r="E966" s="1" t="str">
        <f>IF($A966="","",VLOOKUP($A966,'[1]Database Admin'!$A$3:$H$1000,5))</f>
        <v/>
      </c>
      <c r="F966" s="14" t="str">
        <f>IF($A966="","",VLOOKUP($A966,'[1]Database Admin'!$A$3:$H$1000,6))</f>
        <v/>
      </c>
      <c r="G966" s="1" t="str">
        <f>IF($A966="","",VLOOKUP($A966,'[1]Database Admin'!$A$3:$H$1000,7))</f>
        <v/>
      </c>
      <c r="H966" s="2" t="str">
        <f>IF($A966="","",VLOOKUP($A966,'[1]Database Admin'!$A$3:$H$1000,8))</f>
        <v/>
      </c>
    </row>
    <row r="967" spans="1:8" x14ac:dyDescent="0.25">
      <c r="A967" s="3" t="str">
        <f t="shared" ref="A967:A1000" si="15">IF(B966=0,"",IF(A966="","",A966+1))</f>
        <v/>
      </c>
      <c r="B967" s="1" t="str">
        <f>IF($A967="","",VLOOKUP($A967,'[1]Database Admin'!$A$3:$H$1000,2))</f>
        <v/>
      </c>
      <c r="C967" s="1" t="str">
        <f>IF($A967="","",VLOOKUP($A967,'[1]Database Admin'!$A$3:$H$1000,3))</f>
        <v/>
      </c>
      <c r="D967" s="1" t="str">
        <f>IF($A967="","",VLOOKUP($A967,'[1]Database Admin'!$A$3:$H$1000,4))</f>
        <v/>
      </c>
      <c r="E967" s="1" t="str">
        <f>IF($A967="","",VLOOKUP($A967,'[1]Database Admin'!$A$3:$H$1000,5))</f>
        <v/>
      </c>
      <c r="F967" s="14" t="str">
        <f>IF($A967="","",VLOOKUP($A967,'[1]Database Admin'!$A$3:$H$1000,6))</f>
        <v/>
      </c>
      <c r="G967" s="1" t="str">
        <f>IF($A967="","",VLOOKUP($A967,'[1]Database Admin'!$A$3:$H$1000,7))</f>
        <v/>
      </c>
      <c r="H967" s="2" t="str">
        <f>IF($A967="","",VLOOKUP($A967,'[1]Database Admin'!$A$3:$H$1000,8))</f>
        <v/>
      </c>
    </row>
    <row r="968" spans="1:8" x14ac:dyDescent="0.25">
      <c r="A968" s="3" t="str">
        <f t="shared" si="15"/>
        <v/>
      </c>
      <c r="B968" s="1" t="str">
        <f>IF($A968="","",VLOOKUP($A968,'[1]Database Admin'!$A$3:$H$1000,2))</f>
        <v/>
      </c>
      <c r="C968" s="1" t="str">
        <f>IF($A968="","",VLOOKUP($A968,'[1]Database Admin'!$A$3:$H$1000,3))</f>
        <v/>
      </c>
      <c r="D968" s="1" t="str">
        <f>IF($A968="","",VLOOKUP($A968,'[1]Database Admin'!$A$3:$H$1000,4))</f>
        <v/>
      </c>
      <c r="E968" s="1" t="str">
        <f>IF($A968="","",VLOOKUP($A968,'[1]Database Admin'!$A$3:$H$1000,5))</f>
        <v/>
      </c>
      <c r="F968" s="14" t="str">
        <f>IF($A968="","",VLOOKUP($A968,'[1]Database Admin'!$A$3:$H$1000,6))</f>
        <v/>
      </c>
      <c r="G968" s="1" t="str">
        <f>IF($A968="","",VLOOKUP($A968,'[1]Database Admin'!$A$3:$H$1000,7))</f>
        <v/>
      </c>
      <c r="H968" s="2" t="str">
        <f>IF($A968="","",VLOOKUP($A968,'[1]Database Admin'!$A$3:$H$1000,8))</f>
        <v/>
      </c>
    </row>
    <row r="969" spans="1:8" x14ac:dyDescent="0.25">
      <c r="A969" s="3" t="str">
        <f t="shared" si="15"/>
        <v/>
      </c>
      <c r="B969" s="1" t="str">
        <f>IF($A969="","",VLOOKUP($A969,'[1]Database Admin'!$A$3:$H$1000,2))</f>
        <v/>
      </c>
      <c r="C969" s="1" t="str">
        <f>IF($A969="","",VLOOKUP($A969,'[1]Database Admin'!$A$3:$H$1000,3))</f>
        <v/>
      </c>
      <c r="D969" s="1" t="str">
        <f>IF($A969="","",VLOOKUP($A969,'[1]Database Admin'!$A$3:$H$1000,4))</f>
        <v/>
      </c>
      <c r="E969" s="1" t="str">
        <f>IF($A969="","",VLOOKUP($A969,'[1]Database Admin'!$A$3:$H$1000,5))</f>
        <v/>
      </c>
      <c r="F969" s="14" t="str">
        <f>IF($A969="","",VLOOKUP($A969,'[1]Database Admin'!$A$3:$H$1000,6))</f>
        <v/>
      </c>
      <c r="G969" s="1" t="str">
        <f>IF($A969="","",VLOOKUP($A969,'[1]Database Admin'!$A$3:$H$1000,7))</f>
        <v/>
      </c>
      <c r="H969" s="2" t="str">
        <f>IF($A969="","",VLOOKUP($A969,'[1]Database Admin'!$A$3:$H$1000,8))</f>
        <v/>
      </c>
    </row>
    <row r="970" spans="1:8" x14ac:dyDescent="0.25">
      <c r="A970" s="3" t="str">
        <f t="shared" si="15"/>
        <v/>
      </c>
      <c r="B970" s="1" t="str">
        <f>IF($A970="","",VLOOKUP($A970,'[1]Database Admin'!$A$3:$H$1000,2))</f>
        <v/>
      </c>
      <c r="C970" s="1" t="str">
        <f>IF($A970="","",VLOOKUP($A970,'[1]Database Admin'!$A$3:$H$1000,3))</f>
        <v/>
      </c>
      <c r="D970" s="1" t="str">
        <f>IF($A970="","",VLOOKUP($A970,'[1]Database Admin'!$A$3:$H$1000,4))</f>
        <v/>
      </c>
      <c r="E970" s="1" t="str">
        <f>IF($A970="","",VLOOKUP($A970,'[1]Database Admin'!$A$3:$H$1000,5))</f>
        <v/>
      </c>
      <c r="F970" s="14" t="str">
        <f>IF($A970="","",VLOOKUP($A970,'[1]Database Admin'!$A$3:$H$1000,6))</f>
        <v/>
      </c>
      <c r="G970" s="1" t="str">
        <f>IF($A970="","",VLOOKUP($A970,'[1]Database Admin'!$A$3:$H$1000,7))</f>
        <v/>
      </c>
      <c r="H970" s="2" t="str">
        <f>IF($A970="","",VLOOKUP($A970,'[1]Database Admin'!$A$3:$H$1000,8))</f>
        <v/>
      </c>
    </row>
    <row r="971" spans="1:8" x14ac:dyDescent="0.25">
      <c r="A971" s="3" t="str">
        <f t="shared" si="15"/>
        <v/>
      </c>
      <c r="B971" s="1" t="str">
        <f>IF($A971="","",VLOOKUP($A971,'[1]Database Admin'!$A$3:$H$1000,2))</f>
        <v/>
      </c>
      <c r="C971" s="1" t="str">
        <f>IF($A971="","",VLOOKUP($A971,'[1]Database Admin'!$A$3:$H$1000,3))</f>
        <v/>
      </c>
      <c r="D971" s="1" t="str">
        <f>IF($A971="","",VLOOKUP($A971,'[1]Database Admin'!$A$3:$H$1000,4))</f>
        <v/>
      </c>
      <c r="E971" s="1" t="str">
        <f>IF($A971="","",VLOOKUP($A971,'[1]Database Admin'!$A$3:$H$1000,5))</f>
        <v/>
      </c>
      <c r="F971" s="14" t="str">
        <f>IF($A971="","",VLOOKUP($A971,'[1]Database Admin'!$A$3:$H$1000,6))</f>
        <v/>
      </c>
      <c r="G971" s="1" t="str">
        <f>IF($A971="","",VLOOKUP($A971,'[1]Database Admin'!$A$3:$H$1000,7))</f>
        <v/>
      </c>
      <c r="H971" s="2" t="str">
        <f>IF($A971="","",VLOOKUP($A971,'[1]Database Admin'!$A$3:$H$1000,8))</f>
        <v/>
      </c>
    </row>
    <row r="972" spans="1:8" x14ac:dyDescent="0.25">
      <c r="A972" s="3" t="str">
        <f t="shared" si="15"/>
        <v/>
      </c>
      <c r="B972" s="1" t="str">
        <f>IF($A972="","",VLOOKUP($A972,'[1]Database Admin'!$A$3:$H$1000,2))</f>
        <v/>
      </c>
      <c r="C972" s="1" t="str">
        <f>IF($A972="","",VLOOKUP($A972,'[1]Database Admin'!$A$3:$H$1000,3))</f>
        <v/>
      </c>
      <c r="D972" s="1" t="str">
        <f>IF($A972="","",VLOOKUP($A972,'[1]Database Admin'!$A$3:$H$1000,4))</f>
        <v/>
      </c>
      <c r="E972" s="1" t="str">
        <f>IF($A972="","",VLOOKUP($A972,'[1]Database Admin'!$A$3:$H$1000,5))</f>
        <v/>
      </c>
      <c r="F972" s="14" t="str">
        <f>IF($A972="","",VLOOKUP($A972,'[1]Database Admin'!$A$3:$H$1000,6))</f>
        <v/>
      </c>
      <c r="G972" s="1" t="str">
        <f>IF($A972="","",VLOOKUP($A972,'[1]Database Admin'!$A$3:$H$1000,7))</f>
        <v/>
      </c>
      <c r="H972" s="2" t="str">
        <f>IF($A972="","",VLOOKUP($A972,'[1]Database Admin'!$A$3:$H$1000,8))</f>
        <v/>
      </c>
    </row>
    <row r="973" spans="1:8" x14ac:dyDescent="0.25">
      <c r="A973" s="3" t="str">
        <f t="shared" si="15"/>
        <v/>
      </c>
      <c r="B973" s="1" t="str">
        <f>IF($A973="","",VLOOKUP($A973,'[1]Database Admin'!$A$3:$H$1000,2))</f>
        <v/>
      </c>
      <c r="C973" s="1" t="str">
        <f>IF($A973="","",VLOOKUP($A973,'[1]Database Admin'!$A$3:$H$1000,3))</f>
        <v/>
      </c>
      <c r="D973" s="1" t="str">
        <f>IF($A973="","",VLOOKUP($A973,'[1]Database Admin'!$A$3:$H$1000,4))</f>
        <v/>
      </c>
      <c r="E973" s="1" t="str">
        <f>IF($A973="","",VLOOKUP($A973,'[1]Database Admin'!$A$3:$H$1000,5))</f>
        <v/>
      </c>
      <c r="F973" s="14" t="str">
        <f>IF($A973="","",VLOOKUP($A973,'[1]Database Admin'!$A$3:$H$1000,6))</f>
        <v/>
      </c>
      <c r="G973" s="1" t="str">
        <f>IF($A973="","",VLOOKUP($A973,'[1]Database Admin'!$A$3:$H$1000,7))</f>
        <v/>
      </c>
      <c r="H973" s="2" t="str">
        <f>IF($A973="","",VLOOKUP($A973,'[1]Database Admin'!$A$3:$H$1000,8))</f>
        <v/>
      </c>
    </row>
    <row r="974" spans="1:8" x14ac:dyDescent="0.25">
      <c r="A974" s="3" t="str">
        <f t="shared" si="15"/>
        <v/>
      </c>
      <c r="B974" s="1" t="str">
        <f>IF($A974="","",VLOOKUP($A974,'[1]Database Admin'!$A$3:$H$1000,2))</f>
        <v/>
      </c>
      <c r="C974" s="1" t="str">
        <f>IF($A974="","",VLOOKUP($A974,'[1]Database Admin'!$A$3:$H$1000,3))</f>
        <v/>
      </c>
      <c r="D974" s="1" t="str">
        <f>IF($A974="","",VLOOKUP($A974,'[1]Database Admin'!$A$3:$H$1000,4))</f>
        <v/>
      </c>
      <c r="E974" s="1" t="str">
        <f>IF($A974="","",VLOOKUP($A974,'[1]Database Admin'!$A$3:$H$1000,5))</f>
        <v/>
      </c>
      <c r="F974" s="14" t="str">
        <f>IF($A974="","",VLOOKUP($A974,'[1]Database Admin'!$A$3:$H$1000,6))</f>
        <v/>
      </c>
      <c r="G974" s="1" t="str">
        <f>IF($A974="","",VLOOKUP($A974,'[1]Database Admin'!$A$3:$H$1000,7))</f>
        <v/>
      </c>
      <c r="H974" s="2" t="str">
        <f>IF($A974="","",VLOOKUP($A974,'[1]Database Admin'!$A$3:$H$1000,8))</f>
        <v/>
      </c>
    </row>
    <row r="975" spans="1:8" x14ac:dyDescent="0.25">
      <c r="A975" s="3" t="str">
        <f t="shared" si="15"/>
        <v/>
      </c>
      <c r="B975" s="1" t="str">
        <f>IF($A975="","",VLOOKUP($A975,'[1]Database Admin'!$A$3:$H$1000,2))</f>
        <v/>
      </c>
      <c r="C975" s="1" t="str">
        <f>IF($A975="","",VLOOKUP($A975,'[1]Database Admin'!$A$3:$H$1000,3))</f>
        <v/>
      </c>
      <c r="D975" s="1" t="str">
        <f>IF($A975="","",VLOOKUP($A975,'[1]Database Admin'!$A$3:$H$1000,4))</f>
        <v/>
      </c>
      <c r="E975" s="1" t="str">
        <f>IF($A975="","",VLOOKUP($A975,'[1]Database Admin'!$A$3:$H$1000,5))</f>
        <v/>
      </c>
      <c r="F975" s="14" t="str">
        <f>IF($A975="","",VLOOKUP($A975,'[1]Database Admin'!$A$3:$H$1000,6))</f>
        <v/>
      </c>
      <c r="G975" s="1" t="str">
        <f>IF($A975="","",VLOOKUP($A975,'[1]Database Admin'!$A$3:$H$1000,7))</f>
        <v/>
      </c>
      <c r="H975" s="2" t="str">
        <f>IF($A975="","",VLOOKUP($A975,'[1]Database Admin'!$A$3:$H$1000,8))</f>
        <v/>
      </c>
    </row>
    <row r="976" spans="1:8" x14ac:dyDescent="0.25">
      <c r="A976" s="3" t="str">
        <f t="shared" si="15"/>
        <v/>
      </c>
      <c r="B976" s="1" t="str">
        <f>IF($A976="","",VLOOKUP($A976,'[1]Database Admin'!$A$3:$H$1000,2))</f>
        <v/>
      </c>
      <c r="C976" s="1" t="str">
        <f>IF($A976="","",VLOOKUP($A976,'[1]Database Admin'!$A$3:$H$1000,3))</f>
        <v/>
      </c>
      <c r="D976" s="1" t="str">
        <f>IF($A976="","",VLOOKUP($A976,'[1]Database Admin'!$A$3:$H$1000,4))</f>
        <v/>
      </c>
      <c r="E976" s="1" t="str">
        <f>IF($A976="","",VLOOKUP($A976,'[1]Database Admin'!$A$3:$H$1000,5))</f>
        <v/>
      </c>
      <c r="F976" s="14" t="str">
        <f>IF($A976="","",VLOOKUP($A976,'[1]Database Admin'!$A$3:$H$1000,6))</f>
        <v/>
      </c>
      <c r="G976" s="1" t="str">
        <f>IF($A976="","",VLOOKUP($A976,'[1]Database Admin'!$A$3:$H$1000,7))</f>
        <v/>
      </c>
      <c r="H976" s="2" t="str">
        <f>IF($A976="","",VLOOKUP($A976,'[1]Database Admin'!$A$3:$H$1000,8))</f>
        <v/>
      </c>
    </row>
    <row r="977" spans="1:8" x14ac:dyDescent="0.25">
      <c r="A977" s="3" t="str">
        <f t="shared" si="15"/>
        <v/>
      </c>
      <c r="B977" s="1" t="str">
        <f>IF($A977="","",VLOOKUP($A977,'[1]Database Admin'!$A$3:$H$1000,2))</f>
        <v/>
      </c>
      <c r="C977" s="1" t="str">
        <f>IF($A977="","",VLOOKUP($A977,'[1]Database Admin'!$A$3:$H$1000,3))</f>
        <v/>
      </c>
      <c r="D977" s="1" t="str">
        <f>IF($A977="","",VLOOKUP($A977,'[1]Database Admin'!$A$3:$H$1000,4))</f>
        <v/>
      </c>
      <c r="E977" s="1" t="str">
        <f>IF($A977="","",VLOOKUP($A977,'[1]Database Admin'!$A$3:$H$1000,5))</f>
        <v/>
      </c>
      <c r="F977" s="14" t="str">
        <f>IF($A977="","",VLOOKUP($A977,'[1]Database Admin'!$A$3:$H$1000,6))</f>
        <v/>
      </c>
      <c r="G977" s="1" t="str">
        <f>IF($A977="","",VLOOKUP($A977,'[1]Database Admin'!$A$3:$H$1000,7))</f>
        <v/>
      </c>
      <c r="H977" s="2" t="str">
        <f>IF($A977="","",VLOOKUP($A977,'[1]Database Admin'!$A$3:$H$1000,8))</f>
        <v/>
      </c>
    </row>
    <row r="978" spans="1:8" x14ac:dyDescent="0.25">
      <c r="A978" s="3" t="str">
        <f t="shared" si="15"/>
        <v/>
      </c>
      <c r="B978" s="1" t="str">
        <f>IF($A978="","",VLOOKUP($A978,'[1]Database Admin'!$A$3:$H$1000,2))</f>
        <v/>
      </c>
      <c r="C978" s="1" t="str">
        <f>IF($A978="","",VLOOKUP($A978,'[1]Database Admin'!$A$3:$H$1000,3))</f>
        <v/>
      </c>
      <c r="D978" s="1" t="str">
        <f>IF($A978="","",VLOOKUP($A978,'[1]Database Admin'!$A$3:$H$1000,4))</f>
        <v/>
      </c>
      <c r="E978" s="1" t="str">
        <f>IF($A978="","",VLOOKUP($A978,'[1]Database Admin'!$A$3:$H$1000,5))</f>
        <v/>
      </c>
      <c r="F978" s="14" t="str">
        <f>IF($A978="","",VLOOKUP($A978,'[1]Database Admin'!$A$3:$H$1000,6))</f>
        <v/>
      </c>
      <c r="G978" s="1" t="str">
        <f>IF($A978="","",VLOOKUP($A978,'[1]Database Admin'!$A$3:$H$1000,7))</f>
        <v/>
      </c>
      <c r="H978" s="2" t="str">
        <f>IF($A978="","",VLOOKUP($A978,'[1]Database Admin'!$A$3:$H$1000,8))</f>
        <v/>
      </c>
    </row>
    <row r="979" spans="1:8" x14ac:dyDescent="0.25">
      <c r="A979" s="3" t="str">
        <f t="shared" si="15"/>
        <v/>
      </c>
      <c r="B979" s="1" t="str">
        <f>IF($A979="","",VLOOKUP($A979,'[1]Database Admin'!$A$3:$H$1000,2))</f>
        <v/>
      </c>
      <c r="C979" s="1" t="str">
        <f>IF($A979="","",VLOOKUP($A979,'[1]Database Admin'!$A$3:$H$1000,3))</f>
        <v/>
      </c>
      <c r="D979" s="1" t="str">
        <f>IF($A979="","",VLOOKUP($A979,'[1]Database Admin'!$A$3:$H$1000,4))</f>
        <v/>
      </c>
      <c r="E979" s="1" t="str">
        <f>IF($A979="","",VLOOKUP($A979,'[1]Database Admin'!$A$3:$H$1000,5))</f>
        <v/>
      </c>
      <c r="F979" s="14" t="str">
        <f>IF($A979="","",VLOOKUP($A979,'[1]Database Admin'!$A$3:$H$1000,6))</f>
        <v/>
      </c>
      <c r="G979" s="1" t="str">
        <f>IF($A979="","",VLOOKUP($A979,'[1]Database Admin'!$A$3:$H$1000,7))</f>
        <v/>
      </c>
      <c r="H979" s="2" t="str">
        <f>IF($A979="","",VLOOKUP($A979,'[1]Database Admin'!$A$3:$H$1000,8))</f>
        <v/>
      </c>
    </row>
    <row r="980" spans="1:8" x14ac:dyDescent="0.25">
      <c r="A980" s="3" t="str">
        <f t="shared" si="15"/>
        <v/>
      </c>
      <c r="B980" s="1" t="str">
        <f>IF($A980="","",VLOOKUP($A980,'[1]Database Admin'!$A$3:$H$1000,2))</f>
        <v/>
      </c>
      <c r="C980" s="1" t="str">
        <f>IF($A980="","",VLOOKUP($A980,'[1]Database Admin'!$A$3:$H$1000,3))</f>
        <v/>
      </c>
      <c r="D980" s="1" t="str">
        <f>IF($A980="","",VLOOKUP($A980,'[1]Database Admin'!$A$3:$H$1000,4))</f>
        <v/>
      </c>
      <c r="E980" s="1" t="str">
        <f>IF($A980="","",VLOOKUP($A980,'[1]Database Admin'!$A$3:$H$1000,5))</f>
        <v/>
      </c>
      <c r="F980" s="14" t="str">
        <f>IF($A980="","",VLOOKUP($A980,'[1]Database Admin'!$A$3:$H$1000,6))</f>
        <v/>
      </c>
      <c r="G980" s="1" t="str">
        <f>IF($A980="","",VLOOKUP($A980,'[1]Database Admin'!$A$3:$H$1000,7))</f>
        <v/>
      </c>
      <c r="H980" s="2" t="str">
        <f>IF($A980="","",VLOOKUP($A980,'[1]Database Admin'!$A$3:$H$1000,8))</f>
        <v/>
      </c>
    </row>
    <row r="981" spans="1:8" x14ac:dyDescent="0.25">
      <c r="A981" s="3" t="str">
        <f t="shared" si="15"/>
        <v/>
      </c>
      <c r="B981" s="1" t="str">
        <f>IF($A981="","",VLOOKUP($A981,'[1]Database Admin'!$A$3:$H$1000,2))</f>
        <v/>
      </c>
      <c r="C981" s="1" t="str">
        <f>IF($A981="","",VLOOKUP($A981,'[1]Database Admin'!$A$3:$H$1000,3))</f>
        <v/>
      </c>
      <c r="D981" s="1" t="str">
        <f>IF($A981="","",VLOOKUP($A981,'[1]Database Admin'!$A$3:$H$1000,4))</f>
        <v/>
      </c>
      <c r="E981" s="1" t="str">
        <f>IF($A981="","",VLOOKUP($A981,'[1]Database Admin'!$A$3:$H$1000,5))</f>
        <v/>
      </c>
      <c r="F981" s="14" t="str">
        <f>IF($A981="","",VLOOKUP($A981,'[1]Database Admin'!$A$3:$H$1000,6))</f>
        <v/>
      </c>
      <c r="G981" s="1" t="str">
        <f>IF($A981="","",VLOOKUP($A981,'[1]Database Admin'!$A$3:$H$1000,7))</f>
        <v/>
      </c>
      <c r="H981" s="2" t="str">
        <f>IF($A981="","",VLOOKUP($A981,'[1]Database Admin'!$A$3:$H$1000,8))</f>
        <v/>
      </c>
    </row>
    <row r="982" spans="1:8" x14ac:dyDescent="0.25">
      <c r="A982" s="3" t="str">
        <f t="shared" si="15"/>
        <v/>
      </c>
      <c r="B982" s="1" t="str">
        <f>IF($A982="","",VLOOKUP($A982,'[1]Database Admin'!$A$3:$H$1000,2))</f>
        <v/>
      </c>
      <c r="C982" s="1" t="str">
        <f>IF($A982="","",VLOOKUP($A982,'[1]Database Admin'!$A$3:$H$1000,3))</f>
        <v/>
      </c>
      <c r="D982" s="1" t="str">
        <f>IF($A982="","",VLOOKUP($A982,'[1]Database Admin'!$A$3:$H$1000,4))</f>
        <v/>
      </c>
      <c r="E982" s="1" t="str">
        <f>IF($A982="","",VLOOKUP($A982,'[1]Database Admin'!$A$3:$H$1000,5))</f>
        <v/>
      </c>
      <c r="F982" s="14" t="str">
        <f>IF($A982="","",VLOOKUP($A982,'[1]Database Admin'!$A$3:$H$1000,6))</f>
        <v/>
      </c>
      <c r="G982" s="1" t="str">
        <f>IF($A982="","",VLOOKUP($A982,'[1]Database Admin'!$A$3:$H$1000,7))</f>
        <v/>
      </c>
      <c r="H982" s="2" t="str">
        <f>IF($A982="","",VLOOKUP($A982,'[1]Database Admin'!$A$3:$H$1000,8))</f>
        <v/>
      </c>
    </row>
    <row r="983" spans="1:8" x14ac:dyDescent="0.25">
      <c r="A983" s="3" t="str">
        <f t="shared" si="15"/>
        <v/>
      </c>
      <c r="B983" s="1" t="str">
        <f>IF($A983="","",VLOOKUP($A983,'[1]Database Admin'!$A$3:$H$1000,2))</f>
        <v/>
      </c>
      <c r="C983" s="1" t="str">
        <f>IF($A983="","",VLOOKUP($A983,'[1]Database Admin'!$A$3:$H$1000,3))</f>
        <v/>
      </c>
      <c r="D983" s="1" t="str">
        <f>IF($A983="","",VLOOKUP($A983,'[1]Database Admin'!$A$3:$H$1000,4))</f>
        <v/>
      </c>
      <c r="E983" s="1" t="str">
        <f>IF($A983="","",VLOOKUP($A983,'[1]Database Admin'!$A$3:$H$1000,5))</f>
        <v/>
      </c>
      <c r="F983" s="14" t="str">
        <f>IF($A983="","",VLOOKUP($A983,'[1]Database Admin'!$A$3:$H$1000,6))</f>
        <v/>
      </c>
      <c r="G983" s="1" t="str">
        <f>IF($A983="","",VLOOKUP($A983,'[1]Database Admin'!$A$3:$H$1000,7))</f>
        <v/>
      </c>
      <c r="H983" s="2" t="str">
        <f>IF($A983="","",VLOOKUP($A983,'[1]Database Admin'!$A$3:$H$1000,8))</f>
        <v/>
      </c>
    </row>
    <row r="984" spans="1:8" x14ac:dyDescent="0.25">
      <c r="A984" s="3" t="str">
        <f t="shared" si="15"/>
        <v/>
      </c>
      <c r="B984" s="1" t="str">
        <f>IF($A984="","",VLOOKUP($A984,'[1]Database Admin'!$A$3:$H$1000,2))</f>
        <v/>
      </c>
      <c r="C984" s="1" t="str">
        <f>IF($A984="","",VLOOKUP($A984,'[1]Database Admin'!$A$3:$H$1000,3))</f>
        <v/>
      </c>
      <c r="D984" s="1" t="str">
        <f>IF($A984="","",VLOOKUP($A984,'[1]Database Admin'!$A$3:$H$1000,4))</f>
        <v/>
      </c>
      <c r="E984" s="1" t="str">
        <f>IF($A984="","",VLOOKUP($A984,'[1]Database Admin'!$A$3:$H$1000,5))</f>
        <v/>
      </c>
      <c r="F984" s="14" t="str">
        <f>IF($A984="","",VLOOKUP($A984,'[1]Database Admin'!$A$3:$H$1000,6))</f>
        <v/>
      </c>
      <c r="G984" s="1" t="str">
        <f>IF($A984="","",VLOOKUP($A984,'[1]Database Admin'!$A$3:$H$1000,7))</f>
        <v/>
      </c>
      <c r="H984" s="2" t="str">
        <f>IF($A984="","",VLOOKUP($A984,'[1]Database Admin'!$A$3:$H$1000,8))</f>
        <v/>
      </c>
    </row>
    <row r="985" spans="1:8" x14ac:dyDescent="0.25">
      <c r="A985" s="3" t="str">
        <f t="shared" si="15"/>
        <v/>
      </c>
      <c r="B985" s="1" t="str">
        <f>IF($A985="","",VLOOKUP($A985,'[1]Database Admin'!$A$3:$H$1000,2))</f>
        <v/>
      </c>
      <c r="C985" s="1" t="str">
        <f>IF($A985="","",VLOOKUP($A985,'[1]Database Admin'!$A$3:$H$1000,3))</f>
        <v/>
      </c>
      <c r="D985" s="1" t="str">
        <f>IF($A985="","",VLOOKUP($A985,'[1]Database Admin'!$A$3:$H$1000,4))</f>
        <v/>
      </c>
      <c r="E985" s="1" t="str">
        <f>IF($A985="","",VLOOKUP($A985,'[1]Database Admin'!$A$3:$H$1000,5))</f>
        <v/>
      </c>
      <c r="F985" s="14" t="str">
        <f>IF($A985="","",VLOOKUP($A985,'[1]Database Admin'!$A$3:$H$1000,6))</f>
        <v/>
      </c>
      <c r="G985" s="1" t="str">
        <f>IF($A985="","",VLOOKUP($A985,'[1]Database Admin'!$A$3:$H$1000,7))</f>
        <v/>
      </c>
      <c r="H985" s="2" t="str">
        <f>IF($A985="","",VLOOKUP($A985,'[1]Database Admin'!$A$3:$H$1000,8))</f>
        <v/>
      </c>
    </row>
    <row r="986" spans="1:8" x14ac:dyDescent="0.25">
      <c r="A986" s="3" t="str">
        <f t="shared" si="15"/>
        <v/>
      </c>
      <c r="B986" s="1" t="str">
        <f>IF($A986="","",VLOOKUP($A986,'[1]Database Admin'!$A$3:$H$1000,2))</f>
        <v/>
      </c>
      <c r="C986" s="1" t="str">
        <f>IF($A986="","",VLOOKUP($A986,'[1]Database Admin'!$A$3:$H$1000,3))</f>
        <v/>
      </c>
      <c r="D986" s="1" t="str">
        <f>IF($A986="","",VLOOKUP($A986,'[1]Database Admin'!$A$3:$H$1000,4))</f>
        <v/>
      </c>
      <c r="E986" s="1" t="str">
        <f>IF($A986="","",VLOOKUP($A986,'[1]Database Admin'!$A$3:$H$1000,5))</f>
        <v/>
      </c>
      <c r="F986" s="14" t="str">
        <f>IF($A986="","",VLOOKUP($A986,'[1]Database Admin'!$A$3:$H$1000,6))</f>
        <v/>
      </c>
      <c r="G986" s="1" t="str">
        <f>IF($A986="","",VLOOKUP($A986,'[1]Database Admin'!$A$3:$H$1000,7))</f>
        <v/>
      </c>
      <c r="H986" s="2" t="str">
        <f>IF($A986="","",VLOOKUP($A986,'[1]Database Admin'!$A$3:$H$1000,8))</f>
        <v/>
      </c>
    </row>
    <row r="987" spans="1:8" x14ac:dyDescent="0.25">
      <c r="A987" s="3" t="str">
        <f t="shared" si="15"/>
        <v/>
      </c>
      <c r="B987" s="1" t="str">
        <f>IF($A987="","",VLOOKUP($A987,'[1]Database Admin'!$A$3:$H$1000,2))</f>
        <v/>
      </c>
      <c r="C987" s="1" t="str">
        <f>IF($A987="","",VLOOKUP($A987,'[1]Database Admin'!$A$3:$H$1000,3))</f>
        <v/>
      </c>
      <c r="D987" s="1" t="str">
        <f>IF($A987="","",VLOOKUP($A987,'[1]Database Admin'!$A$3:$H$1000,4))</f>
        <v/>
      </c>
      <c r="E987" s="1" t="str">
        <f>IF($A987="","",VLOOKUP($A987,'[1]Database Admin'!$A$3:$H$1000,5))</f>
        <v/>
      </c>
      <c r="F987" s="14" t="str">
        <f>IF($A987="","",VLOOKUP($A987,'[1]Database Admin'!$A$3:$H$1000,6))</f>
        <v/>
      </c>
      <c r="G987" s="1" t="str">
        <f>IF($A987="","",VLOOKUP($A987,'[1]Database Admin'!$A$3:$H$1000,7))</f>
        <v/>
      </c>
      <c r="H987" s="2" t="str">
        <f>IF($A987="","",VLOOKUP($A987,'[1]Database Admin'!$A$3:$H$1000,8))</f>
        <v/>
      </c>
    </row>
    <row r="988" spans="1:8" x14ac:dyDescent="0.25">
      <c r="A988" s="3" t="str">
        <f t="shared" si="15"/>
        <v/>
      </c>
      <c r="B988" s="1" t="str">
        <f>IF($A988="","",VLOOKUP($A988,'[1]Database Admin'!$A$3:$H$1000,2))</f>
        <v/>
      </c>
      <c r="C988" s="1" t="str">
        <f>IF($A988="","",VLOOKUP($A988,'[1]Database Admin'!$A$3:$H$1000,3))</f>
        <v/>
      </c>
      <c r="D988" s="1" t="str">
        <f>IF($A988="","",VLOOKUP($A988,'[1]Database Admin'!$A$3:$H$1000,4))</f>
        <v/>
      </c>
      <c r="E988" s="1" t="str">
        <f>IF($A988="","",VLOOKUP($A988,'[1]Database Admin'!$A$3:$H$1000,5))</f>
        <v/>
      </c>
      <c r="F988" s="14" t="str">
        <f>IF($A988="","",VLOOKUP($A988,'[1]Database Admin'!$A$3:$H$1000,6))</f>
        <v/>
      </c>
      <c r="G988" s="1" t="str">
        <f>IF($A988="","",VLOOKUP($A988,'[1]Database Admin'!$A$3:$H$1000,7))</f>
        <v/>
      </c>
      <c r="H988" s="2" t="str">
        <f>IF($A988="","",VLOOKUP($A988,'[1]Database Admin'!$A$3:$H$1000,8))</f>
        <v/>
      </c>
    </row>
    <row r="989" spans="1:8" x14ac:dyDescent="0.25">
      <c r="A989" s="3" t="str">
        <f t="shared" si="15"/>
        <v/>
      </c>
      <c r="B989" s="1" t="str">
        <f>IF($A989="","",VLOOKUP($A989,'[1]Database Admin'!$A$3:$H$1000,2))</f>
        <v/>
      </c>
      <c r="C989" s="1" t="str">
        <f>IF($A989="","",VLOOKUP($A989,'[1]Database Admin'!$A$3:$H$1000,3))</f>
        <v/>
      </c>
      <c r="D989" s="1" t="str">
        <f>IF($A989="","",VLOOKUP($A989,'[1]Database Admin'!$A$3:$H$1000,4))</f>
        <v/>
      </c>
      <c r="E989" s="1" t="str">
        <f>IF($A989="","",VLOOKUP($A989,'[1]Database Admin'!$A$3:$H$1000,5))</f>
        <v/>
      </c>
      <c r="F989" s="14" t="str">
        <f>IF($A989="","",VLOOKUP($A989,'[1]Database Admin'!$A$3:$H$1000,6))</f>
        <v/>
      </c>
      <c r="G989" s="1" t="str">
        <f>IF($A989="","",VLOOKUP($A989,'[1]Database Admin'!$A$3:$H$1000,7))</f>
        <v/>
      </c>
      <c r="H989" s="2" t="str">
        <f>IF($A989="","",VLOOKUP($A989,'[1]Database Admin'!$A$3:$H$1000,8))</f>
        <v/>
      </c>
    </row>
    <row r="990" spans="1:8" x14ac:dyDescent="0.25">
      <c r="A990" s="3" t="str">
        <f t="shared" si="15"/>
        <v/>
      </c>
      <c r="B990" s="1" t="str">
        <f>IF($A990="","",VLOOKUP($A990,'[1]Database Admin'!$A$3:$H$1000,2))</f>
        <v/>
      </c>
      <c r="C990" s="1" t="str">
        <f>IF($A990="","",VLOOKUP($A990,'[1]Database Admin'!$A$3:$H$1000,3))</f>
        <v/>
      </c>
      <c r="D990" s="1" t="str">
        <f>IF($A990="","",VLOOKUP($A990,'[1]Database Admin'!$A$3:$H$1000,4))</f>
        <v/>
      </c>
      <c r="E990" s="1" t="str">
        <f>IF($A990="","",VLOOKUP($A990,'[1]Database Admin'!$A$3:$H$1000,5))</f>
        <v/>
      </c>
      <c r="F990" s="14" t="str">
        <f>IF($A990="","",VLOOKUP($A990,'[1]Database Admin'!$A$3:$H$1000,6))</f>
        <v/>
      </c>
      <c r="G990" s="1" t="str">
        <f>IF($A990="","",VLOOKUP($A990,'[1]Database Admin'!$A$3:$H$1000,7))</f>
        <v/>
      </c>
      <c r="H990" s="2" t="str">
        <f>IF($A990="","",VLOOKUP($A990,'[1]Database Admin'!$A$3:$H$1000,8))</f>
        <v/>
      </c>
    </row>
    <row r="991" spans="1:8" x14ac:dyDescent="0.25">
      <c r="A991" s="3" t="str">
        <f t="shared" si="15"/>
        <v/>
      </c>
      <c r="B991" s="1" t="str">
        <f>IF($A991="","",VLOOKUP($A991,'[1]Database Admin'!$A$3:$H$1000,2))</f>
        <v/>
      </c>
      <c r="C991" s="1" t="str">
        <f>IF($A991="","",VLOOKUP($A991,'[1]Database Admin'!$A$3:$H$1000,3))</f>
        <v/>
      </c>
      <c r="D991" s="1" t="str">
        <f>IF($A991="","",VLOOKUP($A991,'[1]Database Admin'!$A$3:$H$1000,4))</f>
        <v/>
      </c>
      <c r="E991" s="1" t="str">
        <f>IF($A991="","",VLOOKUP($A991,'[1]Database Admin'!$A$3:$H$1000,5))</f>
        <v/>
      </c>
      <c r="F991" s="14" t="str">
        <f>IF($A991="","",VLOOKUP($A991,'[1]Database Admin'!$A$3:$H$1000,6))</f>
        <v/>
      </c>
      <c r="G991" s="1" t="str">
        <f>IF($A991="","",VLOOKUP($A991,'[1]Database Admin'!$A$3:$H$1000,7))</f>
        <v/>
      </c>
      <c r="H991" s="2" t="str">
        <f>IF($A991="","",VLOOKUP($A991,'[1]Database Admin'!$A$3:$H$1000,8))</f>
        <v/>
      </c>
    </row>
    <row r="992" spans="1:8" x14ac:dyDescent="0.25">
      <c r="A992" s="3" t="str">
        <f t="shared" si="15"/>
        <v/>
      </c>
      <c r="B992" s="1" t="str">
        <f>IF($A992="","",VLOOKUP($A992,'[1]Database Admin'!$A$3:$H$1000,2))</f>
        <v/>
      </c>
      <c r="C992" s="1" t="str">
        <f>IF($A992="","",VLOOKUP($A992,'[1]Database Admin'!$A$3:$H$1000,3))</f>
        <v/>
      </c>
      <c r="D992" s="1" t="str">
        <f>IF($A992="","",VLOOKUP($A992,'[1]Database Admin'!$A$3:$H$1000,4))</f>
        <v/>
      </c>
      <c r="E992" s="1" t="str">
        <f>IF($A992="","",VLOOKUP($A992,'[1]Database Admin'!$A$3:$H$1000,5))</f>
        <v/>
      </c>
      <c r="F992" s="14" t="str">
        <f>IF($A992="","",VLOOKUP($A992,'[1]Database Admin'!$A$3:$H$1000,6))</f>
        <v/>
      </c>
      <c r="G992" s="1" t="str">
        <f>IF($A992="","",VLOOKUP($A992,'[1]Database Admin'!$A$3:$H$1000,7))</f>
        <v/>
      </c>
      <c r="H992" s="2" t="str">
        <f>IF($A992="","",VLOOKUP($A992,'[1]Database Admin'!$A$3:$H$1000,8))</f>
        <v/>
      </c>
    </row>
    <row r="993" spans="1:8" x14ac:dyDescent="0.25">
      <c r="A993" s="3" t="str">
        <f t="shared" si="15"/>
        <v/>
      </c>
      <c r="B993" s="1" t="str">
        <f>IF($A993="","",VLOOKUP($A993,'[1]Database Admin'!$A$3:$H$1000,2))</f>
        <v/>
      </c>
      <c r="C993" s="1" t="str">
        <f>IF($A993="","",VLOOKUP($A993,'[1]Database Admin'!$A$3:$H$1000,3))</f>
        <v/>
      </c>
      <c r="D993" s="1" t="str">
        <f>IF($A993="","",VLOOKUP($A993,'[1]Database Admin'!$A$3:$H$1000,4))</f>
        <v/>
      </c>
      <c r="E993" s="1" t="str">
        <f>IF($A993="","",VLOOKUP($A993,'[1]Database Admin'!$A$3:$H$1000,5))</f>
        <v/>
      </c>
      <c r="F993" s="14" t="str">
        <f>IF($A993="","",VLOOKUP($A993,'[1]Database Admin'!$A$3:$H$1000,6))</f>
        <v/>
      </c>
      <c r="G993" s="1" t="str">
        <f>IF($A993="","",VLOOKUP($A993,'[1]Database Admin'!$A$3:$H$1000,7))</f>
        <v/>
      </c>
      <c r="H993" s="2" t="str">
        <f>IF($A993="","",VLOOKUP($A993,'[1]Database Admin'!$A$3:$H$1000,8))</f>
        <v/>
      </c>
    </row>
    <row r="994" spans="1:8" x14ac:dyDescent="0.25">
      <c r="A994" s="3" t="str">
        <f t="shared" si="15"/>
        <v/>
      </c>
      <c r="B994" s="1" t="str">
        <f>IF($A994="","",VLOOKUP($A994,'[1]Database Admin'!$A$3:$H$1000,2))</f>
        <v/>
      </c>
      <c r="C994" s="1" t="str">
        <f>IF($A994="","",VLOOKUP($A994,'[1]Database Admin'!$A$3:$H$1000,3))</f>
        <v/>
      </c>
      <c r="D994" s="1" t="str">
        <f>IF($A994="","",VLOOKUP($A994,'[1]Database Admin'!$A$3:$H$1000,4))</f>
        <v/>
      </c>
      <c r="E994" s="1" t="str">
        <f>IF($A994="","",VLOOKUP($A994,'[1]Database Admin'!$A$3:$H$1000,5))</f>
        <v/>
      </c>
      <c r="F994" s="14" t="str">
        <f>IF($A994="","",VLOOKUP($A994,'[1]Database Admin'!$A$3:$H$1000,6))</f>
        <v/>
      </c>
      <c r="G994" s="1" t="str">
        <f>IF($A994="","",VLOOKUP($A994,'[1]Database Admin'!$A$3:$H$1000,7))</f>
        <v/>
      </c>
      <c r="H994" s="2" t="str">
        <f>IF($A994="","",VLOOKUP($A994,'[1]Database Admin'!$A$3:$H$1000,8))</f>
        <v/>
      </c>
    </row>
    <row r="995" spans="1:8" x14ac:dyDescent="0.25">
      <c r="A995" s="3" t="str">
        <f t="shared" si="15"/>
        <v/>
      </c>
      <c r="B995" s="1" t="str">
        <f>IF($A995="","",VLOOKUP($A995,'[1]Database Admin'!$A$3:$H$1000,2))</f>
        <v/>
      </c>
      <c r="C995" s="1" t="str">
        <f>IF($A995="","",VLOOKUP($A995,'[1]Database Admin'!$A$3:$H$1000,3))</f>
        <v/>
      </c>
      <c r="D995" s="1" t="str">
        <f>IF($A995="","",VLOOKUP($A995,'[1]Database Admin'!$A$3:$H$1000,4))</f>
        <v/>
      </c>
      <c r="E995" s="1" t="str">
        <f>IF($A995="","",VLOOKUP($A995,'[1]Database Admin'!$A$3:$H$1000,5))</f>
        <v/>
      </c>
      <c r="F995" s="14" t="str">
        <f>IF($A995="","",VLOOKUP($A995,'[1]Database Admin'!$A$3:$H$1000,6))</f>
        <v/>
      </c>
      <c r="G995" s="1" t="str">
        <f>IF($A995="","",VLOOKUP($A995,'[1]Database Admin'!$A$3:$H$1000,7))</f>
        <v/>
      </c>
      <c r="H995" s="2" t="str">
        <f>IF($A995="","",VLOOKUP($A995,'[1]Database Admin'!$A$3:$H$1000,8))</f>
        <v/>
      </c>
    </row>
    <row r="996" spans="1:8" x14ac:dyDescent="0.25">
      <c r="A996" s="3" t="str">
        <f t="shared" si="15"/>
        <v/>
      </c>
      <c r="B996" s="1" t="str">
        <f>IF($A996="","",VLOOKUP($A996,'[1]Database Admin'!$A$3:$H$1000,2))</f>
        <v/>
      </c>
      <c r="C996" s="1" t="str">
        <f>IF($A996="","",VLOOKUP($A996,'[1]Database Admin'!$A$3:$H$1000,3))</f>
        <v/>
      </c>
      <c r="D996" s="1" t="str">
        <f>IF($A996="","",VLOOKUP($A996,'[1]Database Admin'!$A$3:$H$1000,4))</f>
        <v/>
      </c>
      <c r="E996" s="1" t="str">
        <f>IF($A996="","",VLOOKUP($A996,'[1]Database Admin'!$A$3:$H$1000,5))</f>
        <v/>
      </c>
      <c r="F996" s="14" t="str">
        <f>IF($A996="","",VLOOKUP($A996,'[1]Database Admin'!$A$3:$H$1000,6))</f>
        <v/>
      </c>
      <c r="G996" s="1" t="str">
        <f>IF($A996="","",VLOOKUP($A996,'[1]Database Admin'!$A$3:$H$1000,7))</f>
        <v/>
      </c>
      <c r="H996" s="2" t="str">
        <f>IF($A996="","",VLOOKUP($A996,'[1]Database Admin'!$A$3:$H$1000,8))</f>
        <v/>
      </c>
    </row>
    <row r="997" spans="1:8" x14ac:dyDescent="0.25">
      <c r="A997" s="3" t="str">
        <f t="shared" si="15"/>
        <v/>
      </c>
      <c r="B997" s="1" t="str">
        <f>IF($A997="","",VLOOKUP($A997,'[1]Database Admin'!$A$3:$H$1000,2))</f>
        <v/>
      </c>
      <c r="C997" s="1" t="str">
        <f>IF($A997="","",VLOOKUP($A997,'[1]Database Admin'!$A$3:$H$1000,3))</f>
        <v/>
      </c>
      <c r="D997" s="1" t="str">
        <f>IF($A997="","",VLOOKUP($A997,'[1]Database Admin'!$A$3:$H$1000,4))</f>
        <v/>
      </c>
      <c r="E997" s="1" t="str">
        <f>IF($A997="","",VLOOKUP($A997,'[1]Database Admin'!$A$3:$H$1000,5))</f>
        <v/>
      </c>
      <c r="F997" s="14" t="str">
        <f>IF($A997="","",VLOOKUP($A997,'[1]Database Admin'!$A$3:$H$1000,6))</f>
        <v/>
      </c>
      <c r="G997" s="1" t="str">
        <f>IF($A997="","",VLOOKUP($A997,'[1]Database Admin'!$A$3:$H$1000,7))</f>
        <v/>
      </c>
      <c r="H997" s="2" t="str">
        <f>IF($A997="","",VLOOKUP($A997,'[1]Database Admin'!$A$3:$H$1000,8))</f>
        <v/>
      </c>
    </row>
    <row r="998" spans="1:8" x14ac:dyDescent="0.25">
      <c r="A998" s="3" t="str">
        <f t="shared" si="15"/>
        <v/>
      </c>
      <c r="B998" s="1" t="str">
        <f>IF($A998="","",VLOOKUP($A998,'[1]Database Admin'!$A$3:$H$1000,2))</f>
        <v/>
      </c>
      <c r="C998" s="1" t="str">
        <f>IF($A998="","",VLOOKUP($A998,'[1]Database Admin'!$A$3:$H$1000,3))</f>
        <v/>
      </c>
      <c r="D998" s="1" t="str">
        <f>IF($A998="","",VLOOKUP($A998,'[1]Database Admin'!$A$3:$H$1000,4))</f>
        <v/>
      </c>
      <c r="E998" s="1" t="str">
        <f>IF($A998="","",VLOOKUP($A998,'[1]Database Admin'!$A$3:$H$1000,5))</f>
        <v/>
      </c>
      <c r="F998" s="14" t="str">
        <f>IF($A998="","",VLOOKUP($A998,'[1]Database Admin'!$A$3:$H$1000,6))</f>
        <v/>
      </c>
      <c r="G998" s="1" t="str">
        <f>IF($A998="","",VLOOKUP($A998,'[1]Database Admin'!$A$3:$H$1000,7))</f>
        <v/>
      </c>
      <c r="H998" s="2" t="str">
        <f>IF($A998="","",VLOOKUP($A998,'[1]Database Admin'!$A$3:$H$1000,8))</f>
        <v/>
      </c>
    </row>
    <row r="999" spans="1:8" x14ac:dyDescent="0.25">
      <c r="A999" s="3" t="str">
        <f t="shared" si="15"/>
        <v/>
      </c>
      <c r="B999" s="1" t="str">
        <f>IF($A999="","",VLOOKUP($A999,'[1]Database Admin'!$A$3:$H$1000,2))</f>
        <v/>
      </c>
      <c r="C999" s="1" t="str">
        <f>IF($A999="","",VLOOKUP($A999,'[1]Database Admin'!$A$3:$H$1000,3))</f>
        <v/>
      </c>
      <c r="D999" s="1" t="str">
        <f>IF($A999="","",VLOOKUP($A999,'[1]Database Admin'!$A$3:$H$1000,4))</f>
        <v/>
      </c>
      <c r="E999" s="1" t="str">
        <f>IF($A999="","",VLOOKUP($A999,'[1]Database Admin'!$A$3:$H$1000,5))</f>
        <v/>
      </c>
      <c r="F999" s="14" t="str">
        <f>IF($A999="","",VLOOKUP($A999,'[1]Database Admin'!$A$3:$H$1000,6))</f>
        <v/>
      </c>
      <c r="G999" s="1" t="str">
        <f>IF($A999="","",VLOOKUP($A999,'[1]Database Admin'!$A$3:$H$1000,7))</f>
        <v/>
      </c>
      <c r="H999" s="2" t="str">
        <f>IF($A999="","",VLOOKUP($A999,'[1]Database Admin'!$A$3:$H$1000,8))</f>
        <v/>
      </c>
    </row>
    <row r="1000" spans="1:8" x14ac:dyDescent="0.25">
      <c r="A1000" s="5" t="str">
        <f t="shared" si="15"/>
        <v/>
      </c>
      <c r="B1000" s="1" t="str">
        <f>IF($A1000="","",VLOOKUP($A1000,'[1]Database Admin'!$A$3:$H$1000,2))</f>
        <v/>
      </c>
      <c r="C1000" s="1" t="str">
        <f>IF($A1000="","",VLOOKUP($A1000,'[1]Database Admin'!$A$3:$H$1000,3))</f>
        <v/>
      </c>
      <c r="D1000" s="1" t="str">
        <f>IF($A1000="","",VLOOKUP($A1000,'[1]Database Admin'!$A$3:$H$1000,4))</f>
        <v/>
      </c>
      <c r="E1000" s="1" t="str">
        <f>IF($A1000="","",VLOOKUP($A1000,'[1]Database Admin'!$A$3:$H$1000,5))</f>
        <v/>
      </c>
      <c r="F1000" s="14" t="str">
        <f>IF($A1000="","",VLOOKUP($A1000,'[1]Database Admin'!$A$3:$H$1000,6))</f>
        <v/>
      </c>
      <c r="G1000" s="1" t="str">
        <f>IF($A1000="","",VLOOKUP($A1000,'[1]Database Admin'!$A$3:$H$1000,7))</f>
        <v/>
      </c>
      <c r="H1000" s="2" t="str">
        <f>IF($A1000="","",VLOOKUP($A1000,'[1]Database Admin'!$A$3:$H$1000,8))</f>
        <v/>
      </c>
    </row>
  </sheetData>
  <autoFilter ref="A2:H1000" xr:uid="{00000000-0001-0000-0000-000000000000}"/>
  <mergeCells count="1"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108A5-55B6-43A8-9358-252F1173F194}">
  <sheetPr filterMode="1"/>
  <dimension ref="A2:G1001"/>
  <sheetViews>
    <sheetView showGridLines="0" tabSelected="1" topLeftCell="A2" zoomScale="90" zoomScaleNormal="90" workbookViewId="0">
      <selection activeCell="L3" sqref="L3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  <c r="F3" s="9" t="s">
        <v>6</v>
      </c>
      <c r="G3" s="10" t="s">
        <v>7</v>
      </c>
    </row>
    <row r="4" spans="1:7" ht="15.75" x14ac:dyDescent="0.25">
      <c r="A4" s="11">
        <v>1</v>
      </c>
      <c r="B4" s="7" t="str">
        <f>VLOOKUP($A4,'Database Utama'!$A$3:$H$1000,2)</f>
        <v>A001JING01</v>
      </c>
      <c r="C4" s="7" t="str">
        <f>VLOOKUP($A4,'Database Utama'!$A$3:$H$1000,3)</f>
        <v>Beras Unggul</v>
      </c>
      <c r="D4" s="7" t="str">
        <f>VLOOKUP($A4,'Database Utama'!$A$3:$H$1000,4)</f>
        <v>Berkah Jaya</v>
      </c>
      <c r="E4" s="7" t="str">
        <f>VLOOKUP($A4,'Database Utama'!$A$3:$H$1000,5)</f>
        <v>Ngawi</v>
      </c>
      <c r="F4" s="7">
        <f>VLOOKUP($A4,'Database Utama'!$A$3:$H$1000,7)</f>
        <v>200</v>
      </c>
      <c r="G4" s="7">
        <f>VLOOKUP($A4,'Database Utama'!$A$3:$H$1000,8)</f>
        <v>8600</v>
      </c>
    </row>
    <row r="5" spans="1:7" ht="15.75" x14ac:dyDescent="0.25">
      <c r="A5" s="11">
        <f>IF(B4=0,"",A4+1)</f>
        <v>2</v>
      </c>
      <c r="B5" s="7" t="str">
        <f>VLOOKUP($A5,'Database Utama'!$A$3:$H$1000,2)</f>
        <v>A001JIBJ01</v>
      </c>
      <c r="C5" s="7" t="str">
        <f>VLOOKUP($A5,'Database Utama'!$A$3:$H$1000,3)</f>
        <v>Beras Unggul</v>
      </c>
      <c r="D5" s="7" t="str">
        <f>VLOOKUP($A5,'Database Utama'!$A$3:$H$1000,4)</f>
        <v>Negara Subur</v>
      </c>
      <c r="E5" s="7" t="str">
        <f>VLOOKUP($A5,'Database Utama'!$A$3:$H$1000,5)</f>
        <v>Bojonegoro</v>
      </c>
      <c r="F5" s="7">
        <f>VLOOKUP($A5,'Database Utama'!$A$3:$H$1000,7)</f>
        <v>180</v>
      </c>
      <c r="G5" s="7">
        <f>VLOOKUP($A5,'Database Utama'!$A$3:$H$1000,8)</f>
        <v>8700</v>
      </c>
    </row>
    <row r="6" spans="1:7" ht="15.75" x14ac:dyDescent="0.25">
      <c r="A6" s="11">
        <f>IF(B5=0,"",A5+1)</f>
        <v>3</v>
      </c>
      <c r="B6" s="7" t="str">
        <f>VLOOKUP($A6,'Database Utama'!$A$3:$H$1000,2)</f>
        <v>A001JIPC01</v>
      </c>
      <c r="C6" s="7" t="str">
        <f>VLOOKUP($A6,'Database Utama'!$A$3:$H$1000,3)</f>
        <v>Beras Unggul</v>
      </c>
      <c r="D6" s="7" t="str">
        <f>VLOOKUP($A6,'Database Utama'!$A$3:$H$1000,4)</f>
        <v>Pacitan Store</v>
      </c>
      <c r="E6" s="7" t="str">
        <f>VLOOKUP($A6,'Database Utama'!$A$3:$H$1000,5)</f>
        <v>Pacitan</v>
      </c>
      <c r="F6" s="7">
        <f>VLOOKUP($A6,'Database Utama'!$A$3:$H$1000,7)</f>
        <v>210</v>
      </c>
      <c r="G6" s="7">
        <f>VLOOKUP($A6,'Database Utama'!$A$3:$H$1000,8)</f>
        <v>8900</v>
      </c>
    </row>
    <row r="7" spans="1:7" ht="15.75" x14ac:dyDescent="0.25">
      <c r="A7" s="11">
        <f>IF(B6=0,"",IF(A6="","",A6+1))</f>
        <v>4</v>
      </c>
      <c r="B7" s="7" t="str">
        <f>VLOOKUP($A7,'Database Utama'!$A$3:$H$1000,2)</f>
        <v>A001JIMD01</v>
      </c>
      <c r="C7" s="7" t="str">
        <f>VLOOKUP($A7,'Database Utama'!$A$3:$H$1000,3)</f>
        <v>Beras Unggul</v>
      </c>
      <c r="D7" s="7" t="str">
        <f>VLOOKUP($A7,'Database Utama'!$A$3:$H$1000,4)</f>
        <v>Madiun Makmur</v>
      </c>
      <c r="E7" s="7" t="str">
        <f>VLOOKUP($A7,'Database Utama'!$A$3:$H$1000,5)</f>
        <v>Madiun</v>
      </c>
      <c r="F7" s="7">
        <f>VLOOKUP($A7,'Database Utama'!$A$3:$H$1000,7)</f>
        <v>222</v>
      </c>
      <c r="G7" s="7">
        <f>VLOOKUP($A7,'Database Utama'!$A$3:$H$1000,8)</f>
        <v>8650</v>
      </c>
    </row>
    <row r="8" spans="1:7" ht="15.75" x14ac:dyDescent="0.25">
      <c r="A8" s="11">
        <f t="shared" ref="A8:A71" si="0">IF(B7=0,"",IF(A7="","",A7+1))</f>
        <v>5</v>
      </c>
      <c r="B8" s="7" t="str">
        <f>VLOOKUP($A8,'Database Utama'!$A$3:$H$1000,2)</f>
        <v>A001LALG01</v>
      </c>
      <c r="C8" s="7" t="str">
        <f>VLOOKUP($A8,'Database Utama'!$A$3:$H$1000,3)</f>
        <v>Beras Unggul</v>
      </c>
      <c r="D8" s="7" t="str">
        <f>VLOOKUP($A8,'Database Utama'!$A$3:$H$1000,4)</f>
        <v>Lampung Pangan</v>
      </c>
      <c r="E8" s="7" t="str">
        <f>VLOOKUP($A8,'Database Utama'!$A$3:$H$1000,5)</f>
        <v>Lampung Tengah</v>
      </c>
      <c r="F8" s="7">
        <f>VLOOKUP($A8,'Database Utama'!$A$3:$H$1000,7)</f>
        <v>179</v>
      </c>
      <c r="G8" s="7">
        <f>VLOOKUP($A8,'Database Utama'!$A$3:$H$1000,8)</f>
        <v>10750</v>
      </c>
    </row>
    <row r="9" spans="1:7" ht="15.75" x14ac:dyDescent="0.25">
      <c r="A9" s="11">
        <f t="shared" si="0"/>
        <v>6</v>
      </c>
      <c r="B9" s="7" t="str">
        <f>VLOOKUP($A9,'Database Utama'!$A$3:$H$1000,2)</f>
        <v>A001ACSL01</v>
      </c>
      <c r="C9" s="7" t="str">
        <f>VLOOKUP($A9,'Database Utama'!$A$3:$H$1000,3)</f>
        <v>Beras Unggul</v>
      </c>
      <c r="D9" s="7" t="str">
        <f>VLOOKUP($A9,'Database Utama'!$A$3:$H$1000,4)</f>
        <v>Supplier 01</v>
      </c>
      <c r="E9" s="7" t="str">
        <f>VLOOKUP($A9,'Database Utama'!$A$3:$H$1000,5)</f>
        <v>Aceh Singkil</v>
      </c>
      <c r="F9" s="7">
        <f>VLOOKUP($A9,'Database Utama'!$A$3:$H$1000,7)</f>
        <v>150</v>
      </c>
      <c r="G9" s="7">
        <f>VLOOKUP($A9,'Database Utama'!$A$3:$H$1000,8)</f>
        <v>11100</v>
      </c>
    </row>
    <row r="10" spans="1:7" ht="15.75" x14ac:dyDescent="0.25">
      <c r="A10" s="11">
        <f t="shared" si="0"/>
        <v>7</v>
      </c>
      <c r="B10" s="7" t="str">
        <f>VLOOKUP($A10,'Database Utama'!$A$3:$H$1000,2)</f>
        <v>A001KBPT01</v>
      </c>
      <c r="C10" s="7" t="str">
        <f>VLOOKUP($A10,'Database Utama'!$A$3:$H$1000,3)</f>
        <v>Beras Unggul</v>
      </c>
      <c r="D10" s="7" t="str">
        <f>VLOOKUP($A10,'Database Utama'!$A$3:$H$1000,4)</f>
        <v>Sembako Merakyat</v>
      </c>
      <c r="E10" s="7" t="str">
        <f>VLOOKUP($A10,'Database Utama'!$A$3:$H$1000,5)</f>
        <v>Pontianak</v>
      </c>
      <c r="F10" s="7">
        <f>VLOOKUP($A10,'Database Utama'!$A$3:$H$1000,7)</f>
        <v>210</v>
      </c>
      <c r="G10" s="7">
        <f>VLOOKUP($A10,'Database Utama'!$A$3:$H$1000,8)</f>
        <v>11700</v>
      </c>
    </row>
    <row r="11" spans="1:7" ht="15.75" x14ac:dyDescent="0.25">
      <c r="A11" s="11">
        <f t="shared" si="0"/>
        <v>8</v>
      </c>
      <c r="B11" s="7" t="str">
        <f>VLOOKUP($A11,'Database Utama'!$A$3:$H$1000,2)</f>
        <v>A001GOBB01</v>
      </c>
      <c r="C11" s="7" t="str">
        <f>VLOOKUP($A11,'Database Utama'!$A$3:$H$1000,3)</f>
        <v>Beras Unggul</v>
      </c>
      <c r="D11" s="7" t="str">
        <f>VLOOKUP($A11,'Database Utama'!$A$3:$H$1000,4)</f>
        <v>Bolango Sedia</v>
      </c>
      <c r="E11" s="7" t="str">
        <f>VLOOKUP($A11,'Database Utama'!$A$3:$H$1000,5)</f>
        <v>Bone Bolango</v>
      </c>
      <c r="F11" s="7">
        <f>VLOOKUP($A11,'Database Utama'!$A$3:$H$1000,7)</f>
        <v>120</v>
      </c>
      <c r="G11" s="7">
        <f>VLOOKUP($A11,'Database Utama'!$A$3:$H$1000,8)</f>
        <v>14900</v>
      </c>
    </row>
    <row r="12" spans="1:7" ht="15.75" x14ac:dyDescent="0.25">
      <c r="A12" s="11">
        <f t="shared" si="0"/>
        <v>9</v>
      </c>
      <c r="B12" s="7" t="str">
        <f>VLOOKUP($A12,'Database Utama'!$A$3:$H$1000,2)</f>
        <v>A001BADP01</v>
      </c>
      <c r="C12" s="7" t="str">
        <f>VLOOKUP($A12,'Database Utama'!$A$3:$H$1000,3)</f>
        <v>Beras Unggul</v>
      </c>
      <c r="D12" s="7" t="str">
        <f>VLOOKUP($A12,'Database Utama'!$A$3:$H$1000,4)</f>
        <v>Dewa Ruci</v>
      </c>
      <c r="E12" s="7" t="str">
        <f>VLOOKUP($A12,'Database Utama'!$A$3:$H$1000,5)</f>
        <v>Denpasar</v>
      </c>
      <c r="F12" s="7">
        <f>VLOOKUP($A12,'Database Utama'!$A$3:$H$1000,7)</f>
        <v>310</v>
      </c>
      <c r="G12" s="7">
        <f>VLOOKUP($A12,'Database Utama'!$A$3:$H$1000,8)</f>
        <v>9900</v>
      </c>
    </row>
    <row r="13" spans="1:7" ht="15.75" hidden="1" x14ac:dyDescent="0.25">
      <c r="A13" s="11">
        <f t="shared" si="0"/>
        <v>10</v>
      </c>
      <c r="B13" s="7" t="str">
        <f>VLOOKUP($A13,'Database Utama'!$A$3:$H$1000,2)</f>
        <v>B001MUTR01</v>
      </c>
      <c r="C13" s="7" t="str">
        <f>VLOOKUP($A13,'Database Utama'!$A$3:$H$1000,3)</f>
        <v>Sagu Super</v>
      </c>
      <c r="D13" s="7" t="str">
        <f>VLOOKUP($A13,'Database Utama'!$A$3:$H$1000,4)</f>
        <v>Ternate Pusat Pangan</v>
      </c>
      <c r="E13" s="7" t="str">
        <f>VLOOKUP($A13,'Database Utama'!$A$3:$H$1000,5)</f>
        <v>Ternate</v>
      </c>
      <c r="F13" s="7">
        <f>VLOOKUP($A13,'Database Utama'!$A$3:$H$1000,7)</f>
        <v>200</v>
      </c>
      <c r="G13" s="7">
        <f>VLOOKUP($A13,'Database Utama'!$A$3:$H$1000,8)</f>
        <v>8000</v>
      </c>
    </row>
    <row r="14" spans="1:7" ht="15.75" hidden="1" x14ac:dyDescent="0.25">
      <c r="A14" s="11">
        <f t="shared" si="0"/>
        <v>11</v>
      </c>
      <c r="B14" s="7" t="str">
        <f>VLOOKUP($A14,'Database Utama'!$A$3:$H$1000,2)</f>
        <v>B001PAJP01</v>
      </c>
      <c r="C14" s="7" t="str">
        <f>VLOOKUP($A14,'Database Utama'!$A$3:$H$1000,3)</f>
        <v>Sagu Super</v>
      </c>
      <c r="D14" s="7" t="str">
        <f>VLOOKUP($A14,'Database Utama'!$A$3:$H$1000,4)</f>
        <v>Pangan Timoer</v>
      </c>
      <c r="E14" s="7" t="str">
        <f>VLOOKUP($A14,'Database Utama'!$A$3:$H$1000,5)</f>
        <v>Jayapura</v>
      </c>
      <c r="F14" s="7">
        <f>VLOOKUP($A14,'Database Utama'!$A$3:$H$1000,7)</f>
        <v>320</v>
      </c>
      <c r="G14" s="7">
        <f>VLOOKUP($A14,'Database Utama'!$A$3:$H$1000,8)</f>
        <v>7500</v>
      </c>
    </row>
    <row r="15" spans="1:7" ht="15.75" hidden="1" x14ac:dyDescent="0.25">
      <c r="A15" s="11">
        <f t="shared" si="0"/>
        <v>12</v>
      </c>
      <c r="B15" s="7">
        <f>VLOOKUP($A15,'Database Utama'!$A$3:$H$1000,2)</f>
        <v>0</v>
      </c>
      <c r="C15" s="7">
        <f>VLOOKUP($A15,'Database Utama'!$A$3:$H$1000,3)</f>
        <v>0</v>
      </c>
      <c r="D15" s="7">
        <f>VLOOKUP($A15,'Database Utama'!$A$3:$H$1000,4)</f>
        <v>0</v>
      </c>
      <c r="E15" s="7">
        <f>VLOOKUP($A15,'Database Utama'!$A$3:$H$1000,5)</f>
        <v>0</v>
      </c>
      <c r="F15" s="7">
        <f>VLOOKUP($A15,'Database Utama'!$A$3:$H$1000,7)</f>
        <v>0</v>
      </c>
      <c r="G15" s="7">
        <f>VLOOKUP($A15,'Database Utama'!$A$3:$H$1000,8)</f>
        <v>0</v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si="0"/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ref="A72:A135" si="1">IF(B71=0,"",IF(A71="","",A71+1))</f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si="1"/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ref="A136:A199" si="2">IF(B135=0,"",IF(A135="","",A135+1))</f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si="2"/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ref="A200:A263" si="3">IF(B199=0,"",IF(A199="","",A199+1))</f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si="3"/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ref="A264:A327" si="4">IF(B263=0,"",IF(A263="","",A263+1))</f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si="4"/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ref="A328:A391" si="5">IF(B327=0,"",IF(A327="","",A327+1))</f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si="5"/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ref="A392:A455" si="6">IF(B391=0,"",IF(A391="","",A391+1))</f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si="6"/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ref="A456:A519" si="7">IF(B455=0,"",IF(A455="","",A455+1))</f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si="7"/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ref="A520:A583" si="8">IF(B519=0,"",IF(A519="","",A519+1))</f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si="8"/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ref="A584:A647" si="9">IF(B583=0,"",IF(A583="","",A583+1))</f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si="9"/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ref="A648:A711" si="10">IF(B647=0,"",IF(A647="","",A647+1))</f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si="10"/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ref="A712:A775" si="11">IF(B711=0,"",IF(A711="","",A711+1))</f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si="11"/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ref="A776:A839" si="12">IF(B775=0,"",IF(A775="","",A775+1))</f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si="12"/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ref="A840:A903" si="13">IF(B839=0,"",IF(A839="","",A839+1))</f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si="13"/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ref="A904:A967" si="14">IF(B903=0,"",IF(A903="","",A903+1))</f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si="14"/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ref="A968:A1001" si="15">IF(B967=0,"",IF(A967="","",A967+1))</f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  <row r="1001" spans="1:7" ht="15.75" hidden="1" x14ac:dyDescent="0.25">
      <c r="A1001" s="11" t="str">
        <f t="shared" si="15"/>
        <v/>
      </c>
      <c r="B1001" s="7" t="str">
        <f>VLOOKUP($A1001,'Database Utama'!$A$3:$H$1000,2)</f>
        <v/>
      </c>
      <c r="C1001" s="7" t="str">
        <f>VLOOKUP($A1001,'Database Utama'!$A$3:$H$1000,3)</f>
        <v/>
      </c>
      <c r="D1001" s="7" t="str">
        <f>VLOOKUP($A1001,'Database Utama'!$A$3:$H$1000,4)</f>
        <v/>
      </c>
      <c r="E1001" s="7" t="str">
        <f>VLOOKUP($A1001,'Database Utama'!$A$3:$H$1000,5)</f>
        <v/>
      </c>
      <c r="F1001" s="7" t="str">
        <f>VLOOKUP($A1001,'Database Utama'!$A$3:$H$1000,6)</f>
        <v/>
      </c>
      <c r="G1001" s="7" t="str">
        <f>VLOOKUP($A1001,'Database Utama'!$A$3:$H$1000,7)</f>
        <v/>
      </c>
    </row>
  </sheetData>
  <autoFilter ref="A3:G1001" xr:uid="{DFC108A5-55B6-43A8-9358-252F1173F194}">
    <filterColumn colId="2">
      <filters>
        <filter val="Beras Unggul"/>
      </filters>
    </filterColumn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97602-72BC-4E92-AD7B-AE1396D779FF}">
  <sheetPr filterMode="1"/>
  <dimension ref="A1:G1000"/>
  <sheetViews>
    <sheetView showGridLines="0" zoomScale="80" zoomScaleNormal="80" workbookViewId="0">
      <selection activeCell="Q1" sqref="Q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6</v>
      </c>
      <c r="G2" s="10" t="s">
        <v>7</v>
      </c>
    </row>
    <row r="3" spans="1:7" ht="15.75" hidden="1" x14ac:dyDescent="0.25">
      <c r="A3" s="11">
        <v>1</v>
      </c>
      <c r="B3" s="7" t="str">
        <f>VLOOKUP($A3,'Database Utama'!$A$3:$H$1000,2)</f>
        <v>A001JING01</v>
      </c>
      <c r="C3" s="7" t="str">
        <f>VLOOKUP($A3,'Database Utama'!$A$3:$H$1000,3)</f>
        <v>Beras Unggul</v>
      </c>
      <c r="D3" s="7" t="str">
        <f>VLOOKUP($A3,'Database Utama'!$A$3:$H$1000,4)</f>
        <v>Berkah Jaya</v>
      </c>
      <c r="E3" s="7" t="str">
        <f>VLOOKUP($A3,'Database Utama'!$A$3:$H$1000,5)</f>
        <v>Ngawi</v>
      </c>
      <c r="F3" s="7">
        <f>VLOOKUP($A3,'Database Utama'!$A$3:$H$1000,7)</f>
        <v>200</v>
      </c>
      <c r="G3" s="7">
        <f>VLOOKUP($A3,'Database Utama'!$A$3:$H$1000,8)</f>
        <v>8600</v>
      </c>
    </row>
    <row r="4" spans="1:7" ht="15.75" hidden="1" x14ac:dyDescent="0.25">
      <c r="A4" s="11">
        <f>IF(B3=0,"",A3+1)</f>
        <v>2</v>
      </c>
      <c r="B4" s="7" t="str">
        <f>VLOOKUP($A4,'Database Utama'!$A$3:$H$1000,2)</f>
        <v>A001JIBJ01</v>
      </c>
      <c r="C4" s="7" t="str">
        <f>VLOOKUP($A4,'Database Utama'!$A$3:$H$1000,3)</f>
        <v>Beras Unggul</v>
      </c>
      <c r="D4" s="7" t="str">
        <f>VLOOKUP($A4,'Database Utama'!$A$3:$H$1000,4)</f>
        <v>Negara Subur</v>
      </c>
      <c r="E4" s="7" t="str">
        <f>VLOOKUP($A4,'Database Utama'!$A$3:$H$1000,5)</f>
        <v>Bojonegoro</v>
      </c>
      <c r="F4" s="7">
        <f>VLOOKUP($A4,'Database Utama'!$A$3:$H$1000,7)</f>
        <v>180</v>
      </c>
      <c r="G4" s="7">
        <f>VLOOKUP($A4,'Database Utama'!$A$3:$H$1000,8)</f>
        <v>8700</v>
      </c>
    </row>
    <row r="5" spans="1:7" ht="15.75" hidden="1" x14ac:dyDescent="0.25">
      <c r="A5" s="11">
        <f>IF(B4=0,"",A4+1)</f>
        <v>3</v>
      </c>
      <c r="B5" s="7" t="str">
        <f>VLOOKUP($A5,'Database Utama'!$A$3:$H$1000,2)</f>
        <v>A001JIPC01</v>
      </c>
      <c r="C5" s="7" t="str">
        <f>VLOOKUP($A5,'Database Utama'!$A$3:$H$1000,3)</f>
        <v>Beras Unggul</v>
      </c>
      <c r="D5" s="7" t="str">
        <f>VLOOKUP($A5,'Database Utama'!$A$3:$H$1000,4)</f>
        <v>Pacitan Store</v>
      </c>
      <c r="E5" s="7" t="str">
        <f>VLOOKUP($A5,'Database Utama'!$A$3:$H$1000,5)</f>
        <v>Pacitan</v>
      </c>
      <c r="F5" s="7">
        <f>VLOOKUP($A5,'Database Utama'!$A$3:$H$1000,7)</f>
        <v>210</v>
      </c>
      <c r="G5" s="7">
        <f>VLOOKUP($A5,'Database Utama'!$A$3:$H$1000,8)</f>
        <v>8900</v>
      </c>
    </row>
    <row r="6" spans="1:7" ht="15.75" hidden="1" x14ac:dyDescent="0.25">
      <c r="A6" s="11">
        <f>IF(B5=0,"",IF(A5="","",A5+1))</f>
        <v>4</v>
      </c>
      <c r="B6" s="7" t="str">
        <f>VLOOKUP($A6,'Database Utama'!$A$3:$H$1000,2)</f>
        <v>A001JIMD01</v>
      </c>
      <c r="C6" s="7" t="str">
        <f>VLOOKUP($A6,'Database Utama'!$A$3:$H$1000,3)</f>
        <v>Beras Unggul</v>
      </c>
      <c r="D6" s="7" t="str">
        <f>VLOOKUP($A6,'Database Utama'!$A$3:$H$1000,4)</f>
        <v>Madiun Makmur</v>
      </c>
      <c r="E6" s="7" t="str">
        <f>VLOOKUP($A6,'Database Utama'!$A$3:$H$1000,5)</f>
        <v>Madiun</v>
      </c>
      <c r="F6" s="7">
        <f>VLOOKUP($A6,'Database Utama'!$A$3:$H$1000,7)</f>
        <v>222</v>
      </c>
      <c r="G6" s="7">
        <f>VLOOKUP($A6,'Database Utama'!$A$3:$H$1000,8)</f>
        <v>8650</v>
      </c>
    </row>
    <row r="7" spans="1:7" ht="15.75" hidden="1" x14ac:dyDescent="0.25">
      <c r="A7" s="11">
        <f t="shared" ref="A7:A70" si="0">IF(B6=0,"",IF(A6="","",A6+1))</f>
        <v>5</v>
      </c>
      <c r="B7" s="7" t="str">
        <f>VLOOKUP($A7,'Database Utama'!$A$3:$H$1000,2)</f>
        <v>A001LALG01</v>
      </c>
      <c r="C7" s="7" t="str">
        <f>VLOOKUP($A7,'Database Utama'!$A$3:$H$1000,3)</f>
        <v>Beras Unggul</v>
      </c>
      <c r="D7" s="7" t="str">
        <f>VLOOKUP($A7,'Database Utama'!$A$3:$H$1000,4)</f>
        <v>Lampung Pangan</v>
      </c>
      <c r="E7" s="7" t="str">
        <f>VLOOKUP($A7,'Database Utama'!$A$3:$H$1000,5)</f>
        <v>Lampung Tengah</v>
      </c>
      <c r="F7" s="7">
        <f>VLOOKUP($A7,'Database Utama'!$A$3:$H$1000,7)</f>
        <v>179</v>
      </c>
      <c r="G7" s="7">
        <f>VLOOKUP($A7,'Database Utama'!$A$3:$H$1000,8)</f>
        <v>10750</v>
      </c>
    </row>
    <row r="8" spans="1:7" ht="15.75" hidden="1" x14ac:dyDescent="0.25">
      <c r="A8" s="11">
        <f t="shared" si="0"/>
        <v>6</v>
      </c>
      <c r="B8" s="7" t="str">
        <f>VLOOKUP($A8,'Database Utama'!$A$3:$H$1000,2)</f>
        <v>A001ACSL01</v>
      </c>
      <c r="C8" s="7" t="str">
        <f>VLOOKUP($A8,'Database Utama'!$A$3:$H$1000,3)</f>
        <v>Beras Unggul</v>
      </c>
      <c r="D8" s="7" t="str">
        <f>VLOOKUP($A8,'Database Utama'!$A$3:$H$1000,4)</f>
        <v>Supplier 01</v>
      </c>
      <c r="E8" s="7" t="str">
        <f>VLOOKUP($A8,'Database Utama'!$A$3:$H$1000,5)</f>
        <v>Aceh Singkil</v>
      </c>
      <c r="F8" s="7">
        <f>VLOOKUP($A8,'Database Utama'!$A$3:$H$1000,7)</f>
        <v>150</v>
      </c>
      <c r="G8" s="7">
        <f>VLOOKUP($A8,'Database Utama'!$A$3:$H$1000,8)</f>
        <v>11100</v>
      </c>
    </row>
    <row r="9" spans="1:7" ht="15.75" hidden="1" x14ac:dyDescent="0.25">
      <c r="A9" s="11">
        <f t="shared" si="0"/>
        <v>7</v>
      </c>
      <c r="B9" s="7" t="str">
        <f>VLOOKUP($A9,'Database Utama'!$A$3:$H$1000,2)</f>
        <v>A001KBPT01</v>
      </c>
      <c r="C9" s="7" t="str">
        <f>VLOOKUP($A9,'Database Utama'!$A$3:$H$1000,3)</f>
        <v>Beras Unggul</v>
      </c>
      <c r="D9" s="7" t="str">
        <f>VLOOKUP($A9,'Database Utama'!$A$3:$H$1000,4)</f>
        <v>Sembako Merakyat</v>
      </c>
      <c r="E9" s="7" t="str">
        <f>VLOOKUP($A9,'Database Utama'!$A$3:$H$1000,5)</f>
        <v>Pontianak</v>
      </c>
      <c r="F9" s="7">
        <f>VLOOKUP($A9,'Database Utama'!$A$3:$H$1000,7)</f>
        <v>210</v>
      </c>
      <c r="G9" s="7">
        <f>VLOOKUP($A9,'Database Utama'!$A$3:$H$1000,8)</f>
        <v>11700</v>
      </c>
    </row>
    <row r="10" spans="1:7" ht="15.75" hidden="1" x14ac:dyDescent="0.25">
      <c r="A10" s="11">
        <f t="shared" si="0"/>
        <v>8</v>
      </c>
      <c r="B10" s="7" t="str">
        <f>VLOOKUP($A10,'Database Utama'!$A$3:$H$1000,2)</f>
        <v>A001GOBB01</v>
      </c>
      <c r="C10" s="7" t="str">
        <f>VLOOKUP($A10,'Database Utama'!$A$3:$H$1000,3)</f>
        <v>Beras Unggul</v>
      </c>
      <c r="D10" s="7" t="str">
        <f>VLOOKUP($A10,'Database Utama'!$A$3:$H$1000,4)</f>
        <v>Bolango Sedia</v>
      </c>
      <c r="E10" s="7" t="str">
        <f>VLOOKUP($A10,'Database Utama'!$A$3:$H$1000,5)</f>
        <v>Bone Bolango</v>
      </c>
      <c r="F10" s="7">
        <f>VLOOKUP($A10,'Database Utama'!$A$3:$H$1000,7)</f>
        <v>120</v>
      </c>
      <c r="G10" s="7">
        <f>VLOOKUP($A10,'Database Utama'!$A$3:$H$1000,8)</f>
        <v>14900</v>
      </c>
    </row>
    <row r="11" spans="1:7" ht="15.75" hidden="1" x14ac:dyDescent="0.25">
      <c r="A11" s="11">
        <f t="shared" si="0"/>
        <v>9</v>
      </c>
      <c r="B11" s="7" t="str">
        <f>VLOOKUP($A11,'Database Utama'!$A$3:$H$1000,2)</f>
        <v>A001BADP01</v>
      </c>
      <c r="C11" s="7" t="str">
        <f>VLOOKUP($A11,'Database Utama'!$A$3:$H$1000,3)</f>
        <v>Beras Unggul</v>
      </c>
      <c r="D11" s="7" t="str">
        <f>VLOOKUP($A11,'Database Utama'!$A$3:$H$1000,4)</f>
        <v>Dewa Ruci</v>
      </c>
      <c r="E11" s="7" t="str">
        <f>VLOOKUP($A11,'Database Utama'!$A$3:$H$1000,5)</f>
        <v>Denpasar</v>
      </c>
      <c r="F11" s="7">
        <f>VLOOKUP($A11,'Database Utama'!$A$3:$H$1000,7)</f>
        <v>310</v>
      </c>
      <c r="G11" s="7">
        <f>VLOOKUP($A11,'Database Utama'!$A$3:$H$1000,8)</f>
        <v>9900</v>
      </c>
    </row>
    <row r="12" spans="1:7" ht="15.75" x14ac:dyDescent="0.25">
      <c r="A12" s="11">
        <f t="shared" si="0"/>
        <v>10</v>
      </c>
      <c r="B12" s="7" t="str">
        <f>VLOOKUP($A12,'Database Utama'!$A$3:$H$1000,2)</f>
        <v>B001MUTR01</v>
      </c>
      <c r="C12" s="7" t="str">
        <f>VLOOKUP($A12,'Database Utama'!$A$3:$H$1000,3)</f>
        <v>Sagu Super</v>
      </c>
      <c r="D12" s="7" t="str">
        <f>VLOOKUP($A12,'Database Utama'!$A$3:$H$1000,4)</f>
        <v>Ternate Pusat Pangan</v>
      </c>
      <c r="E12" s="7" t="str">
        <f>VLOOKUP($A12,'Database Utama'!$A$3:$H$1000,5)</f>
        <v>Ternate</v>
      </c>
      <c r="F12" s="7">
        <f>VLOOKUP($A12,'Database Utama'!$A$3:$H$1000,7)</f>
        <v>200</v>
      </c>
      <c r="G12" s="7">
        <f>VLOOKUP($A12,'Database Utama'!$A$3:$H$1000,8)</f>
        <v>8000</v>
      </c>
    </row>
    <row r="13" spans="1:7" ht="15.75" x14ac:dyDescent="0.25">
      <c r="A13" s="11">
        <f t="shared" si="0"/>
        <v>11</v>
      </c>
      <c r="B13" s="7" t="str">
        <f>VLOOKUP($A13,'Database Utama'!$A$3:$H$1000,2)</f>
        <v>B001PAJP01</v>
      </c>
      <c r="C13" s="7" t="str">
        <f>VLOOKUP($A13,'Database Utama'!$A$3:$H$1000,3)</f>
        <v>Sagu Super</v>
      </c>
      <c r="D13" s="7" t="str">
        <f>VLOOKUP($A13,'Database Utama'!$A$3:$H$1000,4)</f>
        <v>Pangan Timoer</v>
      </c>
      <c r="E13" s="7" t="str">
        <f>VLOOKUP($A13,'Database Utama'!$A$3:$H$1000,5)</f>
        <v>Jayapura</v>
      </c>
      <c r="F13" s="7">
        <f>VLOOKUP($A13,'Database Utama'!$A$3:$H$1000,7)</f>
        <v>320</v>
      </c>
      <c r="G13" s="7">
        <f>VLOOKUP($A13,'Database Utama'!$A$3:$H$1000,8)</f>
        <v>7500</v>
      </c>
    </row>
    <row r="14" spans="1:7" ht="15.75" hidden="1" x14ac:dyDescent="0.25">
      <c r="A14" s="11">
        <f t="shared" si="0"/>
        <v>12</v>
      </c>
      <c r="B14" s="7">
        <f>VLOOKUP($A14,'Database Utama'!$A$3:$H$1000,2)</f>
        <v>0</v>
      </c>
      <c r="C14" s="7">
        <f>VLOOKUP($A14,'Database Utama'!$A$3:$H$1000,3)</f>
        <v>0</v>
      </c>
      <c r="D14" s="7">
        <f>VLOOKUP($A14,'Database Utama'!$A$3:$H$1000,4)</f>
        <v>0</v>
      </c>
      <c r="E14" s="7">
        <f>VLOOKUP($A14,'Database Utama'!$A$3:$H$1000,5)</f>
        <v>0</v>
      </c>
      <c r="F14" s="7">
        <f>VLOOKUP($A14,'Database Utama'!$A$3:$H$1000,7)</f>
        <v>0</v>
      </c>
      <c r="G14" s="7">
        <f>VLOOKUP($A14,'Database Utama'!$A$3:$H$1000,8)</f>
        <v>0</v>
      </c>
    </row>
    <row r="15" spans="1:7" ht="15.75" hidden="1" x14ac:dyDescent="0.25">
      <c r="A15" s="11" t="str">
        <f t="shared" si="0"/>
        <v/>
      </c>
      <c r="B15" s="7" t="str">
        <f>VLOOKUP($A15,'Database Utama'!$A$3:$H$1000,2)</f>
        <v/>
      </c>
      <c r="C15" s="7" t="str">
        <f>VLOOKUP($A15,'Database Utama'!$A$3:$H$1000,3)</f>
        <v/>
      </c>
      <c r="D15" s="7" t="str">
        <f>VLOOKUP($A15,'Database Utama'!$A$3:$H$1000,4)</f>
        <v/>
      </c>
      <c r="E15" s="7" t="str">
        <f>VLOOKUP($A15,'Database Utama'!$A$3:$H$1000,5)</f>
        <v/>
      </c>
      <c r="F15" s="7" t="str">
        <f>VLOOKUP($A15,'Database Utama'!$A$3:$H$1000,7)</f>
        <v/>
      </c>
      <c r="G15" s="7" t="str">
        <f>VLOOKUP($A15,'Database Utama'!$A$3:$H$1000,8)</f>
        <v/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ref="A71:A134" si="1">IF(B70=0,"",IF(A70="","",A70+1))</f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si="1"/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ref="A135:A198" si="2">IF(B134=0,"",IF(A134="","",A134+1))</f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si="2"/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ref="A199:A262" si="3">IF(B198=0,"",IF(A198="","",A198+1))</f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si="3"/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ref="A263:A326" si="4">IF(B262=0,"",IF(A262="","",A262+1))</f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si="4"/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ref="A327:A390" si="5">IF(B326=0,"",IF(A326="","",A326+1))</f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si="5"/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ref="A391:A454" si="6">IF(B390=0,"",IF(A390="","",A390+1))</f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si="6"/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ref="A455:A518" si="7">IF(B454=0,"",IF(A454="","",A454+1))</f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si="7"/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ref="A519:A582" si="8">IF(B518=0,"",IF(A518="","",A518+1))</f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si="8"/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ref="A583:A646" si="9">IF(B582=0,"",IF(A582="","",A582+1))</f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si="9"/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ref="A647:A710" si="10">IF(B646=0,"",IF(A646="","",A646+1))</f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si="10"/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ref="A711:A774" si="11">IF(B710=0,"",IF(A710="","",A710+1))</f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si="11"/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ref="A775:A838" si="12">IF(B774=0,"",IF(A774="","",A774+1))</f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si="12"/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ref="A839:A902" si="13">IF(B838=0,"",IF(A838="","",A838+1))</f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si="13"/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ref="A903:A966" si="14">IF(B902=0,"",IF(A902="","",A902+1))</f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si="14"/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ref="A967:A1000" si="15">IF(B966=0,"",IF(A966="","",A966+1))</f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si="15"/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</sheetData>
  <autoFilter ref="A2:G1000" xr:uid="{DFC108A5-55B6-43A8-9358-252F1173F194}">
    <filterColumn colId="2">
      <filters>
        <filter val="Sagu Super"/>
      </filters>
    </filterColumn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000B1-E5A8-4FA6-B25B-2E854780C583}">
  <sheetPr filterMode="1"/>
  <dimension ref="A2:G1001"/>
  <sheetViews>
    <sheetView showGridLines="0" topLeftCell="A2" zoomScale="80" zoomScaleNormal="80" workbookViewId="0">
      <selection activeCell="Q2" sqref="Q2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2" spans="1:7" ht="300.75" customHeight="1" x14ac:dyDescent="0.25"/>
    <row r="3" spans="1:7" ht="15.75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6</v>
      </c>
      <c r="F3" s="9" t="s">
        <v>6</v>
      </c>
      <c r="G3" s="10" t="s">
        <v>7</v>
      </c>
    </row>
    <row r="4" spans="1:7" ht="15.75" x14ac:dyDescent="0.25">
      <c r="A4" s="11">
        <v>1</v>
      </c>
      <c r="B4" s="7" t="str">
        <f>VLOOKUP($A4,'Database Utama'!$A$3:$H$1000,2)</f>
        <v>A001JING01</v>
      </c>
      <c r="C4" s="7" t="str">
        <f>VLOOKUP($A4,'Database Utama'!$A$3:$H$1000,3)</f>
        <v>Beras Unggul</v>
      </c>
      <c r="D4" s="7" t="str">
        <f>VLOOKUP($A4,'Database Utama'!$A$3:$H$1000,4)</f>
        <v>Berkah Jaya</v>
      </c>
      <c r="E4" s="7" t="str">
        <f>VLOOKUP($A4,'Database Utama'!$A$3:$H$1000,5)</f>
        <v>Ngawi</v>
      </c>
      <c r="F4" s="7">
        <f>VLOOKUP($A4,'Database Utama'!$A$3:$H$1000,7)</f>
        <v>200</v>
      </c>
      <c r="G4" s="7">
        <f>VLOOKUP($A4,'Database Utama'!$A$3:$H$1000,8)</f>
        <v>8600</v>
      </c>
    </row>
    <row r="5" spans="1:7" ht="15.75" x14ac:dyDescent="0.25">
      <c r="A5" s="11">
        <f>IF(B4=0,"",A4+1)</f>
        <v>2</v>
      </c>
      <c r="B5" s="7" t="str">
        <f>VLOOKUP($A5,'Database Utama'!$A$3:$H$1000,2)</f>
        <v>A001JIBJ01</v>
      </c>
      <c r="C5" s="7" t="str">
        <f>VLOOKUP($A5,'Database Utama'!$A$3:$H$1000,3)</f>
        <v>Beras Unggul</v>
      </c>
      <c r="D5" s="7" t="str">
        <f>VLOOKUP($A5,'Database Utama'!$A$3:$H$1000,4)</f>
        <v>Negara Subur</v>
      </c>
      <c r="E5" s="7" t="str">
        <f>VLOOKUP($A5,'Database Utama'!$A$3:$H$1000,5)</f>
        <v>Bojonegoro</v>
      </c>
      <c r="F5" s="7">
        <f>VLOOKUP($A5,'Database Utama'!$A$3:$H$1000,7)</f>
        <v>180</v>
      </c>
      <c r="G5" s="7">
        <f>VLOOKUP($A5,'Database Utama'!$A$3:$H$1000,8)</f>
        <v>8700</v>
      </c>
    </row>
    <row r="6" spans="1:7" ht="15.75" x14ac:dyDescent="0.25">
      <c r="A6" s="11">
        <f>IF(B5=0,"",A5+1)</f>
        <v>3</v>
      </c>
      <c r="B6" s="7" t="str">
        <f>VLOOKUP($A6,'Database Utama'!$A$3:$H$1000,2)</f>
        <v>A001JIPC01</v>
      </c>
      <c r="C6" s="7" t="str">
        <f>VLOOKUP($A6,'Database Utama'!$A$3:$H$1000,3)</f>
        <v>Beras Unggul</v>
      </c>
      <c r="D6" s="7" t="str">
        <f>VLOOKUP($A6,'Database Utama'!$A$3:$H$1000,4)</f>
        <v>Pacitan Store</v>
      </c>
      <c r="E6" s="7" t="str">
        <f>VLOOKUP($A6,'Database Utama'!$A$3:$H$1000,5)</f>
        <v>Pacitan</v>
      </c>
      <c r="F6" s="7">
        <f>VLOOKUP($A6,'Database Utama'!$A$3:$H$1000,7)</f>
        <v>210</v>
      </c>
      <c r="G6" s="7">
        <f>VLOOKUP($A6,'Database Utama'!$A$3:$H$1000,8)</f>
        <v>8900</v>
      </c>
    </row>
    <row r="7" spans="1:7" ht="15.75" x14ac:dyDescent="0.25">
      <c r="A7" s="11">
        <f>IF(B6=0,"",IF(A6="","",A6+1))</f>
        <v>4</v>
      </c>
      <c r="B7" s="7" t="str">
        <f>VLOOKUP($A7,'Database Utama'!$A$3:$H$1000,2)</f>
        <v>A001JIMD01</v>
      </c>
      <c r="C7" s="7" t="str">
        <f>VLOOKUP($A7,'Database Utama'!$A$3:$H$1000,3)</f>
        <v>Beras Unggul</v>
      </c>
      <c r="D7" s="7" t="str">
        <f>VLOOKUP($A7,'Database Utama'!$A$3:$H$1000,4)</f>
        <v>Madiun Makmur</v>
      </c>
      <c r="E7" s="7" t="str">
        <f>VLOOKUP($A7,'Database Utama'!$A$3:$H$1000,5)</f>
        <v>Madiun</v>
      </c>
      <c r="F7" s="7">
        <f>VLOOKUP($A7,'Database Utama'!$A$3:$H$1000,7)</f>
        <v>222</v>
      </c>
      <c r="G7" s="7">
        <f>VLOOKUP($A7,'Database Utama'!$A$3:$H$1000,8)</f>
        <v>8650</v>
      </c>
    </row>
    <row r="8" spans="1:7" ht="15.75" x14ac:dyDescent="0.25">
      <c r="A8" s="11">
        <f t="shared" ref="A8:A71" si="0">IF(B7=0,"",IF(A7="","",A7+1))</f>
        <v>5</v>
      </c>
      <c r="B8" s="7" t="str">
        <f>VLOOKUP($A8,'Database Utama'!$A$3:$H$1000,2)</f>
        <v>A001LALG01</v>
      </c>
      <c r="C8" s="7" t="str">
        <f>VLOOKUP($A8,'Database Utama'!$A$3:$H$1000,3)</f>
        <v>Beras Unggul</v>
      </c>
      <c r="D8" s="7" t="str">
        <f>VLOOKUP($A8,'Database Utama'!$A$3:$H$1000,4)</f>
        <v>Lampung Pangan</v>
      </c>
      <c r="E8" s="7" t="str">
        <f>VLOOKUP($A8,'Database Utama'!$A$3:$H$1000,5)</f>
        <v>Lampung Tengah</v>
      </c>
      <c r="F8" s="7">
        <f>VLOOKUP($A8,'Database Utama'!$A$3:$H$1000,7)</f>
        <v>179</v>
      </c>
      <c r="G8" s="7">
        <f>VLOOKUP($A8,'Database Utama'!$A$3:$H$1000,8)</f>
        <v>10750</v>
      </c>
    </row>
    <row r="9" spans="1:7" ht="15.75" x14ac:dyDescent="0.25">
      <c r="A9" s="11">
        <f t="shared" si="0"/>
        <v>6</v>
      </c>
      <c r="B9" s="7" t="str">
        <f>VLOOKUP($A9,'Database Utama'!$A$3:$H$1000,2)</f>
        <v>A001ACSL01</v>
      </c>
      <c r="C9" s="7" t="str">
        <f>VLOOKUP($A9,'Database Utama'!$A$3:$H$1000,3)</f>
        <v>Beras Unggul</v>
      </c>
      <c r="D9" s="7" t="str">
        <f>VLOOKUP($A9,'Database Utama'!$A$3:$H$1000,4)</f>
        <v>Supplier 01</v>
      </c>
      <c r="E9" s="7" t="str">
        <f>VLOOKUP($A9,'Database Utama'!$A$3:$H$1000,5)</f>
        <v>Aceh Singkil</v>
      </c>
      <c r="F9" s="7">
        <f>VLOOKUP($A9,'Database Utama'!$A$3:$H$1000,7)</f>
        <v>150</v>
      </c>
      <c r="G9" s="7">
        <f>VLOOKUP($A9,'Database Utama'!$A$3:$H$1000,8)</f>
        <v>11100</v>
      </c>
    </row>
    <row r="10" spans="1:7" ht="15.75" x14ac:dyDescent="0.25">
      <c r="A10" s="11">
        <f t="shared" si="0"/>
        <v>7</v>
      </c>
      <c r="B10" s="7" t="str">
        <f>VLOOKUP($A10,'Database Utama'!$A$3:$H$1000,2)</f>
        <v>A001KBPT01</v>
      </c>
      <c r="C10" s="7" t="str">
        <f>VLOOKUP($A10,'Database Utama'!$A$3:$H$1000,3)</f>
        <v>Beras Unggul</v>
      </c>
      <c r="D10" s="7" t="str">
        <f>VLOOKUP($A10,'Database Utama'!$A$3:$H$1000,4)</f>
        <v>Sembako Merakyat</v>
      </c>
      <c r="E10" s="7" t="str">
        <f>VLOOKUP($A10,'Database Utama'!$A$3:$H$1000,5)</f>
        <v>Pontianak</v>
      </c>
      <c r="F10" s="7">
        <f>VLOOKUP($A10,'Database Utama'!$A$3:$H$1000,7)</f>
        <v>210</v>
      </c>
      <c r="G10" s="7">
        <f>VLOOKUP($A10,'Database Utama'!$A$3:$H$1000,8)</f>
        <v>11700</v>
      </c>
    </row>
    <row r="11" spans="1:7" ht="15.75" x14ac:dyDescent="0.25">
      <c r="A11" s="11">
        <f t="shared" si="0"/>
        <v>8</v>
      </c>
      <c r="B11" s="7" t="str">
        <f>VLOOKUP($A11,'Database Utama'!$A$3:$H$1000,2)</f>
        <v>A001GOBB01</v>
      </c>
      <c r="C11" s="7" t="str">
        <f>VLOOKUP($A11,'Database Utama'!$A$3:$H$1000,3)</f>
        <v>Beras Unggul</v>
      </c>
      <c r="D11" s="7" t="str">
        <f>VLOOKUP($A11,'Database Utama'!$A$3:$H$1000,4)</f>
        <v>Bolango Sedia</v>
      </c>
      <c r="E11" s="7" t="str">
        <f>VLOOKUP($A11,'Database Utama'!$A$3:$H$1000,5)</f>
        <v>Bone Bolango</v>
      </c>
      <c r="F11" s="7">
        <f>VLOOKUP($A11,'Database Utama'!$A$3:$H$1000,7)</f>
        <v>120</v>
      </c>
      <c r="G11" s="7">
        <f>VLOOKUP($A11,'Database Utama'!$A$3:$H$1000,8)</f>
        <v>14900</v>
      </c>
    </row>
    <row r="12" spans="1:7" ht="15.75" x14ac:dyDescent="0.25">
      <c r="A12" s="11">
        <f t="shared" si="0"/>
        <v>9</v>
      </c>
      <c r="B12" s="7" t="str">
        <f>VLOOKUP($A12,'Database Utama'!$A$3:$H$1000,2)</f>
        <v>A001BADP01</v>
      </c>
      <c r="C12" s="7" t="str">
        <f>VLOOKUP($A12,'Database Utama'!$A$3:$H$1000,3)</f>
        <v>Beras Unggul</v>
      </c>
      <c r="D12" s="7" t="str">
        <f>VLOOKUP($A12,'Database Utama'!$A$3:$H$1000,4)</f>
        <v>Dewa Ruci</v>
      </c>
      <c r="E12" s="7" t="str">
        <f>VLOOKUP($A12,'Database Utama'!$A$3:$H$1000,5)</f>
        <v>Denpasar</v>
      </c>
      <c r="F12" s="7">
        <f>VLOOKUP($A12,'Database Utama'!$A$3:$H$1000,7)</f>
        <v>310</v>
      </c>
      <c r="G12" s="7">
        <f>VLOOKUP($A12,'Database Utama'!$A$3:$H$1000,8)</f>
        <v>9900</v>
      </c>
    </row>
    <row r="13" spans="1:7" ht="15.75" hidden="1" x14ac:dyDescent="0.25">
      <c r="A13" s="11">
        <f t="shared" si="0"/>
        <v>10</v>
      </c>
      <c r="B13" s="7" t="str">
        <f>VLOOKUP($A13,'Database Utama'!$A$3:$H$1000,2)</f>
        <v>B001MUTR01</v>
      </c>
      <c r="C13" s="7" t="str">
        <f>VLOOKUP($A13,'Database Utama'!$A$3:$H$1000,3)</f>
        <v>Sagu Super</v>
      </c>
      <c r="D13" s="7" t="str">
        <f>VLOOKUP($A13,'Database Utama'!$A$3:$H$1000,4)</f>
        <v>Ternate Pusat Pangan</v>
      </c>
      <c r="E13" s="7" t="str">
        <f>VLOOKUP($A13,'Database Utama'!$A$3:$H$1000,5)</f>
        <v>Ternate</v>
      </c>
      <c r="F13" s="7">
        <f>VLOOKUP($A13,'Database Utama'!$A$3:$H$1000,7)</f>
        <v>200</v>
      </c>
      <c r="G13" s="7">
        <f>VLOOKUP($A13,'Database Utama'!$A$3:$H$1000,8)</f>
        <v>8000</v>
      </c>
    </row>
    <row r="14" spans="1:7" ht="15.75" hidden="1" x14ac:dyDescent="0.25">
      <c r="A14" s="11">
        <f t="shared" si="0"/>
        <v>11</v>
      </c>
      <c r="B14" s="7" t="str">
        <f>VLOOKUP($A14,'Database Utama'!$A$3:$H$1000,2)</f>
        <v>B001PAJP01</v>
      </c>
      <c r="C14" s="7" t="str">
        <f>VLOOKUP($A14,'Database Utama'!$A$3:$H$1000,3)</f>
        <v>Sagu Super</v>
      </c>
      <c r="D14" s="7" t="str">
        <f>VLOOKUP($A14,'Database Utama'!$A$3:$H$1000,4)</f>
        <v>Pangan Timoer</v>
      </c>
      <c r="E14" s="7" t="str">
        <f>VLOOKUP($A14,'Database Utama'!$A$3:$H$1000,5)</f>
        <v>Jayapura</v>
      </c>
      <c r="F14" s="7">
        <f>VLOOKUP($A14,'Database Utama'!$A$3:$H$1000,7)</f>
        <v>320</v>
      </c>
      <c r="G14" s="7">
        <f>VLOOKUP($A14,'Database Utama'!$A$3:$H$1000,8)</f>
        <v>7500</v>
      </c>
    </row>
    <row r="15" spans="1:7" ht="15.75" hidden="1" x14ac:dyDescent="0.25">
      <c r="A15" s="11">
        <f t="shared" si="0"/>
        <v>12</v>
      </c>
      <c r="B15" s="7">
        <f>VLOOKUP($A15,'Database Utama'!$A$3:$H$1000,2)</f>
        <v>0</v>
      </c>
      <c r="C15" s="7">
        <f>VLOOKUP($A15,'Database Utama'!$A$3:$H$1000,3)</f>
        <v>0</v>
      </c>
      <c r="D15" s="7">
        <f>VLOOKUP($A15,'Database Utama'!$A$3:$H$1000,4)</f>
        <v>0</v>
      </c>
      <c r="E15" s="7">
        <f>VLOOKUP($A15,'Database Utama'!$A$3:$H$1000,5)</f>
        <v>0</v>
      </c>
      <c r="F15" s="7">
        <f>VLOOKUP($A15,'Database Utama'!$A$3:$H$1000,7)</f>
        <v>0</v>
      </c>
      <c r="G15" s="7">
        <f>VLOOKUP($A15,'Database Utama'!$A$3:$H$1000,8)</f>
        <v>0</v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si="0"/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ref="A72:A135" si="1">IF(B71=0,"",IF(A71="","",A71+1))</f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si="1"/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ref="A136:A199" si="2">IF(B135=0,"",IF(A135="","",A135+1))</f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si="2"/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ref="A200:A263" si="3">IF(B199=0,"",IF(A199="","",A199+1))</f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si="3"/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ref="A264:A327" si="4">IF(B263=0,"",IF(A263="","",A263+1))</f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si="4"/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ref="A328:A391" si="5">IF(B327=0,"",IF(A327="","",A327+1))</f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si="5"/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ref="A392:A455" si="6">IF(B391=0,"",IF(A391="","",A391+1))</f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si="6"/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ref="A456:A519" si="7">IF(B455=0,"",IF(A455="","",A455+1))</f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si="7"/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ref="A520:A583" si="8">IF(B519=0,"",IF(A519="","",A519+1))</f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si="8"/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ref="A584:A647" si="9">IF(B583=0,"",IF(A583="","",A583+1))</f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si="9"/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ref="A648:A711" si="10">IF(B647=0,"",IF(A647="","",A647+1))</f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si="10"/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ref="A712:A775" si="11">IF(B711=0,"",IF(A711="","",A711+1))</f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si="11"/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ref="A776:A839" si="12">IF(B775=0,"",IF(A775="","",A775+1))</f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si="12"/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ref="A840:A903" si="13">IF(B839=0,"",IF(A839="","",A839+1))</f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si="13"/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ref="A904:A967" si="14">IF(B903=0,"",IF(A903="","",A903+1))</f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si="14"/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ref="A968:A1001" si="15">IF(B967=0,"",IF(A967="","",A967+1))</f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  <row r="1001" spans="1:7" ht="15.75" hidden="1" x14ac:dyDescent="0.25">
      <c r="A1001" s="11" t="str">
        <f t="shared" si="15"/>
        <v/>
      </c>
      <c r="B1001" s="7" t="str">
        <f>VLOOKUP($A1001,'Database Utama'!$A$3:$H$1000,2)</f>
        <v/>
      </c>
      <c r="C1001" s="7" t="str">
        <f>VLOOKUP($A1001,'Database Utama'!$A$3:$H$1000,3)</f>
        <v/>
      </c>
      <c r="D1001" s="7" t="str">
        <f>VLOOKUP($A1001,'Database Utama'!$A$3:$H$1000,4)</f>
        <v/>
      </c>
      <c r="E1001" s="7" t="str">
        <f>VLOOKUP($A1001,'Database Utama'!$A$3:$H$1000,5)</f>
        <v/>
      </c>
      <c r="F1001" s="7" t="str">
        <f>VLOOKUP($A1001,'Database Utama'!$A$3:$H$1000,7)</f>
        <v/>
      </c>
      <c r="G1001" s="7" t="str">
        <f>VLOOKUP($A1001,'Database Utama'!$A$3:$H$1000,8)</f>
        <v/>
      </c>
    </row>
  </sheetData>
  <autoFilter ref="A3:G1001" xr:uid="{DFC108A5-55B6-43A8-9358-252F1173F194}">
    <filterColumn colId="2">
      <filters>
        <filter val="Beras Unggul"/>
      </filters>
    </filterColumn>
  </autoFilter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44A97-A74A-4DBA-9F23-92CEA22F7F95}">
  <sheetPr filterMode="1"/>
  <dimension ref="A1:G1000"/>
  <sheetViews>
    <sheetView showGridLines="0" zoomScale="80" zoomScaleNormal="80" workbookViewId="0">
      <selection activeCell="N1" sqref="N1"/>
    </sheetView>
  </sheetViews>
  <sheetFormatPr defaultRowHeight="15" x14ac:dyDescent="0.25"/>
  <cols>
    <col min="1" max="1" width="3.42578125" bestFit="1" customWidth="1"/>
    <col min="2" max="2" width="12.85546875" bestFit="1" customWidth="1"/>
    <col min="3" max="3" width="20.42578125" customWidth="1"/>
    <col min="4" max="4" width="19.85546875" bestFit="1" customWidth="1"/>
    <col min="5" max="5" width="10.85546875" customWidth="1"/>
    <col min="6" max="6" width="6.85546875" customWidth="1"/>
    <col min="7" max="7" width="3.28515625" customWidth="1"/>
  </cols>
  <sheetData>
    <row r="1" spans="1:7" ht="312" customHeight="1" x14ac:dyDescent="0.25"/>
    <row r="2" spans="1:7" ht="15.7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9" t="s">
        <v>6</v>
      </c>
      <c r="G2" s="10" t="s">
        <v>7</v>
      </c>
    </row>
    <row r="3" spans="1:7" ht="15.75" hidden="1" x14ac:dyDescent="0.25">
      <c r="A3" s="11">
        <v>1</v>
      </c>
      <c r="B3" s="7" t="str">
        <f>VLOOKUP($A3,'Database Utama'!$A$3:$H$1000,2)</f>
        <v>A001JING01</v>
      </c>
      <c r="C3" s="7" t="str">
        <f>VLOOKUP($A3,'Database Utama'!$A$3:$H$1000,3)</f>
        <v>Beras Unggul</v>
      </c>
      <c r="D3" s="7" t="str">
        <f>VLOOKUP($A3,'Database Utama'!$A$3:$H$1000,4)</f>
        <v>Berkah Jaya</v>
      </c>
      <c r="E3" s="7" t="str">
        <f>VLOOKUP($A3,'Database Utama'!$A$3:$H$1000,5)</f>
        <v>Ngawi</v>
      </c>
      <c r="F3" s="7">
        <f>VLOOKUP($A3,'Database Utama'!$A$3:$H$1000,7)</f>
        <v>200</v>
      </c>
      <c r="G3" s="7">
        <f>VLOOKUP($A3,'Database Utama'!$A$3:$H$1000,8)</f>
        <v>8600</v>
      </c>
    </row>
    <row r="4" spans="1:7" ht="15.75" hidden="1" x14ac:dyDescent="0.25">
      <c r="A4" s="11">
        <f>IF(B3=0,"",A3+1)</f>
        <v>2</v>
      </c>
      <c r="B4" s="7" t="str">
        <f>VLOOKUP($A4,'Database Utama'!$A$3:$H$1000,2)</f>
        <v>A001JIBJ01</v>
      </c>
      <c r="C4" s="7" t="str">
        <f>VLOOKUP($A4,'Database Utama'!$A$3:$H$1000,3)</f>
        <v>Beras Unggul</v>
      </c>
      <c r="D4" s="7" t="str">
        <f>VLOOKUP($A4,'Database Utama'!$A$3:$H$1000,4)</f>
        <v>Negara Subur</v>
      </c>
      <c r="E4" s="7" t="str">
        <f>VLOOKUP($A4,'Database Utama'!$A$3:$H$1000,5)</f>
        <v>Bojonegoro</v>
      </c>
      <c r="F4" s="7">
        <f>VLOOKUP($A4,'Database Utama'!$A$3:$H$1000,7)</f>
        <v>180</v>
      </c>
      <c r="G4" s="7">
        <f>VLOOKUP($A4,'Database Utama'!$A$3:$H$1000,8)</f>
        <v>8700</v>
      </c>
    </row>
    <row r="5" spans="1:7" ht="15.75" hidden="1" x14ac:dyDescent="0.25">
      <c r="A5" s="11">
        <f>IF(B4=0,"",A4+1)</f>
        <v>3</v>
      </c>
      <c r="B5" s="7" t="str">
        <f>VLOOKUP($A5,'Database Utama'!$A$3:$H$1000,2)</f>
        <v>A001JIPC01</v>
      </c>
      <c r="C5" s="7" t="str">
        <f>VLOOKUP($A5,'Database Utama'!$A$3:$H$1000,3)</f>
        <v>Beras Unggul</v>
      </c>
      <c r="D5" s="7" t="str">
        <f>VLOOKUP($A5,'Database Utama'!$A$3:$H$1000,4)</f>
        <v>Pacitan Store</v>
      </c>
      <c r="E5" s="7" t="str">
        <f>VLOOKUP($A5,'Database Utama'!$A$3:$H$1000,5)</f>
        <v>Pacitan</v>
      </c>
      <c r="F5" s="7">
        <f>VLOOKUP($A5,'Database Utama'!$A$3:$H$1000,7)</f>
        <v>210</v>
      </c>
      <c r="G5" s="7">
        <f>VLOOKUP($A5,'Database Utama'!$A$3:$H$1000,8)</f>
        <v>8900</v>
      </c>
    </row>
    <row r="6" spans="1:7" ht="15.75" hidden="1" x14ac:dyDescent="0.25">
      <c r="A6" s="11">
        <f>IF(B5=0,"",IF(A5="","",A5+1))</f>
        <v>4</v>
      </c>
      <c r="B6" s="7" t="str">
        <f>VLOOKUP($A6,'Database Utama'!$A$3:$H$1000,2)</f>
        <v>A001JIMD01</v>
      </c>
      <c r="C6" s="7" t="str">
        <f>VLOOKUP($A6,'Database Utama'!$A$3:$H$1000,3)</f>
        <v>Beras Unggul</v>
      </c>
      <c r="D6" s="7" t="str">
        <f>VLOOKUP($A6,'Database Utama'!$A$3:$H$1000,4)</f>
        <v>Madiun Makmur</v>
      </c>
      <c r="E6" s="7" t="str">
        <f>VLOOKUP($A6,'Database Utama'!$A$3:$H$1000,5)</f>
        <v>Madiun</v>
      </c>
      <c r="F6" s="7">
        <f>VLOOKUP($A6,'Database Utama'!$A$3:$H$1000,7)</f>
        <v>222</v>
      </c>
      <c r="G6" s="7">
        <f>VLOOKUP($A6,'Database Utama'!$A$3:$H$1000,8)</f>
        <v>8650</v>
      </c>
    </row>
    <row r="7" spans="1:7" ht="15.75" hidden="1" x14ac:dyDescent="0.25">
      <c r="A7" s="11">
        <f t="shared" ref="A7:A70" si="0">IF(B6=0,"",IF(A6="","",A6+1))</f>
        <v>5</v>
      </c>
      <c r="B7" s="7" t="str">
        <f>VLOOKUP($A7,'Database Utama'!$A$3:$H$1000,2)</f>
        <v>A001LALG01</v>
      </c>
      <c r="C7" s="7" t="str">
        <f>VLOOKUP($A7,'Database Utama'!$A$3:$H$1000,3)</f>
        <v>Beras Unggul</v>
      </c>
      <c r="D7" s="7" t="str">
        <f>VLOOKUP($A7,'Database Utama'!$A$3:$H$1000,4)</f>
        <v>Lampung Pangan</v>
      </c>
      <c r="E7" s="7" t="str">
        <f>VLOOKUP($A7,'Database Utama'!$A$3:$H$1000,5)</f>
        <v>Lampung Tengah</v>
      </c>
      <c r="F7" s="7">
        <f>VLOOKUP($A7,'Database Utama'!$A$3:$H$1000,7)</f>
        <v>179</v>
      </c>
      <c r="G7" s="7">
        <f>VLOOKUP($A7,'Database Utama'!$A$3:$H$1000,8)</f>
        <v>10750</v>
      </c>
    </row>
    <row r="8" spans="1:7" ht="15.75" hidden="1" x14ac:dyDescent="0.25">
      <c r="A8" s="11">
        <f t="shared" si="0"/>
        <v>6</v>
      </c>
      <c r="B8" s="7" t="str">
        <f>VLOOKUP($A8,'Database Utama'!$A$3:$H$1000,2)</f>
        <v>A001ACSL01</v>
      </c>
      <c r="C8" s="7" t="str">
        <f>VLOOKUP($A8,'Database Utama'!$A$3:$H$1000,3)</f>
        <v>Beras Unggul</v>
      </c>
      <c r="D8" s="7" t="str">
        <f>VLOOKUP($A8,'Database Utama'!$A$3:$H$1000,4)</f>
        <v>Supplier 01</v>
      </c>
      <c r="E8" s="7" t="str">
        <f>VLOOKUP($A8,'Database Utama'!$A$3:$H$1000,5)</f>
        <v>Aceh Singkil</v>
      </c>
      <c r="F8" s="7">
        <f>VLOOKUP($A8,'Database Utama'!$A$3:$H$1000,7)</f>
        <v>150</v>
      </c>
      <c r="G8" s="7">
        <f>VLOOKUP($A8,'Database Utama'!$A$3:$H$1000,8)</f>
        <v>11100</v>
      </c>
    </row>
    <row r="9" spans="1:7" ht="15.75" hidden="1" x14ac:dyDescent="0.25">
      <c r="A9" s="11">
        <f t="shared" si="0"/>
        <v>7</v>
      </c>
      <c r="B9" s="7" t="str">
        <f>VLOOKUP($A9,'Database Utama'!$A$3:$H$1000,2)</f>
        <v>A001KBPT01</v>
      </c>
      <c r="C9" s="7" t="str">
        <f>VLOOKUP($A9,'Database Utama'!$A$3:$H$1000,3)</f>
        <v>Beras Unggul</v>
      </c>
      <c r="D9" s="7" t="str">
        <f>VLOOKUP($A9,'Database Utama'!$A$3:$H$1000,4)</f>
        <v>Sembako Merakyat</v>
      </c>
      <c r="E9" s="7" t="str">
        <f>VLOOKUP($A9,'Database Utama'!$A$3:$H$1000,5)</f>
        <v>Pontianak</v>
      </c>
      <c r="F9" s="7">
        <f>VLOOKUP($A9,'Database Utama'!$A$3:$H$1000,7)</f>
        <v>210</v>
      </c>
      <c r="G9" s="7">
        <f>VLOOKUP($A9,'Database Utama'!$A$3:$H$1000,8)</f>
        <v>11700</v>
      </c>
    </row>
    <row r="10" spans="1:7" ht="15.75" hidden="1" x14ac:dyDescent="0.25">
      <c r="A10" s="11">
        <f t="shared" si="0"/>
        <v>8</v>
      </c>
      <c r="B10" s="7" t="str">
        <f>VLOOKUP($A10,'Database Utama'!$A$3:$H$1000,2)</f>
        <v>A001GOBB01</v>
      </c>
      <c r="C10" s="7" t="str">
        <f>VLOOKUP($A10,'Database Utama'!$A$3:$H$1000,3)</f>
        <v>Beras Unggul</v>
      </c>
      <c r="D10" s="7" t="str">
        <f>VLOOKUP($A10,'Database Utama'!$A$3:$H$1000,4)</f>
        <v>Bolango Sedia</v>
      </c>
      <c r="E10" s="7" t="str">
        <f>VLOOKUP($A10,'Database Utama'!$A$3:$H$1000,5)</f>
        <v>Bone Bolango</v>
      </c>
      <c r="F10" s="7">
        <f>VLOOKUP($A10,'Database Utama'!$A$3:$H$1000,7)</f>
        <v>120</v>
      </c>
      <c r="G10" s="7">
        <f>VLOOKUP($A10,'Database Utama'!$A$3:$H$1000,8)</f>
        <v>14900</v>
      </c>
    </row>
    <row r="11" spans="1:7" ht="15.75" hidden="1" x14ac:dyDescent="0.25">
      <c r="A11" s="11">
        <f t="shared" si="0"/>
        <v>9</v>
      </c>
      <c r="B11" s="7" t="str">
        <f>VLOOKUP($A11,'Database Utama'!$A$3:$H$1000,2)</f>
        <v>A001BADP01</v>
      </c>
      <c r="C11" s="7" t="str">
        <f>VLOOKUP($A11,'Database Utama'!$A$3:$H$1000,3)</f>
        <v>Beras Unggul</v>
      </c>
      <c r="D11" s="7" t="str">
        <f>VLOOKUP($A11,'Database Utama'!$A$3:$H$1000,4)</f>
        <v>Dewa Ruci</v>
      </c>
      <c r="E11" s="7" t="str">
        <f>VLOOKUP($A11,'Database Utama'!$A$3:$H$1000,5)</f>
        <v>Denpasar</v>
      </c>
      <c r="F11" s="7">
        <f>VLOOKUP($A11,'Database Utama'!$A$3:$H$1000,7)</f>
        <v>310</v>
      </c>
      <c r="G11" s="7">
        <f>VLOOKUP($A11,'Database Utama'!$A$3:$H$1000,8)</f>
        <v>9900</v>
      </c>
    </row>
    <row r="12" spans="1:7" ht="15.75" x14ac:dyDescent="0.25">
      <c r="A12" s="11">
        <f t="shared" si="0"/>
        <v>10</v>
      </c>
      <c r="B12" s="7" t="str">
        <f>VLOOKUP($A12,'Database Utama'!$A$3:$H$1000,2)</f>
        <v>B001MUTR01</v>
      </c>
      <c r="C12" s="7" t="str">
        <f>VLOOKUP($A12,'Database Utama'!$A$3:$H$1000,3)</f>
        <v>Sagu Super</v>
      </c>
      <c r="D12" s="7" t="str">
        <f>VLOOKUP($A12,'Database Utama'!$A$3:$H$1000,4)</f>
        <v>Ternate Pusat Pangan</v>
      </c>
      <c r="E12" s="7" t="str">
        <f>VLOOKUP($A12,'Database Utama'!$A$3:$H$1000,5)</f>
        <v>Ternate</v>
      </c>
      <c r="F12" s="7">
        <f>VLOOKUP($A12,'Database Utama'!$A$3:$H$1000,7)</f>
        <v>200</v>
      </c>
      <c r="G12" s="7">
        <f>VLOOKUP($A12,'Database Utama'!$A$3:$H$1000,8)</f>
        <v>8000</v>
      </c>
    </row>
    <row r="13" spans="1:7" ht="15.75" x14ac:dyDescent="0.25">
      <c r="A13" s="11">
        <f t="shared" si="0"/>
        <v>11</v>
      </c>
      <c r="B13" s="7" t="str">
        <f>VLOOKUP($A13,'Database Utama'!$A$3:$H$1000,2)</f>
        <v>B001PAJP01</v>
      </c>
      <c r="C13" s="7" t="str">
        <f>VLOOKUP($A13,'Database Utama'!$A$3:$H$1000,3)</f>
        <v>Sagu Super</v>
      </c>
      <c r="D13" s="7" t="str">
        <f>VLOOKUP($A13,'Database Utama'!$A$3:$H$1000,4)</f>
        <v>Pangan Timoer</v>
      </c>
      <c r="E13" s="7" t="str">
        <f>VLOOKUP($A13,'Database Utama'!$A$3:$H$1000,5)</f>
        <v>Jayapura</v>
      </c>
      <c r="F13" s="7">
        <f>VLOOKUP($A13,'Database Utama'!$A$3:$H$1000,7)</f>
        <v>320</v>
      </c>
      <c r="G13" s="7">
        <f>VLOOKUP($A13,'Database Utama'!$A$3:$H$1000,8)</f>
        <v>7500</v>
      </c>
    </row>
    <row r="14" spans="1:7" ht="15.75" hidden="1" x14ac:dyDescent="0.25">
      <c r="A14" s="11">
        <f t="shared" si="0"/>
        <v>12</v>
      </c>
      <c r="B14" s="7">
        <f>VLOOKUP($A14,'Database Utama'!$A$3:$H$1000,2)</f>
        <v>0</v>
      </c>
      <c r="C14" s="7">
        <f>VLOOKUP($A14,'Database Utama'!$A$3:$H$1000,3)</f>
        <v>0</v>
      </c>
      <c r="D14" s="7">
        <f>VLOOKUP($A14,'Database Utama'!$A$3:$H$1000,4)</f>
        <v>0</v>
      </c>
      <c r="E14" s="7">
        <f>VLOOKUP($A14,'Database Utama'!$A$3:$H$1000,5)</f>
        <v>0</v>
      </c>
      <c r="F14" s="7">
        <f>VLOOKUP($A14,'Database Utama'!$A$3:$H$1000,7)</f>
        <v>0</v>
      </c>
      <c r="G14" s="7">
        <f>VLOOKUP($A14,'Database Utama'!$A$3:$H$1000,8)</f>
        <v>0</v>
      </c>
    </row>
    <row r="15" spans="1:7" ht="15.75" hidden="1" x14ac:dyDescent="0.25">
      <c r="A15" s="11" t="str">
        <f t="shared" si="0"/>
        <v/>
      </c>
      <c r="B15" s="7" t="str">
        <f>VLOOKUP($A15,'Database Utama'!$A$3:$H$1000,2)</f>
        <v/>
      </c>
      <c r="C15" s="7" t="str">
        <f>VLOOKUP($A15,'Database Utama'!$A$3:$H$1000,3)</f>
        <v/>
      </c>
      <c r="D15" s="7" t="str">
        <f>VLOOKUP($A15,'Database Utama'!$A$3:$H$1000,4)</f>
        <v/>
      </c>
      <c r="E15" s="7" t="str">
        <f>VLOOKUP($A15,'Database Utama'!$A$3:$H$1000,5)</f>
        <v/>
      </c>
      <c r="F15" s="7" t="str">
        <f>VLOOKUP($A15,'Database Utama'!$A$3:$H$1000,7)</f>
        <v/>
      </c>
      <c r="G15" s="7" t="str">
        <f>VLOOKUP($A15,'Database Utama'!$A$3:$H$1000,8)</f>
        <v/>
      </c>
    </row>
    <row r="16" spans="1:7" ht="15.75" hidden="1" x14ac:dyDescent="0.25">
      <c r="A16" s="11" t="str">
        <f t="shared" si="0"/>
        <v/>
      </c>
      <c r="B16" s="7" t="str">
        <f>VLOOKUP($A16,'Database Utama'!$A$3:$H$1000,2)</f>
        <v/>
      </c>
      <c r="C16" s="7" t="str">
        <f>VLOOKUP($A16,'Database Utama'!$A$3:$H$1000,3)</f>
        <v/>
      </c>
      <c r="D16" s="7" t="str">
        <f>VLOOKUP($A16,'Database Utama'!$A$3:$H$1000,4)</f>
        <v/>
      </c>
      <c r="E16" s="7" t="str">
        <f>VLOOKUP($A16,'Database Utama'!$A$3:$H$1000,5)</f>
        <v/>
      </c>
      <c r="F16" s="7" t="str">
        <f>VLOOKUP($A16,'Database Utama'!$A$3:$H$1000,7)</f>
        <v/>
      </c>
      <c r="G16" s="7" t="str">
        <f>VLOOKUP($A16,'Database Utama'!$A$3:$H$1000,8)</f>
        <v/>
      </c>
    </row>
    <row r="17" spans="1:7" ht="15.75" hidden="1" x14ac:dyDescent="0.25">
      <c r="A17" s="11" t="str">
        <f t="shared" si="0"/>
        <v/>
      </c>
      <c r="B17" s="7" t="str">
        <f>VLOOKUP($A17,'Database Utama'!$A$3:$H$1000,2)</f>
        <v/>
      </c>
      <c r="C17" s="7" t="str">
        <f>VLOOKUP($A17,'Database Utama'!$A$3:$H$1000,3)</f>
        <v/>
      </c>
      <c r="D17" s="7" t="str">
        <f>VLOOKUP($A17,'Database Utama'!$A$3:$H$1000,4)</f>
        <v/>
      </c>
      <c r="E17" s="7" t="str">
        <f>VLOOKUP($A17,'Database Utama'!$A$3:$H$1000,5)</f>
        <v/>
      </c>
      <c r="F17" s="7" t="str">
        <f>VLOOKUP($A17,'Database Utama'!$A$3:$H$1000,7)</f>
        <v/>
      </c>
      <c r="G17" s="7" t="str">
        <f>VLOOKUP($A17,'Database Utama'!$A$3:$H$1000,8)</f>
        <v/>
      </c>
    </row>
    <row r="18" spans="1:7" ht="15.75" hidden="1" x14ac:dyDescent="0.25">
      <c r="A18" s="11" t="str">
        <f t="shared" si="0"/>
        <v/>
      </c>
      <c r="B18" s="7" t="str">
        <f>VLOOKUP($A18,'Database Utama'!$A$3:$H$1000,2)</f>
        <v/>
      </c>
      <c r="C18" s="7" t="str">
        <f>VLOOKUP($A18,'Database Utama'!$A$3:$H$1000,3)</f>
        <v/>
      </c>
      <c r="D18" s="7" t="str">
        <f>VLOOKUP($A18,'Database Utama'!$A$3:$H$1000,4)</f>
        <v/>
      </c>
      <c r="E18" s="7" t="str">
        <f>VLOOKUP($A18,'Database Utama'!$A$3:$H$1000,5)</f>
        <v/>
      </c>
      <c r="F18" s="7" t="str">
        <f>VLOOKUP($A18,'Database Utama'!$A$3:$H$1000,7)</f>
        <v/>
      </c>
      <c r="G18" s="7" t="str">
        <f>VLOOKUP($A18,'Database Utama'!$A$3:$H$1000,8)</f>
        <v/>
      </c>
    </row>
    <row r="19" spans="1:7" ht="15.75" hidden="1" x14ac:dyDescent="0.25">
      <c r="A19" s="11" t="str">
        <f t="shared" si="0"/>
        <v/>
      </c>
      <c r="B19" s="7" t="str">
        <f>VLOOKUP($A19,'Database Utama'!$A$3:$H$1000,2)</f>
        <v/>
      </c>
      <c r="C19" s="7" t="str">
        <f>VLOOKUP($A19,'Database Utama'!$A$3:$H$1000,3)</f>
        <v/>
      </c>
      <c r="D19" s="7" t="str">
        <f>VLOOKUP($A19,'Database Utama'!$A$3:$H$1000,4)</f>
        <v/>
      </c>
      <c r="E19" s="7" t="str">
        <f>VLOOKUP($A19,'Database Utama'!$A$3:$H$1000,5)</f>
        <v/>
      </c>
      <c r="F19" s="7" t="str">
        <f>VLOOKUP($A19,'Database Utama'!$A$3:$H$1000,7)</f>
        <v/>
      </c>
      <c r="G19" s="7" t="str">
        <f>VLOOKUP($A19,'Database Utama'!$A$3:$H$1000,8)</f>
        <v/>
      </c>
    </row>
    <row r="20" spans="1:7" ht="15.75" hidden="1" x14ac:dyDescent="0.25">
      <c r="A20" s="11" t="str">
        <f t="shared" si="0"/>
        <v/>
      </c>
      <c r="B20" s="7" t="str">
        <f>VLOOKUP($A20,'Database Utama'!$A$3:$H$1000,2)</f>
        <v/>
      </c>
      <c r="C20" s="7" t="str">
        <f>VLOOKUP($A20,'Database Utama'!$A$3:$H$1000,3)</f>
        <v/>
      </c>
      <c r="D20" s="7" t="str">
        <f>VLOOKUP($A20,'Database Utama'!$A$3:$H$1000,4)</f>
        <v/>
      </c>
      <c r="E20" s="7" t="str">
        <f>VLOOKUP($A20,'Database Utama'!$A$3:$H$1000,5)</f>
        <v/>
      </c>
      <c r="F20" s="7" t="str">
        <f>VLOOKUP($A20,'Database Utama'!$A$3:$H$1000,7)</f>
        <v/>
      </c>
      <c r="G20" s="7" t="str">
        <f>VLOOKUP($A20,'Database Utama'!$A$3:$H$1000,8)</f>
        <v/>
      </c>
    </row>
    <row r="21" spans="1:7" ht="15.75" hidden="1" x14ac:dyDescent="0.25">
      <c r="A21" s="11" t="str">
        <f t="shared" si="0"/>
        <v/>
      </c>
      <c r="B21" s="7" t="str">
        <f>VLOOKUP($A21,'Database Utama'!$A$3:$H$1000,2)</f>
        <v/>
      </c>
      <c r="C21" s="7" t="str">
        <f>VLOOKUP($A21,'Database Utama'!$A$3:$H$1000,3)</f>
        <v/>
      </c>
      <c r="D21" s="7" t="str">
        <f>VLOOKUP($A21,'Database Utama'!$A$3:$H$1000,4)</f>
        <v/>
      </c>
      <c r="E21" s="7" t="str">
        <f>VLOOKUP($A21,'Database Utama'!$A$3:$H$1000,5)</f>
        <v/>
      </c>
      <c r="F21" s="7" t="str">
        <f>VLOOKUP($A21,'Database Utama'!$A$3:$H$1000,7)</f>
        <v/>
      </c>
      <c r="G21" s="7" t="str">
        <f>VLOOKUP($A21,'Database Utama'!$A$3:$H$1000,8)</f>
        <v/>
      </c>
    </row>
    <row r="22" spans="1:7" ht="15.75" hidden="1" x14ac:dyDescent="0.25">
      <c r="A22" s="11" t="str">
        <f t="shared" si="0"/>
        <v/>
      </c>
      <c r="B22" s="7" t="str">
        <f>VLOOKUP($A22,'Database Utama'!$A$3:$H$1000,2)</f>
        <v/>
      </c>
      <c r="C22" s="7" t="str">
        <f>VLOOKUP($A22,'Database Utama'!$A$3:$H$1000,3)</f>
        <v/>
      </c>
      <c r="D22" s="7" t="str">
        <f>VLOOKUP($A22,'Database Utama'!$A$3:$H$1000,4)</f>
        <v/>
      </c>
      <c r="E22" s="7" t="str">
        <f>VLOOKUP($A22,'Database Utama'!$A$3:$H$1000,5)</f>
        <v/>
      </c>
      <c r="F22" s="7" t="str">
        <f>VLOOKUP($A22,'Database Utama'!$A$3:$H$1000,7)</f>
        <v/>
      </c>
      <c r="G22" s="7" t="str">
        <f>VLOOKUP($A22,'Database Utama'!$A$3:$H$1000,8)</f>
        <v/>
      </c>
    </row>
    <row r="23" spans="1:7" ht="15.75" hidden="1" x14ac:dyDescent="0.25">
      <c r="A23" s="11" t="str">
        <f t="shared" si="0"/>
        <v/>
      </c>
      <c r="B23" s="7" t="str">
        <f>VLOOKUP($A23,'Database Utama'!$A$3:$H$1000,2)</f>
        <v/>
      </c>
      <c r="C23" s="7" t="str">
        <f>VLOOKUP($A23,'Database Utama'!$A$3:$H$1000,3)</f>
        <v/>
      </c>
      <c r="D23" s="7" t="str">
        <f>VLOOKUP($A23,'Database Utama'!$A$3:$H$1000,4)</f>
        <v/>
      </c>
      <c r="E23" s="7" t="str">
        <f>VLOOKUP($A23,'Database Utama'!$A$3:$H$1000,5)</f>
        <v/>
      </c>
      <c r="F23" s="7" t="str">
        <f>VLOOKUP($A23,'Database Utama'!$A$3:$H$1000,7)</f>
        <v/>
      </c>
      <c r="G23" s="7" t="str">
        <f>VLOOKUP($A23,'Database Utama'!$A$3:$H$1000,8)</f>
        <v/>
      </c>
    </row>
    <row r="24" spans="1:7" ht="15.75" hidden="1" x14ac:dyDescent="0.25">
      <c r="A24" s="11" t="str">
        <f t="shared" si="0"/>
        <v/>
      </c>
      <c r="B24" s="7" t="str">
        <f>VLOOKUP($A24,'Database Utama'!$A$3:$H$1000,2)</f>
        <v/>
      </c>
      <c r="C24" s="7" t="str">
        <f>VLOOKUP($A24,'Database Utama'!$A$3:$H$1000,3)</f>
        <v/>
      </c>
      <c r="D24" s="7" t="str">
        <f>VLOOKUP($A24,'Database Utama'!$A$3:$H$1000,4)</f>
        <v/>
      </c>
      <c r="E24" s="7" t="str">
        <f>VLOOKUP($A24,'Database Utama'!$A$3:$H$1000,5)</f>
        <v/>
      </c>
      <c r="F24" s="7" t="str">
        <f>VLOOKUP($A24,'Database Utama'!$A$3:$H$1000,7)</f>
        <v/>
      </c>
      <c r="G24" s="7" t="str">
        <f>VLOOKUP($A24,'Database Utama'!$A$3:$H$1000,8)</f>
        <v/>
      </c>
    </row>
    <row r="25" spans="1:7" ht="15.75" hidden="1" x14ac:dyDescent="0.25">
      <c r="A25" s="11" t="str">
        <f t="shared" si="0"/>
        <v/>
      </c>
      <c r="B25" s="7" t="str">
        <f>VLOOKUP($A25,'Database Utama'!$A$3:$H$1000,2)</f>
        <v/>
      </c>
      <c r="C25" s="7" t="str">
        <f>VLOOKUP($A25,'Database Utama'!$A$3:$H$1000,3)</f>
        <v/>
      </c>
      <c r="D25" s="7" t="str">
        <f>VLOOKUP($A25,'Database Utama'!$A$3:$H$1000,4)</f>
        <v/>
      </c>
      <c r="E25" s="7" t="str">
        <f>VLOOKUP($A25,'Database Utama'!$A$3:$H$1000,5)</f>
        <v/>
      </c>
      <c r="F25" s="7" t="str">
        <f>VLOOKUP($A25,'Database Utama'!$A$3:$H$1000,7)</f>
        <v/>
      </c>
      <c r="G25" s="7" t="str">
        <f>VLOOKUP($A25,'Database Utama'!$A$3:$H$1000,8)</f>
        <v/>
      </c>
    </row>
    <row r="26" spans="1:7" ht="15.75" hidden="1" x14ac:dyDescent="0.25">
      <c r="A26" s="11" t="str">
        <f t="shared" si="0"/>
        <v/>
      </c>
      <c r="B26" s="7" t="str">
        <f>VLOOKUP($A26,'Database Utama'!$A$3:$H$1000,2)</f>
        <v/>
      </c>
      <c r="C26" s="7" t="str">
        <f>VLOOKUP($A26,'Database Utama'!$A$3:$H$1000,3)</f>
        <v/>
      </c>
      <c r="D26" s="7" t="str">
        <f>VLOOKUP($A26,'Database Utama'!$A$3:$H$1000,4)</f>
        <v/>
      </c>
      <c r="E26" s="7" t="str">
        <f>VLOOKUP($A26,'Database Utama'!$A$3:$H$1000,5)</f>
        <v/>
      </c>
      <c r="F26" s="7" t="str">
        <f>VLOOKUP($A26,'Database Utama'!$A$3:$H$1000,7)</f>
        <v/>
      </c>
      <c r="G26" s="7" t="str">
        <f>VLOOKUP($A26,'Database Utama'!$A$3:$H$1000,8)</f>
        <v/>
      </c>
    </row>
    <row r="27" spans="1:7" ht="15.75" hidden="1" x14ac:dyDescent="0.25">
      <c r="A27" s="11" t="str">
        <f t="shared" si="0"/>
        <v/>
      </c>
      <c r="B27" s="7" t="str">
        <f>VLOOKUP($A27,'Database Utama'!$A$3:$H$1000,2)</f>
        <v/>
      </c>
      <c r="C27" s="7" t="str">
        <f>VLOOKUP($A27,'Database Utama'!$A$3:$H$1000,3)</f>
        <v/>
      </c>
      <c r="D27" s="7" t="str">
        <f>VLOOKUP($A27,'Database Utama'!$A$3:$H$1000,4)</f>
        <v/>
      </c>
      <c r="E27" s="7" t="str">
        <f>VLOOKUP($A27,'Database Utama'!$A$3:$H$1000,5)</f>
        <v/>
      </c>
      <c r="F27" s="7" t="str">
        <f>VLOOKUP($A27,'Database Utama'!$A$3:$H$1000,7)</f>
        <v/>
      </c>
      <c r="G27" s="7" t="str">
        <f>VLOOKUP($A27,'Database Utama'!$A$3:$H$1000,8)</f>
        <v/>
      </c>
    </row>
    <row r="28" spans="1:7" ht="15.75" hidden="1" x14ac:dyDescent="0.25">
      <c r="A28" s="11" t="str">
        <f t="shared" si="0"/>
        <v/>
      </c>
      <c r="B28" s="7" t="str">
        <f>VLOOKUP($A28,'Database Utama'!$A$3:$H$1000,2)</f>
        <v/>
      </c>
      <c r="C28" s="7" t="str">
        <f>VLOOKUP($A28,'Database Utama'!$A$3:$H$1000,3)</f>
        <v/>
      </c>
      <c r="D28" s="7" t="str">
        <f>VLOOKUP($A28,'Database Utama'!$A$3:$H$1000,4)</f>
        <v/>
      </c>
      <c r="E28" s="7" t="str">
        <f>VLOOKUP($A28,'Database Utama'!$A$3:$H$1000,5)</f>
        <v/>
      </c>
      <c r="F28" s="7" t="str">
        <f>VLOOKUP($A28,'Database Utama'!$A$3:$H$1000,7)</f>
        <v/>
      </c>
      <c r="G28" s="7" t="str">
        <f>VLOOKUP($A28,'Database Utama'!$A$3:$H$1000,8)</f>
        <v/>
      </c>
    </row>
    <row r="29" spans="1:7" ht="15.75" hidden="1" x14ac:dyDescent="0.25">
      <c r="A29" s="11" t="str">
        <f t="shared" si="0"/>
        <v/>
      </c>
      <c r="B29" s="7" t="str">
        <f>VLOOKUP($A29,'Database Utama'!$A$3:$H$1000,2)</f>
        <v/>
      </c>
      <c r="C29" s="7" t="str">
        <f>VLOOKUP($A29,'Database Utama'!$A$3:$H$1000,3)</f>
        <v/>
      </c>
      <c r="D29" s="7" t="str">
        <f>VLOOKUP($A29,'Database Utama'!$A$3:$H$1000,4)</f>
        <v/>
      </c>
      <c r="E29" s="7" t="str">
        <f>VLOOKUP($A29,'Database Utama'!$A$3:$H$1000,5)</f>
        <v/>
      </c>
      <c r="F29" s="7" t="str">
        <f>VLOOKUP($A29,'Database Utama'!$A$3:$H$1000,7)</f>
        <v/>
      </c>
      <c r="G29" s="7" t="str">
        <f>VLOOKUP($A29,'Database Utama'!$A$3:$H$1000,8)</f>
        <v/>
      </c>
    </row>
    <row r="30" spans="1:7" ht="15.75" hidden="1" x14ac:dyDescent="0.25">
      <c r="A30" s="11" t="str">
        <f t="shared" si="0"/>
        <v/>
      </c>
      <c r="B30" s="7" t="str">
        <f>VLOOKUP($A30,'Database Utama'!$A$3:$H$1000,2)</f>
        <v/>
      </c>
      <c r="C30" s="7" t="str">
        <f>VLOOKUP($A30,'Database Utama'!$A$3:$H$1000,3)</f>
        <v/>
      </c>
      <c r="D30" s="7" t="str">
        <f>VLOOKUP($A30,'Database Utama'!$A$3:$H$1000,4)</f>
        <v/>
      </c>
      <c r="E30" s="7" t="str">
        <f>VLOOKUP($A30,'Database Utama'!$A$3:$H$1000,5)</f>
        <v/>
      </c>
      <c r="F30" s="7" t="str">
        <f>VLOOKUP($A30,'Database Utama'!$A$3:$H$1000,7)</f>
        <v/>
      </c>
      <c r="G30" s="7" t="str">
        <f>VLOOKUP($A30,'Database Utama'!$A$3:$H$1000,8)</f>
        <v/>
      </c>
    </row>
    <row r="31" spans="1:7" ht="15.75" hidden="1" x14ac:dyDescent="0.25">
      <c r="A31" s="11" t="str">
        <f t="shared" si="0"/>
        <v/>
      </c>
      <c r="B31" s="7" t="str">
        <f>VLOOKUP($A31,'Database Utama'!$A$3:$H$1000,2)</f>
        <v/>
      </c>
      <c r="C31" s="7" t="str">
        <f>VLOOKUP($A31,'Database Utama'!$A$3:$H$1000,3)</f>
        <v/>
      </c>
      <c r="D31" s="7" t="str">
        <f>VLOOKUP($A31,'Database Utama'!$A$3:$H$1000,4)</f>
        <v/>
      </c>
      <c r="E31" s="7" t="str">
        <f>VLOOKUP($A31,'Database Utama'!$A$3:$H$1000,5)</f>
        <v/>
      </c>
      <c r="F31" s="7" t="str">
        <f>VLOOKUP($A31,'Database Utama'!$A$3:$H$1000,7)</f>
        <v/>
      </c>
      <c r="G31" s="7" t="str">
        <f>VLOOKUP($A31,'Database Utama'!$A$3:$H$1000,8)</f>
        <v/>
      </c>
    </row>
    <row r="32" spans="1:7" ht="15.75" hidden="1" x14ac:dyDescent="0.25">
      <c r="A32" s="11" t="str">
        <f t="shared" si="0"/>
        <v/>
      </c>
      <c r="B32" s="7" t="str">
        <f>VLOOKUP($A32,'Database Utama'!$A$3:$H$1000,2)</f>
        <v/>
      </c>
      <c r="C32" s="7" t="str">
        <f>VLOOKUP($A32,'Database Utama'!$A$3:$H$1000,3)</f>
        <v/>
      </c>
      <c r="D32" s="7" t="str">
        <f>VLOOKUP($A32,'Database Utama'!$A$3:$H$1000,4)</f>
        <v/>
      </c>
      <c r="E32" s="7" t="str">
        <f>VLOOKUP($A32,'Database Utama'!$A$3:$H$1000,5)</f>
        <v/>
      </c>
      <c r="F32" s="7" t="str">
        <f>VLOOKUP($A32,'Database Utama'!$A$3:$H$1000,7)</f>
        <v/>
      </c>
      <c r="G32" s="7" t="str">
        <f>VLOOKUP($A32,'Database Utama'!$A$3:$H$1000,8)</f>
        <v/>
      </c>
    </row>
    <row r="33" spans="1:7" ht="15.75" hidden="1" x14ac:dyDescent="0.25">
      <c r="A33" s="11" t="str">
        <f t="shared" si="0"/>
        <v/>
      </c>
      <c r="B33" s="7" t="str">
        <f>VLOOKUP($A33,'Database Utama'!$A$3:$H$1000,2)</f>
        <v/>
      </c>
      <c r="C33" s="7" t="str">
        <f>VLOOKUP($A33,'Database Utama'!$A$3:$H$1000,3)</f>
        <v/>
      </c>
      <c r="D33" s="7" t="str">
        <f>VLOOKUP($A33,'Database Utama'!$A$3:$H$1000,4)</f>
        <v/>
      </c>
      <c r="E33" s="7" t="str">
        <f>VLOOKUP($A33,'Database Utama'!$A$3:$H$1000,5)</f>
        <v/>
      </c>
      <c r="F33" s="7" t="str">
        <f>VLOOKUP($A33,'Database Utama'!$A$3:$H$1000,7)</f>
        <v/>
      </c>
      <c r="G33" s="7" t="str">
        <f>VLOOKUP($A33,'Database Utama'!$A$3:$H$1000,8)</f>
        <v/>
      </c>
    </row>
    <row r="34" spans="1:7" ht="15.75" hidden="1" x14ac:dyDescent="0.25">
      <c r="A34" s="11" t="str">
        <f t="shared" si="0"/>
        <v/>
      </c>
      <c r="B34" s="7" t="str">
        <f>VLOOKUP($A34,'Database Utama'!$A$3:$H$1000,2)</f>
        <v/>
      </c>
      <c r="C34" s="7" t="str">
        <f>VLOOKUP($A34,'Database Utama'!$A$3:$H$1000,3)</f>
        <v/>
      </c>
      <c r="D34" s="7" t="str">
        <f>VLOOKUP($A34,'Database Utama'!$A$3:$H$1000,4)</f>
        <v/>
      </c>
      <c r="E34" s="7" t="str">
        <f>VLOOKUP($A34,'Database Utama'!$A$3:$H$1000,5)</f>
        <v/>
      </c>
      <c r="F34" s="7" t="str">
        <f>VLOOKUP($A34,'Database Utama'!$A$3:$H$1000,7)</f>
        <v/>
      </c>
      <c r="G34" s="7" t="str">
        <f>VLOOKUP($A34,'Database Utama'!$A$3:$H$1000,8)</f>
        <v/>
      </c>
    </row>
    <row r="35" spans="1:7" ht="15.75" hidden="1" x14ac:dyDescent="0.25">
      <c r="A35" s="11" t="str">
        <f t="shared" si="0"/>
        <v/>
      </c>
      <c r="B35" s="7" t="str">
        <f>VLOOKUP($A35,'Database Utama'!$A$3:$H$1000,2)</f>
        <v/>
      </c>
      <c r="C35" s="7" t="str">
        <f>VLOOKUP($A35,'Database Utama'!$A$3:$H$1000,3)</f>
        <v/>
      </c>
      <c r="D35" s="7" t="str">
        <f>VLOOKUP($A35,'Database Utama'!$A$3:$H$1000,4)</f>
        <v/>
      </c>
      <c r="E35" s="7" t="str">
        <f>VLOOKUP($A35,'Database Utama'!$A$3:$H$1000,5)</f>
        <v/>
      </c>
      <c r="F35" s="7" t="str">
        <f>VLOOKUP($A35,'Database Utama'!$A$3:$H$1000,7)</f>
        <v/>
      </c>
      <c r="G35" s="7" t="str">
        <f>VLOOKUP($A35,'Database Utama'!$A$3:$H$1000,8)</f>
        <v/>
      </c>
    </row>
    <row r="36" spans="1:7" ht="15.75" hidden="1" x14ac:dyDescent="0.25">
      <c r="A36" s="11" t="str">
        <f t="shared" si="0"/>
        <v/>
      </c>
      <c r="B36" s="7" t="str">
        <f>VLOOKUP($A36,'Database Utama'!$A$3:$H$1000,2)</f>
        <v/>
      </c>
      <c r="C36" s="7" t="str">
        <f>VLOOKUP($A36,'Database Utama'!$A$3:$H$1000,3)</f>
        <v/>
      </c>
      <c r="D36" s="7" t="str">
        <f>VLOOKUP($A36,'Database Utama'!$A$3:$H$1000,4)</f>
        <v/>
      </c>
      <c r="E36" s="7" t="str">
        <f>VLOOKUP($A36,'Database Utama'!$A$3:$H$1000,5)</f>
        <v/>
      </c>
      <c r="F36" s="7" t="str">
        <f>VLOOKUP($A36,'Database Utama'!$A$3:$H$1000,7)</f>
        <v/>
      </c>
      <c r="G36" s="7" t="str">
        <f>VLOOKUP($A36,'Database Utama'!$A$3:$H$1000,8)</f>
        <v/>
      </c>
    </row>
    <row r="37" spans="1:7" ht="15.75" hidden="1" x14ac:dyDescent="0.25">
      <c r="A37" s="11" t="str">
        <f t="shared" si="0"/>
        <v/>
      </c>
      <c r="B37" s="7" t="str">
        <f>VLOOKUP($A37,'Database Utama'!$A$3:$H$1000,2)</f>
        <v/>
      </c>
      <c r="C37" s="7" t="str">
        <f>VLOOKUP($A37,'Database Utama'!$A$3:$H$1000,3)</f>
        <v/>
      </c>
      <c r="D37" s="7" t="str">
        <f>VLOOKUP($A37,'Database Utama'!$A$3:$H$1000,4)</f>
        <v/>
      </c>
      <c r="E37" s="7" t="str">
        <f>VLOOKUP($A37,'Database Utama'!$A$3:$H$1000,5)</f>
        <v/>
      </c>
      <c r="F37" s="7" t="str">
        <f>VLOOKUP($A37,'Database Utama'!$A$3:$H$1000,7)</f>
        <v/>
      </c>
      <c r="G37" s="7" t="str">
        <f>VLOOKUP($A37,'Database Utama'!$A$3:$H$1000,8)</f>
        <v/>
      </c>
    </row>
    <row r="38" spans="1:7" ht="15.75" hidden="1" x14ac:dyDescent="0.25">
      <c r="A38" s="11" t="str">
        <f t="shared" si="0"/>
        <v/>
      </c>
      <c r="B38" s="7" t="str">
        <f>VLOOKUP($A38,'Database Utama'!$A$3:$H$1000,2)</f>
        <v/>
      </c>
      <c r="C38" s="7" t="str">
        <f>VLOOKUP($A38,'Database Utama'!$A$3:$H$1000,3)</f>
        <v/>
      </c>
      <c r="D38" s="7" t="str">
        <f>VLOOKUP($A38,'Database Utama'!$A$3:$H$1000,4)</f>
        <v/>
      </c>
      <c r="E38" s="7" t="str">
        <f>VLOOKUP($A38,'Database Utama'!$A$3:$H$1000,5)</f>
        <v/>
      </c>
      <c r="F38" s="7" t="str">
        <f>VLOOKUP($A38,'Database Utama'!$A$3:$H$1000,7)</f>
        <v/>
      </c>
      <c r="G38" s="7" t="str">
        <f>VLOOKUP($A38,'Database Utama'!$A$3:$H$1000,8)</f>
        <v/>
      </c>
    </row>
    <row r="39" spans="1:7" ht="15.75" hidden="1" x14ac:dyDescent="0.25">
      <c r="A39" s="11" t="str">
        <f t="shared" si="0"/>
        <v/>
      </c>
      <c r="B39" s="7" t="str">
        <f>VLOOKUP($A39,'Database Utama'!$A$3:$H$1000,2)</f>
        <v/>
      </c>
      <c r="C39" s="7" t="str">
        <f>VLOOKUP($A39,'Database Utama'!$A$3:$H$1000,3)</f>
        <v/>
      </c>
      <c r="D39" s="7" t="str">
        <f>VLOOKUP($A39,'Database Utama'!$A$3:$H$1000,4)</f>
        <v/>
      </c>
      <c r="E39" s="7" t="str">
        <f>VLOOKUP($A39,'Database Utama'!$A$3:$H$1000,5)</f>
        <v/>
      </c>
      <c r="F39" s="7" t="str">
        <f>VLOOKUP($A39,'Database Utama'!$A$3:$H$1000,7)</f>
        <v/>
      </c>
      <c r="G39" s="7" t="str">
        <f>VLOOKUP($A39,'Database Utama'!$A$3:$H$1000,8)</f>
        <v/>
      </c>
    </row>
    <row r="40" spans="1:7" ht="15.75" hidden="1" x14ac:dyDescent="0.25">
      <c r="A40" s="11" t="str">
        <f t="shared" si="0"/>
        <v/>
      </c>
      <c r="B40" s="7" t="str">
        <f>VLOOKUP($A40,'Database Utama'!$A$3:$H$1000,2)</f>
        <v/>
      </c>
      <c r="C40" s="7" t="str">
        <f>VLOOKUP($A40,'Database Utama'!$A$3:$H$1000,3)</f>
        <v/>
      </c>
      <c r="D40" s="7" t="str">
        <f>VLOOKUP($A40,'Database Utama'!$A$3:$H$1000,4)</f>
        <v/>
      </c>
      <c r="E40" s="7" t="str">
        <f>VLOOKUP($A40,'Database Utama'!$A$3:$H$1000,5)</f>
        <v/>
      </c>
      <c r="F40" s="7" t="str">
        <f>VLOOKUP($A40,'Database Utama'!$A$3:$H$1000,7)</f>
        <v/>
      </c>
      <c r="G40" s="7" t="str">
        <f>VLOOKUP($A40,'Database Utama'!$A$3:$H$1000,8)</f>
        <v/>
      </c>
    </row>
    <row r="41" spans="1:7" ht="15.75" hidden="1" x14ac:dyDescent="0.25">
      <c r="A41" s="11" t="str">
        <f t="shared" si="0"/>
        <v/>
      </c>
      <c r="B41" s="7" t="str">
        <f>VLOOKUP($A41,'Database Utama'!$A$3:$H$1000,2)</f>
        <v/>
      </c>
      <c r="C41" s="7" t="str">
        <f>VLOOKUP($A41,'Database Utama'!$A$3:$H$1000,3)</f>
        <v/>
      </c>
      <c r="D41" s="7" t="str">
        <f>VLOOKUP($A41,'Database Utama'!$A$3:$H$1000,4)</f>
        <v/>
      </c>
      <c r="E41" s="7" t="str">
        <f>VLOOKUP($A41,'Database Utama'!$A$3:$H$1000,5)</f>
        <v/>
      </c>
      <c r="F41" s="7" t="str">
        <f>VLOOKUP($A41,'Database Utama'!$A$3:$H$1000,7)</f>
        <v/>
      </c>
      <c r="G41" s="7" t="str">
        <f>VLOOKUP($A41,'Database Utama'!$A$3:$H$1000,8)</f>
        <v/>
      </c>
    </row>
    <row r="42" spans="1:7" ht="15.75" hidden="1" x14ac:dyDescent="0.25">
      <c r="A42" s="11" t="str">
        <f t="shared" si="0"/>
        <v/>
      </c>
      <c r="B42" s="7" t="str">
        <f>VLOOKUP($A42,'Database Utama'!$A$3:$H$1000,2)</f>
        <v/>
      </c>
      <c r="C42" s="7" t="str">
        <f>VLOOKUP($A42,'Database Utama'!$A$3:$H$1000,3)</f>
        <v/>
      </c>
      <c r="D42" s="7" t="str">
        <f>VLOOKUP($A42,'Database Utama'!$A$3:$H$1000,4)</f>
        <v/>
      </c>
      <c r="E42" s="7" t="str">
        <f>VLOOKUP($A42,'Database Utama'!$A$3:$H$1000,5)</f>
        <v/>
      </c>
      <c r="F42" s="7" t="str">
        <f>VLOOKUP($A42,'Database Utama'!$A$3:$H$1000,7)</f>
        <v/>
      </c>
      <c r="G42" s="7" t="str">
        <f>VLOOKUP($A42,'Database Utama'!$A$3:$H$1000,8)</f>
        <v/>
      </c>
    </row>
    <row r="43" spans="1:7" ht="15.75" hidden="1" x14ac:dyDescent="0.25">
      <c r="A43" s="11" t="str">
        <f t="shared" si="0"/>
        <v/>
      </c>
      <c r="B43" s="7" t="str">
        <f>VLOOKUP($A43,'Database Utama'!$A$3:$H$1000,2)</f>
        <v/>
      </c>
      <c r="C43" s="7" t="str">
        <f>VLOOKUP($A43,'Database Utama'!$A$3:$H$1000,3)</f>
        <v/>
      </c>
      <c r="D43" s="7" t="str">
        <f>VLOOKUP($A43,'Database Utama'!$A$3:$H$1000,4)</f>
        <v/>
      </c>
      <c r="E43" s="7" t="str">
        <f>VLOOKUP($A43,'Database Utama'!$A$3:$H$1000,5)</f>
        <v/>
      </c>
      <c r="F43" s="7" t="str">
        <f>VLOOKUP($A43,'Database Utama'!$A$3:$H$1000,7)</f>
        <v/>
      </c>
      <c r="G43" s="7" t="str">
        <f>VLOOKUP($A43,'Database Utama'!$A$3:$H$1000,8)</f>
        <v/>
      </c>
    </row>
    <row r="44" spans="1:7" ht="15.75" hidden="1" x14ac:dyDescent="0.25">
      <c r="A44" s="11" t="str">
        <f t="shared" si="0"/>
        <v/>
      </c>
      <c r="B44" s="7" t="str">
        <f>VLOOKUP($A44,'Database Utama'!$A$3:$H$1000,2)</f>
        <v/>
      </c>
      <c r="C44" s="7" t="str">
        <f>VLOOKUP($A44,'Database Utama'!$A$3:$H$1000,3)</f>
        <v/>
      </c>
      <c r="D44" s="7" t="str">
        <f>VLOOKUP($A44,'Database Utama'!$A$3:$H$1000,4)</f>
        <v/>
      </c>
      <c r="E44" s="7" t="str">
        <f>VLOOKUP($A44,'Database Utama'!$A$3:$H$1000,5)</f>
        <v/>
      </c>
      <c r="F44" s="7" t="str">
        <f>VLOOKUP($A44,'Database Utama'!$A$3:$H$1000,7)</f>
        <v/>
      </c>
      <c r="G44" s="7" t="str">
        <f>VLOOKUP($A44,'Database Utama'!$A$3:$H$1000,8)</f>
        <v/>
      </c>
    </row>
    <row r="45" spans="1:7" ht="15.75" hidden="1" x14ac:dyDescent="0.25">
      <c r="A45" s="11" t="str">
        <f t="shared" si="0"/>
        <v/>
      </c>
      <c r="B45" s="7" t="str">
        <f>VLOOKUP($A45,'Database Utama'!$A$3:$H$1000,2)</f>
        <v/>
      </c>
      <c r="C45" s="7" t="str">
        <f>VLOOKUP($A45,'Database Utama'!$A$3:$H$1000,3)</f>
        <v/>
      </c>
      <c r="D45" s="7" t="str">
        <f>VLOOKUP($A45,'Database Utama'!$A$3:$H$1000,4)</f>
        <v/>
      </c>
      <c r="E45" s="7" t="str">
        <f>VLOOKUP($A45,'Database Utama'!$A$3:$H$1000,5)</f>
        <v/>
      </c>
      <c r="F45" s="7" t="str">
        <f>VLOOKUP($A45,'Database Utama'!$A$3:$H$1000,7)</f>
        <v/>
      </c>
      <c r="G45" s="7" t="str">
        <f>VLOOKUP($A45,'Database Utama'!$A$3:$H$1000,8)</f>
        <v/>
      </c>
    </row>
    <row r="46" spans="1:7" ht="15.75" hidden="1" x14ac:dyDescent="0.25">
      <c r="A46" s="11" t="str">
        <f t="shared" si="0"/>
        <v/>
      </c>
      <c r="B46" s="7" t="str">
        <f>VLOOKUP($A46,'Database Utama'!$A$3:$H$1000,2)</f>
        <v/>
      </c>
      <c r="C46" s="7" t="str">
        <f>VLOOKUP($A46,'Database Utama'!$A$3:$H$1000,3)</f>
        <v/>
      </c>
      <c r="D46" s="7" t="str">
        <f>VLOOKUP($A46,'Database Utama'!$A$3:$H$1000,4)</f>
        <v/>
      </c>
      <c r="E46" s="7" t="str">
        <f>VLOOKUP($A46,'Database Utama'!$A$3:$H$1000,5)</f>
        <v/>
      </c>
      <c r="F46" s="7" t="str">
        <f>VLOOKUP($A46,'Database Utama'!$A$3:$H$1000,7)</f>
        <v/>
      </c>
      <c r="G46" s="7" t="str">
        <f>VLOOKUP($A46,'Database Utama'!$A$3:$H$1000,8)</f>
        <v/>
      </c>
    </row>
    <row r="47" spans="1:7" ht="15.75" hidden="1" x14ac:dyDescent="0.25">
      <c r="A47" s="11" t="str">
        <f t="shared" si="0"/>
        <v/>
      </c>
      <c r="B47" s="7" t="str">
        <f>VLOOKUP($A47,'Database Utama'!$A$3:$H$1000,2)</f>
        <v/>
      </c>
      <c r="C47" s="7" t="str">
        <f>VLOOKUP($A47,'Database Utama'!$A$3:$H$1000,3)</f>
        <v/>
      </c>
      <c r="D47" s="7" t="str">
        <f>VLOOKUP($A47,'Database Utama'!$A$3:$H$1000,4)</f>
        <v/>
      </c>
      <c r="E47" s="7" t="str">
        <f>VLOOKUP($A47,'Database Utama'!$A$3:$H$1000,5)</f>
        <v/>
      </c>
      <c r="F47" s="7" t="str">
        <f>VLOOKUP($A47,'Database Utama'!$A$3:$H$1000,7)</f>
        <v/>
      </c>
      <c r="G47" s="7" t="str">
        <f>VLOOKUP($A47,'Database Utama'!$A$3:$H$1000,8)</f>
        <v/>
      </c>
    </row>
    <row r="48" spans="1:7" ht="15.75" hidden="1" x14ac:dyDescent="0.25">
      <c r="A48" s="11" t="str">
        <f t="shared" si="0"/>
        <v/>
      </c>
      <c r="B48" s="7" t="str">
        <f>VLOOKUP($A48,'Database Utama'!$A$3:$H$1000,2)</f>
        <v/>
      </c>
      <c r="C48" s="7" t="str">
        <f>VLOOKUP($A48,'Database Utama'!$A$3:$H$1000,3)</f>
        <v/>
      </c>
      <c r="D48" s="7" t="str">
        <f>VLOOKUP($A48,'Database Utama'!$A$3:$H$1000,4)</f>
        <v/>
      </c>
      <c r="E48" s="7" t="str">
        <f>VLOOKUP($A48,'Database Utama'!$A$3:$H$1000,5)</f>
        <v/>
      </c>
      <c r="F48" s="7" t="str">
        <f>VLOOKUP($A48,'Database Utama'!$A$3:$H$1000,7)</f>
        <v/>
      </c>
      <c r="G48" s="7" t="str">
        <f>VLOOKUP($A48,'Database Utama'!$A$3:$H$1000,8)</f>
        <v/>
      </c>
    </row>
    <row r="49" spans="1:7" ht="15.75" hidden="1" x14ac:dyDescent="0.25">
      <c r="A49" s="11" t="str">
        <f t="shared" si="0"/>
        <v/>
      </c>
      <c r="B49" s="7" t="str">
        <f>VLOOKUP($A49,'Database Utama'!$A$3:$H$1000,2)</f>
        <v/>
      </c>
      <c r="C49" s="7" t="str">
        <f>VLOOKUP($A49,'Database Utama'!$A$3:$H$1000,3)</f>
        <v/>
      </c>
      <c r="D49" s="7" t="str">
        <f>VLOOKUP($A49,'Database Utama'!$A$3:$H$1000,4)</f>
        <v/>
      </c>
      <c r="E49" s="7" t="str">
        <f>VLOOKUP($A49,'Database Utama'!$A$3:$H$1000,5)</f>
        <v/>
      </c>
      <c r="F49" s="7" t="str">
        <f>VLOOKUP($A49,'Database Utama'!$A$3:$H$1000,7)</f>
        <v/>
      </c>
      <c r="G49" s="7" t="str">
        <f>VLOOKUP($A49,'Database Utama'!$A$3:$H$1000,8)</f>
        <v/>
      </c>
    </row>
    <row r="50" spans="1:7" ht="15.75" hidden="1" x14ac:dyDescent="0.25">
      <c r="A50" s="11" t="str">
        <f t="shared" si="0"/>
        <v/>
      </c>
      <c r="B50" s="7" t="str">
        <f>VLOOKUP($A50,'Database Utama'!$A$3:$H$1000,2)</f>
        <v/>
      </c>
      <c r="C50" s="7" t="str">
        <f>VLOOKUP($A50,'Database Utama'!$A$3:$H$1000,3)</f>
        <v/>
      </c>
      <c r="D50" s="7" t="str">
        <f>VLOOKUP($A50,'Database Utama'!$A$3:$H$1000,4)</f>
        <v/>
      </c>
      <c r="E50" s="7" t="str">
        <f>VLOOKUP($A50,'Database Utama'!$A$3:$H$1000,5)</f>
        <v/>
      </c>
      <c r="F50" s="7" t="str">
        <f>VLOOKUP($A50,'Database Utama'!$A$3:$H$1000,7)</f>
        <v/>
      </c>
      <c r="G50" s="7" t="str">
        <f>VLOOKUP($A50,'Database Utama'!$A$3:$H$1000,8)</f>
        <v/>
      </c>
    </row>
    <row r="51" spans="1:7" ht="15.75" hidden="1" x14ac:dyDescent="0.25">
      <c r="A51" s="11" t="str">
        <f t="shared" si="0"/>
        <v/>
      </c>
      <c r="B51" s="7" t="str">
        <f>VLOOKUP($A51,'Database Utama'!$A$3:$H$1000,2)</f>
        <v/>
      </c>
      <c r="C51" s="7" t="str">
        <f>VLOOKUP($A51,'Database Utama'!$A$3:$H$1000,3)</f>
        <v/>
      </c>
      <c r="D51" s="7" t="str">
        <f>VLOOKUP($A51,'Database Utama'!$A$3:$H$1000,4)</f>
        <v/>
      </c>
      <c r="E51" s="7" t="str">
        <f>VLOOKUP($A51,'Database Utama'!$A$3:$H$1000,5)</f>
        <v/>
      </c>
      <c r="F51" s="7" t="str">
        <f>VLOOKUP($A51,'Database Utama'!$A$3:$H$1000,7)</f>
        <v/>
      </c>
      <c r="G51" s="7" t="str">
        <f>VLOOKUP($A51,'Database Utama'!$A$3:$H$1000,8)</f>
        <v/>
      </c>
    </row>
    <row r="52" spans="1:7" ht="15.75" hidden="1" x14ac:dyDescent="0.25">
      <c r="A52" s="11" t="str">
        <f t="shared" si="0"/>
        <v/>
      </c>
      <c r="B52" s="7" t="str">
        <f>VLOOKUP($A52,'Database Utama'!$A$3:$H$1000,2)</f>
        <v/>
      </c>
      <c r="C52" s="7" t="str">
        <f>VLOOKUP($A52,'Database Utama'!$A$3:$H$1000,3)</f>
        <v/>
      </c>
      <c r="D52" s="7" t="str">
        <f>VLOOKUP($A52,'Database Utama'!$A$3:$H$1000,4)</f>
        <v/>
      </c>
      <c r="E52" s="7" t="str">
        <f>VLOOKUP($A52,'Database Utama'!$A$3:$H$1000,5)</f>
        <v/>
      </c>
      <c r="F52" s="7" t="str">
        <f>VLOOKUP($A52,'Database Utama'!$A$3:$H$1000,7)</f>
        <v/>
      </c>
      <c r="G52" s="7" t="str">
        <f>VLOOKUP($A52,'Database Utama'!$A$3:$H$1000,8)</f>
        <v/>
      </c>
    </row>
    <row r="53" spans="1:7" ht="15.75" hidden="1" x14ac:dyDescent="0.25">
      <c r="A53" s="11" t="str">
        <f t="shared" si="0"/>
        <v/>
      </c>
      <c r="B53" s="7" t="str">
        <f>VLOOKUP($A53,'Database Utama'!$A$3:$H$1000,2)</f>
        <v/>
      </c>
      <c r="C53" s="7" t="str">
        <f>VLOOKUP($A53,'Database Utama'!$A$3:$H$1000,3)</f>
        <v/>
      </c>
      <c r="D53" s="7" t="str">
        <f>VLOOKUP($A53,'Database Utama'!$A$3:$H$1000,4)</f>
        <v/>
      </c>
      <c r="E53" s="7" t="str">
        <f>VLOOKUP($A53,'Database Utama'!$A$3:$H$1000,5)</f>
        <v/>
      </c>
      <c r="F53" s="7" t="str">
        <f>VLOOKUP($A53,'Database Utama'!$A$3:$H$1000,7)</f>
        <v/>
      </c>
      <c r="G53" s="7" t="str">
        <f>VLOOKUP($A53,'Database Utama'!$A$3:$H$1000,8)</f>
        <v/>
      </c>
    </row>
    <row r="54" spans="1:7" ht="15.75" hidden="1" x14ac:dyDescent="0.25">
      <c r="A54" s="11" t="str">
        <f t="shared" si="0"/>
        <v/>
      </c>
      <c r="B54" s="7" t="str">
        <f>VLOOKUP($A54,'Database Utama'!$A$3:$H$1000,2)</f>
        <v/>
      </c>
      <c r="C54" s="7" t="str">
        <f>VLOOKUP($A54,'Database Utama'!$A$3:$H$1000,3)</f>
        <v/>
      </c>
      <c r="D54" s="7" t="str">
        <f>VLOOKUP($A54,'Database Utama'!$A$3:$H$1000,4)</f>
        <v/>
      </c>
      <c r="E54" s="7" t="str">
        <f>VLOOKUP($A54,'Database Utama'!$A$3:$H$1000,5)</f>
        <v/>
      </c>
      <c r="F54" s="7" t="str">
        <f>VLOOKUP($A54,'Database Utama'!$A$3:$H$1000,7)</f>
        <v/>
      </c>
      <c r="G54" s="7" t="str">
        <f>VLOOKUP($A54,'Database Utama'!$A$3:$H$1000,8)</f>
        <v/>
      </c>
    </row>
    <row r="55" spans="1:7" ht="15.75" hidden="1" x14ac:dyDescent="0.25">
      <c r="A55" s="11" t="str">
        <f t="shared" si="0"/>
        <v/>
      </c>
      <c r="B55" s="7" t="str">
        <f>VLOOKUP($A55,'Database Utama'!$A$3:$H$1000,2)</f>
        <v/>
      </c>
      <c r="C55" s="7" t="str">
        <f>VLOOKUP($A55,'Database Utama'!$A$3:$H$1000,3)</f>
        <v/>
      </c>
      <c r="D55" s="7" t="str">
        <f>VLOOKUP($A55,'Database Utama'!$A$3:$H$1000,4)</f>
        <v/>
      </c>
      <c r="E55" s="7" t="str">
        <f>VLOOKUP($A55,'Database Utama'!$A$3:$H$1000,5)</f>
        <v/>
      </c>
      <c r="F55" s="7" t="str">
        <f>VLOOKUP($A55,'Database Utama'!$A$3:$H$1000,7)</f>
        <v/>
      </c>
      <c r="G55" s="7" t="str">
        <f>VLOOKUP($A55,'Database Utama'!$A$3:$H$1000,8)</f>
        <v/>
      </c>
    </row>
    <row r="56" spans="1:7" ht="15.75" hidden="1" x14ac:dyDescent="0.25">
      <c r="A56" s="11" t="str">
        <f t="shared" si="0"/>
        <v/>
      </c>
      <c r="B56" s="7" t="str">
        <f>VLOOKUP($A56,'Database Utama'!$A$3:$H$1000,2)</f>
        <v/>
      </c>
      <c r="C56" s="7" t="str">
        <f>VLOOKUP($A56,'Database Utama'!$A$3:$H$1000,3)</f>
        <v/>
      </c>
      <c r="D56" s="7" t="str">
        <f>VLOOKUP($A56,'Database Utama'!$A$3:$H$1000,4)</f>
        <v/>
      </c>
      <c r="E56" s="7" t="str">
        <f>VLOOKUP($A56,'Database Utama'!$A$3:$H$1000,5)</f>
        <v/>
      </c>
      <c r="F56" s="7" t="str">
        <f>VLOOKUP($A56,'Database Utama'!$A$3:$H$1000,7)</f>
        <v/>
      </c>
      <c r="G56" s="7" t="str">
        <f>VLOOKUP($A56,'Database Utama'!$A$3:$H$1000,8)</f>
        <v/>
      </c>
    </row>
    <row r="57" spans="1:7" ht="15.75" hidden="1" x14ac:dyDescent="0.25">
      <c r="A57" s="11" t="str">
        <f t="shared" si="0"/>
        <v/>
      </c>
      <c r="B57" s="7" t="str">
        <f>VLOOKUP($A57,'Database Utama'!$A$3:$H$1000,2)</f>
        <v/>
      </c>
      <c r="C57" s="7" t="str">
        <f>VLOOKUP($A57,'Database Utama'!$A$3:$H$1000,3)</f>
        <v/>
      </c>
      <c r="D57" s="7" t="str">
        <f>VLOOKUP($A57,'Database Utama'!$A$3:$H$1000,4)</f>
        <v/>
      </c>
      <c r="E57" s="7" t="str">
        <f>VLOOKUP($A57,'Database Utama'!$A$3:$H$1000,5)</f>
        <v/>
      </c>
      <c r="F57" s="7" t="str">
        <f>VLOOKUP($A57,'Database Utama'!$A$3:$H$1000,7)</f>
        <v/>
      </c>
      <c r="G57" s="7" t="str">
        <f>VLOOKUP($A57,'Database Utama'!$A$3:$H$1000,8)</f>
        <v/>
      </c>
    </row>
    <row r="58" spans="1:7" ht="15.75" hidden="1" x14ac:dyDescent="0.25">
      <c r="A58" s="11" t="str">
        <f t="shared" si="0"/>
        <v/>
      </c>
      <c r="B58" s="7" t="str">
        <f>VLOOKUP($A58,'Database Utama'!$A$3:$H$1000,2)</f>
        <v/>
      </c>
      <c r="C58" s="7" t="str">
        <f>VLOOKUP($A58,'Database Utama'!$A$3:$H$1000,3)</f>
        <v/>
      </c>
      <c r="D58" s="7" t="str">
        <f>VLOOKUP($A58,'Database Utama'!$A$3:$H$1000,4)</f>
        <v/>
      </c>
      <c r="E58" s="7" t="str">
        <f>VLOOKUP($A58,'Database Utama'!$A$3:$H$1000,5)</f>
        <v/>
      </c>
      <c r="F58" s="7" t="str">
        <f>VLOOKUP($A58,'Database Utama'!$A$3:$H$1000,7)</f>
        <v/>
      </c>
      <c r="G58" s="7" t="str">
        <f>VLOOKUP($A58,'Database Utama'!$A$3:$H$1000,8)</f>
        <v/>
      </c>
    </row>
    <row r="59" spans="1:7" ht="15.75" hidden="1" x14ac:dyDescent="0.25">
      <c r="A59" s="11" t="str">
        <f t="shared" si="0"/>
        <v/>
      </c>
      <c r="B59" s="7" t="str">
        <f>VLOOKUP($A59,'Database Utama'!$A$3:$H$1000,2)</f>
        <v/>
      </c>
      <c r="C59" s="7" t="str">
        <f>VLOOKUP($A59,'Database Utama'!$A$3:$H$1000,3)</f>
        <v/>
      </c>
      <c r="D59" s="7" t="str">
        <f>VLOOKUP($A59,'Database Utama'!$A$3:$H$1000,4)</f>
        <v/>
      </c>
      <c r="E59" s="7" t="str">
        <f>VLOOKUP($A59,'Database Utama'!$A$3:$H$1000,5)</f>
        <v/>
      </c>
      <c r="F59" s="7" t="str">
        <f>VLOOKUP($A59,'Database Utama'!$A$3:$H$1000,7)</f>
        <v/>
      </c>
      <c r="G59" s="7" t="str">
        <f>VLOOKUP($A59,'Database Utama'!$A$3:$H$1000,8)</f>
        <v/>
      </c>
    </row>
    <row r="60" spans="1:7" ht="15.75" hidden="1" x14ac:dyDescent="0.25">
      <c r="A60" s="11" t="str">
        <f t="shared" si="0"/>
        <v/>
      </c>
      <c r="B60" s="7" t="str">
        <f>VLOOKUP($A60,'Database Utama'!$A$3:$H$1000,2)</f>
        <v/>
      </c>
      <c r="C60" s="7" t="str">
        <f>VLOOKUP($A60,'Database Utama'!$A$3:$H$1000,3)</f>
        <v/>
      </c>
      <c r="D60" s="7" t="str">
        <f>VLOOKUP($A60,'Database Utama'!$A$3:$H$1000,4)</f>
        <v/>
      </c>
      <c r="E60" s="7" t="str">
        <f>VLOOKUP($A60,'Database Utama'!$A$3:$H$1000,5)</f>
        <v/>
      </c>
      <c r="F60" s="7" t="str">
        <f>VLOOKUP($A60,'Database Utama'!$A$3:$H$1000,7)</f>
        <v/>
      </c>
      <c r="G60" s="7" t="str">
        <f>VLOOKUP($A60,'Database Utama'!$A$3:$H$1000,8)</f>
        <v/>
      </c>
    </row>
    <row r="61" spans="1:7" ht="15.75" hidden="1" x14ac:dyDescent="0.25">
      <c r="A61" s="11" t="str">
        <f t="shared" si="0"/>
        <v/>
      </c>
      <c r="B61" s="7" t="str">
        <f>VLOOKUP($A61,'Database Utama'!$A$3:$H$1000,2)</f>
        <v/>
      </c>
      <c r="C61" s="7" t="str">
        <f>VLOOKUP($A61,'Database Utama'!$A$3:$H$1000,3)</f>
        <v/>
      </c>
      <c r="D61" s="7" t="str">
        <f>VLOOKUP($A61,'Database Utama'!$A$3:$H$1000,4)</f>
        <v/>
      </c>
      <c r="E61" s="7" t="str">
        <f>VLOOKUP($A61,'Database Utama'!$A$3:$H$1000,5)</f>
        <v/>
      </c>
      <c r="F61" s="7" t="str">
        <f>VLOOKUP($A61,'Database Utama'!$A$3:$H$1000,7)</f>
        <v/>
      </c>
      <c r="G61" s="7" t="str">
        <f>VLOOKUP($A61,'Database Utama'!$A$3:$H$1000,8)</f>
        <v/>
      </c>
    </row>
    <row r="62" spans="1:7" ht="15.75" hidden="1" x14ac:dyDescent="0.25">
      <c r="A62" s="11" t="str">
        <f t="shared" si="0"/>
        <v/>
      </c>
      <c r="B62" s="7" t="str">
        <f>VLOOKUP($A62,'Database Utama'!$A$3:$H$1000,2)</f>
        <v/>
      </c>
      <c r="C62" s="7" t="str">
        <f>VLOOKUP($A62,'Database Utama'!$A$3:$H$1000,3)</f>
        <v/>
      </c>
      <c r="D62" s="7" t="str">
        <f>VLOOKUP($A62,'Database Utama'!$A$3:$H$1000,4)</f>
        <v/>
      </c>
      <c r="E62" s="7" t="str">
        <f>VLOOKUP($A62,'Database Utama'!$A$3:$H$1000,5)</f>
        <v/>
      </c>
      <c r="F62" s="7" t="str">
        <f>VLOOKUP($A62,'Database Utama'!$A$3:$H$1000,7)</f>
        <v/>
      </c>
      <c r="G62" s="7" t="str">
        <f>VLOOKUP($A62,'Database Utama'!$A$3:$H$1000,8)</f>
        <v/>
      </c>
    </row>
    <row r="63" spans="1:7" ht="15.75" hidden="1" x14ac:dyDescent="0.25">
      <c r="A63" s="11" t="str">
        <f t="shared" si="0"/>
        <v/>
      </c>
      <c r="B63" s="7" t="str">
        <f>VLOOKUP($A63,'Database Utama'!$A$3:$H$1000,2)</f>
        <v/>
      </c>
      <c r="C63" s="7" t="str">
        <f>VLOOKUP($A63,'Database Utama'!$A$3:$H$1000,3)</f>
        <v/>
      </c>
      <c r="D63" s="7" t="str">
        <f>VLOOKUP($A63,'Database Utama'!$A$3:$H$1000,4)</f>
        <v/>
      </c>
      <c r="E63" s="7" t="str">
        <f>VLOOKUP($A63,'Database Utama'!$A$3:$H$1000,5)</f>
        <v/>
      </c>
      <c r="F63" s="7" t="str">
        <f>VLOOKUP($A63,'Database Utama'!$A$3:$H$1000,7)</f>
        <v/>
      </c>
      <c r="G63" s="7" t="str">
        <f>VLOOKUP($A63,'Database Utama'!$A$3:$H$1000,8)</f>
        <v/>
      </c>
    </row>
    <row r="64" spans="1:7" ht="15.75" hidden="1" x14ac:dyDescent="0.25">
      <c r="A64" s="11" t="str">
        <f t="shared" si="0"/>
        <v/>
      </c>
      <c r="B64" s="7" t="str">
        <f>VLOOKUP($A64,'Database Utama'!$A$3:$H$1000,2)</f>
        <v/>
      </c>
      <c r="C64" s="7" t="str">
        <f>VLOOKUP($A64,'Database Utama'!$A$3:$H$1000,3)</f>
        <v/>
      </c>
      <c r="D64" s="7" t="str">
        <f>VLOOKUP($A64,'Database Utama'!$A$3:$H$1000,4)</f>
        <v/>
      </c>
      <c r="E64" s="7" t="str">
        <f>VLOOKUP($A64,'Database Utama'!$A$3:$H$1000,5)</f>
        <v/>
      </c>
      <c r="F64" s="7" t="str">
        <f>VLOOKUP($A64,'Database Utama'!$A$3:$H$1000,7)</f>
        <v/>
      </c>
      <c r="G64" s="7" t="str">
        <f>VLOOKUP($A64,'Database Utama'!$A$3:$H$1000,8)</f>
        <v/>
      </c>
    </row>
    <row r="65" spans="1:7" ht="15.75" hidden="1" x14ac:dyDescent="0.25">
      <c r="A65" s="11" t="str">
        <f t="shared" si="0"/>
        <v/>
      </c>
      <c r="B65" s="7" t="str">
        <f>VLOOKUP($A65,'Database Utama'!$A$3:$H$1000,2)</f>
        <v/>
      </c>
      <c r="C65" s="7" t="str">
        <f>VLOOKUP($A65,'Database Utama'!$A$3:$H$1000,3)</f>
        <v/>
      </c>
      <c r="D65" s="7" t="str">
        <f>VLOOKUP($A65,'Database Utama'!$A$3:$H$1000,4)</f>
        <v/>
      </c>
      <c r="E65" s="7" t="str">
        <f>VLOOKUP($A65,'Database Utama'!$A$3:$H$1000,5)</f>
        <v/>
      </c>
      <c r="F65" s="7" t="str">
        <f>VLOOKUP($A65,'Database Utama'!$A$3:$H$1000,7)</f>
        <v/>
      </c>
      <c r="G65" s="7" t="str">
        <f>VLOOKUP($A65,'Database Utama'!$A$3:$H$1000,8)</f>
        <v/>
      </c>
    </row>
    <row r="66" spans="1:7" ht="15.75" hidden="1" x14ac:dyDescent="0.25">
      <c r="A66" s="11" t="str">
        <f t="shared" si="0"/>
        <v/>
      </c>
      <c r="B66" s="7" t="str">
        <f>VLOOKUP($A66,'Database Utama'!$A$3:$H$1000,2)</f>
        <v/>
      </c>
      <c r="C66" s="7" t="str">
        <f>VLOOKUP($A66,'Database Utama'!$A$3:$H$1000,3)</f>
        <v/>
      </c>
      <c r="D66" s="7" t="str">
        <f>VLOOKUP($A66,'Database Utama'!$A$3:$H$1000,4)</f>
        <v/>
      </c>
      <c r="E66" s="7" t="str">
        <f>VLOOKUP($A66,'Database Utama'!$A$3:$H$1000,5)</f>
        <v/>
      </c>
      <c r="F66" s="7" t="str">
        <f>VLOOKUP($A66,'Database Utama'!$A$3:$H$1000,7)</f>
        <v/>
      </c>
      <c r="G66" s="7" t="str">
        <f>VLOOKUP($A66,'Database Utama'!$A$3:$H$1000,8)</f>
        <v/>
      </c>
    </row>
    <row r="67" spans="1:7" ht="15.75" hidden="1" x14ac:dyDescent="0.25">
      <c r="A67" s="11" t="str">
        <f t="shared" si="0"/>
        <v/>
      </c>
      <c r="B67" s="7" t="str">
        <f>VLOOKUP($A67,'Database Utama'!$A$3:$H$1000,2)</f>
        <v/>
      </c>
      <c r="C67" s="7" t="str">
        <f>VLOOKUP($A67,'Database Utama'!$A$3:$H$1000,3)</f>
        <v/>
      </c>
      <c r="D67" s="7" t="str">
        <f>VLOOKUP($A67,'Database Utama'!$A$3:$H$1000,4)</f>
        <v/>
      </c>
      <c r="E67" s="7" t="str">
        <f>VLOOKUP($A67,'Database Utama'!$A$3:$H$1000,5)</f>
        <v/>
      </c>
      <c r="F67" s="7" t="str">
        <f>VLOOKUP($A67,'Database Utama'!$A$3:$H$1000,7)</f>
        <v/>
      </c>
      <c r="G67" s="7" t="str">
        <f>VLOOKUP($A67,'Database Utama'!$A$3:$H$1000,8)</f>
        <v/>
      </c>
    </row>
    <row r="68" spans="1:7" ht="15.75" hidden="1" x14ac:dyDescent="0.25">
      <c r="A68" s="11" t="str">
        <f t="shared" si="0"/>
        <v/>
      </c>
      <c r="B68" s="7" t="str">
        <f>VLOOKUP($A68,'Database Utama'!$A$3:$H$1000,2)</f>
        <v/>
      </c>
      <c r="C68" s="7" t="str">
        <f>VLOOKUP($A68,'Database Utama'!$A$3:$H$1000,3)</f>
        <v/>
      </c>
      <c r="D68" s="7" t="str">
        <f>VLOOKUP($A68,'Database Utama'!$A$3:$H$1000,4)</f>
        <v/>
      </c>
      <c r="E68" s="7" t="str">
        <f>VLOOKUP($A68,'Database Utama'!$A$3:$H$1000,5)</f>
        <v/>
      </c>
      <c r="F68" s="7" t="str">
        <f>VLOOKUP($A68,'Database Utama'!$A$3:$H$1000,7)</f>
        <v/>
      </c>
      <c r="G68" s="7" t="str">
        <f>VLOOKUP($A68,'Database Utama'!$A$3:$H$1000,8)</f>
        <v/>
      </c>
    </row>
    <row r="69" spans="1:7" ht="15.75" hidden="1" x14ac:dyDescent="0.25">
      <c r="A69" s="11" t="str">
        <f t="shared" si="0"/>
        <v/>
      </c>
      <c r="B69" s="7" t="str">
        <f>VLOOKUP($A69,'Database Utama'!$A$3:$H$1000,2)</f>
        <v/>
      </c>
      <c r="C69" s="7" t="str">
        <f>VLOOKUP($A69,'Database Utama'!$A$3:$H$1000,3)</f>
        <v/>
      </c>
      <c r="D69" s="7" t="str">
        <f>VLOOKUP($A69,'Database Utama'!$A$3:$H$1000,4)</f>
        <v/>
      </c>
      <c r="E69" s="7" t="str">
        <f>VLOOKUP($A69,'Database Utama'!$A$3:$H$1000,5)</f>
        <v/>
      </c>
      <c r="F69" s="7" t="str">
        <f>VLOOKUP($A69,'Database Utama'!$A$3:$H$1000,7)</f>
        <v/>
      </c>
      <c r="G69" s="7" t="str">
        <f>VLOOKUP($A69,'Database Utama'!$A$3:$H$1000,8)</f>
        <v/>
      </c>
    </row>
    <row r="70" spans="1:7" ht="15.75" hidden="1" x14ac:dyDescent="0.25">
      <c r="A70" s="11" t="str">
        <f t="shared" si="0"/>
        <v/>
      </c>
      <c r="B70" s="7" t="str">
        <f>VLOOKUP($A70,'Database Utama'!$A$3:$H$1000,2)</f>
        <v/>
      </c>
      <c r="C70" s="7" t="str">
        <f>VLOOKUP($A70,'Database Utama'!$A$3:$H$1000,3)</f>
        <v/>
      </c>
      <c r="D70" s="7" t="str">
        <f>VLOOKUP($A70,'Database Utama'!$A$3:$H$1000,4)</f>
        <v/>
      </c>
      <c r="E70" s="7" t="str">
        <f>VLOOKUP($A70,'Database Utama'!$A$3:$H$1000,5)</f>
        <v/>
      </c>
      <c r="F70" s="7" t="str">
        <f>VLOOKUP($A70,'Database Utama'!$A$3:$H$1000,7)</f>
        <v/>
      </c>
      <c r="G70" s="7" t="str">
        <f>VLOOKUP($A70,'Database Utama'!$A$3:$H$1000,8)</f>
        <v/>
      </c>
    </row>
    <row r="71" spans="1:7" ht="15.75" hidden="1" x14ac:dyDescent="0.25">
      <c r="A71" s="11" t="str">
        <f t="shared" ref="A71:A134" si="1">IF(B70=0,"",IF(A70="","",A70+1))</f>
        <v/>
      </c>
      <c r="B71" s="7" t="str">
        <f>VLOOKUP($A71,'Database Utama'!$A$3:$H$1000,2)</f>
        <v/>
      </c>
      <c r="C71" s="7" t="str">
        <f>VLOOKUP($A71,'Database Utama'!$A$3:$H$1000,3)</f>
        <v/>
      </c>
      <c r="D71" s="7" t="str">
        <f>VLOOKUP($A71,'Database Utama'!$A$3:$H$1000,4)</f>
        <v/>
      </c>
      <c r="E71" s="7" t="str">
        <f>VLOOKUP($A71,'Database Utama'!$A$3:$H$1000,5)</f>
        <v/>
      </c>
      <c r="F71" s="7" t="str">
        <f>VLOOKUP($A71,'Database Utama'!$A$3:$H$1000,7)</f>
        <v/>
      </c>
      <c r="G71" s="7" t="str">
        <f>VLOOKUP($A71,'Database Utama'!$A$3:$H$1000,8)</f>
        <v/>
      </c>
    </row>
    <row r="72" spans="1:7" ht="15.75" hidden="1" x14ac:dyDescent="0.25">
      <c r="A72" s="11" t="str">
        <f t="shared" si="1"/>
        <v/>
      </c>
      <c r="B72" s="7" t="str">
        <f>VLOOKUP($A72,'Database Utama'!$A$3:$H$1000,2)</f>
        <v/>
      </c>
      <c r="C72" s="7" t="str">
        <f>VLOOKUP($A72,'Database Utama'!$A$3:$H$1000,3)</f>
        <v/>
      </c>
      <c r="D72" s="7" t="str">
        <f>VLOOKUP($A72,'Database Utama'!$A$3:$H$1000,4)</f>
        <v/>
      </c>
      <c r="E72" s="7" t="str">
        <f>VLOOKUP($A72,'Database Utama'!$A$3:$H$1000,5)</f>
        <v/>
      </c>
      <c r="F72" s="7" t="str">
        <f>VLOOKUP($A72,'Database Utama'!$A$3:$H$1000,7)</f>
        <v/>
      </c>
      <c r="G72" s="7" t="str">
        <f>VLOOKUP($A72,'Database Utama'!$A$3:$H$1000,8)</f>
        <v/>
      </c>
    </row>
    <row r="73" spans="1:7" ht="15.75" hidden="1" x14ac:dyDescent="0.25">
      <c r="A73" s="11" t="str">
        <f t="shared" si="1"/>
        <v/>
      </c>
      <c r="B73" s="7" t="str">
        <f>VLOOKUP($A73,'Database Utama'!$A$3:$H$1000,2)</f>
        <v/>
      </c>
      <c r="C73" s="7" t="str">
        <f>VLOOKUP($A73,'Database Utama'!$A$3:$H$1000,3)</f>
        <v/>
      </c>
      <c r="D73" s="7" t="str">
        <f>VLOOKUP($A73,'Database Utama'!$A$3:$H$1000,4)</f>
        <v/>
      </c>
      <c r="E73" s="7" t="str">
        <f>VLOOKUP($A73,'Database Utama'!$A$3:$H$1000,5)</f>
        <v/>
      </c>
      <c r="F73" s="7" t="str">
        <f>VLOOKUP($A73,'Database Utama'!$A$3:$H$1000,7)</f>
        <v/>
      </c>
      <c r="G73" s="7" t="str">
        <f>VLOOKUP($A73,'Database Utama'!$A$3:$H$1000,8)</f>
        <v/>
      </c>
    </row>
    <row r="74" spans="1:7" ht="15.75" hidden="1" x14ac:dyDescent="0.25">
      <c r="A74" s="11" t="str">
        <f t="shared" si="1"/>
        <v/>
      </c>
      <c r="B74" s="7" t="str">
        <f>VLOOKUP($A74,'Database Utama'!$A$3:$H$1000,2)</f>
        <v/>
      </c>
      <c r="C74" s="7" t="str">
        <f>VLOOKUP($A74,'Database Utama'!$A$3:$H$1000,3)</f>
        <v/>
      </c>
      <c r="D74" s="7" t="str">
        <f>VLOOKUP($A74,'Database Utama'!$A$3:$H$1000,4)</f>
        <v/>
      </c>
      <c r="E74" s="7" t="str">
        <f>VLOOKUP($A74,'Database Utama'!$A$3:$H$1000,5)</f>
        <v/>
      </c>
      <c r="F74" s="7" t="str">
        <f>VLOOKUP($A74,'Database Utama'!$A$3:$H$1000,7)</f>
        <v/>
      </c>
      <c r="G74" s="7" t="str">
        <f>VLOOKUP($A74,'Database Utama'!$A$3:$H$1000,8)</f>
        <v/>
      </c>
    </row>
    <row r="75" spans="1:7" ht="15.75" hidden="1" x14ac:dyDescent="0.25">
      <c r="A75" s="11" t="str">
        <f t="shared" si="1"/>
        <v/>
      </c>
      <c r="B75" s="7" t="str">
        <f>VLOOKUP($A75,'Database Utama'!$A$3:$H$1000,2)</f>
        <v/>
      </c>
      <c r="C75" s="7" t="str">
        <f>VLOOKUP($A75,'Database Utama'!$A$3:$H$1000,3)</f>
        <v/>
      </c>
      <c r="D75" s="7" t="str">
        <f>VLOOKUP($A75,'Database Utama'!$A$3:$H$1000,4)</f>
        <v/>
      </c>
      <c r="E75" s="7" t="str">
        <f>VLOOKUP($A75,'Database Utama'!$A$3:$H$1000,5)</f>
        <v/>
      </c>
      <c r="F75" s="7" t="str">
        <f>VLOOKUP($A75,'Database Utama'!$A$3:$H$1000,7)</f>
        <v/>
      </c>
      <c r="G75" s="7" t="str">
        <f>VLOOKUP($A75,'Database Utama'!$A$3:$H$1000,8)</f>
        <v/>
      </c>
    </row>
    <row r="76" spans="1:7" ht="15.75" hidden="1" x14ac:dyDescent="0.25">
      <c r="A76" s="11" t="str">
        <f t="shared" si="1"/>
        <v/>
      </c>
      <c r="B76" s="7" t="str">
        <f>VLOOKUP($A76,'Database Utama'!$A$3:$H$1000,2)</f>
        <v/>
      </c>
      <c r="C76" s="7" t="str">
        <f>VLOOKUP($A76,'Database Utama'!$A$3:$H$1000,3)</f>
        <v/>
      </c>
      <c r="D76" s="7" t="str">
        <f>VLOOKUP($A76,'Database Utama'!$A$3:$H$1000,4)</f>
        <v/>
      </c>
      <c r="E76" s="7" t="str">
        <f>VLOOKUP($A76,'Database Utama'!$A$3:$H$1000,5)</f>
        <v/>
      </c>
      <c r="F76" s="7" t="str">
        <f>VLOOKUP($A76,'Database Utama'!$A$3:$H$1000,7)</f>
        <v/>
      </c>
      <c r="G76" s="7" t="str">
        <f>VLOOKUP($A76,'Database Utama'!$A$3:$H$1000,8)</f>
        <v/>
      </c>
    </row>
    <row r="77" spans="1:7" ht="15.75" hidden="1" x14ac:dyDescent="0.25">
      <c r="A77" s="11" t="str">
        <f t="shared" si="1"/>
        <v/>
      </c>
      <c r="B77" s="7" t="str">
        <f>VLOOKUP($A77,'Database Utama'!$A$3:$H$1000,2)</f>
        <v/>
      </c>
      <c r="C77" s="7" t="str">
        <f>VLOOKUP($A77,'Database Utama'!$A$3:$H$1000,3)</f>
        <v/>
      </c>
      <c r="D77" s="7" t="str">
        <f>VLOOKUP($A77,'Database Utama'!$A$3:$H$1000,4)</f>
        <v/>
      </c>
      <c r="E77" s="7" t="str">
        <f>VLOOKUP($A77,'Database Utama'!$A$3:$H$1000,5)</f>
        <v/>
      </c>
      <c r="F77" s="7" t="str">
        <f>VLOOKUP($A77,'Database Utama'!$A$3:$H$1000,7)</f>
        <v/>
      </c>
      <c r="G77" s="7" t="str">
        <f>VLOOKUP($A77,'Database Utama'!$A$3:$H$1000,8)</f>
        <v/>
      </c>
    </row>
    <row r="78" spans="1:7" ht="15.75" hidden="1" x14ac:dyDescent="0.25">
      <c r="A78" s="11" t="str">
        <f t="shared" si="1"/>
        <v/>
      </c>
      <c r="B78" s="7" t="str">
        <f>VLOOKUP($A78,'Database Utama'!$A$3:$H$1000,2)</f>
        <v/>
      </c>
      <c r="C78" s="7" t="str">
        <f>VLOOKUP($A78,'Database Utama'!$A$3:$H$1000,3)</f>
        <v/>
      </c>
      <c r="D78" s="7" t="str">
        <f>VLOOKUP($A78,'Database Utama'!$A$3:$H$1000,4)</f>
        <v/>
      </c>
      <c r="E78" s="7" t="str">
        <f>VLOOKUP($A78,'Database Utama'!$A$3:$H$1000,5)</f>
        <v/>
      </c>
      <c r="F78" s="7" t="str">
        <f>VLOOKUP($A78,'Database Utama'!$A$3:$H$1000,7)</f>
        <v/>
      </c>
      <c r="G78" s="7" t="str">
        <f>VLOOKUP($A78,'Database Utama'!$A$3:$H$1000,8)</f>
        <v/>
      </c>
    </row>
    <row r="79" spans="1:7" ht="15.75" hidden="1" x14ac:dyDescent="0.25">
      <c r="A79" s="11" t="str">
        <f t="shared" si="1"/>
        <v/>
      </c>
      <c r="B79" s="7" t="str">
        <f>VLOOKUP($A79,'Database Utama'!$A$3:$H$1000,2)</f>
        <v/>
      </c>
      <c r="C79" s="7" t="str">
        <f>VLOOKUP($A79,'Database Utama'!$A$3:$H$1000,3)</f>
        <v/>
      </c>
      <c r="D79" s="7" t="str">
        <f>VLOOKUP($A79,'Database Utama'!$A$3:$H$1000,4)</f>
        <v/>
      </c>
      <c r="E79" s="7" t="str">
        <f>VLOOKUP($A79,'Database Utama'!$A$3:$H$1000,5)</f>
        <v/>
      </c>
      <c r="F79" s="7" t="str">
        <f>VLOOKUP($A79,'Database Utama'!$A$3:$H$1000,7)</f>
        <v/>
      </c>
      <c r="G79" s="7" t="str">
        <f>VLOOKUP($A79,'Database Utama'!$A$3:$H$1000,8)</f>
        <v/>
      </c>
    </row>
    <row r="80" spans="1:7" ht="15.75" hidden="1" x14ac:dyDescent="0.25">
      <c r="A80" s="11" t="str">
        <f t="shared" si="1"/>
        <v/>
      </c>
      <c r="B80" s="7" t="str">
        <f>VLOOKUP($A80,'Database Utama'!$A$3:$H$1000,2)</f>
        <v/>
      </c>
      <c r="C80" s="7" t="str">
        <f>VLOOKUP($A80,'Database Utama'!$A$3:$H$1000,3)</f>
        <v/>
      </c>
      <c r="D80" s="7" t="str">
        <f>VLOOKUP($A80,'Database Utama'!$A$3:$H$1000,4)</f>
        <v/>
      </c>
      <c r="E80" s="7" t="str">
        <f>VLOOKUP($A80,'Database Utama'!$A$3:$H$1000,5)</f>
        <v/>
      </c>
      <c r="F80" s="7" t="str">
        <f>VLOOKUP($A80,'Database Utama'!$A$3:$H$1000,7)</f>
        <v/>
      </c>
      <c r="G80" s="7" t="str">
        <f>VLOOKUP($A80,'Database Utama'!$A$3:$H$1000,8)</f>
        <v/>
      </c>
    </row>
    <row r="81" spans="1:7" ht="15.75" hidden="1" x14ac:dyDescent="0.25">
      <c r="A81" s="11" t="str">
        <f t="shared" si="1"/>
        <v/>
      </c>
      <c r="B81" s="7" t="str">
        <f>VLOOKUP($A81,'Database Utama'!$A$3:$H$1000,2)</f>
        <v/>
      </c>
      <c r="C81" s="7" t="str">
        <f>VLOOKUP($A81,'Database Utama'!$A$3:$H$1000,3)</f>
        <v/>
      </c>
      <c r="D81" s="7" t="str">
        <f>VLOOKUP($A81,'Database Utama'!$A$3:$H$1000,4)</f>
        <v/>
      </c>
      <c r="E81" s="7" t="str">
        <f>VLOOKUP($A81,'Database Utama'!$A$3:$H$1000,5)</f>
        <v/>
      </c>
      <c r="F81" s="7" t="str">
        <f>VLOOKUP($A81,'Database Utama'!$A$3:$H$1000,7)</f>
        <v/>
      </c>
      <c r="G81" s="7" t="str">
        <f>VLOOKUP($A81,'Database Utama'!$A$3:$H$1000,8)</f>
        <v/>
      </c>
    </row>
    <row r="82" spans="1:7" ht="15.75" hidden="1" x14ac:dyDescent="0.25">
      <c r="A82" s="11" t="str">
        <f t="shared" si="1"/>
        <v/>
      </c>
      <c r="B82" s="7" t="str">
        <f>VLOOKUP($A82,'Database Utama'!$A$3:$H$1000,2)</f>
        <v/>
      </c>
      <c r="C82" s="7" t="str">
        <f>VLOOKUP($A82,'Database Utama'!$A$3:$H$1000,3)</f>
        <v/>
      </c>
      <c r="D82" s="7" t="str">
        <f>VLOOKUP($A82,'Database Utama'!$A$3:$H$1000,4)</f>
        <v/>
      </c>
      <c r="E82" s="7" t="str">
        <f>VLOOKUP($A82,'Database Utama'!$A$3:$H$1000,5)</f>
        <v/>
      </c>
      <c r="F82" s="7" t="str">
        <f>VLOOKUP($A82,'Database Utama'!$A$3:$H$1000,7)</f>
        <v/>
      </c>
      <c r="G82" s="7" t="str">
        <f>VLOOKUP($A82,'Database Utama'!$A$3:$H$1000,8)</f>
        <v/>
      </c>
    </row>
    <row r="83" spans="1:7" ht="15.75" hidden="1" x14ac:dyDescent="0.25">
      <c r="A83" s="11" t="str">
        <f t="shared" si="1"/>
        <v/>
      </c>
      <c r="B83" s="7" t="str">
        <f>VLOOKUP($A83,'Database Utama'!$A$3:$H$1000,2)</f>
        <v/>
      </c>
      <c r="C83" s="7" t="str">
        <f>VLOOKUP($A83,'Database Utama'!$A$3:$H$1000,3)</f>
        <v/>
      </c>
      <c r="D83" s="7" t="str">
        <f>VLOOKUP($A83,'Database Utama'!$A$3:$H$1000,4)</f>
        <v/>
      </c>
      <c r="E83" s="7" t="str">
        <f>VLOOKUP($A83,'Database Utama'!$A$3:$H$1000,5)</f>
        <v/>
      </c>
      <c r="F83" s="7" t="str">
        <f>VLOOKUP($A83,'Database Utama'!$A$3:$H$1000,7)</f>
        <v/>
      </c>
      <c r="G83" s="7" t="str">
        <f>VLOOKUP($A83,'Database Utama'!$A$3:$H$1000,8)</f>
        <v/>
      </c>
    </row>
    <row r="84" spans="1:7" ht="15.75" hidden="1" x14ac:dyDescent="0.25">
      <c r="A84" s="11" t="str">
        <f t="shared" si="1"/>
        <v/>
      </c>
      <c r="B84" s="7" t="str">
        <f>VLOOKUP($A84,'Database Utama'!$A$3:$H$1000,2)</f>
        <v/>
      </c>
      <c r="C84" s="7" t="str">
        <f>VLOOKUP($A84,'Database Utama'!$A$3:$H$1000,3)</f>
        <v/>
      </c>
      <c r="D84" s="7" t="str">
        <f>VLOOKUP($A84,'Database Utama'!$A$3:$H$1000,4)</f>
        <v/>
      </c>
      <c r="E84" s="7" t="str">
        <f>VLOOKUP($A84,'Database Utama'!$A$3:$H$1000,5)</f>
        <v/>
      </c>
      <c r="F84" s="7" t="str">
        <f>VLOOKUP($A84,'Database Utama'!$A$3:$H$1000,7)</f>
        <v/>
      </c>
      <c r="G84" s="7" t="str">
        <f>VLOOKUP($A84,'Database Utama'!$A$3:$H$1000,8)</f>
        <v/>
      </c>
    </row>
    <row r="85" spans="1:7" ht="15.75" hidden="1" x14ac:dyDescent="0.25">
      <c r="A85" s="11" t="str">
        <f t="shared" si="1"/>
        <v/>
      </c>
      <c r="B85" s="7" t="str">
        <f>VLOOKUP($A85,'Database Utama'!$A$3:$H$1000,2)</f>
        <v/>
      </c>
      <c r="C85" s="7" t="str">
        <f>VLOOKUP($A85,'Database Utama'!$A$3:$H$1000,3)</f>
        <v/>
      </c>
      <c r="D85" s="7" t="str">
        <f>VLOOKUP($A85,'Database Utama'!$A$3:$H$1000,4)</f>
        <v/>
      </c>
      <c r="E85" s="7" t="str">
        <f>VLOOKUP($A85,'Database Utama'!$A$3:$H$1000,5)</f>
        <v/>
      </c>
      <c r="F85" s="7" t="str">
        <f>VLOOKUP($A85,'Database Utama'!$A$3:$H$1000,7)</f>
        <v/>
      </c>
      <c r="G85" s="7" t="str">
        <f>VLOOKUP($A85,'Database Utama'!$A$3:$H$1000,8)</f>
        <v/>
      </c>
    </row>
    <row r="86" spans="1:7" ht="15.75" hidden="1" x14ac:dyDescent="0.25">
      <c r="A86" s="11" t="str">
        <f t="shared" si="1"/>
        <v/>
      </c>
      <c r="B86" s="7" t="str">
        <f>VLOOKUP($A86,'Database Utama'!$A$3:$H$1000,2)</f>
        <v/>
      </c>
      <c r="C86" s="7" t="str">
        <f>VLOOKUP($A86,'Database Utama'!$A$3:$H$1000,3)</f>
        <v/>
      </c>
      <c r="D86" s="7" t="str">
        <f>VLOOKUP($A86,'Database Utama'!$A$3:$H$1000,4)</f>
        <v/>
      </c>
      <c r="E86" s="7" t="str">
        <f>VLOOKUP($A86,'Database Utama'!$A$3:$H$1000,5)</f>
        <v/>
      </c>
      <c r="F86" s="7" t="str">
        <f>VLOOKUP($A86,'Database Utama'!$A$3:$H$1000,7)</f>
        <v/>
      </c>
      <c r="G86" s="7" t="str">
        <f>VLOOKUP($A86,'Database Utama'!$A$3:$H$1000,8)</f>
        <v/>
      </c>
    </row>
    <row r="87" spans="1:7" ht="15.75" hidden="1" x14ac:dyDescent="0.25">
      <c r="A87" s="11" t="str">
        <f t="shared" si="1"/>
        <v/>
      </c>
      <c r="B87" s="7" t="str">
        <f>VLOOKUP($A87,'Database Utama'!$A$3:$H$1000,2)</f>
        <v/>
      </c>
      <c r="C87" s="7" t="str">
        <f>VLOOKUP($A87,'Database Utama'!$A$3:$H$1000,3)</f>
        <v/>
      </c>
      <c r="D87" s="7" t="str">
        <f>VLOOKUP($A87,'Database Utama'!$A$3:$H$1000,4)</f>
        <v/>
      </c>
      <c r="E87" s="7" t="str">
        <f>VLOOKUP($A87,'Database Utama'!$A$3:$H$1000,5)</f>
        <v/>
      </c>
      <c r="F87" s="7" t="str">
        <f>VLOOKUP($A87,'Database Utama'!$A$3:$H$1000,7)</f>
        <v/>
      </c>
      <c r="G87" s="7" t="str">
        <f>VLOOKUP($A87,'Database Utama'!$A$3:$H$1000,8)</f>
        <v/>
      </c>
    </row>
    <row r="88" spans="1:7" ht="15.75" hidden="1" x14ac:dyDescent="0.25">
      <c r="A88" s="11" t="str">
        <f t="shared" si="1"/>
        <v/>
      </c>
      <c r="B88" s="7" t="str">
        <f>VLOOKUP($A88,'Database Utama'!$A$3:$H$1000,2)</f>
        <v/>
      </c>
      <c r="C88" s="7" t="str">
        <f>VLOOKUP($A88,'Database Utama'!$A$3:$H$1000,3)</f>
        <v/>
      </c>
      <c r="D88" s="7" t="str">
        <f>VLOOKUP($A88,'Database Utama'!$A$3:$H$1000,4)</f>
        <v/>
      </c>
      <c r="E88" s="7" t="str">
        <f>VLOOKUP($A88,'Database Utama'!$A$3:$H$1000,5)</f>
        <v/>
      </c>
      <c r="F88" s="7" t="str">
        <f>VLOOKUP($A88,'Database Utama'!$A$3:$H$1000,7)</f>
        <v/>
      </c>
      <c r="G88" s="7" t="str">
        <f>VLOOKUP($A88,'Database Utama'!$A$3:$H$1000,8)</f>
        <v/>
      </c>
    </row>
    <row r="89" spans="1:7" ht="15.75" hidden="1" x14ac:dyDescent="0.25">
      <c r="A89" s="11" t="str">
        <f t="shared" si="1"/>
        <v/>
      </c>
      <c r="B89" s="7" t="str">
        <f>VLOOKUP($A89,'Database Utama'!$A$3:$H$1000,2)</f>
        <v/>
      </c>
      <c r="C89" s="7" t="str">
        <f>VLOOKUP($A89,'Database Utama'!$A$3:$H$1000,3)</f>
        <v/>
      </c>
      <c r="D89" s="7" t="str">
        <f>VLOOKUP($A89,'Database Utama'!$A$3:$H$1000,4)</f>
        <v/>
      </c>
      <c r="E89" s="7" t="str">
        <f>VLOOKUP($A89,'Database Utama'!$A$3:$H$1000,5)</f>
        <v/>
      </c>
      <c r="F89" s="7" t="str">
        <f>VLOOKUP($A89,'Database Utama'!$A$3:$H$1000,7)</f>
        <v/>
      </c>
      <c r="G89" s="7" t="str">
        <f>VLOOKUP($A89,'Database Utama'!$A$3:$H$1000,8)</f>
        <v/>
      </c>
    </row>
    <row r="90" spans="1:7" ht="15.75" hidden="1" x14ac:dyDescent="0.25">
      <c r="A90" s="11" t="str">
        <f t="shared" si="1"/>
        <v/>
      </c>
      <c r="B90" s="7" t="str">
        <f>VLOOKUP($A90,'Database Utama'!$A$3:$H$1000,2)</f>
        <v/>
      </c>
      <c r="C90" s="7" t="str">
        <f>VLOOKUP($A90,'Database Utama'!$A$3:$H$1000,3)</f>
        <v/>
      </c>
      <c r="D90" s="7" t="str">
        <f>VLOOKUP($A90,'Database Utama'!$A$3:$H$1000,4)</f>
        <v/>
      </c>
      <c r="E90" s="7" t="str">
        <f>VLOOKUP($A90,'Database Utama'!$A$3:$H$1000,5)</f>
        <v/>
      </c>
      <c r="F90" s="7" t="str">
        <f>VLOOKUP($A90,'Database Utama'!$A$3:$H$1000,7)</f>
        <v/>
      </c>
      <c r="G90" s="7" t="str">
        <f>VLOOKUP($A90,'Database Utama'!$A$3:$H$1000,8)</f>
        <v/>
      </c>
    </row>
    <row r="91" spans="1:7" ht="15.75" hidden="1" x14ac:dyDescent="0.25">
      <c r="A91" s="11" t="str">
        <f t="shared" si="1"/>
        <v/>
      </c>
      <c r="B91" s="7" t="str">
        <f>VLOOKUP($A91,'Database Utama'!$A$3:$H$1000,2)</f>
        <v/>
      </c>
      <c r="C91" s="7" t="str">
        <f>VLOOKUP($A91,'Database Utama'!$A$3:$H$1000,3)</f>
        <v/>
      </c>
      <c r="D91" s="7" t="str">
        <f>VLOOKUP($A91,'Database Utama'!$A$3:$H$1000,4)</f>
        <v/>
      </c>
      <c r="E91" s="7" t="str">
        <f>VLOOKUP($A91,'Database Utama'!$A$3:$H$1000,5)</f>
        <v/>
      </c>
      <c r="F91" s="7" t="str">
        <f>VLOOKUP($A91,'Database Utama'!$A$3:$H$1000,7)</f>
        <v/>
      </c>
      <c r="G91" s="7" t="str">
        <f>VLOOKUP($A91,'Database Utama'!$A$3:$H$1000,8)</f>
        <v/>
      </c>
    </row>
    <row r="92" spans="1:7" ht="15.75" hidden="1" x14ac:dyDescent="0.25">
      <c r="A92" s="11" t="str">
        <f t="shared" si="1"/>
        <v/>
      </c>
      <c r="B92" s="7" t="str">
        <f>VLOOKUP($A92,'Database Utama'!$A$3:$H$1000,2)</f>
        <v/>
      </c>
      <c r="C92" s="7" t="str">
        <f>VLOOKUP($A92,'Database Utama'!$A$3:$H$1000,3)</f>
        <v/>
      </c>
      <c r="D92" s="7" t="str">
        <f>VLOOKUP($A92,'Database Utama'!$A$3:$H$1000,4)</f>
        <v/>
      </c>
      <c r="E92" s="7" t="str">
        <f>VLOOKUP($A92,'Database Utama'!$A$3:$H$1000,5)</f>
        <v/>
      </c>
      <c r="F92" s="7" t="str">
        <f>VLOOKUP($A92,'Database Utama'!$A$3:$H$1000,7)</f>
        <v/>
      </c>
      <c r="G92" s="7" t="str">
        <f>VLOOKUP($A92,'Database Utama'!$A$3:$H$1000,8)</f>
        <v/>
      </c>
    </row>
    <row r="93" spans="1:7" ht="15.75" hidden="1" x14ac:dyDescent="0.25">
      <c r="A93" s="11" t="str">
        <f t="shared" si="1"/>
        <v/>
      </c>
      <c r="B93" s="7" t="str">
        <f>VLOOKUP($A93,'Database Utama'!$A$3:$H$1000,2)</f>
        <v/>
      </c>
      <c r="C93" s="7" t="str">
        <f>VLOOKUP($A93,'Database Utama'!$A$3:$H$1000,3)</f>
        <v/>
      </c>
      <c r="D93" s="7" t="str">
        <f>VLOOKUP($A93,'Database Utama'!$A$3:$H$1000,4)</f>
        <v/>
      </c>
      <c r="E93" s="7" t="str">
        <f>VLOOKUP($A93,'Database Utama'!$A$3:$H$1000,5)</f>
        <v/>
      </c>
      <c r="F93" s="7" t="str">
        <f>VLOOKUP($A93,'Database Utama'!$A$3:$H$1000,7)</f>
        <v/>
      </c>
      <c r="G93" s="7" t="str">
        <f>VLOOKUP($A93,'Database Utama'!$A$3:$H$1000,8)</f>
        <v/>
      </c>
    </row>
    <row r="94" spans="1:7" ht="15.75" hidden="1" x14ac:dyDescent="0.25">
      <c r="A94" s="11" t="str">
        <f t="shared" si="1"/>
        <v/>
      </c>
      <c r="B94" s="7" t="str">
        <f>VLOOKUP($A94,'Database Utama'!$A$3:$H$1000,2)</f>
        <v/>
      </c>
      <c r="C94" s="7" t="str">
        <f>VLOOKUP($A94,'Database Utama'!$A$3:$H$1000,3)</f>
        <v/>
      </c>
      <c r="D94" s="7" t="str">
        <f>VLOOKUP($A94,'Database Utama'!$A$3:$H$1000,4)</f>
        <v/>
      </c>
      <c r="E94" s="7" t="str">
        <f>VLOOKUP($A94,'Database Utama'!$A$3:$H$1000,5)</f>
        <v/>
      </c>
      <c r="F94" s="7" t="str">
        <f>VLOOKUP($A94,'Database Utama'!$A$3:$H$1000,7)</f>
        <v/>
      </c>
      <c r="G94" s="7" t="str">
        <f>VLOOKUP($A94,'Database Utama'!$A$3:$H$1000,8)</f>
        <v/>
      </c>
    </row>
    <row r="95" spans="1:7" ht="15.75" hidden="1" x14ac:dyDescent="0.25">
      <c r="A95" s="11" t="str">
        <f t="shared" si="1"/>
        <v/>
      </c>
      <c r="B95" s="7" t="str">
        <f>VLOOKUP($A95,'Database Utama'!$A$3:$H$1000,2)</f>
        <v/>
      </c>
      <c r="C95" s="7" t="str">
        <f>VLOOKUP($A95,'Database Utama'!$A$3:$H$1000,3)</f>
        <v/>
      </c>
      <c r="D95" s="7" t="str">
        <f>VLOOKUP($A95,'Database Utama'!$A$3:$H$1000,4)</f>
        <v/>
      </c>
      <c r="E95" s="7" t="str">
        <f>VLOOKUP($A95,'Database Utama'!$A$3:$H$1000,5)</f>
        <v/>
      </c>
      <c r="F95" s="7" t="str">
        <f>VLOOKUP($A95,'Database Utama'!$A$3:$H$1000,7)</f>
        <v/>
      </c>
      <c r="G95" s="7" t="str">
        <f>VLOOKUP($A95,'Database Utama'!$A$3:$H$1000,8)</f>
        <v/>
      </c>
    </row>
    <row r="96" spans="1:7" ht="15.75" hidden="1" x14ac:dyDescent="0.25">
      <c r="A96" s="11" t="str">
        <f t="shared" si="1"/>
        <v/>
      </c>
      <c r="B96" s="7" t="str">
        <f>VLOOKUP($A96,'Database Utama'!$A$3:$H$1000,2)</f>
        <v/>
      </c>
      <c r="C96" s="7" t="str">
        <f>VLOOKUP($A96,'Database Utama'!$A$3:$H$1000,3)</f>
        <v/>
      </c>
      <c r="D96" s="7" t="str">
        <f>VLOOKUP($A96,'Database Utama'!$A$3:$H$1000,4)</f>
        <v/>
      </c>
      <c r="E96" s="7" t="str">
        <f>VLOOKUP($A96,'Database Utama'!$A$3:$H$1000,5)</f>
        <v/>
      </c>
      <c r="F96" s="7" t="str">
        <f>VLOOKUP($A96,'Database Utama'!$A$3:$H$1000,7)</f>
        <v/>
      </c>
      <c r="G96" s="7" t="str">
        <f>VLOOKUP($A96,'Database Utama'!$A$3:$H$1000,8)</f>
        <v/>
      </c>
    </row>
    <row r="97" spans="1:7" ht="15.75" hidden="1" x14ac:dyDescent="0.25">
      <c r="A97" s="11" t="str">
        <f t="shared" si="1"/>
        <v/>
      </c>
      <c r="B97" s="7" t="str">
        <f>VLOOKUP($A97,'Database Utama'!$A$3:$H$1000,2)</f>
        <v/>
      </c>
      <c r="C97" s="7" t="str">
        <f>VLOOKUP($A97,'Database Utama'!$A$3:$H$1000,3)</f>
        <v/>
      </c>
      <c r="D97" s="7" t="str">
        <f>VLOOKUP($A97,'Database Utama'!$A$3:$H$1000,4)</f>
        <v/>
      </c>
      <c r="E97" s="7" t="str">
        <f>VLOOKUP($A97,'Database Utama'!$A$3:$H$1000,5)</f>
        <v/>
      </c>
      <c r="F97" s="7" t="str">
        <f>VLOOKUP($A97,'Database Utama'!$A$3:$H$1000,7)</f>
        <v/>
      </c>
      <c r="G97" s="7" t="str">
        <f>VLOOKUP($A97,'Database Utama'!$A$3:$H$1000,8)</f>
        <v/>
      </c>
    </row>
    <row r="98" spans="1:7" ht="15.75" hidden="1" x14ac:dyDescent="0.25">
      <c r="A98" s="11" t="str">
        <f t="shared" si="1"/>
        <v/>
      </c>
      <c r="B98" s="7" t="str">
        <f>VLOOKUP($A98,'Database Utama'!$A$3:$H$1000,2)</f>
        <v/>
      </c>
      <c r="C98" s="7" t="str">
        <f>VLOOKUP($A98,'Database Utama'!$A$3:$H$1000,3)</f>
        <v/>
      </c>
      <c r="D98" s="7" t="str">
        <f>VLOOKUP($A98,'Database Utama'!$A$3:$H$1000,4)</f>
        <v/>
      </c>
      <c r="E98" s="7" t="str">
        <f>VLOOKUP($A98,'Database Utama'!$A$3:$H$1000,5)</f>
        <v/>
      </c>
      <c r="F98" s="7" t="str">
        <f>VLOOKUP($A98,'Database Utama'!$A$3:$H$1000,7)</f>
        <v/>
      </c>
      <c r="G98" s="7" t="str">
        <f>VLOOKUP($A98,'Database Utama'!$A$3:$H$1000,8)</f>
        <v/>
      </c>
    </row>
    <row r="99" spans="1:7" ht="15.75" hidden="1" x14ac:dyDescent="0.25">
      <c r="A99" s="11" t="str">
        <f t="shared" si="1"/>
        <v/>
      </c>
      <c r="B99" s="7" t="str">
        <f>VLOOKUP($A99,'Database Utama'!$A$3:$H$1000,2)</f>
        <v/>
      </c>
      <c r="C99" s="7" t="str">
        <f>VLOOKUP($A99,'Database Utama'!$A$3:$H$1000,3)</f>
        <v/>
      </c>
      <c r="D99" s="7" t="str">
        <f>VLOOKUP($A99,'Database Utama'!$A$3:$H$1000,4)</f>
        <v/>
      </c>
      <c r="E99" s="7" t="str">
        <f>VLOOKUP($A99,'Database Utama'!$A$3:$H$1000,5)</f>
        <v/>
      </c>
      <c r="F99" s="7" t="str">
        <f>VLOOKUP($A99,'Database Utama'!$A$3:$H$1000,7)</f>
        <v/>
      </c>
      <c r="G99" s="7" t="str">
        <f>VLOOKUP($A99,'Database Utama'!$A$3:$H$1000,8)</f>
        <v/>
      </c>
    </row>
    <row r="100" spans="1:7" ht="15.75" hidden="1" x14ac:dyDescent="0.25">
      <c r="A100" s="11" t="str">
        <f t="shared" si="1"/>
        <v/>
      </c>
      <c r="B100" s="7" t="str">
        <f>VLOOKUP($A100,'Database Utama'!$A$3:$H$1000,2)</f>
        <v/>
      </c>
      <c r="C100" s="7" t="str">
        <f>VLOOKUP($A100,'Database Utama'!$A$3:$H$1000,3)</f>
        <v/>
      </c>
      <c r="D100" s="7" t="str">
        <f>VLOOKUP($A100,'Database Utama'!$A$3:$H$1000,4)</f>
        <v/>
      </c>
      <c r="E100" s="7" t="str">
        <f>VLOOKUP($A100,'Database Utama'!$A$3:$H$1000,5)</f>
        <v/>
      </c>
      <c r="F100" s="7" t="str">
        <f>VLOOKUP($A100,'Database Utama'!$A$3:$H$1000,7)</f>
        <v/>
      </c>
      <c r="G100" s="7" t="str">
        <f>VLOOKUP($A100,'Database Utama'!$A$3:$H$1000,8)</f>
        <v/>
      </c>
    </row>
    <row r="101" spans="1:7" ht="15.75" hidden="1" x14ac:dyDescent="0.25">
      <c r="A101" s="11" t="str">
        <f t="shared" si="1"/>
        <v/>
      </c>
      <c r="B101" s="7" t="str">
        <f>VLOOKUP($A101,'Database Utama'!$A$3:$H$1000,2)</f>
        <v/>
      </c>
      <c r="C101" s="7" t="str">
        <f>VLOOKUP($A101,'Database Utama'!$A$3:$H$1000,3)</f>
        <v/>
      </c>
      <c r="D101" s="7" t="str">
        <f>VLOOKUP($A101,'Database Utama'!$A$3:$H$1000,4)</f>
        <v/>
      </c>
      <c r="E101" s="7" t="str">
        <f>VLOOKUP($A101,'Database Utama'!$A$3:$H$1000,5)</f>
        <v/>
      </c>
      <c r="F101" s="7" t="str">
        <f>VLOOKUP($A101,'Database Utama'!$A$3:$H$1000,7)</f>
        <v/>
      </c>
      <c r="G101" s="7" t="str">
        <f>VLOOKUP($A101,'Database Utama'!$A$3:$H$1000,8)</f>
        <v/>
      </c>
    </row>
    <row r="102" spans="1:7" ht="15.75" hidden="1" x14ac:dyDescent="0.25">
      <c r="A102" s="11" t="str">
        <f t="shared" si="1"/>
        <v/>
      </c>
      <c r="B102" s="7" t="str">
        <f>VLOOKUP($A102,'Database Utama'!$A$3:$H$1000,2)</f>
        <v/>
      </c>
      <c r="C102" s="7" t="str">
        <f>VLOOKUP($A102,'Database Utama'!$A$3:$H$1000,3)</f>
        <v/>
      </c>
      <c r="D102" s="7" t="str">
        <f>VLOOKUP($A102,'Database Utama'!$A$3:$H$1000,4)</f>
        <v/>
      </c>
      <c r="E102" s="7" t="str">
        <f>VLOOKUP($A102,'Database Utama'!$A$3:$H$1000,5)</f>
        <v/>
      </c>
      <c r="F102" s="7" t="str">
        <f>VLOOKUP($A102,'Database Utama'!$A$3:$H$1000,7)</f>
        <v/>
      </c>
      <c r="G102" s="7" t="str">
        <f>VLOOKUP($A102,'Database Utama'!$A$3:$H$1000,8)</f>
        <v/>
      </c>
    </row>
    <row r="103" spans="1:7" ht="15.75" hidden="1" x14ac:dyDescent="0.25">
      <c r="A103" s="11" t="str">
        <f t="shared" si="1"/>
        <v/>
      </c>
      <c r="B103" s="7" t="str">
        <f>VLOOKUP($A103,'Database Utama'!$A$3:$H$1000,2)</f>
        <v/>
      </c>
      <c r="C103" s="7" t="str">
        <f>VLOOKUP($A103,'Database Utama'!$A$3:$H$1000,3)</f>
        <v/>
      </c>
      <c r="D103" s="7" t="str">
        <f>VLOOKUP($A103,'Database Utama'!$A$3:$H$1000,4)</f>
        <v/>
      </c>
      <c r="E103" s="7" t="str">
        <f>VLOOKUP($A103,'Database Utama'!$A$3:$H$1000,5)</f>
        <v/>
      </c>
      <c r="F103" s="7" t="str">
        <f>VLOOKUP($A103,'Database Utama'!$A$3:$H$1000,7)</f>
        <v/>
      </c>
      <c r="G103" s="7" t="str">
        <f>VLOOKUP($A103,'Database Utama'!$A$3:$H$1000,8)</f>
        <v/>
      </c>
    </row>
    <row r="104" spans="1:7" ht="15.75" hidden="1" x14ac:dyDescent="0.25">
      <c r="A104" s="11" t="str">
        <f t="shared" si="1"/>
        <v/>
      </c>
      <c r="B104" s="7" t="str">
        <f>VLOOKUP($A104,'Database Utama'!$A$3:$H$1000,2)</f>
        <v/>
      </c>
      <c r="C104" s="7" t="str">
        <f>VLOOKUP($A104,'Database Utama'!$A$3:$H$1000,3)</f>
        <v/>
      </c>
      <c r="D104" s="7" t="str">
        <f>VLOOKUP($A104,'Database Utama'!$A$3:$H$1000,4)</f>
        <v/>
      </c>
      <c r="E104" s="7" t="str">
        <f>VLOOKUP($A104,'Database Utama'!$A$3:$H$1000,5)</f>
        <v/>
      </c>
      <c r="F104" s="7" t="str">
        <f>VLOOKUP($A104,'Database Utama'!$A$3:$H$1000,7)</f>
        <v/>
      </c>
      <c r="G104" s="7" t="str">
        <f>VLOOKUP($A104,'Database Utama'!$A$3:$H$1000,8)</f>
        <v/>
      </c>
    </row>
    <row r="105" spans="1:7" ht="15.75" hidden="1" x14ac:dyDescent="0.25">
      <c r="A105" s="11" t="str">
        <f t="shared" si="1"/>
        <v/>
      </c>
      <c r="B105" s="7" t="str">
        <f>VLOOKUP($A105,'Database Utama'!$A$3:$H$1000,2)</f>
        <v/>
      </c>
      <c r="C105" s="7" t="str">
        <f>VLOOKUP($A105,'Database Utama'!$A$3:$H$1000,3)</f>
        <v/>
      </c>
      <c r="D105" s="7" t="str">
        <f>VLOOKUP($A105,'Database Utama'!$A$3:$H$1000,4)</f>
        <v/>
      </c>
      <c r="E105" s="7" t="str">
        <f>VLOOKUP($A105,'Database Utama'!$A$3:$H$1000,5)</f>
        <v/>
      </c>
      <c r="F105" s="7" t="str">
        <f>VLOOKUP($A105,'Database Utama'!$A$3:$H$1000,7)</f>
        <v/>
      </c>
      <c r="G105" s="7" t="str">
        <f>VLOOKUP($A105,'Database Utama'!$A$3:$H$1000,8)</f>
        <v/>
      </c>
    </row>
    <row r="106" spans="1:7" ht="15.75" hidden="1" x14ac:dyDescent="0.25">
      <c r="A106" s="11" t="str">
        <f t="shared" si="1"/>
        <v/>
      </c>
      <c r="B106" s="7" t="str">
        <f>VLOOKUP($A106,'Database Utama'!$A$3:$H$1000,2)</f>
        <v/>
      </c>
      <c r="C106" s="7" t="str">
        <f>VLOOKUP($A106,'Database Utama'!$A$3:$H$1000,3)</f>
        <v/>
      </c>
      <c r="D106" s="7" t="str">
        <f>VLOOKUP($A106,'Database Utama'!$A$3:$H$1000,4)</f>
        <v/>
      </c>
      <c r="E106" s="7" t="str">
        <f>VLOOKUP($A106,'Database Utama'!$A$3:$H$1000,5)</f>
        <v/>
      </c>
      <c r="F106" s="7" t="str">
        <f>VLOOKUP($A106,'Database Utama'!$A$3:$H$1000,7)</f>
        <v/>
      </c>
      <c r="G106" s="7" t="str">
        <f>VLOOKUP($A106,'Database Utama'!$A$3:$H$1000,8)</f>
        <v/>
      </c>
    </row>
    <row r="107" spans="1:7" ht="15.75" hidden="1" x14ac:dyDescent="0.25">
      <c r="A107" s="11" t="str">
        <f t="shared" si="1"/>
        <v/>
      </c>
      <c r="B107" s="7" t="str">
        <f>VLOOKUP($A107,'Database Utama'!$A$3:$H$1000,2)</f>
        <v/>
      </c>
      <c r="C107" s="7" t="str">
        <f>VLOOKUP($A107,'Database Utama'!$A$3:$H$1000,3)</f>
        <v/>
      </c>
      <c r="D107" s="7" t="str">
        <f>VLOOKUP($A107,'Database Utama'!$A$3:$H$1000,4)</f>
        <v/>
      </c>
      <c r="E107" s="7" t="str">
        <f>VLOOKUP($A107,'Database Utama'!$A$3:$H$1000,5)</f>
        <v/>
      </c>
      <c r="F107" s="7" t="str">
        <f>VLOOKUP($A107,'Database Utama'!$A$3:$H$1000,7)</f>
        <v/>
      </c>
      <c r="G107" s="7" t="str">
        <f>VLOOKUP($A107,'Database Utama'!$A$3:$H$1000,8)</f>
        <v/>
      </c>
    </row>
    <row r="108" spans="1:7" ht="15.75" hidden="1" x14ac:dyDescent="0.25">
      <c r="A108" s="11" t="str">
        <f t="shared" si="1"/>
        <v/>
      </c>
      <c r="B108" s="7" t="str">
        <f>VLOOKUP($A108,'Database Utama'!$A$3:$H$1000,2)</f>
        <v/>
      </c>
      <c r="C108" s="7" t="str">
        <f>VLOOKUP($A108,'Database Utama'!$A$3:$H$1000,3)</f>
        <v/>
      </c>
      <c r="D108" s="7" t="str">
        <f>VLOOKUP($A108,'Database Utama'!$A$3:$H$1000,4)</f>
        <v/>
      </c>
      <c r="E108" s="7" t="str">
        <f>VLOOKUP($A108,'Database Utama'!$A$3:$H$1000,5)</f>
        <v/>
      </c>
      <c r="F108" s="7" t="str">
        <f>VLOOKUP($A108,'Database Utama'!$A$3:$H$1000,7)</f>
        <v/>
      </c>
      <c r="G108" s="7" t="str">
        <f>VLOOKUP($A108,'Database Utama'!$A$3:$H$1000,8)</f>
        <v/>
      </c>
    </row>
    <row r="109" spans="1:7" ht="15.75" hidden="1" x14ac:dyDescent="0.25">
      <c r="A109" s="11" t="str">
        <f t="shared" si="1"/>
        <v/>
      </c>
      <c r="B109" s="7" t="str">
        <f>VLOOKUP($A109,'Database Utama'!$A$3:$H$1000,2)</f>
        <v/>
      </c>
      <c r="C109" s="7" t="str">
        <f>VLOOKUP($A109,'Database Utama'!$A$3:$H$1000,3)</f>
        <v/>
      </c>
      <c r="D109" s="7" t="str">
        <f>VLOOKUP($A109,'Database Utama'!$A$3:$H$1000,4)</f>
        <v/>
      </c>
      <c r="E109" s="7" t="str">
        <f>VLOOKUP($A109,'Database Utama'!$A$3:$H$1000,5)</f>
        <v/>
      </c>
      <c r="F109" s="7" t="str">
        <f>VLOOKUP($A109,'Database Utama'!$A$3:$H$1000,7)</f>
        <v/>
      </c>
      <c r="G109" s="7" t="str">
        <f>VLOOKUP($A109,'Database Utama'!$A$3:$H$1000,8)</f>
        <v/>
      </c>
    </row>
    <row r="110" spans="1:7" ht="15.75" hidden="1" x14ac:dyDescent="0.25">
      <c r="A110" s="11" t="str">
        <f t="shared" si="1"/>
        <v/>
      </c>
      <c r="B110" s="7" t="str">
        <f>VLOOKUP($A110,'Database Utama'!$A$3:$H$1000,2)</f>
        <v/>
      </c>
      <c r="C110" s="7" t="str">
        <f>VLOOKUP($A110,'Database Utama'!$A$3:$H$1000,3)</f>
        <v/>
      </c>
      <c r="D110" s="7" t="str">
        <f>VLOOKUP($A110,'Database Utama'!$A$3:$H$1000,4)</f>
        <v/>
      </c>
      <c r="E110" s="7" t="str">
        <f>VLOOKUP($A110,'Database Utama'!$A$3:$H$1000,5)</f>
        <v/>
      </c>
      <c r="F110" s="7" t="str">
        <f>VLOOKUP($A110,'Database Utama'!$A$3:$H$1000,7)</f>
        <v/>
      </c>
      <c r="G110" s="7" t="str">
        <f>VLOOKUP($A110,'Database Utama'!$A$3:$H$1000,8)</f>
        <v/>
      </c>
    </row>
    <row r="111" spans="1:7" ht="15.75" hidden="1" x14ac:dyDescent="0.25">
      <c r="A111" s="11" t="str">
        <f t="shared" si="1"/>
        <v/>
      </c>
      <c r="B111" s="7" t="str">
        <f>VLOOKUP($A111,'Database Utama'!$A$3:$H$1000,2)</f>
        <v/>
      </c>
      <c r="C111" s="7" t="str">
        <f>VLOOKUP($A111,'Database Utama'!$A$3:$H$1000,3)</f>
        <v/>
      </c>
      <c r="D111" s="7" t="str">
        <f>VLOOKUP($A111,'Database Utama'!$A$3:$H$1000,4)</f>
        <v/>
      </c>
      <c r="E111" s="7" t="str">
        <f>VLOOKUP($A111,'Database Utama'!$A$3:$H$1000,5)</f>
        <v/>
      </c>
      <c r="F111" s="7" t="str">
        <f>VLOOKUP($A111,'Database Utama'!$A$3:$H$1000,7)</f>
        <v/>
      </c>
      <c r="G111" s="7" t="str">
        <f>VLOOKUP($A111,'Database Utama'!$A$3:$H$1000,8)</f>
        <v/>
      </c>
    </row>
    <row r="112" spans="1:7" ht="15.75" hidden="1" x14ac:dyDescent="0.25">
      <c r="A112" s="11" t="str">
        <f t="shared" si="1"/>
        <v/>
      </c>
      <c r="B112" s="7" t="str">
        <f>VLOOKUP($A112,'Database Utama'!$A$3:$H$1000,2)</f>
        <v/>
      </c>
      <c r="C112" s="7" t="str">
        <f>VLOOKUP($A112,'Database Utama'!$A$3:$H$1000,3)</f>
        <v/>
      </c>
      <c r="D112" s="7" t="str">
        <f>VLOOKUP($A112,'Database Utama'!$A$3:$H$1000,4)</f>
        <v/>
      </c>
      <c r="E112" s="7" t="str">
        <f>VLOOKUP($A112,'Database Utama'!$A$3:$H$1000,5)</f>
        <v/>
      </c>
      <c r="F112" s="7" t="str">
        <f>VLOOKUP($A112,'Database Utama'!$A$3:$H$1000,7)</f>
        <v/>
      </c>
      <c r="G112" s="7" t="str">
        <f>VLOOKUP($A112,'Database Utama'!$A$3:$H$1000,8)</f>
        <v/>
      </c>
    </row>
    <row r="113" spans="1:7" ht="15.75" hidden="1" x14ac:dyDescent="0.25">
      <c r="A113" s="11" t="str">
        <f t="shared" si="1"/>
        <v/>
      </c>
      <c r="B113" s="7" t="str">
        <f>VLOOKUP($A113,'Database Utama'!$A$3:$H$1000,2)</f>
        <v/>
      </c>
      <c r="C113" s="7" t="str">
        <f>VLOOKUP($A113,'Database Utama'!$A$3:$H$1000,3)</f>
        <v/>
      </c>
      <c r="D113" s="7" t="str">
        <f>VLOOKUP($A113,'Database Utama'!$A$3:$H$1000,4)</f>
        <v/>
      </c>
      <c r="E113" s="7" t="str">
        <f>VLOOKUP($A113,'Database Utama'!$A$3:$H$1000,5)</f>
        <v/>
      </c>
      <c r="F113" s="7" t="str">
        <f>VLOOKUP($A113,'Database Utama'!$A$3:$H$1000,7)</f>
        <v/>
      </c>
      <c r="G113" s="7" t="str">
        <f>VLOOKUP($A113,'Database Utama'!$A$3:$H$1000,8)</f>
        <v/>
      </c>
    </row>
    <row r="114" spans="1:7" ht="15.75" hidden="1" x14ac:dyDescent="0.25">
      <c r="A114" s="11" t="str">
        <f t="shared" si="1"/>
        <v/>
      </c>
      <c r="B114" s="7" t="str">
        <f>VLOOKUP($A114,'Database Utama'!$A$3:$H$1000,2)</f>
        <v/>
      </c>
      <c r="C114" s="7" t="str">
        <f>VLOOKUP($A114,'Database Utama'!$A$3:$H$1000,3)</f>
        <v/>
      </c>
      <c r="D114" s="7" t="str">
        <f>VLOOKUP($A114,'Database Utama'!$A$3:$H$1000,4)</f>
        <v/>
      </c>
      <c r="E114" s="7" t="str">
        <f>VLOOKUP($A114,'Database Utama'!$A$3:$H$1000,5)</f>
        <v/>
      </c>
      <c r="F114" s="7" t="str">
        <f>VLOOKUP($A114,'Database Utama'!$A$3:$H$1000,7)</f>
        <v/>
      </c>
      <c r="G114" s="7" t="str">
        <f>VLOOKUP($A114,'Database Utama'!$A$3:$H$1000,8)</f>
        <v/>
      </c>
    </row>
    <row r="115" spans="1:7" ht="15.75" hidden="1" x14ac:dyDescent="0.25">
      <c r="A115" s="11" t="str">
        <f t="shared" si="1"/>
        <v/>
      </c>
      <c r="B115" s="7" t="str">
        <f>VLOOKUP($A115,'Database Utama'!$A$3:$H$1000,2)</f>
        <v/>
      </c>
      <c r="C115" s="7" t="str">
        <f>VLOOKUP($A115,'Database Utama'!$A$3:$H$1000,3)</f>
        <v/>
      </c>
      <c r="D115" s="7" t="str">
        <f>VLOOKUP($A115,'Database Utama'!$A$3:$H$1000,4)</f>
        <v/>
      </c>
      <c r="E115" s="7" t="str">
        <f>VLOOKUP($A115,'Database Utama'!$A$3:$H$1000,5)</f>
        <v/>
      </c>
      <c r="F115" s="7" t="str">
        <f>VLOOKUP($A115,'Database Utama'!$A$3:$H$1000,7)</f>
        <v/>
      </c>
      <c r="G115" s="7" t="str">
        <f>VLOOKUP($A115,'Database Utama'!$A$3:$H$1000,8)</f>
        <v/>
      </c>
    </row>
    <row r="116" spans="1:7" ht="15.75" hidden="1" x14ac:dyDescent="0.25">
      <c r="A116" s="11" t="str">
        <f t="shared" si="1"/>
        <v/>
      </c>
      <c r="B116" s="7" t="str">
        <f>VLOOKUP($A116,'Database Utama'!$A$3:$H$1000,2)</f>
        <v/>
      </c>
      <c r="C116" s="7" t="str">
        <f>VLOOKUP($A116,'Database Utama'!$A$3:$H$1000,3)</f>
        <v/>
      </c>
      <c r="D116" s="7" t="str">
        <f>VLOOKUP($A116,'Database Utama'!$A$3:$H$1000,4)</f>
        <v/>
      </c>
      <c r="E116" s="7" t="str">
        <f>VLOOKUP($A116,'Database Utama'!$A$3:$H$1000,5)</f>
        <v/>
      </c>
      <c r="F116" s="7" t="str">
        <f>VLOOKUP($A116,'Database Utama'!$A$3:$H$1000,7)</f>
        <v/>
      </c>
      <c r="G116" s="7" t="str">
        <f>VLOOKUP($A116,'Database Utama'!$A$3:$H$1000,8)</f>
        <v/>
      </c>
    </row>
    <row r="117" spans="1:7" ht="15.75" hidden="1" x14ac:dyDescent="0.25">
      <c r="A117" s="11" t="str">
        <f t="shared" si="1"/>
        <v/>
      </c>
      <c r="B117" s="7" t="str">
        <f>VLOOKUP($A117,'Database Utama'!$A$3:$H$1000,2)</f>
        <v/>
      </c>
      <c r="C117" s="7" t="str">
        <f>VLOOKUP($A117,'Database Utama'!$A$3:$H$1000,3)</f>
        <v/>
      </c>
      <c r="D117" s="7" t="str">
        <f>VLOOKUP($A117,'Database Utama'!$A$3:$H$1000,4)</f>
        <v/>
      </c>
      <c r="E117" s="7" t="str">
        <f>VLOOKUP($A117,'Database Utama'!$A$3:$H$1000,5)</f>
        <v/>
      </c>
      <c r="F117" s="7" t="str">
        <f>VLOOKUP($A117,'Database Utama'!$A$3:$H$1000,7)</f>
        <v/>
      </c>
      <c r="G117" s="7" t="str">
        <f>VLOOKUP($A117,'Database Utama'!$A$3:$H$1000,8)</f>
        <v/>
      </c>
    </row>
    <row r="118" spans="1:7" ht="15.75" hidden="1" x14ac:dyDescent="0.25">
      <c r="A118" s="11" t="str">
        <f t="shared" si="1"/>
        <v/>
      </c>
      <c r="B118" s="7" t="str">
        <f>VLOOKUP($A118,'Database Utama'!$A$3:$H$1000,2)</f>
        <v/>
      </c>
      <c r="C118" s="7" t="str">
        <f>VLOOKUP($A118,'Database Utama'!$A$3:$H$1000,3)</f>
        <v/>
      </c>
      <c r="D118" s="7" t="str">
        <f>VLOOKUP($A118,'Database Utama'!$A$3:$H$1000,4)</f>
        <v/>
      </c>
      <c r="E118" s="7" t="str">
        <f>VLOOKUP($A118,'Database Utama'!$A$3:$H$1000,5)</f>
        <v/>
      </c>
      <c r="F118" s="7" t="str">
        <f>VLOOKUP($A118,'Database Utama'!$A$3:$H$1000,7)</f>
        <v/>
      </c>
      <c r="G118" s="7" t="str">
        <f>VLOOKUP($A118,'Database Utama'!$A$3:$H$1000,8)</f>
        <v/>
      </c>
    </row>
    <row r="119" spans="1:7" ht="15.75" hidden="1" x14ac:dyDescent="0.25">
      <c r="A119" s="11" t="str">
        <f t="shared" si="1"/>
        <v/>
      </c>
      <c r="B119" s="7" t="str">
        <f>VLOOKUP($A119,'Database Utama'!$A$3:$H$1000,2)</f>
        <v/>
      </c>
      <c r="C119" s="7" t="str">
        <f>VLOOKUP($A119,'Database Utama'!$A$3:$H$1000,3)</f>
        <v/>
      </c>
      <c r="D119" s="7" t="str">
        <f>VLOOKUP($A119,'Database Utama'!$A$3:$H$1000,4)</f>
        <v/>
      </c>
      <c r="E119" s="7" t="str">
        <f>VLOOKUP($A119,'Database Utama'!$A$3:$H$1000,5)</f>
        <v/>
      </c>
      <c r="F119" s="7" t="str">
        <f>VLOOKUP($A119,'Database Utama'!$A$3:$H$1000,7)</f>
        <v/>
      </c>
      <c r="G119" s="7" t="str">
        <f>VLOOKUP($A119,'Database Utama'!$A$3:$H$1000,8)</f>
        <v/>
      </c>
    </row>
    <row r="120" spans="1:7" ht="15.75" hidden="1" x14ac:dyDescent="0.25">
      <c r="A120" s="11" t="str">
        <f t="shared" si="1"/>
        <v/>
      </c>
      <c r="B120" s="7" t="str">
        <f>VLOOKUP($A120,'Database Utama'!$A$3:$H$1000,2)</f>
        <v/>
      </c>
      <c r="C120" s="7" t="str">
        <f>VLOOKUP($A120,'Database Utama'!$A$3:$H$1000,3)</f>
        <v/>
      </c>
      <c r="D120" s="7" t="str">
        <f>VLOOKUP($A120,'Database Utama'!$A$3:$H$1000,4)</f>
        <v/>
      </c>
      <c r="E120" s="7" t="str">
        <f>VLOOKUP($A120,'Database Utama'!$A$3:$H$1000,5)</f>
        <v/>
      </c>
      <c r="F120" s="7" t="str">
        <f>VLOOKUP($A120,'Database Utama'!$A$3:$H$1000,7)</f>
        <v/>
      </c>
      <c r="G120" s="7" t="str">
        <f>VLOOKUP($A120,'Database Utama'!$A$3:$H$1000,8)</f>
        <v/>
      </c>
    </row>
    <row r="121" spans="1:7" ht="15.75" hidden="1" x14ac:dyDescent="0.25">
      <c r="A121" s="11" t="str">
        <f t="shared" si="1"/>
        <v/>
      </c>
      <c r="B121" s="7" t="str">
        <f>VLOOKUP($A121,'Database Utama'!$A$3:$H$1000,2)</f>
        <v/>
      </c>
      <c r="C121" s="7" t="str">
        <f>VLOOKUP($A121,'Database Utama'!$A$3:$H$1000,3)</f>
        <v/>
      </c>
      <c r="D121" s="7" t="str">
        <f>VLOOKUP($A121,'Database Utama'!$A$3:$H$1000,4)</f>
        <v/>
      </c>
      <c r="E121" s="7" t="str">
        <f>VLOOKUP($A121,'Database Utama'!$A$3:$H$1000,5)</f>
        <v/>
      </c>
      <c r="F121" s="7" t="str">
        <f>VLOOKUP($A121,'Database Utama'!$A$3:$H$1000,7)</f>
        <v/>
      </c>
      <c r="G121" s="7" t="str">
        <f>VLOOKUP($A121,'Database Utama'!$A$3:$H$1000,8)</f>
        <v/>
      </c>
    </row>
    <row r="122" spans="1:7" ht="15.75" hidden="1" x14ac:dyDescent="0.25">
      <c r="A122" s="11" t="str">
        <f t="shared" si="1"/>
        <v/>
      </c>
      <c r="B122" s="7" t="str">
        <f>VLOOKUP($A122,'Database Utama'!$A$3:$H$1000,2)</f>
        <v/>
      </c>
      <c r="C122" s="7" t="str">
        <f>VLOOKUP($A122,'Database Utama'!$A$3:$H$1000,3)</f>
        <v/>
      </c>
      <c r="D122" s="7" t="str">
        <f>VLOOKUP($A122,'Database Utama'!$A$3:$H$1000,4)</f>
        <v/>
      </c>
      <c r="E122" s="7" t="str">
        <f>VLOOKUP($A122,'Database Utama'!$A$3:$H$1000,5)</f>
        <v/>
      </c>
      <c r="F122" s="7" t="str">
        <f>VLOOKUP($A122,'Database Utama'!$A$3:$H$1000,7)</f>
        <v/>
      </c>
      <c r="G122" s="7" t="str">
        <f>VLOOKUP($A122,'Database Utama'!$A$3:$H$1000,8)</f>
        <v/>
      </c>
    </row>
    <row r="123" spans="1:7" ht="15.75" hidden="1" x14ac:dyDescent="0.25">
      <c r="A123" s="11" t="str">
        <f t="shared" si="1"/>
        <v/>
      </c>
      <c r="B123" s="7" t="str">
        <f>VLOOKUP($A123,'Database Utama'!$A$3:$H$1000,2)</f>
        <v/>
      </c>
      <c r="C123" s="7" t="str">
        <f>VLOOKUP($A123,'Database Utama'!$A$3:$H$1000,3)</f>
        <v/>
      </c>
      <c r="D123" s="7" t="str">
        <f>VLOOKUP($A123,'Database Utama'!$A$3:$H$1000,4)</f>
        <v/>
      </c>
      <c r="E123" s="7" t="str">
        <f>VLOOKUP($A123,'Database Utama'!$A$3:$H$1000,5)</f>
        <v/>
      </c>
      <c r="F123" s="7" t="str">
        <f>VLOOKUP($A123,'Database Utama'!$A$3:$H$1000,7)</f>
        <v/>
      </c>
      <c r="G123" s="7" t="str">
        <f>VLOOKUP($A123,'Database Utama'!$A$3:$H$1000,8)</f>
        <v/>
      </c>
    </row>
    <row r="124" spans="1:7" ht="15.75" hidden="1" x14ac:dyDescent="0.25">
      <c r="A124" s="11" t="str">
        <f t="shared" si="1"/>
        <v/>
      </c>
      <c r="B124" s="7" t="str">
        <f>VLOOKUP($A124,'Database Utama'!$A$3:$H$1000,2)</f>
        <v/>
      </c>
      <c r="C124" s="7" t="str">
        <f>VLOOKUP($A124,'Database Utama'!$A$3:$H$1000,3)</f>
        <v/>
      </c>
      <c r="D124" s="7" t="str">
        <f>VLOOKUP($A124,'Database Utama'!$A$3:$H$1000,4)</f>
        <v/>
      </c>
      <c r="E124" s="7" t="str">
        <f>VLOOKUP($A124,'Database Utama'!$A$3:$H$1000,5)</f>
        <v/>
      </c>
      <c r="F124" s="7" t="str">
        <f>VLOOKUP($A124,'Database Utama'!$A$3:$H$1000,7)</f>
        <v/>
      </c>
      <c r="G124" s="7" t="str">
        <f>VLOOKUP($A124,'Database Utama'!$A$3:$H$1000,8)</f>
        <v/>
      </c>
    </row>
    <row r="125" spans="1:7" ht="15.75" hidden="1" x14ac:dyDescent="0.25">
      <c r="A125" s="11" t="str">
        <f t="shared" si="1"/>
        <v/>
      </c>
      <c r="B125" s="7" t="str">
        <f>VLOOKUP($A125,'Database Utama'!$A$3:$H$1000,2)</f>
        <v/>
      </c>
      <c r="C125" s="7" t="str">
        <f>VLOOKUP($A125,'Database Utama'!$A$3:$H$1000,3)</f>
        <v/>
      </c>
      <c r="D125" s="7" t="str">
        <f>VLOOKUP($A125,'Database Utama'!$A$3:$H$1000,4)</f>
        <v/>
      </c>
      <c r="E125" s="7" t="str">
        <f>VLOOKUP($A125,'Database Utama'!$A$3:$H$1000,5)</f>
        <v/>
      </c>
      <c r="F125" s="7" t="str">
        <f>VLOOKUP($A125,'Database Utama'!$A$3:$H$1000,7)</f>
        <v/>
      </c>
      <c r="G125" s="7" t="str">
        <f>VLOOKUP($A125,'Database Utama'!$A$3:$H$1000,8)</f>
        <v/>
      </c>
    </row>
    <row r="126" spans="1:7" ht="15.75" hidden="1" x14ac:dyDescent="0.25">
      <c r="A126" s="11" t="str">
        <f t="shared" si="1"/>
        <v/>
      </c>
      <c r="B126" s="7" t="str">
        <f>VLOOKUP($A126,'Database Utama'!$A$3:$H$1000,2)</f>
        <v/>
      </c>
      <c r="C126" s="7" t="str">
        <f>VLOOKUP($A126,'Database Utama'!$A$3:$H$1000,3)</f>
        <v/>
      </c>
      <c r="D126" s="7" t="str">
        <f>VLOOKUP($A126,'Database Utama'!$A$3:$H$1000,4)</f>
        <v/>
      </c>
      <c r="E126" s="7" t="str">
        <f>VLOOKUP($A126,'Database Utama'!$A$3:$H$1000,5)</f>
        <v/>
      </c>
      <c r="F126" s="7" t="str">
        <f>VLOOKUP($A126,'Database Utama'!$A$3:$H$1000,7)</f>
        <v/>
      </c>
      <c r="G126" s="7" t="str">
        <f>VLOOKUP($A126,'Database Utama'!$A$3:$H$1000,8)</f>
        <v/>
      </c>
    </row>
    <row r="127" spans="1:7" ht="15.75" hidden="1" x14ac:dyDescent="0.25">
      <c r="A127" s="11" t="str">
        <f t="shared" si="1"/>
        <v/>
      </c>
      <c r="B127" s="7" t="str">
        <f>VLOOKUP($A127,'Database Utama'!$A$3:$H$1000,2)</f>
        <v/>
      </c>
      <c r="C127" s="7" t="str">
        <f>VLOOKUP($A127,'Database Utama'!$A$3:$H$1000,3)</f>
        <v/>
      </c>
      <c r="D127" s="7" t="str">
        <f>VLOOKUP($A127,'Database Utama'!$A$3:$H$1000,4)</f>
        <v/>
      </c>
      <c r="E127" s="7" t="str">
        <f>VLOOKUP($A127,'Database Utama'!$A$3:$H$1000,5)</f>
        <v/>
      </c>
      <c r="F127" s="7" t="str">
        <f>VLOOKUP($A127,'Database Utama'!$A$3:$H$1000,7)</f>
        <v/>
      </c>
      <c r="G127" s="7" t="str">
        <f>VLOOKUP($A127,'Database Utama'!$A$3:$H$1000,8)</f>
        <v/>
      </c>
    </row>
    <row r="128" spans="1:7" ht="15.75" hidden="1" x14ac:dyDescent="0.25">
      <c r="A128" s="11" t="str">
        <f t="shared" si="1"/>
        <v/>
      </c>
      <c r="B128" s="7" t="str">
        <f>VLOOKUP($A128,'Database Utama'!$A$3:$H$1000,2)</f>
        <v/>
      </c>
      <c r="C128" s="7" t="str">
        <f>VLOOKUP($A128,'Database Utama'!$A$3:$H$1000,3)</f>
        <v/>
      </c>
      <c r="D128" s="7" t="str">
        <f>VLOOKUP($A128,'Database Utama'!$A$3:$H$1000,4)</f>
        <v/>
      </c>
      <c r="E128" s="7" t="str">
        <f>VLOOKUP($A128,'Database Utama'!$A$3:$H$1000,5)</f>
        <v/>
      </c>
      <c r="F128" s="7" t="str">
        <f>VLOOKUP($A128,'Database Utama'!$A$3:$H$1000,7)</f>
        <v/>
      </c>
      <c r="G128" s="7" t="str">
        <f>VLOOKUP($A128,'Database Utama'!$A$3:$H$1000,8)</f>
        <v/>
      </c>
    </row>
    <row r="129" spans="1:7" ht="15.75" hidden="1" x14ac:dyDescent="0.25">
      <c r="A129" s="11" t="str">
        <f t="shared" si="1"/>
        <v/>
      </c>
      <c r="B129" s="7" t="str">
        <f>VLOOKUP($A129,'Database Utama'!$A$3:$H$1000,2)</f>
        <v/>
      </c>
      <c r="C129" s="7" t="str">
        <f>VLOOKUP($A129,'Database Utama'!$A$3:$H$1000,3)</f>
        <v/>
      </c>
      <c r="D129" s="7" t="str">
        <f>VLOOKUP($A129,'Database Utama'!$A$3:$H$1000,4)</f>
        <v/>
      </c>
      <c r="E129" s="7" t="str">
        <f>VLOOKUP($A129,'Database Utama'!$A$3:$H$1000,5)</f>
        <v/>
      </c>
      <c r="F129" s="7" t="str">
        <f>VLOOKUP($A129,'Database Utama'!$A$3:$H$1000,7)</f>
        <v/>
      </c>
      <c r="G129" s="7" t="str">
        <f>VLOOKUP($A129,'Database Utama'!$A$3:$H$1000,8)</f>
        <v/>
      </c>
    </row>
    <row r="130" spans="1:7" ht="15.75" hidden="1" x14ac:dyDescent="0.25">
      <c r="A130" s="11" t="str">
        <f t="shared" si="1"/>
        <v/>
      </c>
      <c r="B130" s="7" t="str">
        <f>VLOOKUP($A130,'Database Utama'!$A$3:$H$1000,2)</f>
        <v/>
      </c>
      <c r="C130" s="7" t="str">
        <f>VLOOKUP($A130,'Database Utama'!$A$3:$H$1000,3)</f>
        <v/>
      </c>
      <c r="D130" s="7" t="str">
        <f>VLOOKUP($A130,'Database Utama'!$A$3:$H$1000,4)</f>
        <v/>
      </c>
      <c r="E130" s="7" t="str">
        <f>VLOOKUP($A130,'Database Utama'!$A$3:$H$1000,5)</f>
        <v/>
      </c>
      <c r="F130" s="7" t="str">
        <f>VLOOKUP($A130,'Database Utama'!$A$3:$H$1000,7)</f>
        <v/>
      </c>
      <c r="G130" s="7" t="str">
        <f>VLOOKUP($A130,'Database Utama'!$A$3:$H$1000,8)</f>
        <v/>
      </c>
    </row>
    <row r="131" spans="1:7" ht="15.75" hidden="1" x14ac:dyDescent="0.25">
      <c r="A131" s="11" t="str">
        <f t="shared" si="1"/>
        <v/>
      </c>
      <c r="B131" s="7" t="str">
        <f>VLOOKUP($A131,'Database Utama'!$A$3:$H$1000,2)</f>
        <v/>
      </c>
      <c r="C131" s="7" t="str">
        <f>VLOOKUP($A131,'Database Utama'!$A$3:$H$1000,3)</f>
        <v/>
      </c>
      <c r="D131" s="7" t="str">
        <f>VLOOKUP($A131,'Database Utama'!$A$3:$H$1000,4)</f>
        <v/>
      </c>
      <c r="E131" s="7" t="str">
        <f>VLOOKUP($A131,'Database Utama'!$A$3:$H$1000,5)</f>
        <v/>
      </c>
      <c r="F131" s="7" t="str">
        <f>VLOOKUP($A131,'Database Utama'!$A$3:$H$1000,7)</f>
        <v/>
      </c>
      <c r="G131" s="7" t="str">
        <f>VLOOKUP($A131,'Database Utama'!$A$3:$H$1000,8)</f>
        <v/>
      </c>
    </row>
    <row r="132" spans="1:7" ht="15.75" hidden="1" x14ac:dyDescent="0.25">
      <c r="A132" s="11" t="str">
        <f t="shared" si="1"/>
        <v/>
      </c>
      <c r="B132" s="7" t="str">
        <f>VLOOKUP($A132,'Database Utama'!$A$3:$H$1000,2)</f>
        <v/>
      </c>
      <c r="C132" s="7" t="str">
        <f>VLOOKUP($A132,'Database Utama'!$A$3:$H$1000,3)</f>
        <v/>
      </c>
      <c r="D132" s="7" t="str">
        <f>VLOOKUP($A132,'Database Utama'!$A$3:$H$1000,4)</f>
        <v/>
      </c>
      <c r="E132" s="7" t="str">
        <f>VLOOKUP($A132,'Database Utama'!$A$3:$H$1000,5)</f>
        <v/>
      </c>
      <c r="F132" s="7" t="str">
        <f>VLOOKUP($A132,'Database Utama'!$A$3:$H$1000,7)</f>
        <v/>
      </c>
      <c r="G132" s="7" t="str">
        <f>VLOOKUP($A132,'Database Utama'!$A$3:$H$1000,8)</f>
        <v/>
      </c>
    </row>
    <row r="133" spans="1:7" ht="15.75" hidden="1" x14ac:dyDescent="0.25">
      <c r="A133" s="11" t="str">
        <f t="shared" si="1"/>
        <v/>
      </c>
      <c r="B133" s="7" t="str">
        <f>VLOOKUP($A133,'Database Utama'!$A$3:$H$1000,2)</f>
        <v/>
      </c>
      <c r="C133" s="7" t="str">
        <f>VLOOKUP($A133,'Database Utama'!$A$3:$H$1000,3)</f>
        <v/>
      </c>
      <c r="D133" s="7" t="str">
        <f>VLOOKUP($A133,'Database Utama'!$A$3:$H$1000,4)</f>
        <v/>
      </c>
      <c r="E133" s="7" t="str">
        <f>VLOOKUP($A133,'Database Utama'!$A$3:$H$1000,5)</f>
        <v/>
      </c>
      <c r="F133" s="7" t="str">
        <f>VLOOKUP($A133,'Database Utama'!$A$3:$H$1000,7)</f>
        <v/>
      </c>
      <c r="G133" s="7" t="str">
        <f>VLOOKUP($A133,'Database Utama'!$A$3:$H$1000,8)</f>
        <v/>
      </c>
    </row>
    <row r="134" spans="1:7" ht="15.75" hidden="1" x14ac:dyDescent="0.25">
      <c r="A134" s="11" t="str">
        <f t="shared" si="1"/>
        <v/>
      </c>
      <c r="B134" s="7" t="str">
        <f>VLOOKUP($A134,'Database Utama'!$A$3:$H$1000,2)</f>
        <v/>
      </c>
      <c r="C134" s="7" t="str">
        <f>VLOOKUP($A134,'Database Utama'!$A$3:$H$1000,3)</f>
        <v/>
      </c>
      <c r="D134" s="7" t="str">
        <f>VLOOKUP($A134,'Database Utama'!$A$3:$H$1000,4)</f>
        <v/>
      </c>
      <c r="E134" s="7" t="str">
        <f>VLOOKUP($A134,'Database Utama'!$A$3:$H$1000,5)</f>
        <v/>
      </c>
      <c r="F134" s="7" t="str">
        <f>VLOOKUP($A134,'Database Utama'!$A$3:$H$1000,7)</f>
        <v/>
      </c>
      <c r="G134" s="7" t="str">
        <f>VLOOKUP($A134,'Database Utama'!$A$3:$H$1000,8)</f>
        <v/>
      </c>
    </row>
    <row r="135" spans="1:7" ht="15.75" hidden="1" x14ac:dyDescent="0.25">
      <c r="A135" s="11" t="str">
        <f t="shared" ref="A135:A198" si="2">IF(B134=0,"",IF(A134="","",A134+1))</f>
        <v/>
      </c>
      <c r="B135" s="7" t="str">
        <f>VLOOKUP($A135,'Database Utama'!$A$3:$H$1000,2)</f>
        <v/>
      </c>
      <c r="C135" s="7" t="str">
        <f>VLOOKUP($A135,'Database Utama'!$A$3:$H$1000,3)</f>
        <v/>
      </c>
      <c r="D135" s="7" t="str">
        <f>VLOOKUP($A135,'Database Utama'!$A$3:$H$1000,4)</f>
        <v/>
      </c>
      <c r="E135" s="7" t="str">
        <f>VLOOKUP($A135,'Database Utama'!$A$3:$H$1000,5)</f>
        <v/>
      </c>
      <c r="F135" s="7" t="str">
        <f>VLOOKUP($A135,'Database Utama'!$A$3:$H$1000,7)</f>
        <v/>
      </c>
      <c r="G135" s="7" t="str">
        <f>VLOOKUP($A135,'Database Utama'!$A$3:$H$1000,8)</f>
        <v/>
      </c>
    </row>
    <row r="136" spans="1:7" ht="15.75" hidden="1" x14ac:dyDescent="0.25">
      <c r="A136" s="11" t="str">
        <f t="shared" si="2"/>
        <v/>
      </c>
      <c r="B136" s="7" t="str">
        <f>VLOOKUP($A136,'Database Utama'!$A$3:$H$1000,2)</f>
        <v/>
      </c>
      <c r="C136" s="7" t="str">
        <f>VLOOKUP($A136,'Database Utama'!$A$3:$H$1000,3)</f>
        <v/>
      </c>
      <c r="D136" s="7" t="str">
        <f>VLOOKUP($A136,'Database Utama'!$A$3:$H$1000,4)</f>
        <v/>
      </c>
      <c r="E136" s="7" t="str">
        <f>VLOOKUP($A136,'Database Utama'!$A$3:$H$1000,5)</f>
        <v/>
      </c>
      <c r="F136" s="7" t="str">
        <f>VLOOKUP($A136,'Database Utama'!$A$3:$H$1000,7)</f>
        <v/>
      </c>
      <c r="G136" s="7" t="str">
        <f>VLOOKUP($A136,'Database Utama'!$A$3:$H$1000,8)</f>
        <v/>
      </c>
    </row>
    <row r="137" spans="1:7" ht="15.75" hidden="1" x14ac:dyDescent="0.25">
      <c r="A137" s="11" t="str">
        <f t="shared" si="2"/>
        <v/>
      </c>
      <c r="B137" s="7" t="str">
        <f>VLOOKUP($A137,'Database Utama'!$A$3:$H$1000,2)</f>
        <v/>
      </c>
      <c r="C137" s="7" t="str">
        <f>VLOOKUP($A137,'Database Utama'!$A$3:$H$1000,3)</f>
        <v/>
      </c>
      <c r="D137" s="7" t="str">
        <f>VLOOKUP($A137,'Database Utama'!$A$3:$H$1000,4)</f>
        <v/>
      </c>
      <c r="E137" s="7" t="str">
        <f>VLOOKUP($A137,'Database Utama'!$A$3:$H$1000,5)</f>
        <v/>
      </c>
      <c r="F137" s="7" t="str">
        <f>VLOOKUP($A137,'Database Utama'!$A$3:$H$1000,7)</f>
        <v/>
      </c>
      <c r="G137" s="7" t="str">
        <f>VLOOKUP($A137,'Database Utama'!$A$3:$H$1000,8)</f>
        <v/>
      </c>
    </row>
    <row r="138" spans="1:7" ht="15.75" hidden="1" x14ac:dyDescent="0.25">
      <c r="A138" s="11" t="str">
        <f t="shared" si="2"/>
        <v/>
      </c>
      <c r="B138" s="7" t="str">
        <f>VLOOKUP($A138,'Database Utama'!$A$3:$H$1000,2)</f>
        <v/>
      </c>
      <c r="C138" s="7" t="str">
        <f>VLOOKUP($A138,'Database Utama'!$A$3:$H$1000,3)</f>
        <v/>
      </c>
      <c r="D138" s="7" t="str">
        <f>VLOOKUP($A138,'Database Utama'!$A$3:$H$1000,4)</f>
        <v/>
      </c>
      <c r="E138" s="7" t="str">
        <f>VLOOKUP($A138,'Database Utama'!$A$3:$H$1000,5)</f>
        <v/>
      </c>
      <c r="F138" s="7" t="str">
        <f>VLOOKUP($A138,'Database Utama'!$A$3:$H$1000,7)</f>
        <v/>
      </c>
      <c r="G138" s="7" t="str">
        <f>VLOOKUP($A138,'Database Utama'!$A$3:$H$1000,8)</f>
        <v/>
      </c>
    </row>
    <row r="139" spans="1:7" ht="15.75" hidden="1" x14ac:dyDescent="0.25">
      <c r="A139" s="11" t="str">
        <f t="shared" si="2"/>
        <v/>
      </c>
      <c r="B139" s="7" t="str">
        <f>VLOOKUP($A139,'Database Utama'!$A$3:$H$1000,2)</f>
        <v/>
      </c>
      <c r="C139" s="7" t="str">
        <f>VLOOKUP($A139,'Database Utama'!$A$3:$H$1000,3)</f>
        <v/>
      </c>
      <c r="D139" s="7" t="str">
        <f>VLOOKUP($A139,'Database Utama'!$A$3:$H$1000,4)</f>
        <v/>
      </c>
      <c r="E139" s="7" t="str">
        <f>VLOOKUP($A139,'Database Utama'!$A$3:$H$1000,5)</f>
        <v/>
      </c>
      <c r="F139" s="7" t="str">
        <f>VLOOKUP($A139,'Database Utama'!$A$3:$H$1000,7)</f>
        <v/>
      </c>
      <c r="G139" s="7" t="str">
        <f>VLOOKUP($A139,'Database Utama'!$A$3:$H$1000,8)</f>
        <v/>
      </c>
    </row>
    <row r="140" spans="1:7" ht="15.75" hidden="1" x14ac:dyDescent="0.25">
      <c r="A140" s="11" t="str">
        <f t="shared" si="2"/>
        <v/>
      </c>
      <c r="B140" s="7" t="str">
        <f>VLOOKUP($A140,'Database Utama'!$A$3:$H$1000,2)</f>
        <v/>
      </c>
      <c r="C140" s="7" t="str">
        <f>VLOOKUP($A140,'Database Utama'!$A$3:$H$1000,3)</f>
        <v/>
      </c>
      <c r="D140" s="7" t="str">
        <f>VLOOKUP($A140,'Database Utama'!$A$3:$H$1000,4)</f>
        <v/>
      </c>
      <c r="E140" s="7" t="str">
        <f>VLOOKUP($A140,'Database Utama'!$A$3:$H$1000,5)</f>
        <v/>
      </c>
      <c r="F140" s="7" t="str">
        <f>VLOOKUP($A140,'Database Utama'!$A$3:$H$1000,7)</f>
        <v/>
      </c>
      <c r="G140" s="7" t="str">
        <f>VLOOKUP($A140,'Database Utama'!$A$3:$H$1000,8)</f>
        <v/>
      </c>
    </row>
    <row r="141" spans="1:7" ht="15.75" hidden="1" x14ac:dyDescent="0.25">
      <c r="A141" s="11" t="str">
        <f t="shared" si="2"/>
        <v/>
      </c>
      <c r="B141" s="7" t="str">
        <f>VLOOKUP($A141,'Database Utama'!$A$3:$H$1000,2)</f>
        <v/>
      </c>
      <c r="C141" s="7" t="str">
        <f>VLOOKUP($A141,'Database Utama'!$A$3:$H$1000,3)</f>
        <v/>
      </c>
      <c r="D141" s="7" t="str">
        <f>VLOOKUP($A141,'Database Utama'!$A$3:$H$1000,4)</f>
        <v/>
      </c>
      <c r="E141" s="7" t="str">
        <f>VLOOKUP($A141,'Database Utama'!$A$3:$H$1000,5)</f>
        <v/>
      </c>
      <c r="F141" s="7" t="str">
        <f>VLOOKUP($A141,'Database Utama'!$A$3:$H$1000,7)</f>
        <v/>
      </c>
      <c r="G141" s="7" t="str">
        <f>VLOOKUP($A141,'Database Utama'!$A$3:$H$1000,8)</f>
        <v/>
      </c>
    </row>
    <row r="142" spans="1:7" ht="15.75" hidden="1" x14ac:dyDescent="0.25">
      <c r="A142" s="11" t="str">
        <f t="shared" si="2"/>
        <v/>
      </c>
      <c r="B142" s="7" t="str">
        <f>VLOOKUP($A142,'Database Utama'!$A$3:$H$1000,2)</f>
        <v/>
      </c>
      <c r="C142" s="7" t="str">
        <f>VLOOKUP($A142,'Database Utama'!$A$3:$H$1000,3)</f>
        <v/>
      </c>
      <c r="D142" s="7" t="str">
        <f>VLOOKUP($A142,'Database Utama'!$A$3:$H$1000,4)</f>
        <v/>
      </c>
      <c r="E142" s="7" t="str">
        <f>VLOOKUP($A142,'Database Utama'!$A$3:$H$1000,5)</f>
        <v/>
      </c>
      <c r="F142" s="7" t="str">
        <f>VLOOKUP($A142,'Database Utama'!$A$3:$H$1000,7)</f>
        <v/>
      </c>
      <c r="G142" s="7" t="str">
        <f>VLOOKUP($A142,'Database Utama'!$A$3:$H$1000,8)</f>
        <v/>
      </c>
    </row>
    <row r="143" spans="1:7" ht="15.75" hidden="1" x14ac:dyDescent="0.25">
      <c r="A143" s="11" t="str">
        <f t="shared" si="2"/>
        <v/>
      </c>
      <c r="B143" s="7" t="str">
        <f>VLOOKUP($A143,'Database Utama'!$A$3:$H$1000,2)</f>
        <v/>
      </c>
      <c r="C143" s="7" t="str">
        <f>VLOOKUP($A143,'Database Utama'!$A$3:$H$1000,3)</f>
        <v/>
      </c>
      <c r="D143" s="7" t="str">
        <f>VLOOKUP($A143,'Database Utama'!$A$3:$H$1000,4)</f>
        <v/>
      </c>
      <c r="E143" s="7" t="str">
        <f>VLOOKUP($A143,'Database Utama'!$A$3:$H$1000,5)</f>
        <v/>
      </c>
      <c r="F143" s="7" t="str">
        <f>VLOOKUP($A143,'Database Utama'!$A$3:$H$1000,7)</f>
        <v/>
      </c>
      <c r="G143" s="7" t="str">
        <f>VLOOKUP($A143,'Database Utama'!$A$3:$H$1000,8)</f>
        <v/>
      </c>
    </row>
    <row r="144" spans="1:7" ht="15.75" hidden="1" x14ac:dyDescent="0.25">
      <c r="A144" s="11" t="str">
        <f t="shared" si="2"/>
        <v/>
      </c>
      <c r="B144" s="7" t="str">
        <f>VLOOKUP($A144,'Database Utama'!$A$3:$H$1000,2)</f>
        <v/>
      </c>
      <c r="C144" s="7" t="str">
        <f>VLOOKUP($A144,'Database Utama'!$A$3:$H$1000,3)</f>
        <v/>
      </c>
      <c r="D144" s="7" t="str">
        <f>VLOOKUP($A144,'Database Utama'!$A$3:$H$1000,4)</f>
        <v/>
      </c>
      <c r="E144" s="7" t="str">
        <f>VLOOKUP($A144,'Database Utama'!$A$3:$H$1000,5)</f>
        <v/>
      </c>
      <c r="F144" s="7" t="str">
        <f>VLOOKUP($A144,'Database Utama'!$A$3:$H$1000,7)</f>
        <v/>
      </c>
      <c r="G144" s="7" t="str">
        <f>VLOOKUP($A144,'Database Utama'!$A$3:$H$1000,8)</f>
        <v/>
      </c>
    </row>
    <row r="145" spans="1:7" ht="15.75" hidden="1" x14ac:dyDescent="0.25">
      <c r="A145" s="11" t="str">
        <f t="shared" si="2"/>
        <v/>
      </c>
      <c r="B145" s="7" t="str">
        <f>VLOOKUP($A145,'Database Utama'!$A$3:$H$1000,2)</f>
        <v/>
      </c>
      <c r="C145" s="7" t="str">
        <f>VLOOKUP($A145,'Database Utama'!$A$3:$H$1000,3)</f>
        <v/>
      </c>
      <c r="D145" s="7" t="str">
        <f>VLOOKUP($A145,'Database Utama'!$A$3:$H$1000,4)</f>
        <v/>
      </c>
      <c r="E145" s="7" t="str">
        <f>VLOOKUP($A145,'Database Utama'!$A$3:$H$1000,5)</f>
        <v/>
      </c>
      <c r="F145" s="7" t="str">
        <f>VLOOKUP($A145,'Database Utama'!$A$3:$H$1000,7)</f>
        <v/>
      </c>
      <c r="G145" s="7" t="str">
        <f>VLOOKUP($A145,'Database Utama'!$A$3:$H$1000,8)</f>
        <v/>
      </c>
    </row>
    <row r="146" spans="1:7" ht="15.75" hidden="1" x14ac:dyDescent="0.25">
      <c r="A146" s="11" t="str">
        <f t="shared" si="2"/>
        <v/>
      </c>
      <c r="B146" s="7" t="str">
        <f>VLOOKUP($A146,'Database Utama'!$A$3:$H$1000,2)</f>
        <v/>
      </c>
      <c r="C146" s="7" t="str">
        <f>VLOOKUP($A146,'Database Utama'!$A$3:$H$1000,3)</f>
        <v/>
      </c>
      <c r="D146" s="7" t="str">
        <f>VLOOKUP($A146,'Database Utama'!$A$3:$H$1000,4)</f>
        <v/>
      </c>
      <c r="E146" s="7" t="str">
        <f>VLOOKUP($A146,'Database Utama'!$A$3:$H$1000,5)</f>
        <v/>
      </c>
      <c r="F146" s="7" t="str">
        <f>VLOOKUP($A146,'Database Utama'!$A$3:$H$1000,7)</f>
        <v/>
      </c>
      <c r="G146" s="7" t="str">
        <f>VLOOKUP($A146,'Database Utama'!$A$3:$H$1000,8)</f>
        <v/>
      </c>
    </row>
    <row r="147" spans="1:7" ht="15.75" hidden="1" x14ac:dyDescent="0.25">
      <c r="A147" s="11" t="str">
        <f t="shared" si="2"/>
        <v/>
      </c>
      <c r="B147" s="7" t="str">
        <f>VLOOKUP($A147,'Database Utama'!$A$3:$H$1000,2)</f>
        <v/>
      </c>
      <c r="C147" s="7" t="str">
        <f>VLOOKUP($A147,'Database Utama'!$A$3:$H$1000,3)</f>
        <v/>
      </c>
      <c r="D147" s="7" t="str">
        <f>VLOOKUP($A147,'Database Utama'!$A$3:$H$1000,4)</f>
        <v/>
      </c>
      <c r="E147" s="7" t="str">
        <f>VLOOKUP($A147,'Database Utama'!$A$3:$H$1000,5)</f>
        <v/>
      </c>
      <c r="F147" s="7" t="str">
        <f>VLOOKUP($A147,'Database Utama'!$A$3:$H$1000,7)</f>
        <v/>
      </c>
      <c r="G147" s="7" t="str">
        <f>VLOOKUP($A147,'Database Utama'!$A$3:$H$1000,8)</f>
        <v/>
      </c>
    </row>
    <row r="148" spans="1:7" ht="15.75" hidden="1" x14ac:dyDescent="0.25">
      <c r="A148" s="11" t="str">
        <f t="shared" si="2"/>
        <v/>
      </c>
      <c r="B148" s="7" t="str">
        <f>VLOOKUP($A148,'Database Utama'!$A$3:$H$1000,2)</f>
        <v/>
      </c>
      <c r="C148" s="7" t="str">
        <f>VLOOKUP($A148,'Database Utama'!$A$3:$H$1000,3)</f>
        <v/>
      </c>
      <c r="D148" s="7" t="str">
        <f>VLOOKUP($A148,'Database Utama'!$A$3:$H$1000,4)</f>
        <v/>
      </c>
      <c r="E148" s="7" t="str">
        <f>VLOOKUP($A148,'Database Utama'!$A$3:$H$1000,5)</f>
        <v/>
      </c>
      <c r="F148" s="7" t="str">
        <f>VLOOKUP($A148,'Database Utama'!$A$3:$H$1000,7)</f>
        <v/>
      </c>
      <c r="G148" s="7" t="str">
        <f>VLOOKUP($A148,'Database Utama'!$A$3:$H$1000,8)</f>
        <v/>
      </c>
    </row>
    <row r="149" spans="1:7" ht="15.75" hidden="1" x14ac:dyDescent="0.25">
      <c r="A149" s="11" t="str">
        <f t="shared" si="2"/>
        <v/>
      </c>
      <c r="B149" s="7" t="str">
        <f>VLOOKUP($A149,'Database Utama'!$A$3:$H$1000,2)</f>
        <v/>
      </c>
      <c r="C149" s="7" t="str">
        <f>VLOOKUP($A149,'Database Utama'!$A$3:$H$1000,3)</f>
        <v/>
      </c>
      <c r="D149" s="7" t="str">
        <f>VLOOKUP($A149,'Database Utama'!$A$3:$H$1000,4)</f>
        <v/>
      </c>
      <c r="E149" s="7" t="str">
        <f>VLOOKUP($A149,'Database Utama'!$A$3:$H$1000,5)</f>
        <v/>
      </c>
      <c r="F149" s="7" t="str">
        <f>VLOOKUP($A149,'Database Utama'!$A$3:$H$1000,7)</f>
        <v/>
      </c>
      <c r="G149" s="7" t="str">
        <f>VLOOKUP($A149,'Database Utama'!$A$3:$H$1000,8)</f>
        <v/>
      </c>
    </row>
    <row r="150" spans="1:7" ht="15.75" hidden="1" x14ac:dyDescent="0.25">
      <c r="A150" s="11" t="str">
        <f t="shared" si="2"/>
        <v/>
      </c>
      <c r="B150" s="7" t="str">
        <f>VLOOKUP($A150,'Database Utama'!$A$3:$H$1000,2)</f>
        <v/>
      </c>
      <c r="C150" s="7" t="str">
        <f>VLOOKUP($A150,'Database Utama'!$A$3:$H$1000,3)</f>
        <v/>
      </c>
      <c r="D150" s="7" t="str">
        <f>VLOOKUP($A150,'Database Utama'!$A$3:$H$1000,4)</f>
        <v/>
      </c>
      <c r="E150" s="7" t="str">
        <f>VLOOKUP($A150,'Database Utama'!$A$3:$H$1000,5)</f>
        <v/>
      </c>
      <c r="F150" s="7" t="str">
        <f>VLOOKUP($A150,'Database Utama'!$A$3:$H$1000,7)</f>
        <v/>
      </c>
      <c r="G150" s="7" t="str">
        <f>VLOOKUP($A150,'Database Utama'!$A$3:$H$1000,8)</f>
        <v/>
      </c>
    </row>
    <row r="151" spans="1:7" ht="15.75" hidden="1" x14ac:dyDescent="0.25">
      <c r="A151" s="11" t="str">
        <f t="shared" si="2"/>
        <v/>
      </c>
      <c r="B151" s="7" t="str">
        <f>VLOOKUP($A151,'Database Utama'!$A$3:$H$1000,2)</f>
        <v/>
      </c>
      <c r="C151" s="7" t="str">
        <f>VLOOKUP($A151,'Database Utama'!$A$3:$H$1000,3)</f>
        <v/>
      </c>
      <c r="D151" s="7" t="str">
        <f>VLOOKUP($A151,'Database Utama'!$A$3:$H$1000,4)</f>
        <v/>
      </c>
      <c r="E151" s="7" t="str">
        <f>VLOOKUP($A151,'Database Utama'!$A$3:$H$1000,5)</f>
        <v/>
      </c>
      <c r="F151" s="7" t="str">
        <f>VLOOKUP($A151,'Database Utama'!$A$3:$H$1000,7)</f>
        <v/>
      </c>
      <c r="G151" s="7" t="str">
        <f>VLOOKUP($A151,'Database Utama'!$A$3:$H$1000,8)</f>
        <v/>
      </c>
    </row>
    <row r="152" spans="1:7" ht="15.75" hidden="1" x14ac:dyDescent="0.25">
      <c r="A152" s="11" t="str">
        <f t="shared" si="2"/>
        <v/>
      </c>
      <c r="B152" s="7" t="str">
        <f>VLOOKUP($A152,'Database Utama'!$A$3:$H$1000,2)</f>
        <v/>
      </c>
      <c r="C152" s="7" t="str">
        <f>VLOOKUP($A152,'Database Utama'!$A$3:$H$1000,3)</f>
        <v/>
      </c>
      <c r="D152" s="7" t="str">
        <f>VLOOKUP($A152,'Database Utama'!$A$3:$H$1000,4)</f>
        <v/>
      </c>
      <c r="E152" s="7" t="str">
        <f>VLOOKUP($A152,'Database Utama'!$A$3:$H$1000,5)</f>
        <v/>
      </c>
      <c r="F152" s="7" t="str">
        <f>VLOOKUP($A152,'Database Utama'!$A$3:$H$1000,7)</f>
        <v/>
      </c>
      <c r="G152" s="7" t="str">
        <f>VLOOKUP($A152,'Database Utama'!$A$3:$H$1000,8)</f>
        <v/>
      </c>
    </row>
    <row r="153" spans="1:7" ht="15.75" hidden="1" x14ac:dyDescent="0.25">
      <c r="A153" s="11" t="str">
        <f t="shared" si="2"/>
        <v/>
      </c>
      <c r="B153" s="7" t="str">
        <f>VLOOKUP($A153,'Database Utama'!$A$3:$H$1000,2)</f>
        <v/>
      </c>
      <c r="C153" s="7" t="str">
        <f>VLOOKUP($A153,'Database Utama'!$A$3:$H$1000,3)</f>
        <v/>
      </c>
      <c r="D153" s="7" t="str">
        <f>VLOOKUP($A153,'Database Utama'!$A$3:$H$1000,4)</f>
        <v/>
      </c>
      <c r="E153" s="7" t="str">
        <f>VLOOKUP($A153,'Database Utama'!$A$3:$H$1000,5)</f>
        <v/>
      </c>
      <c r="F153" s="7" t="str">
        <f>VLOOKUP($A153,'Database Utama'!$A$3:$H$1000,7)</f>
        <v/>
      </c>
      <c r="G153" s="7" t="str">
        <f>VLOOKUP($A153,'Database Utama'!$A$3:$H$1000,8)</f>
        <v/>
      </c>
    </row>
    <row r="154" spans="1:7" ht="15.75" hidden="1" x14ac:dyDescent="0.25">
      <c r="A154" s="11" t="str">
        <f t="shared" si="2"/>
        <v/>
      </c>
      <c r="B154" s="7" t="str">
        <f>VLOOKUP($A154,'Database Utama'!$A$3:$H$1000,2)</f>
        <v/>
      </c>
      <c r="C154" s="7" t="str">
        <f>VLOOKUP($A154,'Database Utama'!$A$3:$H$1000,3)</f>
        <v/>
      </c>
      <c r="D154" s="7" t="str">
        <f>VLOOKUP($A154,'Database Utama'!$A$3:$H$1000,4)</f>
        <v/>
      </c>
      <c r="E154" s="7" t="str">
        <f>VLOOKUP($A154,'Database Utama'!$A$3:$H$1000,5)</f>
        <v/>
      </c>
      <c r="F154" s="7" t="str">
        <f>VLOOKUP($A154,'Database Utama'!$A$3:$H$1000,7)</f>
        <v/>
      </c>
      <c r="G154" s="7" t="str">
        <f>VLOOKUP($A154,'Database Utama'!$A$3:$H$1000,8)</f>
        <v/>
      </c>
    </row>
    <row r="155" spans="1:7" ht="15.75" hidden="1" x14ac:dyDescent="0.25">
      <c r="A155" s="11" t="str">
        <f t="shared" si="2"/>
        <v/>
      </c>
      <c r="B155" s="7" t="str">
        <f>VLOOKUP($A155,'Database Utama'!$A$3:$H$1000,2)</f>
        <v/>
      </c>
      <c r="C155" s="7" t="str">
        <f>VLOOKUP($A155,'Database Utama'!$A$3:$H$1000,3)</f>
        <v/>
      </c>
      <c r="D155" s="7" t="str">
        <f>VLOOKUP($A155,'Database Utama'!$A$3:$H$1000,4)</f>
        <v/>
      </c>
      <c r="E155" s="7" t="str">
        <f>VLOOKUP($A155,'Database Utama'!$A$3:$H$1000,5)</f>
        <v/>
      </c>
      <c r="F155" s="7" t="str">
        <f>VLOOKUP($A155,'Database Utama'!$A$3:$H$1000,7)</f>
        <v/>
      </c>
      <c r="G155" s="7" t="str">
        <f>VLOOKUP($A155,'Database Utama'!$A$3:$H$1000,8)</f>
        <v/>
      </c>
    </row>
    <row r="156" spans="1:7" ht="15.75" hidden="1" x14ac:dyDescent="0.25">
      <c r="A156" s="11" t="str">
        <f t="shared" si="2"/>
        <v/>
      </c>
      <c r="B156" s="7" t="str">
        <f>VLOOKUP($A156,'Database Utama'!$A$3:$H$1000,2)</f>
        <v/>
      </c>
      <c r="C156" s="7" t="str">
        <f>VLOOKUP($A156,'Database Utama'!$A$3:$H$1000,3)</f>
        <v/>
      </c>
      <c r="D156" s="7" t="str">
        <f>VLOOKUP($A156,'Database Utama'!$A$3:$H$1000,4)</f>
        <v/>
      </c>
      <c r="E156" s="7" t="str">
        <f>VLOOKUP($A156,'Database Utama'!$A$3:$H$1000,5)</f>
        <v/>
      </c>
      <c r="F156" s="7" t="str">
        <f>VLOOKUP($A156,'Database Utama'!$A$3:$H$1000,7)</f>
        <v/>
      </c>
      <c r="G156" s="7" t="str">
        <f>VLOOKUP($A156,'Database Utama'!$A$3:$H$1000,8)</f>
        <v/>
      </c>
    </row>
    <row r="157" spans="1:7" ht="15.75" hidden="1" x14ac:dyDescent="0.25">
      <c r="A157" s="11" t="str">
        <f t="shared" si="2"/>
        <v/>
      </c>
      <c r="B157" s="7" t="str">
        <f>VLOOKUP($A157,'Database Utama'!$A$3:$H$1000,2)</f>
        <v/>
      </c>
      <c r="C157" s="7" t="str">
        <f>VLOOKUP($A157,'Database Utama'!$A$3:$H$1000,3)</f>
        <v/>
      </c>
      <c r="D157" s="7" t="str">
        <f>VLOOKUP($A157,'Database Utama'!$A$3:$H$1000,4)</f>
        <v/>
      </c>
      <c r="E157" s="7" t="str">
        <f>VLOOKUP($A157,'Database Utama'!$A$3:$H$1000,5)</f>
        <v/>
      </c>
      <c r="F157" s="7" t="str">
        <f>VLOOKUP($A157,'Database Utama'!$A$3:$H$1000,7)</f>
        <v/>
      </c>
      <c r="G157" s="7" t="str">
        <f>VLOOKUP($A157,'Database Utama'!$A$3:$H$1000,8)</f>
        <v/>
      </c>
    </row>
    <row r="158" spans="1:7" ht="15.75" hidden="1" x14ac:dyDescent="0.25">
      <c r="A158" s="11" t="str">
        <f t="shared" si="2"/>
        <v/>
      </c>
      <c r="B158" s="7" t="str">
        <f>VLOOKUP($A158,'Database Utama'!$A$3:$H$1000,2)</f>
        <v/>
      </c>
      <c r="C158" s="7" t="str">
        <f>VLOOKUP($A158,'Database Utama'!$A$3:$H$1000,3)</f>
        <v/>
      </c>
      <c r="D158" s="7" t="str">
        <f>VLOOKUP($A158,'Database Utama'!$A$3:$H$1000,4)</f>
        <v/>
      </c>
      <c r="E158" s="7" t="str">
        <f>VLOOKUP($A158,'Database Utama'!$A$3:$H$1000,5)</f>
        <v/>
      </c>
      <c r="F158" s="7" t="str">
        <f>VLOOKUP($A158,'Database Utama'!$A$3:$H$1000,7)</f>
        <v/>
      </c>
      <c r="G158" s="7" t="str">
        <f>VLOOKUP($A158,'Database Utama'!$A$3:$H$1000,8)</f>
        <v/>
      </c>
    </row>
    <row r="159" spans="1:7" ht="15.75" hidden="1" x14ac:dyDescent="0.25">
      <c r="A159" s="11" t="str">
        <f t="shared" si="2"/>
        <v/>
      </c>
      <c r="B159" s="7" t="str">
        <f>VLOOKUP($A159,'Database Utama'!$A$3:$H$1000,2)</f>
        <v/>
      </c>
      <c r="C159" s="7" t="str">
        <f>VLOOKUP($A159,'Database Utama'!$A$3:$H$1000,3)</f>
        <v/>
      </c>
      <c r="D159" s="7" t="str">
        <f>VLOOKUP($A159,'Database Utama'!$A$3:$H$1000,4)</f>
        <v/>
      </c>
      <c r="E159" s="7" t="str">
        <f>VLOOKUP($A159,'Database Utama'!$A$3:$H$1000,5)</f>
        <v/>
      </c>
      <c r="F159" s="7" t="str">
        <f>VLOOKUP($A159,'Database Utama'!$A$3:$H$1000,7)</f>
        <v/>
      </c>
      <c r="G159" s="7" t="str">
        <f>VLOOKUP($A159,'Database Utama'!$A$3:$H$1000,8)</f>
        <v/>
      </c>
    </row>
    <row r="160" spans="1:7" ht="15.75" hidden="1" x14ac:dyDescent="0.25">
      <c r="A160" s="11" t="str">
        <f t="shared" si="2"/>
        <v/>
      </c>
      <c r="B160" s="7" t="str">
        <f>VLOOKUP($A160,'Database Utama'!$A$3:$H$1000,2)</f>
        <v/>
      </c>
      <c r="C160" s="7" t="str">
        <f>VLOOKUP($A160,'Database Utama'!$A$3:$H$1000,3)</f>
        <v/>
      </c>
      <c r="D160" s="7" t="str">
        <f>VLOOKUP($A160,'Database Utama'!$A$3:$H$1000,4)</f>
        <v/>
      </c>
      <c r="E160" s="7" t="str">
        <f>VLOOKUP($A160,'Database Utama'!$A$3:$H$1000,5)</f>
        <v/>
      </c>
      <c r="F160" s="7" t="str">
        <f>VLOOKUP($A160,'Database Utama'!$A$3:$H$1000,7)</f>
        <v/>
      </c>
      <c r="G160" s="7" t="str">
        <f>VLOOKUP($A160,'Database Utama'!$A$3:$H$1000,8)</f>
        <v/>
      </c>
    </row>
    <row r="161" spans="1:7" ht="15.75" hidden="1" x14ac:dyDescent="0.25">
      <c r="A161" s="11" t="str">
        <f t="shared" si="2"/>
        <v/>
      </c>
      <c r="B161" s="7" t="str">
        <f>VLOOKUP($A161,'Database Utama'!$A$3:$H$1000,2)</f>
        <v/>
      </c>
      <c r="C161" s="7" t="str">
        <f>VLOOKUP($A161,'Database Utama'!$A$3:$H$1000,3)</f>
        <v/>
      </c>
      <c r="D161" s="7" t="str">
        <f>VLOOKUP($A161,'Database Utama'!$A$3:$H$1000,4)</f>
        <v/>
      </c>
      <c r="E161" s="7" t="str">
        <f>VLOOKUP($A161,'Database Utama'!$A$3:$H$1000,5)</f>
        <v/>
      </c>
      <c r="F161" s="7" t="str">
        <f>VLOOKUP($A161,'Database Utama'!$A$3:$H$1000,7)</f>
        <v/>
      </c>
      <c r="G161" s="7" t="str">
        <f>VLOOKUP($A161,'Database Utama'!$A$3:$H$1000,8)</f>
        <v/>
      </c>
    </row>
    <row r="162" spans="1:7" ht="15.75" hidden="1" x14ac:dyDescent="0.25">
      <c r="A162" s="11" t="str">
        <f t="shared" si="2"/>
        <v/>
      </c>
      <c r="B162" s="7" t="str">
        <f>VLOOKUP($A162,'Database Utama'!$A$3:$H$1000,2)</f>
        <v/>
      </c>
      <c r="C162" s="7" t="str">
        <f>VLOOKUP($A162,'Database Utama'!$A$3:$H$1000,3)</f>
        <v/>
      </c>
      <c r="D162" s="7" t="str">
        <f>VLOOKUP($A162,'Database Utama'!$A$3:$H$1000,4)</f>
        <v/>
      </c>
      <c r="E162" s="7" t="str">
        <f>VLOOKUP($A162,'Database Utama'!$A$3:$H$1000,5)</f>
        <v/>
      </c>
      <c r="F162" s="7" t="str">
        <f>VLOOKUP($A162,'Database Utama'!$A$3:$H$1000,7)</f>
        <v/>
      </c>
      <c r="G162" s="7" t="str">
        <f>VLOOKUP($A162,'Database Utama'!$A$3:$H$1000,8)</f>
        <v/>
      </c>
    </row>
    <row r="163" spans="1:7" ht="15.75" hidden="1" x14ac:dyDescent="0.25">
      <c r="A163" s="11" t="str">
        <f t="shared" si="2"/>
        <v/>
      </c>
      <c r="B163" s="7" t="str">
        <f>VLOOKUP($A163,'Database Utama'!$A$3:$H$1000,2)</f>
        <v/>
      </c>
      <c r="C163" s="7" t="str">
        <f>VLOOKUP($A163,'Database Utama'!$A$3:$H$1000,3)</f>
        <v/>
      </c>
      <c r="D163" s="7" t="str">
        <f>VLOOKUP($A163,'Database Utama'!$A$3:$H$1000,4)</f>
        <v/>
      </c>
      <c r="E163" s="7" t="str">
        <f>VLOOKUP($A163,'Database Utama'!$A$3:$H$1000,5)</f>
        <v/>
      </c>
      <c r="F163" s="7" t="str">
        <f>VLOOKUP($A163,'Database Utama'!$A$3:$H$1000,7)</f>
        <v/>
      </c>
      <c r="G163" s="7" t="str">
        <f>VLOOKUP($A163,'Database Utama'!$A$3:$H$1000,8)</f>
        <v/>
      </c>
    </row>
    <row r="164" spans="1:7" ht="15.75" hidden="1" x14ac:dyDescent="0.25">
      <c r="A164" s="11" t="str">
        <f t="shared" si="2"/>
        <v/>
      </c>
      <c r="B164" s="7" t="str">
        <f>VLOOKUP($A164,'Database Utama'!$A$3:$H$1000,2)</f>
        <v/>
      </c>
      <c r="C164" s="7" t="str">
        <f>VLOOKUP($A164,'Database Utama'!$A$3:$H$1000,3)</f>
        <v/>
      </c>
      <c r="D164" s="7" t="str">
        <f>VLOOKUP($A164,'Database Utama'!$A$3:$H$1000,4)</f>
        <v/>
      </c>
      <c r="E164" s="7" t="str">
        <f>VLOOKUP($A164,'Database Utama'!$A$3:$H$1000,5)</f>
        <v/>
      </c>
      <c r="F164" s="7" t="str">
        <f>VLOOKUP($A164,'Database Utama'!$A$3:$H$1000,7)</f>
        <v/>
      </c>
      <c r="G164" s="7" t="str">
        <f>VLOOKUP($A164,'Database Utama'!$A$3:$H$1000,8)</f>
        <v/>
      </c>
    </row>
    <row r="165" spans="1:7" ht="15.75" hidden="1" x14ac:dyDescent="0.25">
      <c r="A165" s="11" t="str">
        <f t="shared" si="2"/>
        <v/>
      </c>
      <c r="B165" s="7" t="str">
        <f>VLOOKUP($A165,'Database Utama'!$A$3:$H$1000,2)</f>
        <v/>
      </c>
      <c r="C165" s="7" t="str">
        <f>VLOOKUP($A165,'Database Utama'!$A$3:$H$1000,3)</f>
        <v/>
      </c>
      <c r="D165" s="7" t="str">
        <f>VLOOKUP($A165,'Database Utama'!$A$3:$H$1000,4)</f>
        <v/>
      </c>
      <c r="E165" s="7" t="str">
        <f>VLOOKUP($A165,'Database Utama'!$A$3:$H$1000,5)</f>
        <v/>
      </c>
      <c r="F165" s="7" t="str">
        <f>VLOOKUP($A165,'Database Utama'!$A$3:$H$1000,7)</f>
        <v/>
      </c>
      <c r="G165" s="7" t="str">
        <f>VLOOKUP($A165,'Database Utama'!$A$3:$H$1000,8)</f>
        <v/>
      </c>
    </row>
    <row r="166" spans="1:7" ht="15.75" hidden="1" x14ac:dyDescent="0.25">
      <c r="A166" s="11" t="str">
        <f t="shared" si="2"/>
        <v/>
      </c>
      <c r="B166" s="7" t="str">
        <f>VLOOKUP($A166,'Database Utama'!$A$3:$H$1000,2)</f>
        <v/>
      </c>
      <c r="C166" s="7" t="str">
        <f>VLOOKUP($A166,'Database Utama'!$A$3:$H$1000,3)</f>
        <v/>
      </c>
      <c r="D166" s="7" t="str">
        <f>VLOOKUP($A166,'Database Utama'!$A$3:$H$1000,4)</f>
        <v/>
      </c>
      <c r="E166" s="7" t="str">
        <f>VLOOKUP($A166,'Database Utama'!$A$3:$H$1000,5)</f>
        <v/>
      </c>
      <c r="F166" s="7" t="str">
        <f>VLOOKUP($A166,'Database Utama'!$A$3:$H$1000,7)</f>
        <v/>
      </c>
      <c r="G166" s="7" t="str">
        <f>VLOOKUP($A166,'Database Utama'!$A$3:$H$1000,8)</f>
        <v/>
      </c>
    </row>
    <row r="167" spans="1:7" ht="15.75" hidden="1" x14ac:dyDescent="0.25">
      <c r="A167" s="11" t="str">
        <f t="shared" si="2"/>
        <v/>
      </c>
      <c r="B167" s="7" t="str">
        <f>VLOOKUP($A167,'Database Utama'!$A$3:$H$1000,2)</f>
        <v/>
      </c>
      <c r="C167" s="7" t="str">
        <f>VLOOKUP($A167,'Database Utama'!$A$3:$H$1000,3)</f>
        <v/>
      </c>
      <c r="D167" s="7" t="str">
        <f>VLOOKUP($A167,'Database Utama'!$A$3:$H$1000,4)</f>
        <v/>
      </c>
      <c r="E167" s="7" t="str">
        <f>VLOOKUP($A167,'Database Utama'!$A$3:$H$1000,5)</f>
        <v/>
      </c>
      <c r="F167" s="7" t="str">
        <f>VLOOKUP($A167,'Database Utama'!$A$3:$H$1000,7)</f>
        <v/>
      </c>
      <c r="G167" s="7" t="str">
        <f>VLOOKUP($A167,'Database Utama'!$A$3:$H$1000,8)</f>
        <v/>
      </c>
    </row>
    <row r="168" spans="1:7" ht="15.75" hidden="1" x14ac:dyDescent="0.25">
      <c r="A168" s="11" t="str">
        <f t="shared" si="2"/>
        <v/>
      </c>
      <c r="B168" s="7" t="str">
        <f>VLOOKUP($A168,'Database Utama'!$A$3:$H$1000,2)</f>
        <v/>
      </c>
      <c r="C168" s="7" t="str">
        <f>VLOOKUP($A168,'Database Utama'!$A$3:$H$1000,3)</f>
        <v/>
      </c>
      <c r="D168" s="7" t="str">
        <f>VLOOKUP($A168,'Database Utama'!$A$3:$H$1000,4)</f>
        <v/>
      </c>
      <c r="E168" s="7" t="str">
        <f>VLOOKUP($A168,'Database Utama'!$A$3:$H$1000,5)</f>
        <v/>
      </c>
      <c r="F168" s="7" t="str">
        <f>VLOOKUP($A168,'Database Utama'!$A$3:$H$1000,7)</f>
        <v/>
      </c>
      <c r="G168" s="7" t="str">
        <f>VLOOKUP($A168,'Database Utama'!$A$3:$H$1000,8)</f>
        <v/>
      </c>
    </row>
    <row r="169" spans="1:7" ht="15.75" hidden="1" x14ac:dyDescent="0.25">
      <c r="A169" s="11" t="str">
        <f t="shared" si="2"/>
        <v/>
      </c>
      <c r="B169" s="7" t="str">
        <f>VLOOKUP($A169,'Database Utama'!$A$3:$H$1000,2)</f>
        <v/>
      </c>
      <c r="C169" s="7" t="str">
        <f>VLOOKUP($A169,'Database Utama'!$A$3:$H$1000,3)</f>
        <v/>
      </c>
      <c r="D169" s="7" t="str">
        <f>VLOOKUP($A169,'Database Utama'!$A$3:$H$1000,4)</f>
        <v/>
      </c>
      <c r="E169" s="7" t="str">
        <f>VLOOKUP($A169,'Database Utama'!$A$3:$H$1000,5)</f>
        <v/>
      </c>
      <c r="F169" s="7" t="str">
        <f>VLOOKUP($A169,'Database Utama'!$A$3:$H$1000,7)</f>
        <v/>
      </c>
      <c r="G169" s="7" t="str">
        <f>VLOOKUP($A169,'Database Utama'!$A$3:$H$1000,8)</f>
        <v/>
      </c>
    </row>
    <row r="170" spans="1:7" ht="15.75" hidden="1" x14ac:dyDescent="0.25">
      <c r="A170" s="11" t="str">
        <f t="shared" si="2"/>
        <v/>
      </c>
      <c r="B170" s="7" t="str">
        <f>VLOOKUP($A170,'Database Utama'!$A$3:$H$1000,2)</f>
        <v/>
      </c>
      <c r="C170" s="7" t="str">
        <f>VLOOKUP($A170,'Database Utama'!$A$3:$H$1000,3)</f>
        <v/>
      </c>
      <c r="D170" s="7" t="str">
        <f>VLOOKUP($A170,'Database Utama'!$A$3:$H$1000,4)</f>
        <v/>
      </c>
      <c r="E170" s="7" t="str">
        <f>VLOOKUP($A170,'Database Utama'!$A$3:$H$1000,5)</f>
        <v/>
      </c>
      <c r="F170" s="7" t="str">
        <f>VLOOKUP($A170,'Database Utama'!$A$3:$H$1000,7)</f>
        <v/>
      </c>
      <c r="G170" s="7" t="str">
        <f>VLOOKUP($A170,'Database Utama'!$A$3:$H$1000,8)</f>
        <v/>
      </c>
    </row>
    <row r="171" spans="1:7" ht="15.75" hidden="1" x14ac:dyDescent="0.25">
      <c r="A171" s="11" t="str">
        <f t="shared" si="2"/>
        <v/>
      </c>
      <c r="B171" s="7" t="str">
        <f>VLOOKUP($A171,'Database Utama'!$A$3:$H$1000,2)</f>
        <v/>
      </c>
      <c r="C171" s="7" t="str">
        <f>VLOOKUP($A171,'Database Utama'!$A$3:$H$1000,3)</f>
        <v/>
      </c>
      <c r="D171" s="7" t="str">
        <f>VLOOKUP($A171,'Database Utama'!$A$3:$H$1000,4)</f>
        <v/>
      </c>
      <c r="E171" s="7" t="str">
        <f>VLOOKUP($A171,'Database Utama'!$A$3:$H$1000,5)</f>
        <v/>
      </c>
      <c r="F171" s="7" t="str">
        <f>VLOOKUP($A171,'Database Utama'!$A$3:$H$1000,7)</f>
        <v/>
      </c>
      <c r="G171" s="7" t="str">
        <f>VLOOKUP($A171,'Database Utama'!$A$3:$H$1000,8)</f>
        <v/>
      </c>
    </row>
    <row r="172" spans="1:7" ht="15.75" hidden="1" x14ac:dyDescent="0.25">
      <c r="A172" s="11" t="str">
        <f t="shared" si="2"/>
        <v/>
      </c>
      <c r="B172" s="7" t="str">
        <f>VLOOKUP($A172,'Database Utama'!$A$3:$H$1000,2)</f>
        <v/>
      </c>
      <c r="C172" s="7" t="str">
        <f>VLOOKUP($A172,'Database Utama'!$A$3:$H$1000,3)</f>
        <v/>
      </c>
      <c r="D172" s="7" t="str">
        <f>VLOOKUP($A172,'Database Utama'!$A$3:$H$1000,4)</f>
        <v/>
      </c>
      <c r="E172" s="7" t="str">
        <f>VLOOKUP($A172,'Database Utama'!$A$3:$H$1000,5)</f>
        <v/>
      </c>
      <c r="F172" s="7" t="str">
        <f>VLOOKUP($A172,'Database Utama'!$A$3:$H$1000,7)</f>
        <v/>
      </c>
      <c r="G172" s="7" t="str">
        <f>VLOOKUP($A172,'Database Utama'!$A$3:$H$1000,8)</f>
        <v/>
      </c>
    </row>
    <row r="173" spans="1:7" ht="15.75" hidden="1" x14ac:dyDescent="0.25">
      <c r="A173" s="11" t="str">
        <f t="shared" si="2"/>
        <v/>
      </c>
      <c r="B173" s="7" t="str">
        <f>VLOOKUP($A173,'Database Utama'!$A$3:$H$1000,2)</f>
        <v/>
      </c>
      <c r="C173" s="7" t="str">
        <f>VLOOKUP($A173,'Database Utama'!$A$3:$H$1000,3)</f>
        <v/>
      </c>
      <c r="D173" s="7" t="str">
        <f>VLOOKUP($A173,'Database Utama'!$A$3:$H$1000,4)</f>
        <v/>
      </c>
      <c r="E173" s="7" t="str">
        <f>VLOOKUP($A173,'Database Utama'!$A$3:$H$1000,5)</f>
        <v/>
      </c>
      <c r="F173" s="7" t="str">
        <f>VLOOKUP($A173,'Database Utama'!$A$3:$H$1000,7)</f>
        <v/>
      </c>
      <c r="G173" s="7" t="str">
        <f>VLOOKUP($A173,'Database Utama'!$A$3:$H$1000,8)</f>
        <v/>
      </c>
    </row>
    <row r="174" spans="1:7" ht="15.75" hidden="1" x14ac:dyDescent="0.25">
      <c r="A174" s="11" t="str">
        <f t="shared" si="2"/>
        <v/>
      </c>
      <c r="B174" s="7" t="str">
        <f>VLOOKUP($A174,'Database Utama'!$A$3:$H$1000,2)</f>
        <v/>
      </c>
      <c r="C174" s="7" t="str">
        <f>VLOOKUP($A174,'Database Utama'!$A$3:$H$1000,3)</f>
        <v/>
      </c>
      <c r="D174" s="7" t="str">
        <f>VLOOKUP($A174,'Database Utama'!$A$3:$H$1000,4)</f>
        <v/>
      </c>
      <c r="E174" s="7" t="str">
        <f>VLOOKUP($A174,'Database Utama'!$A$3:$H$1000,5)</f>
        <v/>
      </c>
      <c r="F174" s="7" t="str">
        <f>VLOOKUP($A174,'Database Utama'!$A$3:$H$1000,7)</f>
        <v/>
      </c>
      <c r="G174" s="7" t="str">
        <f>VLOOKUP($A174,'Database Utama'!$A$3:$H$1000,8)</f>
        <v/>
      </c>
    </row>
    <row r="175" spans="1:7" ht="15.75" hidden="1" x14ac:dyDescent="0.25">
      <c r="A175" s="11" t="str">
        <f t="shared" si="2"/>
        <v/>
      </c>
      <c r="B175" s="7" t="str">
        <f>VLOOKUP($A175,'Database Utama'!$A$3:$H$1000,2)</f>
        <v/>
      </c>
      <c r="C175" s="7" t="str">
        <f>VLOOKUP($A175,'Database Utama'!$A$3:$H$1000,3)</f>
        <v/>
      </c>
      <c r="D175" s="7" t="str">
        <f>VLOOKUP($A175,'Database Utama'!$A$3:$H$1000,4)</f>
        <v/>
      </c>
      <c r="E175" s="7" t="str">
        <f>VLOOKUP($A175,'Database Utama'!$A$3:$H$1000,5)</f>
        <v/>
      </c>
      <c r="F175" s="7" t="str">
        <f>VLOOKUP($A175,'Database Utama'!$A$3:$H$1000,7)</f>
        <v/>
      </c>
      <c r="G175" s="7" t="str">
        <f>VLOOKUP($A175,'Database Utama'!$A$3:$H$1000,8)</f>
        <v/>
      </c>
    </row>
    <row r="176" spans="1:7" ht="15.75" hidden="1" x14ac:dyDescent="0.25">
      <c r="A176" s="11" t="str">
        <f t="shared" si="2"/>
        <v/>
      </c>
      <c r="B176" s="7" t="str">
        <f>VLOOKUP($A176,'Database Utama'!$A$3:$H$1000,2)</f>
        <v/>
      </c>
      <c r="C176" s="7" t="str">
        <f>VLOOKUP($A176,'Database Utama'!$A$3:$H$1000,3)</f>
        <v/>
      </c>
      <c r="D176" s="7" t="str">
        <f>VLOOKUP($A176,'Database Utama'!$A$3:$H$1000,4)</f>
        <v/>
      </c>
      <c r="E176" s="7" t="str">
        <f>VLOOKUP($A176,'Database Utama'!$A$3:$H$1000,5)</f>
        <v/>
      </c>
      <c r="F176" s="7" t="str">
        <f>VLOOKUP($A176,'Database Utama'!$A$3:$H$1000,7)</f>
        <v/>
      </c>
      <c r="G176" s="7" t="str">
        <f>VLOOKUP($A176,'Database Utama'!$A$3:$H$1000,8)</f>
        <v/>
      </c>
    </row>
    <row r="177" spans="1:7" ht="15.75" hidden="1" x14ac:dyDescent="0.25">
      <c r="A177" s="11" t="str">
        <f t="shared" si="2"/>
        <v/>
      </c>
      <c r="B177" s="7" t="str">
        <f>VLOOKUP($A177,'Database Utama'!$A$3:$H$1000,2)</f>
        <v/>
      </c>
      <c r="C177" s="7" t="str">
        <f>VLOOKUP($A177,'Database Utama'!$A$3:$H$1000,3)</f>
        <v/>
      </c>
      <c r="D177" s="7" t="str">
        <f>VLOOKUP($A177,'Database Utama'!$A$3:$H$1000,4)</f>
        <v/>
      </c>
      <c r="E177" s="7" t="str">
        <f>VLOOKUP($A177,'Database Utama'!$A$3:$H$1000,5)</f>
        <v/>
      </c>
      <c r="F177" s="7" t="str">
        <f>VLOOKUP($A177,'Database Utama'!$A$3:$H$1000,7)</f>
        <v/>
      </c>
      <c r="G177" s="7" t="str">
        <f>VLOOKUP($A177,'Database Utama'!$A$3:$H$1000,8)</f>
        <v/>
      </c>
    </row>
    <row r="178" spans="1:7" ht="15.75" hidden="1" x14ac:dyDescent="0.25">
      <c r="A178" s="11" t="str">
        <f t="shared" si="2"/>
        <v/>
      </c>
      <c r="B178" s="7" t="str">
        <f>VLOOKUP($A178,'Database Utama'!$A$3:$H$1000,2)</f>
        <v/>
      </c>
      <c r="C178" s="7" t="str">
        <f>VLOOKUP($A178,'Database Utama'!$A$3:$H$1000,3)</f>
        <v/>
      </c>
      <c r="D178" s="7" t="str">
        <f>VLOOKUP($A178,'Database Utama'!$A$3:$H$1000,4)</f>
        <v/>
      </c>
      <c r="E178" s="7" t="str">
        <f>VLOOKUP($A178,'Database Utama'!$A$3:$H$1000,5)</f>
        <v/>
      </c>
      <c r="F178" s="7" t="str">
        <f>VLOOKUP($A178,'Database Utama'!$A$3:$H$1000,7)</f>
        <v/>
      </c>
      <c r="G178" s="7" t="str">
        <f>VLOOKUP($A178,'Database Utama'!$A$3:$H$1000,8)</f>
        <v/>
      </c>
    </row>
    <row r="179" spans="1:7" ht="15.75" hidden="1" x14ac:dyDescent="0.25">
      <c r="A179" s="11" t="str">
        <f t="shared" si="2"/>
        <v/>
      </c>
      <c r="B179" s="7" t="str">
        <f>VLOOKUP($A179,'Database Utama'!$A$3:$H$1000,2)</f>
        <v/>
      </c>
      <c r="C179" s="7" t="str">
        <f>VLOOKUP($A179,'Database Utama'!$A$3:$H$1000,3)</f>
        <v/>
      </c>
      <c r="D179" s="7" t="str">
        <f>VLOOKUP($A179,'Database Utama'!$A$3:$H$1000,4)</f>
        <v/>
      </c>
      <c r="E179" s="7" t="str">
        <f>VLOOKUP($A179,'Database Utama'!$A$3:$H$1000,5)</f>
        <v/>
      </c>
      <c r="F179" s="7" t="str">
        <f>VLOOKUP($A179,'Database Utama'!$A$3:$H$1000,7)</f>
        <v/>
      </c>
      <c r="G179" s="7" t="str">
        <f>VLOOKUP($A179,'Database Utama'!$A$3:$H$1000,8)</f>
        <v/>
      </c>
    </row>
    <row r="180" spans="1:7" ht="15.75" hidden="1" x14ac:dyDescent="0.25">
      <c r="A180" s="11" t="str">
        <f t="shared" si="2"/>
        <v/>
      </c>
      <c r="B180" s="7" t="str">
        <f>VLOOKUP($A180,'Database Utama'!$A$3:$H$1000,2)</f>
        <v/>
      </c>
      <c r="C180" s="7" t="str">
        <f>VLOOKUP($A180,'Database Utama'!$A$3:$H$1000,3)</f>
        <v/>
      </c>
      <c r="D180" s="7" t="str">
        <f>VLOOKUP($A180,'Database Utama'!$A$3:$H$1000,4)</f>
        <v/>
      </c>
      <c r="E180" s="7" t="str">
        <f>VLOOKUP($A180,'Database Utama'!$A$3:$H$1000,5)</f>
        <v/>
      </c>
      <c r="F180" s="7" t="str">
        <f>VLOOKUP($A180,'Database Utama'!$A$3:$H$1000,7)</f>
        <v/>
      </c>
      <c r="G180" s="7" t="str">
        <f>VLOOKUP($A180,'Database Utama'!$A$3:$H$1000,8)</f>
        <v/>
      </c>
    </row>
    <row r="181" spans="1:7" ht="15.75" hidden="1" x14ac:dyDescent="0.25">
      <c r="A181" s="11" t="str">
        <f t="shared" si="2"/>
        <v/>
      </c>
      <c r="B181" s="7" t="str">
        <f>VLOOKUP($A181,'Database Utama'!$A$3:$H$1000,2)</f>
        <v/>
      </c>
      <c r="C181" s="7" t="str">
        <f>VLOOKUP($A181,'Database Utama'!$A$3:$H$1000,3)</f>
        <v/>
      </c>
      <c r="D181" s="7" t="str">
        <f>VLOOKUP($A181,'Database Utama'!$A$3:$H$1000,4)</f>
        <v/>
      </c>
      <c r="E181" s="7" t="str">
        <f>VLOOKUP($A181,'Database Utama'!$A$3:$H$1000,5)</f>
        <v/>
      </c>
      <c r="F181" s="7" t="str">
        <f>VLOOKUP($A181,'Database Utama'!$A$3:$H$1000,7)</f>
        <v/>
      </c>
      <c r="G181" s="7" t="str">
        <f>VLOOKUP($A181,'Database Utama'!$A$3:$H$1000,8)</f>
        <v/>
      </c>
    </row>
    <row r="182" spans="1:7" ht="15.75" hidden="1" x14ac:dyDescent="0.25">
      <c r="A182" s="11" t="str">
        <f t="shared" si="2"/>
        <v/>
      </c>
      <c r="B182" s="7" t="str">
        <f>VLOOKUP($A182,'Database Utama'!$A$3:$H$1000,2)</f>
        <v/>
      </c>
      <c r="C182" s="7" t="str">
        <f>VLOOKUP($A182,'Database Utama'!$A$3:$H$1000,3)</f>
        <v/>
      </c>
      <c r="D182" s="7" t="str">
        <f>VLOOKUP($A182,'Database Utama'!$A$3:$H$1000,4)</f>
        <v/>
      </c>
      <c r="E182" s="7" t="str">
        <f>VLOOKUP($A182,'Database Utama'!$A$3:$H$1000,5)</f>
        <v/>
      </c>
      <c r="F182" s="7" t="str">
        <f>VLOOKUP($A182,'Database Utama'!$A$3:$H$1000,7)</f>
        <v/>
      </c>
      <c r="G182" s="7" t="str">
        <f>VLOOKUP($A182,'Database Utama'!$A$3:$H$1000,8)</f>
        <v/>
      </c>
    </row>
    <row r="183" spans="1:7" ht="15.75" hidden="1" x14ac:dyDescent="0.25">
      <c r="A183" s="11" t="str">
        <f t="shared" si="2"/>
        <v/>
      </c>
      <c r="B183" s="7" t="str">
        <f>VLOOKUP($A183,'Database Utama'!$A$3:$H$1000,2)</f>
        <v/>
      </c>
      <c r="C183" s="7" t="str">
        <f>VLOOKUP($A183,'Database Utama'!$A$3:$H$1000,3)</f>
        <v/>
      </c>
      <c r="D183" s="7" t="str">
        <f>VLOOKUP($A183,'Database Utama'!$A$3:$H$1000,4)</f>
        <v/>
      </c>
      <c r="E183" s="7" t="str">
        <f>VLOOKUP($A183,'Database Utama'!$A$3:$H$1000,5)</f>
        <v/>
      </c>
      <c r="F183" s="7" t="str">
        <f>VLOOKUP($A183,'Database Utama'!$A$3:$H$1000,7)</f>
        <v/>
      </c>
      <c r="G183" s="7" t="str">
        <f>VLOOKUP($A183,'Database Utama'!$A$3:$H$1000,8)</f>
        <v/>
      </c>
    </row>
    <row r="184" spans="1:7" ht="15.75" hidden="1" x14ac:dyDescent="0.25">
      <c r="A184" s="11" t="str">
        <f t="shared" si="2"/>
        <v/>
      </c>
      <c r="B184" s="7" t="str">
        <f>VLOOKUP($A184,'Database Utama'!$A$3:$H$1000,2)</f>
        <v/>
      </c>
      <c r="C184" s="7" t="str">
        <f>VLOOKUP($A184,'Database Utama'!$A$3:$H$1000,3)</f>
        <v/>
      </c>
      <c r="D184" s="7" t="str">
        <f>VLOOKUP($A184,'Database Utama'!$A$3:$H$1000,4)</f>
        <v/>
      </c>
      <c r="E184" s="7" t="str">
        <f>VLOOKUP($A184,'Database Utama'!$A$3:$H$1000,5)</f>
        <v/>
      </c>
      <c r="F184" s="7" t="str">
        <f>VLOOKUP($A184,'Database Utama'!$A$3:$H$1000,7)</f>
        <v/>
      </c>
      <c r="G184" s="7" t="str">
        <f>VLOOKUP($A184,'Database Utama'!$A$3:$H$1000,8)</f>
        <v/>
      </c>
    </row>
    <row r="185" spans="1:7" ht="15.75" hidden="1" x14ac:dyDescent="0.25">
      <c r="A185" s="11" t="str">
        <f t="shared" si="2"/>
        <v/>
      </c>
      <c r="B185" s="7" t="str">
        <f>VLOOKUP($A185,'Database Utama'!$A$3:$H$1000,2)</f>
        <v/>
      </c>
      <c r="C185" s="7" t="str">
        <f>VLOOKUP($A185,'Database Utama'!$A$3:$H$1000,3)</f>
        <v/>
      </c>
      <c r="D185" s="7" t="str">
        <f>VLOOKUP($A185,'Database Utama'!$A$3:$H$1000,4)</f>
        <v/>
      </c>
      <c r="E185" s="7" t="str">
        <f>VLOOKUP($A185,'Database Utama'!$A$3:$H$1000,5)</f>
        <v/>
      </c>
      <c r="F185" s="7" t="str">
        <f>VLOOKUP($A185,'Database Utama'!$A$3:$H$1000,7)</f>
        <v/>
      </c>
      <c r="G185" s="7" t="str">
        <f>VLOOKUP($A185,'Database Utama'!$A$3:$H$1000,8)</f>
        <v/>
      </c>
    </row>
    <row r="186" spans="1:7" ht="15.75" hidden="1" x14ac:dyDescent="0.25">
      <c r="A186" s="11" t="str">
        <f t="shared" si="2"/>
        <v/>
      </c>
      <c r="B186" s="7" t="str">
        <f>VLOOKUP($A186,'Database Utama'!$A$3:$H$1000,2)</f>
        <v/>
      </c>
      <c r="C186" s="7" t="str">
        <f>VLOOKUP($A186,'Database Utama'!$A$3:$H$1000,3)</f>
        <v/>
      </c>
      <c r="D186" s="7" t="str">
        <f>VLOOKUP($A186,'Database Utama'!$A$3:$H$1000,4)</f>
        <v/>
      </c>
      <c r="E186" s="7" t="str">
        <f>VLOOKUP($A186,'Database Utama'!$A$3:$H$1000,5)</f>
        <v/>
      </c>
      <c r="F186" s="7" t="str">
        <f>VLOOKUP($A186,'Database Utama'!$A$3:$H$1000,7)</f>
        <v/>
      </c>
      <c r="G186" s="7" t="str">
        <f>VLOOKUP($A186,'Database Utama'!$A$3:$H$1000,8)</f>
        <v/>
      </c>
    </row>
    <row r="187" spans="1:7" ht="15.75" hidden="1" x14ac:dyDescent="0.25">
      <c r="A187" s="11" t="str">
        <f t="shared" si="2"/>
        <v/>
      </c>
      <c r="B187" s="7" t="str">
        <f>VLOOKUP($A187,'Database Utama'!$A$3:$H$1000,2)</f>
        <v/>
      </c>
      <c r="C187" s="7" t="str">
        <f>VLOOKUP($A187,'Database Utama'!$A$3:$H$1000,3)</f>
        <v/>
      </c>
      <c r="D187" s="7" t="str">
        <f>VLOOKUP($A187,'Database Utama'!$A$3:$H$1000,4)</f>
        <v/>
      </c>
      <c r="E187" s="7" t="str">
        <f>VLOOKUP($A187,'Database Utama'!$A$3:$H$1000,5)</f>
        <v/>
      </c>
      <c r="F187" s="7" t="str">
        <f>VLOOKUP($A187,'Database Utama'!$A$3:$H$1000,7)</f>
        <v/>
      </c>
      <c r="G187" s="7" t="str">
        <f>VLOOKUP($A187,'Database Utama'!$A$3:$H$1000,8)</f>
        <v/>
      </c>
    </row>
    <row r="188" spans="1:7" ht="15.75" hidden="1" x14ac:dyDescent="0.25">
      <c r="A188" s="11" t="str">
        <f t="shared" si="2"/>
        <v/>
      </c>
      <c r="B188" s="7" t="str">
        <f>VLOOKUP($A188,'Database Utama'!$A$3:$H$1000,2)</f>
        <v/>
      </c>
      <c r="C188" s="7" t="str">
        <f>VLOOKUP($A188,'Database Utama'!$A$3:$H$1000,3)</f>
        <v/>
      </c>
      <c r="D188" s="7" t="str">
        <f>VLOOKUP($A188,'Database Utama'!$A$3:$H$1000,4)</f>
        <v/>
      </c>
      <c r="E188" s="7" t="str">
        <f>VLOOKUP($A188,'Database Utama'!$A$3:$H$1000,5)</f>
        <v/>
      </c>
      <c r="F188" s="7" t="str">
        <f>VLOOKUP($A188,'Database Utama'!$A$3:$H$1000,7)</f>
        <v/>
      </c>
      <c r="G188" s="7" t="str">
        <f>VLOOKUP($A188,'Database Utama'!$A$3:$H$1000,8)</f>
        <v/>
      </c>
    </row>
    <row r="189" spans="1:7" ht="15.75" hidden="1" x14ac:dyDescent="0.25">
      <c r="A189" s="11" t="str">
        <f t="shared" si="2"/>
        <v/>
      </c>
      <c r="B189" s="7" t="str">
        <f>VLOOKUP($A189,'Database Utama'!$A$3:$H$1000,2)</f>
        <v/>
      </c>
      <c r="C189" s="7" t="str">
        <f>VLOOKUP($A189,'Database Utama'!$A$3:$H$1000,3)</f>
        <v/>
      </c>
      <c r="D189" s="7" t="str">
        <f>VLOOKUP($A189,'Database Utama'!$A$3:$H$1000,4)</f>
        <v/>
      </c>
      <c r="E189" s="7" t="str">
        <f>VLOOKUP($A189,'Database Utama'!$A$3:$H$1000,5)</f>
        <v/>
      </c>
      <c r="F189" s="7" t="str">
        <f>VLOOKUP($A189,'Database Utama'!$A$3:$H$1000,7)</f>
        <v/>
      </c>
      <c r="G189" s="7" t="str">
        <f>VLOOKUP($A189,'Database Utama'!$A$3:$H$1000,8)</f>
        <v/>
      </c>
    </row>
    <row r="190" spans="1:7" ht="15.75" hidden="1" x14ac:dyDescent="0.25">
      <c r="A190" s="11" t="str">
        <f t="shared" si="2"/>
        <v/>
      </c>
      <c r="B190" s="7" t="str">
        <f>VLOOKUP($A190,'Database Utama'!$A$3:$H$1000,2)</f>
        <v/>
      </c>
      <c r="C190" s="7" t="str">
        <f>VLOOKUP($A190,'Database Utama'!$A$3:$H$1000,3)</f>
        <v/>
      </c>
      <c r="D190" s="7" t="str">
        <f>VLOOKUP($A190,'Database Utama'!$A$3:$H$1000,4)</f>
        <v/>
      </c>
      <c r="E190" s="7" t="str">
        <f>VLOOKUP($A190,'Database Utama'!$A$3:$H$1000,5)</f>
        <v/>
      </c>
      <c r="F190" s="7" t="str">
        <f>VLOOKUP($A190,'Database Utama'!$A$3:$H$1000,7)</f>
        <v/>
      </c>
      <c r="G190" s="7" t="str">
        <f>VLOOKUP($A190,'Database Utama'!$A$3:$H$1000,8)</f>
        <v/>
      </c>
    </row>
    <row r="191" spans="1:7" ht="15.75" hidden="1" x14ac:dyDescent="0.25">
      <c r="A191" s="11" t="str">
        <f t="shared" si="2"/>
        <v/>
      </c>
      <c r="B191" s="7" t="str">
        <f>VLOOKUP($A191,'Database Utama'!$A$3:$H$1000,2)</f>
        <v/>
      </c>
      <c r="C191" s="7" t="str">
        <f>VLOOKUP($A191,'Database Utama'!$A$3:$H$1000,3)</f>
        <v/>
      </c>
      <c r="D191" s="7" t="str">
        <f>VLOOKUP($A191,'Database Utama'!$A$3:$H$1000,4)</f>
        <v/>
      </c>
      <c r="E191" s="7" t="str">
        <f>VLOOKUP($A191,'Database Utama'!$A$3:$H$1000,5)</f>
        <v/>
      </c>
      <c r="F191" s="7" t="str">
        <f>VLOOKUP($A191,'Database Utama'!$A$3:$H$1000,7)</f>
        <v/>
      </c>
      <c r="G191" s="7" t="str">
        <f>VLOOKUP($A191,'Database Utama'!$A$3:$H$1000,8)</f>
        <v/>
      </c>
    </row>
    <row r="192" spans="1:7" ht="15.75" hidden="1" x14ac:dyDescent="0.25">
      <c r="A192" s="11" t="str">
        <f t="shared" si="2"/>
        <v/>
      </c>
      <c r="B192" s="7" t="str">
        <f>VLOOKUP($A192,'Database Utama'!$A$3:$H$1000,2)</f>
        <v/>
      </c>
      <c r="C192" s="7" t="str">
        <f>VLOOKUP($A192,'Database Utama'!$A$3:$H$1000,3)</f>
        <v/>
      </c>
      <c r="D192" s="7" t="str">
        <f>VLOOKUP($A192,'Database Utama'!$A$3:$H$1000,4)</f>
        <v/>
      </c>
      <c r="E192" s="7" t="str">
        <f>VLOOKUP($A192,'Database Utama'!$A$3:$H$1000,5)</f>
        <v/>
      </c>
      <c r="F192" s="7" t="str">
        <f>VLOOKUP($A192,'Database Utama'!$A$3:$H$1000,7)</f>
        <v/>
      </c>
      <c r="G192" s="7" t="str">
        <f>VLOOKUP($A192,'Database Utama'!$A$3:$H$1000,8)</f>
        <v/>
      </c>
    </row>
    <row r="193" spans="1:7" ht="15.75" hidden="1" x14ac:dyDescent="0.25">
      <c r="A193" s="11" t="str">
        <f t="shared" si="2"/>
        <v/>
      </c>
      <c r="B193" s="7" t="str">
        <f>VLOOKUP($A193,'Database Utama'!$A$3:$H$1000,2)</f>
        <v/>
      </c>
      <c r="C193" s="7" t="str">
        <f>VLOOKUP($A193,'Database Utama'!$A$3:$H$1000,3)</f>
        <v/>
      </c>
      <c r="D193" s="7" t="str">
        <f>VLOOKUP($A193,'Database Utama'!$A$3:$H$1000,4)</f>
        <v/>
      </c>
      <c r="E193" s="7" t="str">
        <f>VLOOKUP($A193,'Database Utama'!$A$3:$H$1000,5)</f>
        <v/>
      </c>
      <c r="F193" s="7" t="str">
        <f>VLOOKUP($A193,'Database Utama'!$A$3:$H$1000,7)</f>
        <v/>
      </c>
      <c r="G193" s="7" t="str">
        <f>VLOOKUP($A193,'Database Utama'!$A$3:$H$1000,8)</f>
        <v/>
      </c>
    </row>
    <row r="194" spans="1:7" ht="15.75" hidden="1" x14ac:dyDescent="0.25">
      <c r="A194" s="11" t="str">
        <f t="shared" si="2"/>
        <v/>
      </c>
      <c r="B194" s="7" t="str">
        <f>VLOOKUP($A194,'Database Utama'!$A$3:$H$1000,2)</f>
        <v/>
      </c>
      <c r="C194" s="7" t="str">
        <f>VLOOKUP($A194,'Database Utama'!$A$3:$H$1000,3)</f>
        <v/>
      </c>
      <c r="D194" s="7" t="str">
        <f>VLOOKUP($A194,'Database Utama'!$A$3:$H$1000,4)</f>
        <v/>
      </c>
      <c r="E194" s="7" t="str">
        <f>VLOOKUP($A194,'Database Utama'!$A$3:$H$1000,5)</f>
        <v/>
      </c>
      <c r="F194" s="7" t="str">
        <f>VLOOKUP($A194,'Database Utama'!$A$3:$H$1000,7)</f>
        <v/>
      </c>
      <c r="G194" s="7" t="str">
        <f>VLOOKUP($A194,'Database Utama'!$A$3:$H$1000,8)</f>
        <v/>
      </c>
    </row>
    <row r="195" spans="1:7" ht="15.75" hidden="1" x14ac:dyDescent="0.25">
      <c r="A195" s="11" t="str">
        <f t="shared" si="2"/>
        <v/>
      </c>
      <c r="B195" s="7" t="str">
        <f>VLOOKUP($A195,'Database Utama'!$A$3:$H$1000,2)</f>
        <v/>
      </c>
      <c r="C195" s="7" t="str">
        <f>VLOOKUP($A195,'Database Utama'!$A$3:$H$1000,3)</f>
        <v/>
      </c>
      <c r="D195" s="7" t="str">
        <f>VLOOKUP($A195,'Database Utama'!$A$3:$H$1000,4)</f>
        <v/>
      </c>
      <c r="E195" s="7" t="str">
        <f>VLOOKUP($A195,'Database Utama'!$A$3:$H$1000,5)</f>
        <v/>
      </c>
      <c r="F195" s="7" t="str">
        <f>VLOOKUP($A195,'Database Utama'!$A$3:$H$1000,7)</f>
        <v/>
      </c>
      <c r="G195" s="7" t="str">
        <f>VLOOKUP($A195,'Database Utama'!$A$3:$H$1000,8)</f>
        <v/>
      </c>
    </row>
    <row r="196" spans="1:7" ht="15.75" hidden="1" x14ac:dyDescent="0.25">
      <c r="A196" s="11" t="str">
        <f t="shared" si="2"/>
        <v/>
      </c>
      <c r="B196" s="7" t="str">
        <f>VLOOKUP($A196,'Database Utama'!$A$3:$H$1000,2)</f>
        <v/>
      </c>
      <c r="C196" s="7" t="str">
        <f>VLOOKUP($A196,'Database Utama'!$A$3:$H$1000,3)</f>
        <v/>
      </c>
      <c r="D196" s="7" t="str">
        <f>VLOOKUP($A196,'Database Utama'!$A$3:$H$1000,4)</f>
        <v/>
      </c>
      <c r="E196" s="7" t="str">
        <f>VLOOKUP($A196,'Database Utama'!$A$3:$H$1000,5)</f>
        <v/>
      </c>
      <c r="F196" s="7" t="str">
        <f>VLOOKUP($A196,'Database Utama'!$A$3:$H$1000,7)</f>
        <v/>
      </c>
      <c r="G196" s="7" t="str">
        <f>VLOOKUP($A196,'Database Utama'!$A$3:$H$1000,8)</f>
        <v/>
      </c>
    </row>
    <row r="197" spans="1:7" ht="15.75" hidden="1" x14ac:dyDescent="0.25">
      <c r="A197" s="11" t="str">
        <f t="shared" si="2"/>
        <v/>
      </c>
      <c r="B197" s="7" t="str">
        <f>VLOOKUP($A197,'Database Utama'!$A$3:$H$1000,2)</f>
        <v/>
      </c>
      <c r="C197" s="7" t="str">
        <f>VLOOKUP($A197,'Database Utama'!$A$3:$H$1000,3)</f>
        <v/>
      </c>
      <c r="D197" s="7" t="str">
        <f>VLOOKUP($A197,'Database Utama'!$A$3:$H$1000,4)</f>
        <v/>
      </c>
      <c r="E197" s="7" t="str">
        <f>VLOOKUP($A197,'Database Utama'!$A$3:$H$1000,5)</f>
        <v/>
      </c>
      <c r="F197" s="7" t="str">
        <f>VLOOKUP($A197,'Database Utama'!$A$3:$H$1000,7)</f>
        <v/>
      </c>
      <c r="G197" s="7" t="str">
        <f>VLOOKUP($A197,'Database Utama'!$A$3:$H$1000,8)</f>
        <v/>
      </c>
    </row>
    <row r="198" spans="1:7" ht="15.75" hidden="1" x14ac:dyDescent="0.25">
      <c r="A198" s="11" t="str">
        <f t="shared" si="2"/>
        <v/>
      </c>
      <c r="B198" s="7" t="str">
        <f>VLOOKUP($A198,'Database Utama'!$A$3:$H$1000,2)</f>
        <v/>
      </c>
      <c r="C198" s="7" t="str">
        <f>VLOOKUP($A198,'Database Utama'!$A$3:$H$1000,3)</f>
        <v/>
      </c>
      <c r="D198" s="7" t="str">
        <f>VLOOKUP($A198,'Database Utama'!$A$3:$H$1000,4)</f>
        <v/>
      </c>
      <c r="E198" s="7" t="str">
        <f>VLOOKUP($A198,'Database Utama'!$A$3:$H$1000,5)</f>
        <v/>
      </c>
      <c r="F198" s="7" t="str">
        <f>VLOOKUP($A198,'Database Utama'!$A$3:$H$1000,7)</f>
        <v/>
      </c>
      <c r="G198" s="7" t="str">
        <f>VLOOKUP($A198,'Database Utama'!$A$3:$H$1000,8)</f>
        <v/>
      </c>
    </row>
    <row r="199" spans="1:7" ht="15.75" hidden="1" x14ac:dyDescent="0.25">
      <c r="A199" s="11" t="str">
        <f t="shared" ref="A199:A262" si="3">IF(B198=0,"",IF(A198="","",A198+1))</f>
        <v/>
      </c>
      <c r="B199" s="7" t="str">
        <f>VLOOKUP($A199,'Database Utama'!$A$3:$H$1000,2)</f>
        <v/>
      </c>
      <c r="C199" s="7" t="str">
        <f>VLOOKUP($A199,'Database Utama'!$A$3:$H$1000,3)</f>
        <v/>
      </c>
      <c r="D199" s="7" t="str">
        <f>VLOOKUP($A199,'Database Utama'!$A$3:$H$1000,4)</f>
        <v/>
      </c>
      <c r="E199" s="7" t="str">
        <f>VLOOKUP($A199,'Database Utama'!$A$3:$H$1000,5)</f>
        <v/>
      </c>
      <c r="F199" s="7" t="str">
        <f>VLOOKUP($A199,'Database Utama'!$A$3:$H$1000,7)</f>
        <v/>
      </c>
      <c r="G199" s="7" t="str">
        <f>VLOOKUP($A199,'Database Utama'!$A$3:$H$1000,8)</f>
        <v/>
      </c>
    </row>
    <row r="200" spans="1:7" ht="15.75" hidden="1" x14ac:dyDescent="0.25">
      <c r="A200" s="11" t="str">
        <f t="shared" si="3"/>
        <v/>
      </c>
      <c r="B200" s="7" t="str">
        <f>VLOOKUP($A200,'Database Utama'!$A$3:$H$1000,2)</f>
        <v/>
      </c>
      <c r="C200" s="7" t="str">
        <f>VLOOKUP($A200,'Database Utama'!$A$3:$H$1000,3)</f>
        <v/>
      </c>
      <c r="D200" s="7" t="str">
        <f>VLOOKUP($A200,'Database Utama'!$A$3:$H$1000,4)</f>
        <v/>
      </c>
      <c r="E200" s="7" t="str">
        <f>VLOOKUP($A200,'Database Utama'!$A$3:$H$1000,5)</f>
        <v/>
      </c>
      <c r="F200" s="7" t="str">
        <f>VLOOKUP($A200,'Database Utama'!$A$3:$H$1000,7)</f>
        <v/>
      </c>
      <c r="G200" s="7" t="str">
        <f>VLOOKUP($A200,'Database Utama'!$A$3:$H$1000,8)</f>
        <v/>
      </c>
    </row>
    <row r="201" spans="1:7" ht="15.75" hidden="1" x14ac:dyDescent="0.25">
      <c r="A201" s="11" t="str">
        <f t="shared" si="3"/>
        <v/>
      </c>
      <c r="B201" s="7" t="str">
        <f>VLOOKUP($A201,'Database Utama'!$A$3:$H$1000,2)</f>
        <v/>
      </c>
      <c r="C201" s="7" t="str">
        <f>VLOOKUP($A201,'Database Utama'!$A$3:$H$1000,3)</f>
        <v/>
      </c>
      <c r="D201" s="7" t="str">
        <f>VLOOKUP($A201,'Database Utama'!$A$3:$H$1000,4)</f>
        <v/>
      </c>
      <c r="E201" s="7" t="str">
        <f>VLOOKUP($A201,'Database Utama'!$A$3:$H$1000,5)</f>
        <v/>
      </c>
      <c r="F201" s="7" t="str">
        <f>VLOOKUP($A201,'Database Utama'!$A$3:$H$1000,7)</f>
        <v/>
      </c>
      <c r="G201" s="7" t="str">
        <f>VLOOKUP($A201,'Database Utama'!$A$3:$H$1000,8)</f>
        <v/>
      </c>
    </row>
    <row r="202" spans="1:7" ht="15.75" hidden="1" x14ac:dyDescent="0.25">
      <c r="A202" s="11" t="str">
        <f t="shared" si="3"/>
        <v/>
      </c>
      <c r="B202" s="7" t="str">
        <f>VLOOKUP($A202,'Database Utama'!$A$3:$H$1000,2)</f>
        <v/>
      </c>
      <c r="C202" s="7" t="str">
        <f>VLOOKUP($A202,'Database Utama'!$A$3:$H$1000,3)</f>
        <v/>
      </c>
      <c r="D202" s="7" t="str">
        <f>VLOOKUP($A202,'Database Utama'!$A$3:$H$1000,4)</f>
        <v/>
      </c>
      <c r="E202" s="7" t="str">
        <f>VLOOKUP($A202,'Database Utama'!$A$3:$H$1000,5)</f>
        <v/>
      </c>
      <c r="F202" s="7" t="str">
        <f>VLOOKUP($A202,'Database Utama'!$A$3:$H$1000,7)</f>
        <v/>
      </c>
      <c r="G202" s="7" t="str">
        <f>VLOOKUP($A202,'Database Utama'!$A$3:$H$1000,8)</f>
        <v/>
      </c>
    </row>
    <row r="203" spans="1:7" ht="15.75" hidden="1" x14ac:dyDescent="0.25">
      <c r="A203" s="11" t="str">
        <f t="shared" si="3"/>
        <v/>
      </c>
      <c r="B203" s="7" t="str">
        <f>VLOOKUP($A203,'Database Utama'!$A$3:$H$1000,2)</f>
        <v/>
      </c>
      <c r="C203" s="7" t="str">
        <f>VLOOKUP($A203,'Database Utama'!$A$3:$H$1000,3)</f>
        <v/>
      </c>
      <c r="D203" s="7" t="str">
        <f>VLOOKUP($A203,'Database Utama'!$A$3:$H$1000,4)</f>
        <v/>
      </c>
      <c r="E203" s="7" t="str">
        <f>VLOOKUP($A203,'Database Utama'!$A$3:$H$1000,5)</f>
        <v/>
      </c>
      <c r="F203" s="7" t="str">
        <f>VLOOKUP($A203,'Database Utama'!$A$3:$H$1000,7)</f>
        <v/>
      </c>
      <c r="G203" s="7" t="str">
        <f>VLOOKUP($A203,'Database Utama'!$A$3:$H$1000,8)</f>
        <v/>
      </c>
    </row>
    <row r="204" spans="1:7" ht="15.75" hidden="1" x14ac:dyDescent="0.25">
      <c r="A204" s="11" t="str">
        <f t="shared" si="3"/>
        <v/>
      </c>
      <c r="B204" s="7" t="str">
        <f>VLOOKUP($A204,'Database Utama'!$A$3:$H$1000,2)</f>
        <v/>
      </c>
      <c r="C204" s="7" t="str">
        <f>VLOOKUP($A204,'Database Utama'!$A$3:$H$1000,3)</f>
        <v/>
      </c>
      <c r="D204" s="7" t="str">
        <f>VLOOKUP($A204,'Database Utama'!$A$3:$H$1000,4)</f>
        <v/>
      </c>
      <c r="E204" s="7" t="str">
        <f>VLOOKUP($A204,'Database Utama'!$A$3:$H$1000,5)</f>
        <v/>
      </c>
      <c r="F204" s="7" t="str">
        <f>VLOOKUP($A204,'Database Utama'!$A$3:$H$1000,7)</f>
        <v/>
      </c>
      <c r="G204" s="7" t="str">
        <f>VLOOKUP($A204,'Database Utama'!$A$3:$H$1000,8)</f>
        <v/>
      </c>
    </row>
    <row r="205" spans="1:7" ht="15.75" hidden="1" x14ac:dyDescent="0.25">
      <c r="A205" s="11" t="str">
        <f t="shared" si="3"/>
        <v/>
      </c>
      <c r="B205" s="7" t="str">
        <f>VLOOKUP($A205,'Database Utama'!$A$3:$H$1000,2)</f>
        <v/>
      </c>
      <c r="C205" s="7" t="str">
        <f>VLOOKUP($A205,'Database Utama'!$A$3:$H$1000,3)</f>
        <v/>
      </c>
      <c r="D205" s="7" t="str">
        <f>VLOOKUP($A205,'Database Utama'!$A$3:$H$1000,4)</f>
        <v/>
      </c>
      <c r="E205" s="7" t="str">
        <f>VLOOKUP($A205,'Database Utama'!$A$3:$H$1000,5)</f>
        <v/>
      </c>
      <c r="F205" s="7" t="str">
        <f>VLOOKUP($A205,'Database Utama'!$A$3:$H$1000,7)</f>
        <v/>
      </c>
      <c r="G205" s="7" t="str">
        <f>VLOOKUP($A205,'Database Utama'!$A$3:$H$1000,8)</f>
        <v/>
      </c>
    </row>
    <row r="206" spans="1:7" ht="15.75" hidden="1" x14ac:dyDescent="0.25">
      <c r="A206" s="11" t="str">
        <f t="shared" si="3"/>
        <v/>
      </c>
      <c r="B206" s="7" t="str">
        <f>VLOOKUP($A206,'Database Utama'!$A$3:$H$1000,2)</f>
        <v/>
      </c>
      <c r="C206" s="7" t="str">
        <f>VLOOKUP($A206,'Database Utama'!$A$3:$H$1000,3)</f>
        <v/>
      </c>
      <c r="D206" s="7" t="str">
        <f>VLOOKUP($A206,'Database Utama'!$A$3:$H$1000,4)</f>
        <v/>
      </c>
      <c r="E206" s="7" t="str">
        <f>VLOOKUP($A206,'Database Utama'!$A$3:$H$1000,5)</f>
        <v/>
      </c>
      <c r="F206" s="7" t="str">
        <f>VLOOKUP($A206,'Database Utama'!$A$3:$H$1000,7)</f>
        <v/>
      </c>
      <c r="G206" s="7" t="str">
        <f>VLOOKUP($A206,'Database Utama'!$A$3:$H$1000,8)</f>
        <v/>
      </c>
    </row>
    <row r="207" spans="1:7" ht="15.75" hidden="1" x14ac:dyDescent="0.25">
      <c r="A207" s="11" t="str">
        <f t="shared" si="3"/>
        <v/>
      </c>
      <c r="B207" s="7" t="str">
        <f>VLOOKUP($A207,'Database Utama'!$A$3:$H$1000,2)</f>
        <v/>
      </c>
      <c r="C207" s="7" t="str">
        <f>VLOOKUP($A207,'Database Utama'!$A$3:$H$1000,3)</f>
        <v/>
      </c>
      <c r="D207" s="7" t="str">
        <f>VLOOKUP($A207,'Database Utama'!$A$3:$H$1000,4)</f>
        <v/>
      </c>
      <c r="E207" s="7" t="str">
        <f>VLOOKUP($A207,'Database Utama'!$A$3:$H$1000,5)</f>
        <v/>
      </c>
      <c r="F207" s="7" t="str">
        <f>VLOOKUP($A207,'Database Utama'!$A$3:$H$1000,7)</f>
        <v/>
      </c>
      <c r="G207" s="7" t="str">
        <f>VLOOKUP($A207,'Database Utama'!$A$3:$H$1000,8)</f>
        <v/>
      </c>
    </row>
    <row r="208" spans="1:7" ht="15.75" hidden="1" x14ac:dyDescent="0.25">
      <c r="A208" s="11" t="str">
        <f t="shared" si="3"/>
        <v/>
      </c>
      <c r="B208" s="7" t="str">
        <f>VLOOKUP($A208,'Database Utama'!$A$3:$H$1000,2)</f>
        <v/>
      </c>
      <c r="C208" s="7" t="str">
        <f>VLOOKUP($A208,'Database Utama'!$A$3:$H$1000,3)</f>
        <v/>
      </c>
      <c r="D208" s="7" t="str">
        <f>VLOOKUP($A208,'Database Utama'!$A$3:$H$1000,4)</f>
        <v/>
      </c>
      <c r="E208" s="7" t="str">
        <f>VLOOKUP($A208,'Database Utama'!$A$3:$H$1000,5)</f>
        <v/>
      </c>
      <c r="F208" s="7" t="str">
        <f>VLOOKUP($A208,'Database Utama'!$A$3:$H$1000,7)</f>
        <v/>
      </c>
      <c r="G208" s="7" t="str">
        <f>VLOOKUP($A208,'Database Utama'!$A$3:$H$1000,8)</f>
        <v/>
      </c>
    </row>
    <row r="209" spans="1:7" ht="15.75" hidden="1" x14ac:dyDescent="0.25">
      <c r="A209" s="11" t="str">
        <f t="shared" si="3"/>
        <v/>
      </c>
      <c r="B209" s="7" t="str">
        <f>VLOOKUP($A209,'Database Utama'!$A$3:$H$1000,2)</f>
        <v/>
      </c>
      <c r="C209" s="7" t="str">
        <f>VLOOKUP($A209,'Database Utama'!$A$3:$H$1000,3)</f>
        <v/>
      </c>
      <c r="D209" s="7" t="str">
        <f>VLOOKUP($A209,'Database Utama'!$A$3:$H$1000,4)</f>
        <v/>
      </c>
      <c r="E209" s="7" t="str">
        <f>VLOOKUP($A209,'Database Utama'!$A$3:$H$1000,5)</f>
        <v/>
      </c>
      <c r="F209" s="7" t="str">
        <f>VLOOKUP($A209,'Database Utama'!$A$3:$H$1000,7)</f>
        <v/>
      </c>
      <c r="G209" s="7" t="str">
        <f>VLOOKUP($A209,'Database Utama'!$A$3:$H$1000,8)</f>
        <v/>
      </c>
    </row>
    <row r="210" spans="1:7" ht="15.75" hidden="1" x14ac:dyDescent="0.25">
      <c r="A210" s="11" t="str">
        <f t="shared" si="3"/>
        <v/>
      </c>
      <c r="B210" s="7" t="str">
        <f>VLOOKUP($A210,'Database Utama'!$A$3:$H$1000,2)</f>
        <v/>
      </c>
      <c r="C210" s="7" t="str">
        <f>VLOOKUP($A210,'Database Utama'!$A$3:$H$1000,3)</f>
        <v/>
      </c>
      <c r="D210" s="7" t="str">
        <f>VLOOKUP($A210,'Database Utama'!$A$3:$H$1000,4)</f>
        <v/>
      </c>
      <c r="E210" s="7" t="str">
        <f>VLOOKUP($A210,'Database Utama'!$A$3:$H$1000,5)</f>
        <v/>
      </c>
      <c r="F210" s="7" t="str">
        <f>VLOOKUP($A210,'Database Utama'!$A$3:$H$1000,7)</f>
        <v/>
      </c>
      <c r="G210" s="7" t="str">
        <f>VLOOKUP($A210,'Database Utama'!$A$3:$H$1000,8)</f>
        <v/>
      </c>
    </row>
    <row r="211" spans="1:7" ht="15.75" hidden="1" x14ac:dyDescent="0.25">
      <c r="A211" s="11" t="str">
        <f t="shared" si="3"/>
        <v/>
      </c>
      <c r="B211" s="7" t="str">
        <f>VLOOKUP($A211,'Database Utama'!$A$3:$H$1000,2)</f>
        <v/>
      </c>
      <c r="C211" s="7" t="str">
        <f>VLOOKUP($A211,'Database Utama'!$A$3:$H$1000,3)</f>
        <v/>
      </c>
      <c r="D211" s="7" t="str">
        <f>VLOOKUP($A211,'Database Utama'!$A$3:$H$1000,4)</f>
        <v/>
      </c>
      <c r="E211" s="7" t="str">
        <f>VLOOKUP($A211,'Database Utama'!$A$3:$H$1000,5)</f>
        <v/>
      </c>
      <c r="F211" s="7" t="str">
        <f>VLOOKUP($A211,'Database Utama'!$A$3:$H$1000,7)</f>
        <v/>
      </c>
      <c r="G211" s="7" t="str">
        <f>VLOOKUP($A211,'Database Utama'!$A$3:$H$1000,8)</f>
        <v/>
      </c>
    </row>
    <row r="212" spans="1:7" ht="15.75" hidden="1" x14ac:dyDescent="0.25">
      <c r="A212" s="11" t="str">
        <f t="shared" si="3"/>
        <v/>
      </c>
      <c r="B212" s="7" t="str">
        <f>VLOOKUP($A212,'Database Utama'!$A$3:$H$1000,2)</f>
        <v/>
      </c>
      <c r="C212" s="7" t="str">
        <f>VLOOKUP($A212,'Database Utama'!$A$3:$H$1000,3)</f>
        <v/>
      </c>
      <c r="D212" s="7" t="str">
        <f>VLOOKUP($A212,'Database Utama'!$A$3:$H$1000,4)</f>
        <v/>
      </c>
      <c r="E212" s="7" t="str">
        <f>VLOOKUP($A212,'Database Utama'!$A$3:$H$1000,5)</f>
        <v/>
      </c>
      <c r="F212" s="7" t="str">
        <f>VLOOKUP($A212,'Database Utama'!$A$3:$H$1000,7)</f>
        <v/>
      </c>
      <c r="G212" s="7" t="str">
        <f>VLOOKUP($A212,'Database Utama'!$A$3:$H$1000,8)</f>
        <v/>
      </c>
    </row>
    <row r="213" spans="1:7" ht="15.75" hidden="1" x14ac:dyDescent="0.25">
      <c r="A213" s="11" t="str">
        <f t="shared" si="3"/>
        <v/>
      </c>
      <c r="B213" s="7" t="str">
        <f>VLOOKUP($A213,'Database Utama'!$A$3:$H$1000,2)</f>
        <v/>
      </c>
      <c r="C213" s="7" t="str">
        <f>VLOOKUP($A213,'Database Utama'!$A$3:$H$1000,3)</f>
        <v/>
      </c>
      <c r="D213" s="7" t="str">
        <f>VLOOKUP($A213,'Database Utama'!$A$3:$H$1000,4)</f>
        <v/>
      </c>
      <c r="E213" s="7" t="str">
        <f>VLOOKUP($A213,'Database Utama'!$A$3:$H$1000,5)</f>
        <v/>
      </c>
      <c r="F213" s="7" t="str">
        <f>VLOOKUP($A213,'Database Utama'!$A$3:$H$1000,7)</f>
        <v/>
      </c>
      <c r="G213" s="7" t="str">
        <f>VLOOKUP($A213,'Database Utama'!$A$3:$H$1000,8)</f>
        <v/>
      </c>
    </row>
    <row r="214" spans="1:7" ht="15.75" hidden="1" x14ac:dyDescent="0.25">
      <c r="A214" s="11" t="str">
        <f t="shared" si="3"/>
        <v/>
      </c>
      <c r="B214" s="7" t="str">
        <f>VLOOKUP($A214,'Database Utama'!$A$3:$H$1000,2)</f>
        <v/>
      </c>
      <c r="C214" s="7" t="str">
        <f>VLOOKUP($A214,'Database Utama'!$A$3:$H$1000,3)</f>
        <v/>
      </c>
      <c r="D214" s="7" t="str">
        <f>VLOOKUP($A214,'Database Utama'!$A$3:$H$1000,4)</f>
        <v/>
      </c>
      <c r="E214" s="7" t="str">
        <f>VLOOKUP($A214,'Database Utama'!$A$3:$H$1000,5)</f>
        <v/>
      </c>
      <c r="F214" s="7" t="str">
        <f>VLOOKUP($A214,'Database Utama'!$A$3:$H$1000,7)</f>
        <v/>
      </c>
      <c r="G214" s="7" t="str">
        <f>VLOOKUP($A214,'Database Utama'!$A$3:$H$1000,8)</f>
        <v/>
      </c>
    </row>
    <row r="215" spans="1:7" ht="15.75" hidden="1" x14ac:dyDescent="0.25">
      <c r="A215" s="11" t="str">
        <f t="shared" si="3"/>
        <v/>
      </c>
      <c r="B215" s="7" t="str">
        <f>VLOOKUP($A215,'Database Utama'!$A$3:$H$1000,2)</f>
        <v/>
      </c>
      <c r="C215" s="7" t="str">
        <f>VLOOKUP($A215,'Database Utama'!$A$3:$H$1000,3)</f>
        <v/>
      </c>
      <c r="D215" s="7" t="str">
        <f>VLOOKUP($A215,'Database Utama'!$A$3:$H$1000,4)</f>
        <v/>
      </c>
      <c r="E215" s="7" t="str">
        <f>VLOOKUP($A215,'Database Utama'!$A$3:$H$1000,5)</f>
        <v/>
      </c>
      <c r="F215" s="7" t="str">
        <f>VLOOKUP($A215,'Database Utama'!$A$3:$H$1000,7)</f>
        <v/>
      </c>
      <c r="G215" s="7" t="str">
        <f>VLOOKUP($A215,'Database Utama'!$A$3:$H$1000,8)</f>
        <v/>
      </c>
    </row>
    <row r="216" spans="1:7" ht="15.75" hidden="1" x14ac:dyDescent="0.25">
      <c r="A216" s="11" t="str">
        <f t="shared" si="3"/>
        <v/>
      </c>
      <c r="B216" s="7" t="str">
        <f>VLOOKUP($A216,'Database Utama'!$A$3:$H$1000,2)</f>
        <v/>
      </c>
      <c r="C216" s="7" t="str">
        <f>VLOOKUP($A216,'Database Utama'!$A$3:$H$1000,3)</f>
        <v/>
      </c>
      <c r="D216" s="7" t="str">
        <f>VLOOKUP($A216,'Database Utama'!$A$3:$H$1000,4)</f>
        <v/>
      </c>
      <c r="E216" s="7" t="str">
        <f>VLOOKUP($A216,'Database Utama'!$A$3:$H$1000,5)</f>
        <v/>
      </c>
      <c r="F216" s="7" t="str">
        <f>VLOOKUP($A216,'Database Utama'!$A$3:$H$1000,7)</f>
        <v/>
      </c>
      <c r="G216" s="7" t="str">
        <f>VLOOKUP($A216,'Database Utama'!$A$3:$H$1000,8)</f>
        <v/>
      </c>
    </row>
    <row r="217" spans="1:7" ht="15.75" hidden="1" x14ac:dyDescent="0.25">
      <c r="A217" s="11" t="str">
        <f t="shared" si="3"/>
        <v/>
      </c>
      <c r="B217" s="7" t="str">
        <f>VLOOKUP($A217,'Database Utama'!$A$3:$H$1000,2)</f>
        <v/>
      </c>
      <c r="C217" s="7" t="str">
        <f>VLOOKUP($A217,'Database Utama'!$A$3:$H$1000,3)</f>
        <v/>
      </c>
      <c r="D217" s="7" t="str">
        <f>VLOOKUP($A217,'Database Utama'!$A$3:$H$1000,4)</f>
        <v/>
      </c>
      <c r="E217" s="7" t="str">
        <f>VLOOKUP($A217,'Database Utama'!$A$3:$H$1000,5)</f>
        <v/>
      </c>
      <c r="F217" s="7" t="str">
        <f>VLOOKUP($A217,'Database Utama'!$A$3:$H$1000,7)</f>
        <v/>
      </c>
      <c r="G217" s="7" t="str">
        <f>VLOOKUP($A217,'Database Utama'!$A$3:$H$1000,8)</f>
        <v/>
      </c>
    </row>
    <row r="218" spans="1:7" ht="15.75" hidden="1" x14ac:dyDescent="0.25">
      <c r="A218" s="11" t="str">
        <f t="shared" si="3"/>
        <v/>
      </c>
      <c r="B218" s="7" t="str">
        <f>VLOOKUP($A218,'Database Utama'!$A$3:$H$1000,2)</f>
        <v/>
      </c>
      <c r="C218" s="7" t="str">
        <f>VLOOKUP($A218,'Database Utama'!$A$3:$H$1000,3)</f>
        <v/>
      </c>
      <c r="D218" s="7" t="str">
        <f>VLOOKUP($A218,'Database Utama'!$A$3:$H$1000,4)</f>
        <v/>
      </c>
      <c r="E218" s="7" t="str">
        <f>VLOOKUP($A218,'Database Utama'!$A$3:$H$1000,5)</f>
        <v/>
      </c>
      <c r="F218" s="7" t="str">
        <f>VLOOKUP($A218,'Database Utama'!$A$3:$H$1000,7)</f>
        <v/>
      </c>
      <c r="G218" s="7" t="str">
        <f>VLOOKUP($A218,'Database Utama'!$A$3:$H$1000,8)</f>
        <v/>
      </c>
    </row>
    <row r="219" spans="1:7" ht="15.75" hidden="1" x14ac:dyDescent="0.25">
      <c r="A219" s="11" t="str">
        <f t="shared" si="3"/>
        <v/>
      </c>
      <c r="B219" s="7" t="str">
        <f>VLOOKUP($A219,'Database Utama'!$A$3:$H$1000,2)</f>
        <v/>
      </c>
      <c r="C219" s="7" t="str">
        <f>VLOOKUP($A219,'Database Utama'!$A$3:$H$1000,3)</f>
        <v/>
      </c>
      <c r="D219" s="7" t="str">
        <f>VLOOKUP($A219,'Database Utama'!$A$3:$H$1000,4)</f>
        <v/>
      </c>
      <c r="E219" s="7" t="str">
        <f>VLOOKUP($A219,'Database Utama'!$A$3:$H$1000,5)</f>
        <v/>
      </c>
      <c r="F219" s="7" t="str">
        <f>VLOOKUP($A219,'Database Utama'!$A$3:$H$1000,7)</f>
        <v/>
      </c>
      <c r="G219" s="7" t="str">
        <f>VLOOKUP($A219,'Database Utama'!$A$3:$H$1000,8)</f>
        <v/>
      </c>
    </row>
    <row r="220" spans="1:7" ht="15.75" hidden="1" x14ac:dyDescent="0.25">
      <c r="A220" s="11" t="str">
        <f t="shared" si="3"/>
        <v/>
      </c>
      <c r="B220" s="7" t="str">
        <f>VLOOKUP($A220,'Database Utama'!$A$3:$H$1000,2)</f>
        <v/>
      </c>
      <c r="C220" s="7" t="str">
        <f>VLOOKUP($A220,'Database Utama'!$A$3:$H$1000,3)</f>
        <v/>
      </c>
      <c r="D220" s="7" t="str">
        <f>VLOOKUP($A220,'Database Utama'!$A$3:$H$1000,4)</f>
        <v/>
      </c>
      <c r="E220" s="7" t="str">
        <f>VLOOKUP($A220,'Database Utama'!$A$3:$H$1000,5)</f>
        <v/>
      </c>
      <c r="F220" s="7" t="str">
        <f>VLOOKUP($A220,'Database Utama'!$A$3:$H$1000,7)</f>
        <v/>
      </c>
      <c r="G220" s="7" t="str">
        <f>VLOOKUP($A220,'Database Utama'!$A$3:$H$1000,8)</f>
        <v/>
      </c>
    </row>
    <row r="221" spans="1:7" ht="15.75" hidden="1" x14ac:dyDescent="0.25">
      <c r="A221" s="11" t="str">
        <f t="shared" si="3"/>
        <v/>
      </c>
      <c r="B221" s="7" t="str">
        <f>VLOOKUP($A221,'Database Utama'!$A$3:$H$1000,2)</f>
        <v/>
      </c>
      <c r="C221" s="7" t="str">
        <f>VLOOKUP($A221,'Database Utama'!$A$3:$H$1000,3)</f>
        <v/>
      </c>
      <c r="D221" s="7" t="str">
        <f>VLOOKUP($A221,'Database Utama'!$A$3:$H$1000,4)</f>
        <v/>
      </c>
      <c r="E221" s="7" t="str">
        <f>VLOOKUP($A221,'Database Utama'!$A$3:$H$1000,5)</f>
        <v/>
      </c>
      <c r="F221" s="7" t="str">
        <f>VLOOKUP($A221,'Database Utama'!$A$3:$H$1000,7)</f>
        <v/>
      </c>
      <c r="G221" s="7" t="str">
        <f>VLOOKUP($A221,'Database Utama'!$A$3:$H$1000,8)</f>
        <v/>
      </c>
    </row>
    <row r="222" spans="1:7" ht="15.75" hidden="1" x14ac:dyDescent="0.25">
      <c r="A222" s="11" t="str">
        <f t="shared" si="3"/>
        <v/>
      </c>
      <c r="B222" s="7" t="str">
        <f>VLOOKUP($A222,'Database Utama'!$A$3:$H$1000,2)</f>
        <v/>
      </c>
      <c r="C222" s="7" t="str">
        <f>VLOOKUP($A222,'Database Utama'!$A$3:$H$1000,3)</f>
        <v/>
      </c>
      <c r="D222" s="7" t="str">
        <f>VLOOKUP($A222,'Database Utama'!$A$3:$H$1000,4)</f>
        <v/>
      </c>
      <c r="E222" s="7" t="str">
        <f>VLOOKUP($A222,'Database Utama'!$A$3:$H$1000,5)</f>
        <v/>
      </c>
      <c r="F222" s="7" t="str">
        <f>VLOOKUP($A222,'Database Utama'!$A$3:$H$1000,7)</f>
        <v/>
      </c>
      <c r="G222" s="7" t="str">
        <f>VLOOKUP($A222,'Database Utama'!$A$3:$H$1000,8)</f>
        <v/>
      </c>
    </row>
    <row r="223" spans="1:7" ht="15.75" hidden="1" x14ac:dyDescent="0.25">
      <c r="A223" s="11" t="str">
        <f t="shared" si="3"/>
        <v/>
      </c>
      <c r="B223" s="7" t="str">
        <f>VLOOKUP($A223,'Database Utama'!$A$3:$H$1000,2)</f>
        <v/>
      </c>
      <c r="C223" s="7" t="str">
        <f>VLOOKUP($A223,'Database Utama'!$A$3:$H$1000,3)</f>
        <v/>
      </c>
      <c r="D223" s="7" t="str">
        <f>VLOOKUP($A223,'Database Utama'!$A$3:$H$1000,4)</f>
        <v/>
      </c>
      <c r="E223" s="7" t="str">
        <f>VLOOKUP($A223,'Database Utama'!$A$3:$H$1000,5)</f>
        <v/>
      </c>
      <c r="F223" s="7" t="str">
        <f>VLOOKUP($A223,'Database Utama'!$A$3:$H$1000,7)</f>
        <v/>
      </c>
      <c r="G223" s="7" t="str">
        <f>VLOOKUP($A223,'Database Utama'!$A$3:$H$1000,8)</f>
        <v/>
      </c>
    </row>
    <row r="224" spans="1:7" ht="15.75" hidden="1" x14ac:dyDescent="0.25">
      <c r="A224" s="11" t="str">
        <f t="shared" si="3"/>
        <v/>
      </c>
      <c r="B224" s="7" t="str">
        <f>VLOOKUP($A224,'Database Utama'!$A$3:$H$1000,2)</f>
        <v/>
      </c>
      <c r="C224" s="7" t="str">
        <f>VLOOKUP($A224,'Database Utama'!$A$3:$H$1000,3)</f>
        <v/>
      </c>
      <c r="D224" s="7" t="str">
        <f>VLOOKUP($A224,'Database Utama'!$A$3:$H$1000,4)</f>
        <v/>
      </c>
      <c r="E224" s="7" t="str">
        <f>VLOOKUP($A224,'Database Utama'!$A$3:$H$1000,5)</f>
        <v/>
      </c>
      <c r="F224" s="7" t="str">
        <f>VLOOKUP($A224,'Database Utama'!$A$3:$H$1000,7)</f>
        <v/>
      </c>
      <c r="G224" s="7" t="str">
        <f>VLOOKUP($A224,'Database Utama'!$A$3:$H$1000,8)</f>
        <v/>
      </c>
    </row>
    <row r="225" spans="1:7" ht="15.75" hidden="1" x14ac:dyDescent="0.25">
      <c r="A225" s="11" t="str">
        <f t="shared" si="3"/>
        <v/>
      </c>
      <c r="B225" s="7" t="str">
        <f>VLOOKUP($A225,'Database Utama'!$A$3:$H$1000,2)</f>
        <v/>
      </c>
      <c r="C225" s="7" t="str">
        <f>VLOOKUP($A225,'Database Utama'!$A$3:$H$1000,3)</f>
        <v/>
      </c>
      <c r="D225" s="7" t="str">
        <f>VLOOKUP($A225,'Database Utama'!$A$3:$H$1000,4)</f>
        <v/>
      </c>
      <c r="E225" s="7" t="str">
        <f>VLOOKUP($A225,'Database Utama'!$A$3:$H$1000,5)</f>
        <v/>
      </c>
      <c r="F225" s="7" t="str">
        <f>VLOOKUP($A225,'Database Utama'!$A$3:$H$1000,7)</f>
        <v/>
      </c>
      <c r="G225" s="7" t="str">
        <f>VLOOKUP($A225,'Database Utama'!$A$3:$H$1000,8)</f>
        <v/>
      </c>
    </row>
    <row r="226" spans="1:7" ht="15.75" hidden="1" x14ac:dyDescent="0.25">
      <c r="A226" s="11" t="str">
        <f t="shared" si="3"/>
        <v/>
      </c>
      <c r="B226" s="7" t="str">
        <f>VLOOKUP($A226,'Database Utama'!$A$3:$H$1000,2)</f>
        <v/>
      </c>
      <c r="C226" s="7" t="str">
        <f>VLOOKUP($A226,'Database Utama'!$A$3:$H$1000,3)</f>
        <v/>
      </c>
      <c r="D226" s="7" t="str">
        <f>VLOOKUP($A226,'Database Utama'!$A$3:$H$1000,4)</f>
        <v/>
      </c>
      <c r="E226" s="7" t="str">
        <f>VLOOKUP($A226,'Database Utama'!$A$3:$H$1000,5)</f>
        <v/>
      </c>
      <c r="F226" s="7" t="str">
        <f>VLOOKUP($A226,'Database Utama'!$A$3:$H$1000,7)</f>
        <v/>
      </c>
      <c r="G226" s="7" t="str">
        <f>VLOOKUP($A226,'Database Utama'!$A$3:$H$1000,8)</f>
        <v/>
      </c>
    </row>
    <row r="227" spans="1:7" ht="15.75" hidden="1" x14ac:dyDescent="0.25">
      <c r="A227" s="11" t="str">
        <f t="shared" si="3"/>
        <v/>
      </c>
      <c r="B227" s="7" t="str">
        <f>VLOOKUP($A227,'Database Utama'!$A$3:$H$1000,2)</f>
        <v/>
      </c>
      <c r="C227" s="7" t="str">
        <f>VLOOKUP($A227,'Database Utama'!$A$3:$H$1000,3)</f>
        <v/>
      </c>
      <c r="D227" s="7" t="str">
        <f>VLOOKUP($A227,'Database Utama'!$A$3:$H$1000,4)</f>
        <v/>
      </c>
      <c r="E227" s="7" t="str">
        <f>VLOOKUP($A227,'Database Utama'!$A$3:$H$1000,5)</f>
        <v/>
      </c>
      <c r="F227" s="7" t="str">
        <f>VLOOKUP($A227,'Database Utama'!$A$3:$H$1000,7)</f>
        <v/>
      </c>
      <c r="G227" s="7" t="str">
        <f>VLOOKUP($A227,'Database Utama'!$A$3:$H$1000,8)</f>
        <v/>
      </c>
    </row>
    <row r="228" spans="1:7" ht="15.75" hidden="1" x14ac:dyDescent="0.25">
      <c r="A228" s="11" t="str">
        <f t="shared" si="3"/>
        <v/>
      </c>
      <c r="B228" s="7" t="str">
        <f>VLOOKUP($A228,'Database Utama'!$A$3:$H$1000,2)</f>
        <v/>
      </c>
      <c r="C228" s="7" t="str">
        <f>VLOOKUP($A228,'Database Utama'!$A$3:$H$1000,3)</f>
        <v/>
      </c>
      <c r="D228" s="7" t="str">
        <f>VLOOKUP($A228,'Database Utama'!$A$3:$H$1000,4)</f>
        <v/>
      </c>
      <c r="E228" s="7" t="str">
        <f>VLOOKUP($A228,'Database Utama'!$A$3:$H$1000,5)</f>
        <v/>
      </c>
      <c r="F228" s="7" t="str">
        <f>VLOOKUP($A228,'Database Utama'!$A$3:$H$1000,7)</f>
        <v/>
      </c>
      <c r="G228" s="7" t="str">
        <f>VLOOKUP($A228,'Database Utama'!$A$3:$H$1000,8)</f>
        <v/>
      </c>
    </row>
    <row r="229" spans="1:7" ht="15.75" hidden="1" x14ac:dyDescent="0.25">
      <c r="A229" s="11" t="str">
        <f t="shared" si="3"/>
        <v/>
      </c>
      <c r="B229" s="7" t="str">
        <f>VLOOKUP($A229,'Database Utama'!$A$3:$H$1000,2)</f>
        <v/>
      </c>
      <c r="C229" s="7" t="str">
        <f>VLOOKUP($A229,'Database Utama'!$A$3:$H$1000,3)</f>
        <v/>
      </c>
      <c r="D229" s="7" t="str">
        <f>VLOOKUP($A229,'Database Utama'!$A$3:$H$1000,4)</f>
        <v/>
      </c>
      <c r="E229" s="7" t="str">
        <f>VLOOKUP($A229,'Database Utama'!$A$3:$H$1000,5)</f>
        <v/>
      </c>
      <c r="F229" s="7" t="str">
        <f>VLOOKUP($A229,'Database Utama'!$A$3:$H$1000,7)</f>
        <v/>
      </c>
      <c r="G229" s="7" t="str">
        <f>VLOOKUP($A229,'Database Utama'!$A$3:$H$1000,8)</f>
        <v/>
      </c>
    </row>
    <row r="230" spans="1:7" ht="15.75" hidden="1" x14ac:dyDescent="0.25">
      <c r="A230" s="11" t="str">
        <f t="shared" si="3"/>
        <v/>
      </c>
      <c r="B230" s="7" t="str">
        <f>VLOOKUP($A230,'Database Utama'!$A$3:$H$1000,2)</f>
        <v/>
      </c>
      <c r="C230" s="7" t="str">
        <f>VLOOKUP($A230,'Database Utama'!$A$3:$H$1000,3)</f>
        <v/>
      </c>
      <c r="D230" s="7" t="str">
        <f>VLOOKUP($A230,'Database Utama'!$A$3:$H$1000,4)</f>
        <v/>
      </c>
      <c r="E230" s="7" t="str">
        <f>VLOOKUP($A230,'Database Utama'!$A$3:$H$1000,5)</f>
        <v/>
      </c>
      <c r="F230" s="7" t="str">
        <f>VLOOKUP($A230,'Database Utama'!$A$3:$H$1000,7)</f>
        <v/>
      </c>
      <c r="G230" s="7" t="str">
        <f>VLOOKUP($A230,'Database Utama'!$A$3:$H$1000,8)</f>
        <v/>
      </c>
    </row>
    <row r="231" spans="1:7" ht="15.75" hidden="1" x14ac:dyDescent="0.25">
      <c r="A231" s="11" t="str">
        <f t="shared" si="3"/>
        <v/>
      </c>
      <c r="B231" s="7" t="str">
        <f>VLOOKUP($A231,'Database Utama'!$A$3:$H$1000,2)</f>
        <v/>
      </c>
      <c r="C231" s="7" t="str">
        <f>VLOOKUP($A231,'Database Utama'!$A$3:$H$1000,3)</f>
        <v/>
      </c>
      <c r="D231" s="7" t="str">
        <f>VLOOKUP($A231,'Database Utama'!$A$3:$H$1000,4)</f>
        <v/>
      </c>
      <c r="E231" s="7" t="str">
        <f>VLOOKUP($A231,'Database Utama'!$A$3:$H$1000,5)</f>
        <v/>
      </c>
      <c r="F231" s="7" t="str">
        <f>VLOOKUP($A231,'Database Utama'!$A$3:$H$1000,7)</f>
        <v/>
      </c>
      <c r="G231" s="7" t="str">
        <f>VLOOKUP($A231,'Database Utama'!$A$3:$H$1000,8)</f>
        <v/>
      </c>
    </row>
    <row r="232" spans="1:7" ht="15.75" hidden="1" x14ac:dyDescent="0.25">
      <c r="A232" s="11" t="str">
        <f t="shared" si="3"/>
        <v/>
      </c>
      <c r="B232" s="7" t="str">
        <f>VLOOKUP($A232,'Database Utama'!$A$3:$H$1000,2)</f>
        <v/>
      </c>
      <c r="C232" s="7" t="str">
        <f>VLOOKUP($A232,'Database Utama'!$A$3:$H$1000,3)</f>
        <v/>
      </c>
      <c r="D232" s="7" t="str">
        <f>VLOOKUP($A232,'Database Utama'!$A$3:$H$1000,4)</f>
        <v/>
      </c>
      <c r="E232" s="7" t="str">
        <f>VLOOKUP($A232,'Database Utama'!$A$3:$H$1000,5)</f>
        <v/>
      </c>
      <c r="F232" s="7" t="str">
        <f>VLOOKUP($A232,'Database Utama'!$A$3:$H$1000,7)</f>
        <v/>
      </c>
      <c r="G232" s="7" t="str">
        <f>VLOOKUP($A232,'Database Utama'!$A$3:$H$1000,8)</f>
        <v/>
      </c>
    </row>
    <row r="233" spans="1:7" ht="15.75" hidden="1" x14ac:dyDescent="0.25">
      <c r="A233" s="11" t="str">
        <f t="shared" si="3"/>
        <v/>
      </c>
      <c r="B233" s="7" t="str">
        <f>VLOOKUP($A233,'Database Utama'!$A$3:$H$1000,2)</f>
        <v/>
      </c>
      <c r="C233" s="7" t="str">
        <f>VLOOKUP($A233,'Database Utama'!$A$3:$H$1000,3)</f>
        <v/>
      </c>
      <c r="D233" s="7" t="str">
        <f>VLOOKUP($A233,'Database Utama'!$A$3:$H$1000,4)</f>
        <v/>
      </c>
      <c r="E233" s="7" t="str">
        <f>VLOOKUP($A233,'Database Utama'!$A$3:$H$1000,5)</f>
        <v/>
      </c>
      <c r="F233" s="7" t="str">
        <f>VLOOKUP($A233,'Database Utama'!$A$3:$H$1000,7)</f>
        <v/>
      </c>
      <c r="G233" s="7" t="str">
        <f>VLOOKUP($A233,'Database Utama'!$A$3:$H$1000,8)</f>
        <v/>
      </c>
    </row>
    <row r="234" spans="1:7" ht="15.75" hidden="1" x14ac:dyDescent="0.25">
      <c r="A234" s="11" t="str">
        <f t="shared" si="3"/>
        <v/>
      </c>
      <c r="B234" s="7" t="str">
        <f>VLOOKUP($A234,'Database Utama'!$A$3:$H$1000,2)</f>
        <v/>
      </c>
      <c r="C234" s="7" t="str">
        <f>VLOOKUP($A234,'Database Utama'!$A$3:$H$1000,3)</f>
        <v/>
      </c>
      <c r="D234" s="7" t="str">
        <f>VLOOKUP($A234,'Database Utama'!$A$3:$H$1000,4)</f>
        <v/>
      </c>
      <c r="E234" s="7" t="str">
        <f>VLOOKUP($A234,'Database Utama'!$A$3:$H$1000,5)</f>
        <v/>
      </c>
      <c r="F234" s="7" t="str">
        <f>VLOOKUP($A234,'Database Utama'!$A$3:$H$1000,7)</f>
        <v/>
      </c>
      <c r="G234" s="7" t="str">
        <f>VLOOKUP($A234,'Database Utama'!$A$3:$H$1000,8)</f>
        <v/>
      </c>
    </row>
    <row r="235" spans="1:7" ht="15.75" hidden="1" x14ac:dyDescent="0.25">
      <c r="A235" s="11" t="str">
        <f t="shared" si="3"/>
        <v/>
      </c>
      <c r="B235" s="7" t="str">
        <f>VLOOKUP($A235,'Database Utama'!$A$3:$H$1000,2)</f>
        <v/>
      </c>
      <c r="C235" s="7" t="str">
        <f>VLOOKUP($A235,'Database Utama'!$A$3:$H$1000,3)</f>
        <v/>
      </c>
      <c r="D235" s="7" t="str">
        <f>VLOOKUP($A235,'Database Utama'!$A$3:$H$1000,4)</f>
        <v/>
      </c>
      <c r="E235" s="7" t="str">
        <f>VLOOKUP($A235,'Database Utama'!$A$3:$H$1000,5)</f>
        <v/>
      </c>
      <c r="F235" s="7" t="str">
        <f>VLOOKUP($A235,'Database Utama'!$A$3:$H$1000,7)</f>
        <v/>
      </c>
      <c r="G235" s="7" t="str">
        <f>VLOOKUP($A235,'Database Utama'!$A$3:$H$1000,8)</f>
        <v/>
      </c>
    </row>
    <row r="236" spans="1:7" ht="15.75" hidden="1" x14ac:dyDescent="0.25">
      <c r="A236" s="11" t="str">
        <f t="shared" si="3"/>
        <v/>
      </c>
      <c r="B236" s="7" t="str">
        <f>VLOOKUP($A236,'Database Utama'!$A$3:$H$1000,2)</f>
        <v/>
      </c>
      <c r="C236" s="7" t="str">
        <f>VLOOKUP($A236,'Database Utama'!$A$3:$H$1000,3)</f>
        <v/>
      </c>
      <c r="D236" s="7" t="str">
        <f>VLOOKUP($A236,'Database Utama'!$A$3:$H$1000,4)</f>
        <v/>
      </c>
      <c r="E236" s="7" t="str">
        <f>VLOOKUP($A236,'Database Utama'!$A$3:$H$1000,5)</f>
        <v/>
      </c>
      <c r="F236" s="7" t="str">
        <f>VLOOKUP($A236,'Database Utama'!$A$3:$H$1000,7)</f>
        <v/>
      </c>
      <c r="G236" s="7" t="str">
        <f>VLOOKUP($A236,'Database Utama'!$A$3:$H$1000,8)</f>
        <v/>
      </c>
    </row>
    <row r="237" spans="1:7" ht="15.75" hidden="1" x14ac:dyDescent="0.25">
      <c r="A237" s="11" t="str">
        <f t="shared" si="3"/>
        <v/>
      </c>
      <c r="B237" s="7" t="str">
        <f>VLOOKUP($A237,'Database Utama'!$A$3:$H$1000,2)</f>
        <v/>
      </c>
      <c r="C237" s="7" t="str">
        <f>VLOOKUP($A237,'Database Utama'!$A$3:$H$1000,3)</f>
        <v/>
      </c>
      <c r="D237" s="7" t="str">
        <f>VLOOKUP($A237,'Database Utama'!$A$3:$H$1000,4)</f>
        <v/>
      </c>
      <c r="E237" s="7" t="str">
        <f>VLOOKUP($A237,'Database Utama'!$A$3:$H$1000,5)</f>
        <v/>
      </c>
      <c r="F237" s="7" t="str">
        <f>VLOOKUP($A237,'Database Utama'!$A$3:$H$1000,7)</f>
        <v/>
      </c>
      <c r="G237" s="7" t="str">
        <f>VLOOKUP($A237,'Database Utama'!$A$3:$H$1000,8)</f>
        <v/>
      </c>
    </row>
    <row r="238" spans="1:7" ht="15.75" hidden="1" x14ac:dyDescent="0.25">
      <c r="A238" s="11" t="str">
        <f t="shared" si="3"/>
        <v/>
      </c>
      <c r="B238" s="7" t="str">
        <f>VLOOKUP($A238,'Database Utama'!$A$3:$H$1000,2)</f>
        <v/>
      </c>
      <c r="C238" s="7" t="str">
        <f>VLOOKUP($A238,'Database Utama'!$A$3:$H$1000,3)</f>
        <v/>
      </c>
      <c r="D238" s="7" t="str">
        <f>VLOOKUP($A238,'Database Utama'!$A$3:$H$1000,4)</f>
        <v/>
      </c>
      <c r="E238" s="7" t="str">
        <f>VLOOKUP($A238,'Database Utama'!$A$3:$H$1000,5)</f>
        <v/>
      </c>
      <c r="F238" s="7" t="str">
        <f>VLOOKUP($A238,'Database Utama'!$A$3:$H$1000,7)</f>
        <v/>
      </c>
      <c r="G238" s="7" t="str">
        <f>VLOOKUP($A238,'Database Utama'!$A$3:$H$1000,8)</f>
        <v/>
      </c>
    </row>
    <row r="239" spans="1:7" ht="15.75" hidden="1" x14ac:dyDescent="0.25">
      <c r="A239" s="11" t="str">
        <f t="shared" si="3"/>
        <v/>
      </c>
      <c r="B239" s="7" t="str">
        <f>VLOOKUP($A239,'Database Utama'!$A$3:$H$1000,2)</f>
        <v/>
      </c>
      <c r="C239" s="7" t="str">
        <f>VLOOKUP($A239,'Database Utama'!$A$3:$H$1000,3)</f>
        <v/>
      </c>
      <c r="D239" s="7" t="str">
        <f>VLOOKUP($A239,'Database Utama'!$A$3:$H$1000,4)</f>
        <v/>
      </c>
      <c r="E239" s="7" t="str">
        <f>VLOOKUP($A239,'Database Utama'!$A$3:$H$1000,5)</f>
        <v/>
      </c>
      <c r="F239" s="7" t="str">
        <f>VLOOKUP($A239,'Database Utama'!$A$3:$H$1000,7)</f>
        <v/>
      </c>
      <c r="G239" s="7" t="str">
        <f>VLOOKUP($A239,'Database Utama'!$A$3:$H$1000,8)</f>
        <v/>
      </c>
    </row>
    <row r="240" spans="1:7" ht="15.75" hidden="1" x14ac:dyDescent="0.25">
      <c r="A240" s="11" t="str">
        <f t="shared" si="3"/>
        <v/>
      </c>
      <c r="B240" s="7" t="str">
        <f>VLOOKUP($A240,'Database Utama'!$A$3:$H$1000,2)</f>
        <v/>
      </c>
      <c r="C240" s="7" t="str">
        <f>VLOOKUP($A240,'Database Utama'!$A$3:$H$1000,3)</f>
        <v/>
      </c>
      <c r="D240" s="7" t="str">
        <f>VLOOKUP($A240,'Database Utama'!$A$3:$H$1000,4)</f>
        <v/>
      </c>
      <c r="E240" s="7" t="str">
        <f>VLOOKUP($A240,'Database Utama'!$A$3:$H$1000,5)</f>
        <v/>
      </c>
      <c r="F240" s="7" t="str">
        <f>VLOOKUP($A240,'Database Utama'!$A$3:$H$1000,7)</f>
        <v/>
      </c>
      <c r="G240" s="7" t="str">
        <f>VLOOKUP($A240,'Database Utama'!$A$3:$H$1000,8)</f>
        <v/>
      </c>
    </row>
    <row r="241" spans="1:7" ht="15.75" hidden="1" x14ac:dyDescent="0.25">
      <c r="A241" s="11" t="str">
        <f t="shared" si="3"/>
        <v/>
      </c>
      <c r="B241" s="7" t="str">
        <f>VLOOKUP($A241,'Database Utama'!$A$3:$H$1000,2)</f>
        <v/>
      </c>
      <c r="C241" s="7" t="str">
        <f>VLOOKUP($A241,'Database Utama'!$A$3:$H$1000,3)</f>
        <v/>
      </c>
      <c r="D241" s="7" t="str">
        <f>VLOOKUP($A241,'Database Utama'!$A$3:$H$1000,4)</f>
        <v/>
      </c>
      <c r="E241" s="7" t="str">
        <f>VLOOKUP($A241,'Database Utama'!$A$3:$H$1000,5)</f>
        <v/>
      </c>
      <c r="F241" s="7" t="str">
        <f>VLOOKUP($A241,'Database Utama'!$A$3:$H$1000,7)</f>
        <v/>
      </c>
      <c r="G241" s="7" t="str">
        <f>VLOOKUP($A241,'Database Utama'!$A$3:$H$1000,8)</f>
        <v/>
      </c>
    </row>
    <row r="242" spans="1:7" ht="15.75" hidden="1" x14ac:dyDescent="0.25">
      <c r="A242" s="11" t="str">
        <f t="shared" si="3"/>
        <v/>
      </c>
      <c r="B242" s="7" t="str">
        <f>VLOOKUP($A242,'Database Utama'!$A$3:$H$1000,2)</f>
        <v/>
      </c>
      <c r="C242" s="7" t="str">
        <f>VLOOKUP($A242,'Database Utama'!$A$3:$H$1000,3)</f>
        <v/>
      </c>
      <c r="D242" s="7" t="str">
        <f>VLOOKUP($A242,'Database Utama'!$A$3:$H$1000,4)</f>
        <v/>
      </c>
      <c r="E242" s="7" t="str">
        <f>VLOOKUP($A242,'Database Utama'!$A$3:$H$1000,5)</f>
        <v/>
      </c>
      <c r="F242" s="7" t="str">
        <f>VLOOKUP($A242,'Database Utama'!$A$3:$H$1000,7)</f>
        <v/>
      </c>
      <c r="G242" s="7" t="str">
        <f>VLOOKUP($A242,'Database Utama'!$A$3:$H$1000,8)</f>
        <v/>
      </c>
    </row>
    <row r="243" spans="1:7" ht="15.75" hidden="1" x14ac:dyDescent="0.25">
      <c r="A243" s="11" t="str">
        <f t="shared" si="3"/>
        <v/>
      </c>
      <c r="B243" s="7" t="str">
        <f>VLOOKUP($A243,'Database Utama'!$A$3:$H$1000,2)</f>
        <v/>
      </c>
      <c r="C243" s="7" t="str">
        <f>VLOOKUP($A243,'Database Utama'!$A$3:$H$1000,3)</f>
        <v/>
      </c>
      <c r="D243" s="7" t="str">
        <f>VLOOKUP($A243,'Database Utama'!$A$3:$H$1000,4)</f>
        <v/>
      </c>
      <c r="E243" s="7" t="str">
        <f>VLOOKUP($A243,'Database Utama'!$A$3:$H$1000,5)</f>
        <v/>
      </c>
      <c r="F243" s="7" t="str">
        <f>VLOOKUP($A243,'Database Utama'!$A$3:$H$1000,7)</f>
        <v/>
      </c>
      <c r="G243" s="7" t="str">
        <f>VLOOKUP($A243,'Database Utama'!$A$3:$H$1000,8)</f>
        <v/>
      </c>
    </row>
    <row r="244" spans="1:7" ht="15.75" hidden="1" x14ac:dyDescent="0.25">
      <c r="A244" s="11" t="str">
        <f t="shared" si="3"/>
        <v/>
      </c>
      <c r="B244" s="7" t="str">
        <f>VLOOKUP($A244,'Database Utama'!$A$3:$H$1000,2)</f>
        <v/>
      </c>
      <c r="C244" s="7" t="str">
        <f>VLOOKUP($A244,'Database Utama'!$A$3:$H$1000,3)</f>
        <v/>
      </c>
      <c r="D244" s="7" t="str">
        <f>VLOOKUP($A244,'Database Utama'!$A$3:$H$1000,4)</f>
        <v/>
      </c>
      <c r="E244" s="7" t="str">
        <f>VLOOKUP($A244,'Database Utama'!$A$3:$H$1000,5)</f>
        <v/>
      </c>
      <c r="F244" s="7" t="str">
        <f>VLOOKUP($A244,'Database Utama'!$A$3:$H$1000,7)</f>
        <v/>
      </c>
      <c r="G244" s="7" t="str">
        <f>VLOOKUP($A244,'Database Utama'!$A$3:$H$1000,8)</f>
        <v/>
      </c>
    </row>
    <row r="245" spans="1:7" ht="15.75" hidden="1" x14ac:dyDescent="0.25">
      <c r="A245" s="11" t="str">
        <f t="shared" si="3"/>
        <v/>
      </c>
      <c r="B245" s="7" t="str">
        <f>VLOOKUP($A245,'Database Utama'!$A$3:$H$1000,2)</f>
        <v/>
      </c>
      <c r="C245" s="7" t="str">
        <f>VLOOKUP($A245,'Database Utama'!$A$3:$H$1000,3)</f>
        <v/>
      </c>
      <c r="D245" s="7" t="str">
        <f>VLOOKUP($A245,'Database Utama'!$A$3:$H$1000,4)</f>
        <v/>
      </c>
      <c r="E245" s="7" t="str">
        <f>VLOOKUP($A245,'Database Utama'!$A$3:$H$1000,5)</f>
        <v/>
      </c>
      <c r="F245" s="7" t="str">
        <f>VLOOKUP($A245,'Database Utama'!$A$3:$H$1000,7)</f>
        <v/>
      </c>
      <c r="G245" s="7" t="str">
        <f>VLOOKUP($A245,'Database Utama'!$A$3:$H$1000,8)</f>
        <v/>
      </c>
    </row>
    <row r="246" spans="1:7" ht="15.75" hidden="1" x14ac:dyDescent="0.25">
      <c r="A246" s="11" t="str">
        <f t="shared" si="3"/>
        <v/>
      </c>
      <c r="B246" s="7" t="str">
        <f>VLOOKUP($A246,'Database Utama'!$A$3:$H$1000,2)</f>
        <v/>
      </c>
      <c r="C246" s="7" t="str">
        <f>VLOOKUP($A246,'Database Utama'!$A$3:$H$1000,3)</f>
        <v/>
      </c>
      <c r="D246" s="7" t="str">
        <f>VLOOKUP($A246,'Database Utama'!$A$3:$H$1000,4)</f>
        <v/>
      </c>
      <c r="E246" s="7" t="str">
        <f>VLOOKUP($A246,'Database Utama'!$A$3:$H$1000,5)</f>
        <v/>
      </c>
      <c r="F246" s="7" t="str">
        <f>VLOOKUP($A246,'Database Utama'!$A$3:$H$1000,7)</f>
        <v/>
      </c>
      <c r="G246" s="7" t="str">
        <f>VLOOKUP($A246,'Database Utama'!$A$3:$H$1000,8)</f>
        <v/>
      </c>
    </row>
    <row r="247" spans="1:7" ht="15.75" hidden="1" x14ac:dyDescent="0.25">
      <c r="A247" s="11" t="str">
        <f t="shared" si="3"/>
        <v/>
      </c>
      <c r="B247" s="7" t="str">
        <f>VLOOKUP($A247,'Database Utama'!$A$3:$H$1000,2)</f>
        <v/>
      </c>
      <c r="C247" s="7" t="str">
        <f>VLOOKUP($A247,'Database Utama'!$A$3:$H$1000,3)</f>
        <v/>
      </c>
      <c r="D247" s="7" t="str">
        <f>VLOOKUP($A247,'Database Utama'!$A$3:$H$1000,4)</f>
        <v/>
      </c>
      <c r="E247" s="7" t="str">
        <f>VLOOKUP($A247,'Database Utama'!$A$3:$H$1000,5)</f>
        <v/>
      </c>
      <c r="F247" s="7" t="str">
        <f>VLOOKUP($A247,'Database Utama'!$A$3:$H$1000,7)</f>
        <v/>
      </c>
      <c r="G247" s="7" t="str">
        <f>VLOOKUP($A247,'Database Utama'!$A$3:$H$1000,8)</f>
        <v/>
      </c>
    </row>
    <row r="248" spans="1:7" ht="15.75" hidden="1" x14ac:dyDescent="0.25">
      <c r="A248" s="11" t="str">
        <f t="shared" si="3"/>
        <v/>
      </c>
      <c r="B248" s="7" t="str">
        <f>VLOOKUP($A248,'Database Utama'!$A$3:$H$1000,2)</f>
        <v/>
      </c>
      <c r="C248" s="7" t="str">
        <f>VLOOKUP($A248,'Database Utama'!$A$3:$H$1000,3)</f>
        <v/>
      </c>
      <c r="D248" s="7" t="str">
        <f>VLOOKUP($A248,'Database Utama'!$A$3:$H$1000,4)</f>
        <v/>
      </c>
      <c r="E248" s="7" t="str">
        <f>VLOOKUP($A248,'Database Utama'!$A$3:$H$1000,5)</f>
        <v/>
      </c>
      <c r="F248" s="7" t="str">
        <f>VLOOKUP($A248,'Database Utama'!$A$3:$H$1000,7)</f>
        <v/>
      </c>
      <c r="G248" s="7" t="str">
        <f>VLOOKUP($A248,'Database Utama'!$A$3:$H$1000,8)</f>
        <v/>
      </c>
    </row>
    <row r="249" spans="1:7" ht="15.75" hidden="1" x14ac:dyDescent="0.25">
      <c r="A249" s="11" t="str">
        <f t="shared" si="3"/>
        <v/>
      </c>
      <c r="B249" s="7" t="str">
        <f>VLOOKUP($A249,'Database Utama'!$A$3:$H$1000,2)</f>
        <v/>
      </c>
      <c r="C249" s="7" t="str">
        <f>VLOOKUP($A249,'Database Utama'!$A$3:$H$1000,3)</f>
        <v/>
      </c>
      <c r="D249" s="7" t="str">
        <f>VLOOKUP($A249,'Database Utama'!$A$3:$H$1000,4)</f>
        <v/>
      </c>
      <c r="E249" s="7" t="str">
        <f>VLOOKUP($A249,'Database Utama'!$A$3:$H$1000,5)</f>
        <v/>
      </c>
      <c r="F249" s="7" t="str">
        <f>VLOOKUP($A249,'Database Utama'!$A$3:$H$1000,7)</f>
        <v/>
      </c>
      <c r="G249" s="7" t="str">
        <f>VLOOKUP($A249,'Database Utama'!$A$3:$H$1000,8)</f>
        <v/>
      </c>
    </row>
    <row r="250" spans="1:7" ht="15.75" hidden="1" x14ac:dyDescent="0.25">
      <c r="A250" s="11" t="str">
        <f t="shared" si="3"/>
        <v/>
      </c>
      <c r="B250" s="7" t="str">
        <f>VLOOKUP($A250,'Database Utama'!$A$3:$H$1000,2)</f>
        <v/>
      </c>
      <c r="C250" s="7" t="str">
        <f>VLOOKUP($A250,'Database Utama'!$A$3:$H$1000,3)</f>
        <v/>
      </c>
      <c r="D250" s="7" t="str">
        <f>VLOOKUP($A250,'Database Utama'!$A$3:$H$1000,4)</f>
        <v/>
      </c>
      <c r="E250" s="7" t="str">
        <f>VLOOKUP($A250,'Database Utama'!$A$3:$H$1000,5)</f>
        <v/>
      </c>
      <c r="F250" s="7" t="str">
        <f>VLOOKUP($A250,'Database Utama'!$A$3:$H$1000,7)</f>
        <v/>
      </c>
      <c r="G250" s="7" t="str">
        <f>VLOOKUP($A250,'Database Utama'!$A$3:$H$1000,8)</f>
        <v/>
      </c>
    </row>
    <row r="251" spans="1:7" ht="15.75" hidden="1" x14ac:dyDescent="0.25">
      <c r="A251" s="11" t="str">
        <f t="shared" si="3"/>
        <v/>
      </c>
      <c r="B251" s="7" t="str">
        <f>VLOOKUP($A251,'Database Utama'!$A$3:$H$1000,2)</f>
        <v/>
      </c>
      <c r="C251" s="7" t="str">
        <f>VLOOKUP($A251,'Database Utama'!$A$3:$H$1000,3)</f>
        <v/>
      </c>
      <c r="D251" s="7" t="str">
        <f>VLOOKUP($A251,'Database Utama'!$A$3:$H$1000,4)</f>
        <v/>
      </c>
      <c r="E251" s="7" t="str">
        <f>VLOOKUP($A251,'Database Utama'!$A$3:$H$1000,5)</f>
        <v/>
      </c>
      <c r="F251" s="7" t="str">
        <f>VLOOKUP($A251,'Database Utama'!$A$3:$H$1000,7)</f>
        <v/>
      </c>
      <c r="G251" s="7" t="str">
        <f>VLOOKUP($A251,'Database Utama'!$A$3:$H$1000,8)</f>
        <v/>
      </c>
    </row>
    <row r="252" spans="1:7" ht="15.75" hidden="1" x14ac:dyDescent="0.25">
      <c r="A252" s="11" t="str">
        <f t="shared" si="3"/>
        <v/>
      </c>
      <c r="B252" s="7" t="str">
        <f>VLOOKUP($A252,'Database Utama'!$A$3:$H$1000,2)</f>
        <v/>
      </c>
      <c r="C252" s="7" t="str">
        <f>VLOOKUP($A252,'Database Utama'!$A$3:$H$1000,3)</f>
        <v/>
      </c>
      <c r="D252" s="7" t="str">
        <f>VLOOKUP($A252,'Database Utama'!$A$3:$H$1000,4)</f>
        <v/>
      </c>
      <c r="E252" s="7" t="str">
        <f>VLOOKUP($A252,'Database Utama'!$A$3:$H$1000,5)</f>
        <v/>
      </c>
      <c r="F252" s="7" t="str">
        <f>VLOOKUP($A252,'Database Utama'!$A$3:$H$1000,7)</f>
        <v/>
      </c>
      <c r="G252" s="7" t="str">
        <f>VLOOKUP($A252,'Database Utama'!$A$3:$H$1000,8)</f>
        <v/>
      </c>
    </row>
    <row r="253" spans="1:7" ht="15.75" hidden="1" x14ac:dyDescent="0.25">
      <c r="A253" s="11" t="str">
        <f t="shared" si="3"/>
        <v/>
      </c>
      <c r="B253" s="7" t="str">
        <f>VLOOKUP($A253,'Database Utama'!$A$3:$H$1000,2)</f>
        <v/>
      </c>
      <c r="C253" s="7" t="str">
        <f>VLOOKUP($A253,'Database Utama'!$A$3:$H$1000,3)</f>
        <v/>
      </c>
      <c r="D253" s="7" t="str">
        <f>VLOOKUP($A253,'Database Utama'!$A$3:$H$1000,4)</f>
        <v/>
      </c>
      <c r="E253" s="7" t="str">
        <f>VLOOKUP($A253,'Database Utama'!$A$3:$H$1000,5)</f>
        <v/>
      </c>
      <c r="F253" s="7" t="str">
        <f>VLOOKUP($A253,'Database Utama'!$A$3:$H$1000,7)</f>
        <v/>
      </c>
      <c r="G253" s="7" t="str">
        <f>VLOOKUP($A253,'Database Utama'!$A$3:$H$1000,8)</f>
        <v/>
      </c>
    </row>
    <row r="254" spans="1:7" ht="15.75" hidden="1" x14ac:dyDescent="0.25">
      <c r="A254" s="11" t="str">
        <f t="shared" si="3"/>
        <v/>
      </c>
      <c r="B254" s="7" t="str">
        <f>VLOOKUP($A254,'Database Utama'!$A$3:$H$1000,2)</f>
        <v/>
      </c>
      <c r="C254" s="7" t="str">
        <f>VLOOKUP($A254,'Database Utama'!$A$3:$H$1000,3)</f>
        <v/>
      </c>
      <c r="D254" s="7" t="str">
        <f>VLOOKUP($A254,'Database Utama'!$A$3:$H$1000,4)</f>
        <v/>
      </c>
      <c r="E254" s="7" t="str">
        <f>VLOOKUP($A254,'Database Utama'!$A$3:$H$1000,5)</f>
        <v/>
      </c>
      <c r="F254" s="7" t="str">
        <f>VLOOKUP($A254,'Database Utama'!$A$3:$H$1000,7)</f>
        <v/>
      </c>
      <c r="G254" s="7" t="str">
        <f>VLOOKUP($A254,'Database Utama'!$A$3:$H$1000,8)</f>
        <v/>
      </c>
    </row>
    <row r="255" spans="1:7" ht="15.75" hidden="1" x14ac:dyDescent="0.25">
      <c r="A255" s="11" t="str">
        <f t="shared" si="3"/>
        <v/>
      </c>
      <c r="B255" s="7" t="str">
        <f>VLOOKUP($A255,'Database Utama'!$A$3:$H$1000,2)</f>
        <v/>
      </c>
      <c r="C255" s="7" t="str">
        <f>VLOOKUP($A255,'Database Utama'!$A$3:$H$1000,3)</f>
        <v/>
      </c>
      <c r="D255" s="7" t="str">
        <f>VLOOKUP($A255,'Database Utama'!$A$3:$H$1000,4)</f>
        <v/>
      </c>
      <c r="E255" s="7" t="str">
        <f>VLOOKUP($A255,'Database Utama'!$A$3:$H$1000,5)</f>
        <v/>
      </c>
      <c r="F255" s="7" t="str">
        <f>VLOOKUP($A255,'Database Utama'!$A$3:$H$1000,7)</f>
        <v/>
      </c>
      <c r="G255" s="7" t="str">
        <f>VLOOKUP($A255,'Database Utama'!$A$3:$H$1000,8)</f>
        <v/>
      </c>
    </row>
    <row r="256" spans="1:7" ht="15.75" hidden="1" x14ac:dyDescent="0.25">
      <c r="A256" s="11" t="str">
        <f t="shared" si="3"/>
        <v/>
      </c>
      <c r="B256" s="7" t="str">
        <f>VLOOKUP($A256,'Database Utama'!$A$3:$H$1000,2)</f>
        <v/>
      </c>
      <c r="C256" s="7" t="str">
        <f>VLOOKUP($A256,'Database Utama'!$A$3:$H$1000,3)</f>
        <v/>
      </c>
      <c r="D256" s="7" t="str">
        <f>VLOOKUP($A256,'Database Utama'!$A$3:$H$1000,4)</f>
        <v/>
      </c>
      <c r="E256" s="7" t="str">
        <f>VLOOKUP($A256,'Database Utama'!$A$3:$H$1000,5)</f>
        <v/>
      </c>
      <c r="F256" s="7" t="str">
        <f>VLOOKUP($A256,'Database Utama'!$A$3:$H$1000,7)</f>
        <v/>
      </c>
      <c r="G256" s="7" t="str">
        <f>VLOOKUP($A256,'Database Utama'!$A$3:$H$1000,8)</f>
        <v/>
      </c>
    </row>
    <row r="257" spans="1:7" ht="15.75" hidden="1" x14ac:dyDescent="0.25">
      <c r="A257" s="11" t="str">
        <f t="shared" si="3"/>
        <v/>
      </c>
      <c r="B257" s="7" t="str">
        <f>VLOOKUP($A257,'Database Utama'!$A$3:$H$1000,2)</f>
        <v/>
      </c>
      <c r="C257" s="7" t="str">
        <f>VLOOKUP($A257,'Database Utama'!$A$3:$H$1000,3)</f>
        <v/>
      </c>
      <c r="D257" s="7" t="str">
        <f>VLOOKUP($A257,'Database Utama'!$A$3:$H$1000,4)</f>
        <v/>
      </c>
      <c r="E257" s="7" t="str">
        <f>VLOOKUP($A257,'Database Utama'!$A$3:$H$1000,5)</f>
        <v/>
      </c>
      <c r="F257" s="7" t="str">
        <f>VLOOKUP($A257,'Database Utama'!$A$3:$H$1000,7)</f>
        <v/>
      </c>
      <c r="G257" s="7" t="str">
        <f>VLOOKUP($A257,'Database Utama'!$A$3:$H$1000,8)</f>
        <v/>
      </c>
    </row>
    <row r="258" spans="1:7" ht="15.75" hidden="1" x14ac:dyDescent="0.25">
      <c r="A258" s="11" t="str">
        <f t="shared" si="3"/>
        <v/>
      </c>
      <c r="B258" s="7" t="str">
        <f>VLOOKUP($A258,'Database Utama'!$A$3:$H$1000,2)</f>
        <v/>
      </c>
      <c r="C258" s="7" t="str">
        <f>VLOOKUP($A258,'Database Utama'!$A$3:$H$1000,3)</f>
        <v/>
      </c>
      <c r="D258" s="7" t="str">
        <f>VLOOKUP($A258,'Database Utama'!$A$3:$H$1000,4)</f>
        <v/>
      </c>
      <c r="E258" s="7" t="str">
        <f>VLOOKUP($A258,'Database Utama'!$A$3:$H$1000,5)</f>
        <v/>
      </c>
      <c r="F258" s="7" t="str">
        <f>VLOOKUP($A258,'Database Utama'!$A$3:$H$1000,7)</f>
        <v/>
      </c>
      <c r="G258" s="7" t="str">
        <f>VLOOKUP($A258,'Database Utama'!$A$3:$H$1000,8)</f>
        <v/>
      </c>
    </row>
    <row r="259" spans="1:7" ht="15.75" hidden="1" x14ac:dyDescent="0.25">
      <c r="A259" s="11" t="str">
        <f t="shared" si="3"/>
        <v/>
      </c>
      <c r="B259" s="7" t="str">
        <f>VLOOKUP($A259,'Database Utama'!$A$3:$H$1000,2)</f>
        <v/>
      </c>
      <c r="C259" s="7" t="str">
        <f>VLOOKUP($A259,'Database Utama'!$A$3:$H$1000,3)</f>
        <v/>
      </c>
      <c r="D259" s="7" t="str">
        <f>VLOOKUP($A259,'Database Utama'!$A$3:$H$1000,4)</f>
        <v/>
      </c>
      <c r="E259" s="7" t="str">
        <f>VLOOKUP($A259,'Database Utama'!$A$3:$H$1000,5)</f>
        <v/>
      </c>
      <c r="F259" s="7" t="str">
        <f>VLOOKUP($A259,'Database Utama'!$A$3:$H$1000,7)</f>
        <v/>
      </c>
      <c r="G259" s="7" t="str">
        <f>VLOOKUP($A259,'Database Utama'!$A$3:$H$1000,8)</f>
        <v/>
      </c>
    </row>
    <row r="260" spans="1:7" ht="15.75" hidden="1" x14ac:dyDescent="0.25">
      <c r="A260" s="11" t="str">
        <f t="shared" si="3"/>
        <v/>
      </c>
      <c r="B260" s="7" t="str">
        <f>VLOOKUP($A260,'Database Utama'!$A$3:$H$1000,2)</f>
        <v/>
      </c>
      <c r="C260" s="7" t="str">
        <f>VLOOKUP($A260,'Database Utama'!$A$3:$H$1000,3)</f>
        <v/>
      </c>
      <c r="D260" s="7" t="str">
        <f>VLOOKUP($A260,'Database Utama'!$A$3:$H$1000,4)</f>
        <v/>
      </c>
      <c r="E260" s="7" t="str">
        <f>VLOOKUP($A260,'Database Utama'!$A$3:$H$1000,5)</f>
        <v/>
      </c>
      <c r="F260" s="7" t="str">
        <f>VLOOKUP($A260,'Database Utama'!$A$3:$H$1000,7)</f>
        <v/>
      </c>
      <c r="G260" s="7" t="str">
        <f>VLOOKUP($A260,'Database Utama'!$A$3:$H$1000,8)</f>
        <v/>
      </c>
    </row>
    <row r="261" spans="1:7" ht="15.75" hidden="1" x14ac:dyDescent="0.25">
      <c r="A261" s="11" t="str">
        <f t="shared" si="3"/>
        <v/>
      </c>
      <c r="B261" s="7" t="str">
        <f>VLOOKUP($A261,'Database Utama'!$A$3:$H$1000,2)</f>
        <v/>
      </c>
      <c r="C261" s="7" t="str">
        <f>VLOOKUP($A261,'Database Utama'!$A$3:$H$1000,3)</f>
        <v/>
      </c>
      <c r="D261" s="7" t="str">
        <f>VLOOKUP($A261,'Database Utama'!$A$3:$H$1000,4)</f>
        <v/>
      </c>
      <c r="E261" s="7" t="str">
        <f>VLOOKUP($A261,'Database Utama'!$A$3:$H$1000,5)</f>
        <v/>
      </c>
      <c r="F261" s="7" t="str">
        <f>VLOOKUP($A261,'Database Utama'!$A$3:$H$1000,7)</f>
        <v/>
      </c>
      <c r="G261" s="7" t="str">
        <f>VLOOKUP($A261,'Database Utama'!$A$3:$H$1000,8)</f>
        <v/>
      </c>
    </row>
    <row r="262" spans="1:7" ht="15.75" hidden="1" x14ac:dyDescent="0.25">
      <c r="A262" s="11" t="str">
        <f t="shared" si="3"/>
        <v/>
      </c>
      <c r="B262" s="7" t="str">
        <f>VLOOKUP($A262,'Database Utama'!$A$3:$H$1000,2)</f>
        <v/>
      </c>
      <c r="C262" s="7" t="str">
        <f>VLOOKUP($A262,'Database Utama'!$A$3:$H$1000,3)</f>
        <v/>
      </c>
      <c r="D262" s="7" t="str">
        <f>VLOOKUP($A262,'Database Utama'!$A$3:$H$1000,4)</f>
        <v/>
      </c>
      <c r="E262" s="7" t="str">
        <f>VLOOKUP($A262,'Database Utama'!$A$3:$H$1000,5)</f>
        <v/>
      </c>
      <c r="F262" s="7" t="str">
        <f>VLOOKUP($A262,'Database Utama'!$A$3:$H$1000,7)</f>
        <v/>
      </c>
      <c r="G262" s="7" t="str">
        <f>VLOOKUP($A262,'Database Utama'!$A$3:$H$1000,8)</f>
        <v/>
      </c>
    </row>
    <row r="263" spans="1:7" ht="15.75" hidden="1" x14ac:dyDescent="0.25">
      <c r="A263" s="11" t="str">
        <f t="shared" ref="A263:A326" si="4">IF(B262=0,"",IF(A262="","",A262+1))</f>
        <v/>
      </c>
      <c r="B263" s="7" t="str">
        <f>VLOOKUP($A263,'Database Utama'!$A$3:$H$1000,2)</f>
        <v/>
      </c>
      <c r="C263" s="7" t="str">
        <f>VLOOKUP($A263,'Database Utama'!$A$3:$H$1000,3)</f>
        <v/>
      </c>
      <c r="D263" s="7" t="str">
        <f>VLOOKUP($A263,'Database Utama'!$A$3:$H$1000,4)</f>
        <v/>
      </c>
      <c r="E263" s="7" t="str">
        <f>VLOOKUP($A263,'Database Utama'!$A$3:$H$1000,5)</f>
        <v/>
      </c>
      <c r="F263" s="7" t="str">
        <f>VLOOKUP($A263,'Database Utama'!$A$3:$H$1000,7)</f>
        <v/>
      </c>
      <c r="G263" s="7" t="str">
        <f>VLOOKUP($A263,'Database Utama'!$A$3:$H$1000,8)</f>
        <v/>
      </c>
    </row>
    <row r="264" spans="1:7" ht="15.75" hidden="1" x14ac:dyDescent="0.25">
      <c r="A264" s="11" t="str">
        <f t="shared" si="4"/>
        <v/>
      </c>
      <c r="B264" s="7" t="str">
        <f>VLOOKUP($A264,'Database Utama'!$A$3:$H$1000,2)</f>
        <v/>
      </c>
      <c r="C264" s="7" t="str">
        <f>VLOOKUP($A264,'Database Utama'!$A$3:$H$1000,3)</f>
        <v/>
      </c>
      <c r="D264" s="7" t="str">
        <f>VLOOKUP($A264,'Database Utama'!$A$3:$H$1000,4)</f>
        <v/>
      </c>
      <c r="E264" s="7" t="str">
        <f>VLOOKUP($A264,'Database Utama'!$A$3:$H$1000,5)</f>
        <v/>
      </c>
      <c r="F264" s="7" t="str">
        <f>VLOOKUP($A264,'Database Utama'!$A$3:$H$1000,7)</f>
        <v/>
      </c>
      <c r="G264" s="7" t="str">
        <f>VLOOKUP($A264,'Database Utama'!$A$3:$H$1000,8)</f>
        <v/>
      </c>
    </row>
    <row r="265" spans="1:7" ht="15.75" hidden="1" x14ac:dyDescent="0.25">
      <c r="A265" s="11" t="str">
        <f t="shared" si="4"/>
        <v/>
      </c>
      <c r="B265" s="7" t="str">
        <f>VLOOKUP($A265,'Database Utama'!$A$3:$H$1000,2)</f>
        <v/>
      </c>
      <c r="C265" s="7" t="str">
        <f>VLOOKUP($A265,'Database Utama'!$A$3:$H$1000,3)</f>
        <v/>
      </c>
      <c r="D265" s="7" t="str">
        <f>VLOOKUP($A265,'Database Utama'!$A$3:$H$1000,4)</f>
        <v/>
      </c>
      <c r="E265" s="7" t="str">
        <f>VLOOKUP($A265,'Database Utama'!$A$3:$H$1000,5)</f>
        <v/>
      </c>
      <c r="F265" s="7" t="str">
        <f>VLOOKUP($A265,'Database Utama'!$A$3:$H$1000,7)</f>
        <v/>
      </c>
      <c r="G265" s="7" t="str">
        <f>VLOOKUP($A265,'Database Utama'!$A$3:$H$1000,8)</f>
        <v/>
      </c>
    </row>
    <row r="266" spans="1:7" ht="15.75" hidden="1" x14ac:dyDescent="0.25">
      <c r="A266" s="11" t="str">
        <f t="shared" si="4"/>
        <v/>
      </c>
      <c r="B266" s="7" t="str">
        <f>VLOOKUP($A266,'Database Utama'!$A$3:$H$1000,2)</f>
        <v/>
      </c>
      <c r="C266" s="7" t="str">
        <f>VLOOKUP($A266,'Database Utama'!$A$3:$H$1000,3)</f>
        <v/>
      </c>
      <c r="D266" s="7" t="str">
        <f>VLOOKUP($A266,'Database Utama'!$A$3:$H$1000,4)</f>
        <v/>
      </c>
      <c r="E266" s="7" t="str">
        <f>VLOOKUP($A266,'Database Utama'!$A$3:$H$1000,5)</f>
        <v/>
      </c>
      <c r="F266" s="7" t="str">
        <f>VLOOKUP($A266,'Database Utama'!$A$3:$H$1000,7)</f>
        <v/>
      </c>
      <c r="G266" s="7" t="str">
        <f>VLOOKUP($A266,'Database Utama'!$A$3:$H$1000,8)</f>
        <v/>
      </c>
    </row>
    <row r="267" spans="1:7" ht="15.75" hidden="1" x14ac:dyDescent="0.25">
      <c r="A267" s="11" t="str">
        <f t="shared" si="4"/>
        <v/>
      </c>
      <c r="B267" s="7" t="str">
        <f>VLOOKUP($A267,'Database Utama'!$A$3:$H$1000,2)</f>
        <v/>
      </c>
      <c r="C267" s="7" t="str">
        <f>VLOOKUP($A267,'Database Utama'!$A$3:$H$1000,3)</f>
        <v/>
      </c>
      <c r="D267" s="7" t="str">
        <f>VLOOKUP($A267,'Database Utama'!$A$3:$H$1000,4)</f>
        <v/>
      </c>
      <c r="E267" s="7" t="str">
        <f>VLOOKUP($A267,'Database Utama'!$A$3:$H$1000,5)</f>
        <v/>
      </c>
      <c r="F267" s="7" t="str">
        <f>VLOOKUP($A267,'Database Utama'!$A$3:$H$1000,7)</f>
        <v/>
      </c>
      <c r="G267" s="7" t="str">
        <f>VLOOKUP($A267,'Database Utama'!$A$3:$H$1000,8)</f>
        <v/>
      </c>
    </row>
    <row r="268" spans="1:7" ht="15.75" hidden="1" x14ac:dyDescent="0.25">
      <c r="A268" s="11" t="str">
        <f t="shared" si="4"/>
        <v/>
      </c>
      <c r="B268" s="7" t="str">
        <f>VLOOKUP($A268,'Database Utama'!$A$3:$H$1000,2)</f>
        <v/>
      </c>
      <c r="C268" s="7" t="str">
        <f>VLOOKUP($A268,'Database Utama'!$A$3:$H$1000,3)</f>
        <v/>
      </c>
      <c r="D268" s="7" t="str">
        <f>VLOOKUP($A268,'Database Utama'!$A$3:$H$1000,4)</f>
        <v/>
      </c>
      <c r="E268" s="7" t="str">
        <f>VLOOKUP($A268,'Database Utama'!$A$3:$H$1000,5)</f>
        <v/>
      </c>
      <c r="F268" s="7" t="str">
        <f>VLOOKUP($A268,'Database Utama'!$A$3:$H$1000,7)</f>
        <v/>
      </c>
      <c r="G268" s="7" t="str">
        <f>VLOOKUP($A268,'Database Utama'!$A$3:$H$1000,8)</f>
        <v/>
      </c>
    </row>
    <row r="269" spans="1:7" ht="15.75" hidden="1" x14ac:dyDescent="0.25">
      <c r="A269" s="11" t="str">
        <f t="shared" si="4"/>
        <v/>
      </c>
      <c r="B269" s="7" t="str">
        <f>VLOOKUP($A269,'Database Utama'!$A$3:$H$1000,2)</f>
        <v/>
      </c>
      <c r="C269" s="7" t="str">
        <f>VLOOKUP($A269,'Database Utama'!$A$3:$H$1000,3)</f>
        <v/>
      </c>
      <c r="D269" s="7" t="str">
        <f>VLOOKUP($A269,'Database Utama'!$A$3:$H$1000,4)</f>
        <v/>
      </c>
      <c r="E269" s="7" t="str">
        <f>VLOOKUP($A269,'Database Utama'!$A$3:$H$1000,5)</f>
        <v/>
      </c>
      <c r="F269" s="7" t="str">
        <f>VLOOKUP($A269,'Database Utama'!$A$3:$H$1000,7)</f>
        <v/>
      </c>
      <c r="G269" s="7" t="str">
        <f>VLOOKUP($A269,'Database Utama'!$A$3:$H$1000,8)</f>
        <v/>
      </c>
    </row>
    <row r="270" spans="1:7" ht="15.75" hidden="1" x14ac:dyDescent="0.25">
      <c r="A270" s="11" t="str">
        <f t="shared" si="4"/>
        <v/>
      </c>
      <c r="B270" s="7" t="str">
        <f>VLOOKUP($A270,'Database Utama'!$A$3:$H$1000,2)</f>
        <v/>
      </c>
      <c r="C270" s="7" t="str">
        <f>VLOOKUP($A270,'Database Utama'!$A$3:$H$1000,3)</f>
        <v/>
      </c>
      <c r="D270" s="7" t="str">
        <f>VLOOKUP($A270,'Database Utama'!$A$3:$H$1000,4)</f>
        <v/>
      </c>
      <c r="E270" s="7" t="str">
        <f>VLOOKUP($A270,'Database Utama'!$A$3:$H$1000,5)</f>
        <v/>
      </c>
      <c r="F270" s="7" t="str">
        <f>VLOOKUP($A270,'Database Utama'!$A$3:$H$1000,7)</f>
        <v/>
      </c>
      <c r="G270" s="7" t="str">
        <f>VLOOKUP($A270,'Database Utama'!$A$3:$H$1000,8)</f>
        <v/>
      </c>
    </row>
    <row r="271" spans="1:7" ht="15.75" hidden="1" x14ac:dyDescent="0.25">
      <c r="A271" s="11" t="str">
        <f t="shared" si="4"/>
        <v/>
      </c>
      <c r="B271" s="7" t="str">
        <f>VLOOKUP($A271,'Database Utama'!$A$3:$H$1000,2)</f>
        <v/>
      </c>
      <c r="C271" s="7" t="str">
        <f>VLOOKUP($A271,'Database Utama'!$A$3:$H$1000,3)</f>
        <v/>
      </c>
      <c r="D271" s="7" t="str">
        <f>VLOOKUP($A271,'Database Utama'!$A$3:$H$1000,4)</f>
        <v/>
      </c>
      <c r="E271" s="7" t="str">
        <f>VLOOKUP($A271,'Database Utama'!$A$3:$H$1000,5)</f>
        <v/>
      </c>
      <c r="F271" s="7" t="str">
        <f>VLOOKUP($A271,'Database Utama'!$A$3:$H$1000,7)</f>
        <v/>
      </c>
      <c r="G271" s="7" t="str">
        <f>VLOOKUP($A271,'Database Utama'!$A$3:$H$1000,8)</f>
        <v/>
      </c>
    </row>
    <row r="272" spans="1:7" ht="15.75" hidden="1" x14ac:dyDescent="0.25">
      <c r="A272" s="11" t="str">
        <f t="shared" si="4"/>
        <v/>
      </c>
      <c r="B272" s="7" t="str">
        <f>VLOOKUP($A272,'Database Utama'!$A$3:$H$1000,2)</f>
        <v/>
      </c>
      <c r="C272" s="7" t="str">
        <f>VLOOKUP($A272,'Database Utama'!$A$3:$H$1000,3)</f>
        <v/>
      </c>
      <c r="D272" s="7" t="str">
        <f>VLOOKUP($A272,'Database Utama'!$A$3:$H$1000,4)</f>
        <v/>
      </c>
      <c r="E272" s="7" t="str">
        <f>VLOOKUP($A272,'Database Utama'!$A$3:$H$1000,5)</f>
        <v/>
      </c>
      <c r="F272" s="7" t="str">
        <f>VLOOKUP($A272,'Database Utama'!$A$3:$H$1000,7)</f>
        <v/>
      </c>
      <c r="G272" s="7" t="str">
        <f>VLOOKUP($A272,'Database Utama'!$A$3:$H$1000,8)</f>
        <v/>
      </c>
    </row>
    <row r="273" spans="1:7" ht="15.75" hidden="1" x14ac:dyDescent="0.25">
      <c r="A273" s="11" t="str">
        <f t="shared" si="4"/>
        <v/>
      </c>
      <c r="B273" s="7" t="str">
        <f>VLOOKUP($A273,'Database Utama'!$A$3:$H$1000,2)</f>
        <v/>
      </c>
      <c r="C273" s="7" t="str">
        <f>VLOOKUP($A273,'Database Utama'!$A$3:$H$1000,3)</f>
        <v/>
      </c>
      <c r="D273" s="7" t="str">
        <f>VLOOKUP($A273,'Database Utama'!$A$3:$H$1000,4)</f>
        <v/>
      </c>
      <c r="E273" s="7" t="str">
        <f>VLOOKUP($A273,'Database Utama'!$A$3:$H$1000,5)</f>
        <v/>
      </c>
      <c r="F273" s="7" t="str">
        <f>VLOOKUP($A273,'Database Utama'!$A$3:$H$1000,7)</f>
        <v/>
      </c>
      <c r="G273" s="7" t="str">
        <f>VLOOKUP($A273,'Database Utama'!$A$3:$H$1000,8)</f>
        <v/>
      </c>
    </row>
    <row r="274" spans="1:7" ht="15.75" hidden="1" x14ac:dyDescent="0.25">
      <c r="A274" s="11" t="str">
        <f t="shared" si="4"/>
        <v/>
      </c>
      <c r="B274" s="7" t="str">
        <f>VLOOKUP($A274,'Database Utama'!$A$3:$H$1000,2)</f>
        <v/>
      </c>
      <c r="C274" s="7" t="str">
        <f>VLOOKUP($A274,'Database Utama'!$A$3:$H$1000,3)</f>
        <v/>
      </c>
      <c r="D274" s="7" t="str">
        <f>VLOOKUP($A274,'Database Utama'!$A$3:$H$1000,4)</f>
        <v/>
      </c>
      <c r="E274" s="7" t="str">
        <f>VLOOKUP($A274,'Database Utama'!$A$3:$H$1000,5)</f>
        <v/>
      </c>
      <c r="F274" s="7" t="str">
        <f>VLOOKUP($A274,'Database Utama'!$A$3:$H$1000,7)</f>
        <v/>
      </c>
      <c r="G274" s="7" t="str">
        <f>VLOOKUP($A274,'Database Utama'!$A$3:$H$1000,8)</f>
        <v/>
      </c>
    </row>
    <row r="275" spans="1:7" ht="15.75" hidden="1" x14ac:dyDescent="0.25">
      <c r="A275" s="11" t="str">
        <f t="shared" si="4"/>
        <v/>
      </c>
      <c r="B275" s="7" t="str">
        <f>VLOOKUP($A275,'Database Utama'!$A$3:$H$1000,2)</f>
        <v/>
      </c>
      <c r="C275" s="7" t="str">
        <f>VLOOKUP($A275,'Database Utama'!$A$3:$H$1000,3)</f>
        <v/>
      </c>
      <c r="D275" s="7" t="str">
        <f>VLOOKUP($A275,'Database Utama'!$A$3:$H$1000,4)</f>
        <v/>
      </c>
      <c r="E275" s="7" t="str">
        <f>VLOOKUP($A275,'Database Utama'!$A$3:$H$1000,5)</f>
        <v/>
      </c>
      <c r="F275" s="7" t="str">
        <f>VLOOKUP($A275,'Database Utama'!$A$3:$H$1000,7)</f>
        <v/>
      </c>
      <c r="G275" s="7" t="str">
        <f>VLOOKUP($A275,'Database Utama'!$A$3:$H$1000,8)</f>
        <v/>
      </c>
    </row>
    <row r="276" spans="1:7" ht="15.75" hidden="1" x14ac:dyDescent="0.25">
      <c r="A276" s="11" t="str">
        <f t="shared" si="4"/>
        <v/>
      </c>
      <c r="B276" s="7" t="str">
        <f>VLOOKUP($A276,'Database Utama'!$A$3:$H$1000,2)</f>
        <v/>
      </c>
      <c r="C276" s="7" t="str">
        <f>VLOOKUP($A276,'Database Utama'!$A$3:$H$1000,3)</f>
        <v/>
      </c>
      <c r="D276" s="7" t="str">
        <f>VLOOKUP($A276,'Database Utama'!$A$3:$H$1000,4)</f>
        <v/>
      </c>
      <c r="E276" s="7" t="str">
        <f>VLOOKUP($A276,'Database Utama'!$A$3:$H$1000,5)</f>
        <v/>
      </c>
      <c r="F276" s="7" t="str">
        <f>VLOOKUP($A276,'Database Utama'!$A$3:$H$1000,7)</f>
        <v/>
      </c>
      <c r="G276" s="7" t="str">
        <f>VLOOKUP($A276,'Database Utama'!$A$3:$H$1000,8)</f>
        <v/>
      </c>
    </row>
    <row r="277" spans="1:7" ht="15.75" hidden="1" x14ac:dyDescent="0.25">
      <c r="A277" s="11" t="str">
        <f t="shared" si="4"/>
        <v/>
      </c>
      <c r="B277" s="7" t="str">
        <f>VLOOKUP($A277,'Database Utama'!$A$3:$H$1000,2)</f>
        <v/>
      </c>
      <c r="C277" s="7" t="str">
        <f>VLOOKUP($A277,'Database Utama'!$A$3:$H$1000,3)</f>
        <v/>
      </c>
      <c r="D277" s="7" t="str">
        <f>VLOOKUP($A277,'Database Utama'!$A$3:$H$1000,4)</f>
        <v/>
      </c>
      <c r="E277" s="7" t="str">
        <f>VLOOKUP($A277,'Database Utama'!$A$3:$H$1000,5)</f>
        <v/>
      </c>
      <c r="F277" s="7" t="str">
        <f>VLOOKUP($A277,'Database Utama'!$A$3:$H$1000,7)</f>
        <v/>
      </c>
      <c r="G277" s="7" t="str">
        <f>VLOOKUP($A277,'Database Utama'!$A$3:$H$1000,8)</f>
        <v/>
      </c>
    </row>
    <row r="278" spans="1:7" ht="15.75" hidden="1" x14ac:dyDescent="0.25">
      <c r="A278" s="11" t="str">
        <f t="shared" si="4"/>
        <v/>
      </c>
      <c r="B278" s="7" t="str">
        <f>VLOOKUP($A278,'Database Utama'!$A$3:$H$1000,2)</f>
        <v/>
      </c>
      <c r="C278" s="7" t="str">
        <f>VLOOKUP($A278,'Database Utama'!$A$3:$H$1000,3)</f>
        <v/>
      </c>
      <c r="D278" s="7" t="str">
        <f>VLOOKUP($A278,'Database Utama'!$A$3:$H$1000,4)</f>
        <v/>
      </c>
      <c r="E278" s="7" t="str">
        <f>VLOOKUP($A278,'Database Utama'!$A$3:$H$1000,5)</f>
        <v/>
      </c>
      <c r="F278" s="7" t="str">
        <f>VLOOKUP($A278,'Database Utama'!$A$3:$H$1000,7)</f>
        <v/>
      </c>
      <c r="G278" s="7" t="str">
        <f>VLOOKUP($A278,'Database Utama'!$A$3:$H$1000,8)</f>
        <v/>
      </c>
    </row>
    <row r="279" spans="1:7" ht="15.75" hidden="1" x14ac:dyDescent="0.25">
      <c r="A279" s="11" t="str">
        <f t="shared" si="4"/>
        <v/>
      </c>
      <c r="B279" s="7" t="str">
        <f>VLOOKUP($A279,'Database Utama'!$A$3:$H$1000,2)</f>
        <v/>
      </c>
      <c r="C279" s="7" t="str">
        <f>VLOOKUP($A279,'Database Utama'!$A$3:$H$1000,3)</f>
        <v/>
      </c>
      <c r="D279" s="7" t="str">
        <f>VLOOKUP($A279,'Database Utama'!$A$3:$H$1000,4)</f>
        <v/>
      </c>
      <c r="E279" s="7" t="str">
        <f>VLOOKUP($A279,'Database Utama'!$A$3:$H$1000,5)</f>
        <v/>
      </c>
      <c r="F279" s="7" t="str">
        <f>VLOOKUP($A279,'Database Utama'!$A$3:$H$1000,7)</f>
        <v/>
      </c>
      <c r="G279" s="7" t="str">
        <f>VLOOKUP($A279,'Database Utama'!$A$3:$H$1000,8)</f>
        <v/>
      </c>
    </row>
    <row r="280" spans="1:7" ht="15.75" hidden="1" x14ac:dyDescent="0.25">
      <c r="A280" s="11" t="str">
        <f t="shared" si="4"/>
        <v/>
      </c>
      <c r="B280" s="7" t="str">
        <f>VLOOKUP($A280,'Database Utama'!$A$3:$H$1000,2)</f>
        <v/>
      </c>
      <c r="C280" s="7" t="str">
        <f>VLOOKUP($A280,'Database Utama'!$A$3:$H$1000,3)</f>
        <v/>
      </c>
      <c r="D280" s="7" t="str">
        <f>VLOOKUP($A280,'Database Utama'!$A$3:$H$1000,4)</f>
        <v/>
      </c>
      <c r="E280" s="7" t="str">
        <f>VLOOKUP($A280,'Database Utama'!$A$3:$H$1000,5)</f>
        <v/>
      </c>
      <c r="F280" s="7" t="str">
        <f>VLOOKUP($A280,'Database Utama'!$A$3:$H$1000,7)</f>
        <v/>
      </c>
      <c r="G280" s="7" t="str">
        <f>VLOOKUP($A280,'Database Utama'!$A$3:$H$1000,8)</f>
        <v/>
      </c>
    </row>
    <row r="281" spans="1:7" ht="15.75" hidden="1" x14ac:dyDescent="0.25">
      <c r="A281" s="11" t="str">
        <f t="shared" si="4"/>
        <v/>
      </c>
      <c r="B281" s="7" t="str">
        <f>VLOOKUP($A281,'Database Utama'!$A$3:$H$1000,2)</f>
        <v/>
      </c>
      <c r="C281" s="7" t="str">
        <f>VLOOKUP($A281,'Database Utama'!$A$3:$H$1000,3)</f>
        <v/>
      </c>
      <c r="D281" s="7" t="str">
        <f>VLOOKUP($A281,'Database Utama'!$A$3:$H$1000,4)</f>
        <v/>
      </c>
      <c r="E281" s="7" t="str">
        <f>VLOOKUP($A281,'Database Utama'!$A$3:$H$1000,5)</f>
        <v/>
      </c>
      <c r="F281" s="7" t="str">
        <f>VLOOKUP($A281,'Database Utama'!$A$3:$H$1000,7)</f>
        <v/>
      </c>
      <c r="G281" s="7" t="str">
        <f>VLOOKUP($A281,'Database Utama'!$A$3:$H$1000,8)</f>
        <v/>
      </c>
    </row>
    <row r="282" spans="1:7" ht="15.75" hidden="1" x14ac:dyDescent="0.25">
      <c r="A282" s="11" t="str">
        <f t="shared" si="4"/>
        <v/>
      </c>
      <c r="B282" s="7" t="str">
        <f>VLOOKUP($A282,'Database Utama'!$A$3:$H$1000,2)</f>
        <v/>
      </c>
      <c r="C282" s="7" t="str">
        <f>VLOOKUP($A282,'Database Utama'!$A$3:$H$1000,3)</f>
        <v/>
      </c>
      <c r="D282" s="7" t="str">
        <f>VLOOKUP($A282,'Database Utama'!$A$3:$H$1000,4)</f>
        <v/>
      </c>
      <c r="E282" s="7" t="str">
        <f>VLOOKUP($A282,'Database Utama'!$A$3:$H$1000,5)</f>
        <v/>
      </c>
      <c r="F282" s="7" t="str">
        <f>VLOOKUP($A282,'Database Utama'!$A$3:$H$1000,7)</f>
        <v/>
      </c>
      <c r="G282" s="7" t="str">
        <f>VLOOKUP($A282,'Database Utama'!$A$3:$H$1000,8)</f>
        <v/>
      </c>
    </row>
    <row r="283" spans="1:7" ht="15.75" hidden="1" x14ac:dyDescent="0.25">
      <c r="A283" s="11" t="str">
        <f t="shared" si="4"/>
        <v/>
      </c>
      <c r="B283" s="7" t="str">
        <f>VLOOKUP($A283,'Database Utama'!$A$3:$H$1000,2)</f>
        <v/>
      </c>
      <c r="C283" s="7" t="str">
        <f>VLOOKUP($A283,'Database Utama'!$A$3:$H$1000,3)</f>
        <v/>
      </c>
      <c r="D283" s="7" t="str">
        <f>VLOOKUP($A283,'Database Utama'!$A$3:$H$1000,4)</f>
        <v/>
      </c>
      <c r="E283" s="7" t="str">
        <f>VLOOKUP($A283,'Database Utama'!$A$3:$H$1000,5)</f>
        <v/>
      </c>
      <c r="F283" s="7" t="str">
        <f>VLOOKUP($A283,'Database Utama'!$A$3:$H$1000,7)</f>
        <v/>
      </c>
      <c r="G283" s="7" t="str">
        <f>VLOOKUP($A283,'Database Utama'!$A$3:$H$1000,8)</f>
        <v/>
      </c>
    </row>
    <row r="284" spans="1:7" ht="15.75" hidden="1" x14ac:dyDescent="0.25">
      <c r="A284" s="11" t="str">
        <f t="shared" si="4"/>
        <v/>
      </c>
      <c r="B284" s="7" t="str">
        <f>VLOOKUP($A284,'Database Utama'!$A$3:$H$1000,2)</f>
        <v/>
      </c>
      <c r="C284" s="7" t="str">
        <f>VLOOKUP($A284,'Database Utama'!$A$3:$H$1000,3)</f>
        <v/>
      </c>
      <c r="D284" s="7" t="str">
        <f>VLOOKUP($A284,'Database Utama'!$A$3:$H$1000,4)</f>
        <v/>
      </c>
      <c r="E284" s="7" t="str">
        <f>VLOOKUP($A284,'Database Utama'!$A$3:$H$1000,5)</f>
        <v/>
      </c>
      <c r="F284" s="7" t="str">
        <f>VLOOKUP($A284,'Database Utama'!$A$3:$H$1000,7)</f>
        <v/>
      </c>
      <c r="G284" s="7" t="str">
        <f>VLOOKUP($A284,'Database Utama'!$A$3:$H$1000,8)</f>
        <v/>
      </c>
    </row>
    <row r="285" spans="1:7" ht="15.75" hidden="1" x14ac:dyDescent="0.25">
      <c r="A285" s="11" t="str">
        <f t="shared" si="4"/>
        <v/>
      </c>
      <c r="B285" s="7" t="str">
        <f>VLOOKUP($A285,'Database Utama'!$A$3:$H$1000,2)</f>
        <v/>
      </c>
      <c r="C285" s="7" t="str">
        <f>VLOOKUP($A285,'Database Utama'!$A$3:$H$1000,3)</f>
        <v/>
      </c>
      <c r="D285" s="7" t="str">
        <f>VLOOKUP($A285,'Database Utama'!$A$3:$H$1000,4)</f>
        <v/>
      </c>
      <c r="E285" s="7" t="str">
        <f>VLOOKUP($A285,'Database Utama'!$A$3:$H$1000,5)</f>
        <v/>
      </c>
      <c r="F285" s="7" t="str">
        <f>VLOOKUP($A285,'Database Utama'!$A$3:$H$1000,7)</f>
        <v/>
      </c>
      <c r="G285" s="7" t="str">
        <f>VLOOKUP($A285,'Database Utama'!$A$3:$H$1000,8)</f>
        <v/>
      </c>
    </row>
    <row r="286" spans="1:7" ht="15.75" hidden="1" x14ac:dyDescent="0.25">
      <c r="A286" s="11" t="str">
        <f t="shared" si="4"/>
        <v/>
      </c>
      <c r="B286" s="7" t="str">
        <f>VLOOKUP($A286,'Database Utama'!$A$3:$H$1000,2)</f>
        <v/>
      </c>
      <c r="C286" s="7" t="str">
        <f>VLOOKUP($A286,'Database Utama'!$A$3:$H$1000,3)</f>
        <v/>
      </c>
      <c r="D286" s="7" t="str">
        <f>VLOOKUP($A286,'Database Utama'!$A$3:$H$1000,4)</f>
        <v/>
      </c>
      <c r="E286" s="7" t="str">
        <f>VLOOKUP($A286,'Database Utama'!$A$3:$H$1000,5)</f>
        <v/>
      </c>
      <c r="F286" s="7" t="str">
        <f>VLOOKUP($A286,'Database Utama'!$A$3:$H$1000,7)</f>
        <v/>
      </c>
      <c r="G286" s="7" t="str">
        <f>VLOOKUP($A286,'Database Utama'!$A$3:$H$1000,8)</f>
        <v/>
      </c>
    </row>
    <row r="287" spans="1:7" ht="15.75" hidden="1" x14ac:dyDescent="0.25">
      <c r="A287" s="11" t="str">
        <f t="shared" si="4"/>
        <v/>
      </c>
      <c r="B287" s="7" t="str">
        <f>VLOOKUP($A287,'Database Utama'!$A$3:$H$1000,2)</f>
        <v/>
      </c>
      <c r="C287" s="7" t="str">
        <f>VLOOKUP($A287,'Database Utama'!$A$3:$H$1000,3)</f>
        <v/>
      </c>
      <c r="D287" s="7" t="str">
        <f>VLOOKUP($A287,'Database Utama'!$A$3:$H$1000,4)</f>
        <v/>
      </c>
      <c r="E287" s="7" t="str">
        <f>VLOOKUP($A287,'Database Utama'!$A$3:$H$1000,5)</f>
        <v/>
      </c>
      <c r="F287" s="7" t="str">
        <f>VLOOKUP($A287,'Database Utama'!$A$3:$H$1000,7)</f>
        <v/>
      </c>
      <c r="G287" s="7" t="str">
        <f>VLOOKUP($A287,'Database Utama'!$A$3:$H$1000,8)</f>
        <v/>
      </c>
    </row>
    <row r="288" spans="1:7" ht="15.75" hidden="1" x14ac:dyDescent="0.25">
      <c r="A288" s="11" t="str">
        <f t="shared" si="4"/>
        <v/>
      </c>
      <c r="B288" s="7" t="str">
        <f>VLOOKUP($A288,'Database Utama'!$A$3:$H$1000,2)</f>
        <v/>
      </c>
      <c r="C288" s="7" t="str">
        <f>VLOOKUP($A288,'Database Utama'!$A$3:$H$1000,3)</f>
        <v/>
      </c>
      <c r="D288" s="7" t="str">
        <f>VLOOKUP($A288,'Database Utama'!$A$3:$H$1000,4)</f>
        <v/>
      </c>
      <c r="E288" s="7" t="str">
        <f>VLOOKUP($A288,'Database Utama'!$A$3:$H$1000,5)</f>
        <v/>
      </c>
      <c r="F288" s="7" t="str">
        <f>VLOOKUP($A288,'Database Utama'!$A$3:$H$1000,7)</f>
        <v/>
      </c>
      <c r="G288" s="7" t="str">
        <f>VLOOKUP($A288,'Database Utama'!$A$3:$H$1000,8)</f>
        <v/>
      </c>
    </row>
    <row r="289" spans="1:7" ht="15.75" hidden="1" x14ac:dyDescent="0.25">
      <c r="A289" s="11" t="str">
        <f t="shared" si="4"/>
        <v/>
      </c>
      <c r="B289" s="7" t="str">
        <f>VLOOKUP($A289,'Database Utama'!$A$3:$H$1000,2)</f>
        <v/>
      </c>
      <c r="C289" s="7" t="str">
        <f>VLOOKUP($A289,'Database Utama'!$A$3:$H$1000,3)</f>
        <v/>
      </c>
      <c r="D289" s="7" t="str">
        <f>VLOOKUP($A289,'Database Utama'!$A$3:$H$1000,4)</f>
        <v/>
      </c>
      <c r="E289" s="7" t="str">
        <f>VLOOKUP($A289,'Database Utama'!$A$3:$H$1000,5)</f>
        <v/>
      </c>
      <c r="F289" s="7" t="str">
        <f>VLOOKUP($A289,'Database Utama'!$A$3:$H$1000,7)</f>
        <v/>
      </c>
      <c r="G289" s="7" t="str">
        <f>VLOOKUP($A289,'Database Utama'!$A$3:$H$1000,8)</f>
        <v/>
      </c>
    </row>
    <row r="290" spans="1:7" ht="15.75" hidden="1" x14ac:dyDescent="0.25">
      <c r="A290" s="11" t="str">
        <f t="shared" si="4"/>
        <v/>
      </c>
      <c r="B290" s="7" t="str">
        <f>VLOOKUP($A290,'Database Utama'!$A$3:$H$1000,2)</f>
        <v/>
      </c>
      <c r="C290" s="7" t="str">
        <f>VLOOKUP($A290,'Database Utama'!$A$3:$H$1000,3)</f>
        <v/>
      </c>
      <c r="D290" s="7" t="str">
        <f>VLOOKUP($A290,'Database Utama'!$A$3:$H$1000,4)</f>
        <v/>
      </c>
      <c r="E290" s="7" t="str">
        <f>VLOOKUP($A290,'Database Utama'!$A$3:$H$1000,5)</f>
        <v/>
      </c>
      <c r="F290" s="7" t="str">
        <f>VLOOKUP($A290,'Database Utama'!$A$3:$H$1000,7)</f>
        <v/>
      </c>
      <c r="G290" s="7" t="str">
        <f>VLOOKUP($A290,'Database Utama'!$A$3:$H$1000,8)</f>
        <v/>
      </c>
    </row>
    <row r="291" spans="1:7" ht="15.75" hidden="1" x14ac:dyDescent="0.25">
      <c r="A291" s="11" t="str">
        <f t="shared" si="4"/>
        <v/>
      </c>
      <c r="B291" s="7" t="str">
        <f>VLOOKUP($A291,'Database Utama'!$A$3:$H$1000,2)</f>
        <v/>
      </c>
      <c r="C291" s="7" t="str">
        <f>VLOOKUP($A291,'Database Utama'!$A$3:$H$1000,3)</f>
        <v/>
      </c>
      <c r="D291" s="7" t="str">
        <f>VLOOKUP($A291,'Database Utama'!$A$3:$H$1000,4)</f>
        <v/>
      </c>
      <c r="E291" s="7" t="str">
        <f>VLOOKUP($A291,'Database Utama'!$A$3:$H$1000,5)</f>
        <v/>
      </c>
      <c r="F291" s="7" t="str">
        <f>VLOOKUP($A291,'Database Utama'!$A$3:$H$1000,7)</f>
        <v/>
      </c>
      <c r="G291" s="7" t="str">
        <f>VLOOKUP($A291,'Database Utama'!$A$3:$H$1000,8)</f>
        <v/>
      </c>
    </row>
    <row r="292" spans="1:7" ht="15.75" hidden="1" x14ac:dyDescent="0.25">
      <c r="A292" s="11" t="str">
        <f t="shared" si="4"/>
        <v/>
      </c>
      <c r="B292" s="7" t="str">
        <f>VLOOKUP($A292,'Database Utama'!$A$3:$H$1000,2)</f>
        <v/>
      </c>
      <c r="C292" s="7" t="str">
        <f>VLOOKUP($A292,'Database Utama'!$A$3:$H$1000,3)</f>
        <v/>
      </c>
      <c r="D292" s="7" t="str">
        <f>VLOOKUP($A292,'Database Utama'!$A$3:$H$1000,4)</f>
        <v/>
      </c>
      <c r="E292" s="7" t="str">
        <f>VLOOKUP($A292,'Database Utama'!$A$3:$H$1000,5)</f>
        <v/>
      </c>
      <c r="F292" s="7" t="str">
        <f>VLOOKUP($A292,'Database Utama'!$A$3:$H$1000,7)</f>
        <v/>
      </c>
      <c r="G292" s="7" t="str">
        <f>VLOOKUP($A292,'Database Utama'!$A$3:$H$1000,8)</f>
        <v/>
      </c>
    </row>
    <row r="293" spans="1:7" ht="15.75" hidden="1" x14ac:dyDescent="0.25">
      <c r="A293" s="11" t="str">
        <f t="shared" si="4"/>
        <v/>
      </c>
      <c r="B293" s="7" t="str">
        <f>VLOOKUP($A293,'Database Utama'!$A$3:$H$1000,2)</f>
        <v/>
      </c>
      <c r="C293" s="7" t="str">
        <f>VLOOKUP($A293,'Database Utama'!$A$3:$H$1000,3)</f>
        <v/>
      </c>
      <c r="D293" s="7" t="str">
        <f>VLOOKUP($A293,'Database Utama'!$A$3:$H$1000,4)</f>
        <v/>
      </c>
      <c r="E293" s="7" t="str">
        <f>VLOOKUP($A293,'Database Utama'!$A$3:$H$1000,5)</f>
        <v/>
      </c>
      <c r="F293" s="7" t="str">
        <f>VLOOKUP($A293,'Database Utama'!$A$3:$H$1000,7)</f>
        <v/>
      </c>
      <c r="G293" s="7" t="str">
        <f>VLOOKUP($A293,'Database Utama'!$A$3:$H$1000,8)</f>
        <v/>
      </c>
    </row>
    <row r="294" spans="1:7" ht="15.75" hidden="1" x14ac:dyDescent="0.25">
      <c r="A294" s="11" t="str">
        <f t="shared" si="4"/>
        <v/>
      </c>
      <c r="B294" s="7" t="str">
        <f>VLOOKUP($A294,'Database Utama'!$A$3:$H$1000,2)</f>
        <v/>
      </c>
      <c r="C294" s="7" t="str">
        <f>VLOOKUP($A294,'Database Utama'!$A$3:$H$1000,3)</f>
        <v/>
      </c>
      <c r="D294" s="7" t="str">
        <f>VLOOKUP($A294,'Database Utama'!$A$3:$H$1000,4)</f>
        <v/>
      </c>
      <c r="E294" s="7" t="str">
        <f>VLOOKUP($A294,'Database Utama'!$A$3:$H$1000,5)</f>
        <v/>
      </c>
      <c r="F294" s="7" t="str">
        <f>VLOOKUP($A294,'Database Utama'!$A$3:$H$1000,7)</f>
        <v/>
      </c>
      <c r="G294" s="7" t="str">
        <f>VLOOKUP($A294,'Database Utama'!$A$3:$H$1000,8)</f>
        <v/>
      </c>
    </row>
    <row r="295" spans="1:7" ht="15.75" hidden="1" x14ac:dyDescent="0.25">
      <c r="A295" s="11" t="str">
        <f t="shared" si="4"/>
        <v/>
      </c>
      <c r="B295" s="7" t="str">
        <f>VLOOKUP($A295,'Database Utama'!$A$3:$H$1000,2)</f>
        <v/>
      </c>
      <c r="C295" s="7" t="str">
        <f>VLOOKUP($A295,'Database Utama'!$A$3:$H$1000,3)</f>
        <v/>
      </c>
      <c r="D295" s="7" t="str">
        <f>VLOOKUP($A295,'Database Utama'!$A$3:$H$1000,4)</f>
        <v/>
      </c>
      <c r="E295" s="7" t="str">
        <f>VLOOKUP($A295,'Database Utama'!$A$3:$H$1000,5)</f>
        <v/>
      </c>
      <c r="F295" s="7" t="str">
        <f>VLOOKUP($A295,'Database Utama'!$A$3:$H$1000,7)</f>
        <v/>
      </c>
      <c r="G295" s="7" t="str">
        <f>VLOOKUP($A295,'Database Utama'!$A$3:$H$1000,8)</f>
        <v/>
      </c>
    </row>
    <row r="296" spans="1:7" ht="15.75" hidden="1" x14ac:dyDescent="0.25">
      <c r="A296" s="11" t="str">
        <f t="shared" si="4"/>
        <v/>
      </c>
      <c r="B296" s="7" t="str">
        <f>VLOOKUP($A296,'Database Utama'!$A$3:$H$1000,2)</f>
        <v/>
      </c>
      <c r="C296" s="7" t="str">
        <f>VLOOKUP($A296,'Database Utama'!$A$3:$H$1000,3)</f>
        <v/>
      </c>
      <c r="D296" s="7" t="str">
        <f>VLOOKUP($A296,'Database Utama'!$A$3:$H$1000,4)</f>
        <v/>
      </c>
      <c r="E296" s="7" t="str">
        <f>VLOOKUP($A296,'Database Utama'!$A$3:$H$1000,5)</f>
        <v/>
      </c>
      <c r="F296" s="7" t="str">
        <f>VLOOKUP($A296,'Database Utama'!$A$3:$H$1000,7)</f>
        <v/>
      </c>
      <c r="G296" s="7" t="str">
        <f>VLOOKUP($A296,'Database Utama'!$A$3:$H$1000,8)</f>
        <v/>
      </c>
    </row>
    <row r="297" spans="1:7" ht="15.75" hidden="1" x14ac:dyDescent="0.25">
      <c r="A297" s="11" t="str">
        <f t="shared" si="4"/>
        <v/>
      </c>
      <c r="B297" s="7" t="str">
        <f>VLOOKUP($A297,'Database Utama'!$A$3:$H$1000,2)</f>
        <v/>
      </c>
      <c r="C297" s="7" t="str">
        <f>VLOOKUP($A297,'Database Utama'!$A$3:$H$1000,3)</f>
        <v/>
      </c>
      <c r="D297" s="7" t="str">
        <f>VLOOKUP($A297,'Database Utama'!$A$3:$H$1000,4)</f>
        <v/>
      </c>
      <c r="E297" s="7" t="str">
        <f>VLOOKUP($A297,'Database Utama'!$A$3:$H$1000,5)</f>
        <v/>
      </c>
      <c r="F297" s="7" t="str">
        <f>VLOOKUP($A297,'Database Utama'!$A$3:$H$1000,7)</f>
        <v/>
      </c>
      <c r="G297" s="7" t="str">
        <f>VLOOKUP($A297,'Database Utama'!$A$3:$H$1000,8)</f>
        <v/>
      </c>
    </row>
    <row r="298" spans="1:7" ht="15.75" hidden="1" x14ac:dyDescent="0.25">
      <c r="A298" s="11" t="str">
        <f t="shared" si="4"/>
        <v/>
      </c>
      <c r="B298" s="7" t="str">
        <f>VLOOKUP($A298,'Database Utama'!$A$3:$H$1000,2)</f>
        <v/>
      </c>
      <c r="C298" s="7" t="str">
        <f>VLOOKUP($A298,'Database Utama'!$A$3:$H$1000,3)</f>
        <v/>
      </c>
      <c r="D298" s="7" t="str">
        <f>VLOOKUP($A298,'Database Utama'!$A$3:$H$1000,4)</f>
        <v/>
      </c>
      <c r="E298" s="7" t="str">
        <f>VLOOKUP($A298,'Database Utama'!$A$3:$H$1000,5)</f>
        <v/>
      </c>
      <c r="F298" s="7" t="str">
        <f>VLOOKUP($A298,'Database Utama'!$A$3:$H$1000,7)</f>
        <v/>
      </c>
      <c r="G298" s="7" t="str">
        <f>VLOOKUP($A298,'Database Utama'!$A$3:$H$1000,8)</f>
        <v/>
      </c>
    </row>
    <row r="299" spans="1:7" ht="15.75" hidden="1" x14ac:dyDescent="0.25">
      <c r="A299" s="11" t="str">
        <f t="shared" si="4"/>
        <v/>
      </c>
      <c r="B299" s="7" t="str">
        <f>VLOOKUP($A299,'Database Utama'!$A$3:$H$1000,2)</f>
        <v/>
      </c>
      <c r="C299" s="7" t="str">
        <f>VLOOKUP($A299,'Database Utama'!$A$3:$H$1000,3)</f>
        <v/>
      </c>
      <c r="D299" s="7" t="str">
        <f>VLOOKUP($A299,'Database Utama'!$A$3:$H$1000,4)</f>
        <v/>
      </c>
      <c r="E299" s="7" t="str">
        <f>VLOOKUP($A299,'Database Utama'!$A$3:$H$1000,5)</f>
        <v/>
      </c>
      <c r="F299" s="7" t="str">
        <f>VLOOKUP($A299,'Database Utama'!$A$3:$H$1000,7)</f>
        <v/>
      </c>
      <c r="G299" s="7" t="str">
        <f>VLOOKUP($A299,'Database Utama'!$A$3:$H$1000,8)</f>
        <v/>
      </c>
    </row>
    <row r="300" spans="1:7" ht="15.75" hidden="1" x14ac:dyDescent="0.25">
      <c r="A300" s="11" t="str">
        <f t="shared" si="4"/>
        <v/>
      </c>
      <c r="B300" s="7" t="str">
        <f>VLOOKUP($A300,'Database Utama'!$A$3:$H$1000,2)</f>
        <v/>
      </c>
      <c r="C300" s="7" t="str">
        <f>VLOOKUP($A300,'Database Utama'!$A$3:$H$1000,3)</f>
        <v/>
      </c>
      <c r="D300" s="7" t="str">
        <f>VLOOKUP($A300,'Database Utama'!$A$3:$H$1000,4)</f>
        <v/>
      </c>
      <c r="E300" s="7" t="str">
        <f>VLOOKUP($A300,'Database Utama'!$A$3:$H$1000,5)</f>
        <v/>
      </c>
      <c r="F300" s="7" t="str">
        <f>VLOOKUP($A300,'Database Utama'!$A$3:$H$1000,7)</f>
        <v/>
      </c>
      <c r="G300" s="7" t="str">
        <f>VLOOKUP($A300,'Database Utama'!$A$3:$H$1000,8)</f>
        <v/>
      </c>
    </row>
    <row r="301" spans="1:7" ht="15.75" hidden="1" x14ac:dyDescent="0.25">
      <c r="A301" s="11" t="str">
        <f t="shared" si="4"/>
        <v/>
      </c>
      <c r="B301" s="7" t="str">
        <f>VLOOKUP($A301,'Database Utama'!$A$3:$H$1000,2)</f>
        <v/>
      </c>
      <c r="C301" s="7" t="str">
        <f>VLOOKUP($A301,'Database Utama'!$A$3:$H$1000,3)</f>
        <v/>
      </c>
      <c r="D301" s="7" t="str">
        <f>VLOOKUP($A301,'Database Utama'!$A$3:$H$1000,4)</f>
        <v/>
      </c>
      <c r="E301" s="7" t="str">
        <f>VLOOKUP($A301,'Database Utama'!$A$3:$H$1000,5)</f>
        <v/>
      </c>
      <c r="F301" s="7" t="str">
        <f>VLOOKUP($A301,'Database Utama'!$A$3:$H$1000,7)</f>
        <v/>
      </c>
      <c r="G301" s="7" t="str">
        <f>VLOOKUP($A301,'Database Utama'!$A$3:$H$1000,8)</f>
        <v/>
      </c>
    </row>
    <row r="302" spans="1:7" ht="15.75" hidden="1" x14ac:dyDescent="0.25">
      <c r="A302" s="11" t="str">
        <f t="shared" si="4"/>
        <v/>
      </c>
      <c r="B302" s="7" t="str">
        <f>VLOOKUP($A302,'Database Utama'!$A$3:$H$1000,2)</f>
        <v/>
      </c>
      <c r="C302" s="7" t="str">
        <f>VLOOKUP($A302,'Database Utama'!$A$3:$H$1000,3)</f>
        <v/>
      </c>
      <c r="D302" s="7" t="str">
        <f>VLOOKUP($A302,'Database Utama'!$A$3:$H$1000,4)</f>
        <v/>
      </c>
      <c r="E302" s="7" t="str">
        <f>VLOOKUP($A302,'Database Utama'!$A$3:$H$1000,5)</f>
        <v/>
      </c>
      <c r="F302" s="7" t="str">
        <f>VLOOKUP($A302,'Database Utama'!$A$3:$H$1000,7)</f>
        <v/>
      </c>
      <c r="G302" s="7" t="str">
        <f>VLOOKUP($A302,'Database Utama'!$A$3:$H$1000,8)</f>
        <v/>
      </c>
    </row>
    <row r="303" spans="1:7" ht="15.75" hidden="1" x14ac:dyDescent="0.25">
      <c r="A303" s="11" t="str">
        <f t="shared" si="4"/>
        <v/>
      </c>
      <c r="B303" s="7" t="str">
        <f>VLOOKUP($A303,'Database Utama'!$A$3:$H$1000,2)</f>
        <v/>
      </c>
      <c r="C303" s="7" t="str">
        <f>VLOOKUP($A303,'Database Utama'!$A$3:$H$1000,3)</f>
        <v/>
      </c>
      <c r="D303" s="7" t="str">
        <f>VLOOKUP($A303,'Database Utama'!$A$3:$H$1000,4)</f>
        <v/>
      </c>
      <c r="E303" s="7" t="str">
        <f>VLOOKUP($A303,'Database Utama'!$A$3:$H$1000,5)</f>
        <v/>
      </c>
      <c r="F303" s="7" t="str">
        <f>VLOOKUP($A303,'Database Utama'!$A$3:$H$1000,7)</f>
        <v/>
      </c>
      <c r="G303" s="7" t="str">
        <f>VLOOKUP($A303,'Database Utama'!$A$3:$H$1000,8)</f>
        <v/>
      </c>
    </row>
    <row r="304" spans="1:7" ht="15.75" hidden="1" x14ac:dyDescent="0.25">
      <c r="A304" s="11" t="str">
        <f t="shared" si="4"/>
        <v/>
      </c>
      <c r="B304" s="7" t="str">
        <f>VLOOKUP($A304,'Database Utama'!$A$3:$H$1000,2)</f>
        <v/>
      </c>
      <c r="C304" s="7" t="str">
        <f>VLOOKUP($A304,'Database Utama'!$A$3:$H$1000,3)</f>
        <v/>
      </c>
      <c r="D304" s="7" t="str">
        <f>VLOOKUP($A304,'Database Utama'!$A$3:$H$1000,4)</f>
        <v/>
      </c>
      <c r="E304" s="7" t="str">
        <f>VLOOKUP($A304,'Database Utama'!$A$3:$H$1000,5)</f>
        <v/>
      </c>
      <c r="F304" s="7" t="str">
        <f>VLOOKUP($A304,'Database Utama'!$A$3:$H$1000,7)</f>
        <v/>
      </c>
      <c r="G304" s="7" t="str">
        <f>VLOOKUP($A304,'Database Utama'!$A$3:$H$1000,8)</f>
        <v/>
      </c>
    </row>
    <row r="305" spans="1:7" ht="15.75" hidden="1" x14ac:dyDescent="0.25">
      <c r="A305" s="11" t="str">
        <f t="shared" si="4"/>
        <v/>
      </c>
      <c r="B305" s="7" t="str">
        <f>VLOOKUP($A305,'Database Utama'!$A$3:$H$1000,2)</f>
        <v/>
      </c>
      <c r="C305" s="7" t="str">
        <f>VLOOKUP($A305,'Database Utama'!$A$3:$H$1000,3)</f>
        <v/>
      </c>
      <c r="D305" s="7" t="str">
        <f>VLOOKUP($A305,'Database Utama'!$A$3:$H$1000,4)</f>
        <v/>
      </c>
      <c r="E305" s="7" t="str">
        <f>VLOOKUP($A305,'Database Utama'!$A$3:$H$1000,5)</f>
        <v/>
      </c>
      <c r="F305" s="7" t="str">
        <f>VLOOKUP($A305,'Database Utama'!$A$3:$H$1000,7)</f>
        <v/>
      </c>
      <c r="G305" s="7" t="str">
        <f>VLOOKUP($A305,'Database Utama'!$A$3:$H$1000,8)</f>
        <v/>
      </c>
    </row>
    <row r="306" spans="1:7" ht="15.75" hidden="1" x14ac:dyDescent="0.25">
      <c r="A306" s="11" t="str">
        <f t="shared" si="4"/>
        <v/>
      </c>
      <c r="B306" s="7" t="str">
        <f>VLOOKUP($A306,'Database Utama'!$A$3:$H$1000,2)</f>
        <v/>
      </c>
      <c r="C306" s="7" t="str">
        <f>VLOOKUP($A306,'Database Utama'!$A$3:$H$1000,3)</f>
        <v/>
      </c>
      <c r="D306" s="7" t="str">
        <f>VLOOKUP($A306,'Database Utama'!$A$3:$H$1000,4)</f>
        <v/>
      </c>
      <c r="E306" s="7" t="str">
        <f>VLOOKUP($A306,'Database Utama'!$A$3:$H$1000,5)</f>
        <v/>
      </c>
      <c r="F306" s="7" t="str">
        <f>VLOOKUP($A306,'Database Utama'!$A$3:$H$1000,7)</f>
        <v/>
      </c>
      <c r="G306" s="7" t="str">
        <f>VLOOKUP($A306,'Database Utama'!$A$3:$H$1000,8)</f>
        <v/>
      </c>
    </row>
    <row r="307" spans="1:7" ht="15.75" hidden="1" x14ac:dyDescent="0.25">
      <c r="A307" s="11" t="str">
        <f t="shared" si="4"/>
        <v/>
      </c>
      <c r="B307" s="7" t="str">
        <f>VLOOKUP($A307,'Database Utama'!$A$3:$H$1000,2)</f>
        <v/>
      </c>
      <c r="C307" s="7" t="str">
        <f>VLOOKUP($A307,'Database Utama'!$A$3:$H$1000,3)</f>
        <v/>
      </c>
      <c r="D307" s="7" t="str">
        <f>VLOOKUP($A307,'Database Utama'!$A$3:$H$1000,4)</f>
        <v/>
      </c>
      <c r="E307" s="7" t="str">
        <f>VLOOKUP($A307,'Database Utama'!$A$3:$H$1000,5)</f>
        <v/>
      </c>
      <c r="F307" s="7" t="str">
        <f>VLOOKUP($A307,'Database Utama'!$A$3:$H$1000,7)</f>
        <v/>
      </c>
      <c r="G307" s="7" t="str">
        <f>VLOOKUP($A307,'Database Utama'!$A$3:$H$1000,8)</f>
        <v/>
      </c>
    </row>
    <row r="308" spans="1:7" ht="15.75" hidden="1" x14ac:dyDescent="0.25">
      <c r="A308" s="11" t="str">
        <f t="shared" si="4"/>
        <v/>
      </c>
      <c r="B308" s="7" t="str">
        <f>VLOOKUP($A308,'Database Utama'!$A$3:$H$1000,2)</f>
        <v/>
      </c>
      <c r="C308" s="7" t="str">
        <f>VLOOKUP($A308,'Database Utama'!$A$3:$H$1000,3)</f>
        <v/>
      </c>
      <c r="D308" s="7" t="str">
        <f>VLOOKUP($A308,'Database Utama'!$A$3:$H$1000,4)</f>
        <v/>
      </c>
      <c r="E308" s="7" t="str">
        <f>VLOOKUP($A308,'Database Utama'!$A$3:$H$1000,5)</f>
        <v/>
      </c>
      <c r="F308" s="7" t="str">
        <f>VLOOKUP($A308,'Database Utama'!$A$3:$H$1000,7)</f>
        <v/>
      </c>
      <c r="G308" s="7" t="str">
        <f>VLOOKUP($A308,'Database Utama'!$A$3:$H$1000,8)</f>
        <v/>
      </c>
    </row>
    <row r="309" spans="1:7" ht="15.75" hidden="1" x14ac:dyDescent="0.25">
      <c r="A309" s="11" t="str">
        <f t="shared" si="4"/>
        <v/>
      </c>
      <c r="B309" s="7" t="str">
        <f>VLOOKUP($A309,'Database Utama'!$A$3:$H$1000,2)</f>
        <v/>
      </c>
      <c r="C309" s="7" t="str">
        <f>VLOOKUP($A309,'Database Utama'!$A$3:$H$1000,3)</f>
        <v/>
      </c>
      <c r="D309" s="7" t="str">
        <f>VLOOKUP($A309,'Database Utama'!$A$3:$H$1000,4)</f>
        <v/>
      </c>
      <c r="E309" s="7" t="str">
        <f>VLOOKUP($A309,'Database Utama'!$A$3:$H$1000,5)</f>
        <v/>
      </c>
      <c r="F309" s="7" t="str">
        <f>VLOOKUP($A309,'Database Utama'!$A$3:$H$1000,7)</f>
        <v/>
      </c>
      <c r="G309" s="7" t="str">
        <f>VLOOKUP($A309,'Database Utama'!$A$3:$H$1000,8)</f>
        <v/>
      </c>
    </row>
    <row r="310" spans="1:7" ht="15.75" hidden="1" x14ac:dyDescent="0.25">
      <c r="A310" s="11" t="str">
        <f t="shared" si="4"/>
        <v/>
      </c>
      <c r="B310" s="7" t="str">
        <f>VLOOKUP($A310,'Database Utama'!$A$3:$H$1000,2)</f>
        <v/>
      </c>
      <c r="C310" s="7" t="str">
        <f>VLOOKUP($A310,'Database Utama'!$A$3:$H$1000,3)</f>
        <v/>
      </c>
      <c r="D310" s="7" t="str">
        <f>VLOOKUP($A310,'Database Utama'!$A$3:$H$1000,4)</f>
        <v/>
      </c>
      <c r="E310" s="7" t="str">
        <f>VLOOKUP($A310,'Database Utama'!$A$3:$H$1000,5)</f>
        <v/>
      </c>
      <c r="F310" s="7" t="str">
        <f>VLOOKUP($A310,'Database Utama'!$A$3:$H$1000,7)</f>
        <v/>
      </c>
      <c r="G310" s="7" t="str">
        <f>VLOOKUP($A310,'Database Utama'!$A$3:$H$1000,8)</f>
        <v/>
      </c>
    </row>
    <row r="311" spans="1:7" ht="15.75" hidden="1" x14ac:dyDescent="0.25">
      <c r="A311" s="11" t="str">
        <f t="shared" si="4"/>
        <v/>
      </c>
      <c r="B311" s="7" t="str">
        <f>VLOOKUP($A311,'Database Utama'!$A$3:$H$1000,2)</f>
        <v/>
      </c>
      <c r="C311" s="7" t="str">
        <f>VLOOKUP($A311,'Database Utama'!$A$3:$H$1000,3)</f>
        <v/>
      </c>
      <c r="D311" s="7" t="str">
        <f>VLOOKUP($A311,'Database Utama'!$A$3:$H$1000,4)</f>
        <v/>
      </c>
      <c r="E311" s="7" t="str">
        <f>VLOOKUP($A311,'Database Utama'!$A$3:$H$1000,5)</f>
        <v/>
      </c>
      <c r="F311" s="7" t="str">
        <f>VLOOKUP($A311,'Database Utama'!$A$3:$H$1000,7)</f>
        <v/>
      </c>
      <c r="G311" s="7" t="str">
        <f>VLOOKUP($A311,'Database Utama'!$A$3:$H$1000,8)</f>
        <v/>
      </c>
    </row>
    <row r="312" spans="1:7" ht="15.75" hidden="1" x14ac:dyDescent="0.25">
      <c r="A312" s="11" t="str">
        <f t="shared" si="4"/>
        <v/>
      </c>
      <c r="B312" s="7" t="str">
        <f>VLOOKUP($A312,'Database Utama'!$A$3:$H$1000,2)</f>
        <v/>
      </c>
      <c r="C312" s="7" t="str">
        <f>VLOOKUP($A312,'Database Utama'!$A$3:$H$1000,3)</f>
        <v/>
      </c>
      <c r="D312" s="7" t="str">
        <f>VLOOKUP($A312,'Database Utama'!$A$3:$H$1000,4)</f>
        <v/>
      </c>
      <c r="E312" s="7" t="str">
        <f>VLOOKUP($A312,'Database Utama'!$A$3:$H$1000,5)</f>
        <v/>
      </c>
      <c r="F312" s="7" t="str">
        <f>VLOOKUP($A312,'Database Utama'!$A$3:$H$1000,7)</f>
        <v/>
      </c>
      <c r="G312" s="7" t="str">
        <f>VLOOKUP($A312,'Database Utama'!$A$3:$H$1000,8)</f>
        <v/>
      </c>
    </row>
    <row r="313" spans="1:7" ht="15.75" hidden="1" x14ac:dyDescent="0.25">
      <c r="A313" s="11" t="str">
        <f t="shared" si="4"/>
        <v/>
      </c>
      <c r="B313" s="7" t="str">
        <f>VLOOKUP($A313,'Database Utama'!$A$3:$H$1000,2)</f>
        <v/>
      </c>
      <c r="C313" s="7" t="str">
        <f>VLOOKUP($A313,'Database Utama'!$A$3:$H$1000,3)</f>
        <v/>
      </c>
      <c r="D313" s="7" t="str">
        <f>VLOOKUP($A313,'Database Utama'!$A$3:$H$1000,4)</f>
        <v/>
      </c>
      <c r="E313" s="7" t="str">
        <f>VLOOKUP($A313,'Database Utama'!$A$3:$H$1000,5)</f>
        <v/>
      </c>
      <c r="F313" s="7" t="str">
        <f>VLOOKUP($A313,'Database Utama'!$A$3:$H$1000,7)</f>
        <v/>
      </c>
      <c r="G313" s="7" t="str">
        <f>VLOOKUP($A313,'Database Utama'!$A$3:$H$1000,8)</f>
        <v/>
      </c>
    </row>
    <row r="314" spans="1:7" ht="15.75" hidden="1" x14ac:dyDescent="0.25">
      <c r="A314" s="11" t="str">
        <f t="shared" si="4"/>
        <v/>
      </c>
      <c r="B314" s="7" t="str">
        <f>VLOOKUP($A314,'Database Utama'!$A$3:$H$1000,2)</f>
        <v/>
      </c>
      <c r="C314" s="7" t="str">
        <f>VLOOKUP($A314,'Database Utama'!$A$3:$H$1000,3)</f>
        <v/>
      </c>
      <c r="D314" s="7" t="str">
        <f>VLOOKUP($A314,'Database Utama'!$A$3:$H$1000,4)</f>
        <v/>
      </c>
      <c r="E314" s="7" t="str">
        <f>VLOOKUP($A314,'Database Utama'!$A$3:$H$1000,5)</f>
        <v/>
      </c>
      <c r="F314" s="7" t="str">
        <f>VLOOKUP($A314,'Database Utama'!$A$3:$H$1000,7)</f>
        <v/>
      </c>
      <c r="G314" s="7" t="str">
        <f>VLOOKUP($A314,'Database Utama'!$A$3:$H$1000,8)</f>
        <v/>
      </c>
    </row>
    <row r="315" spans="1:7" ht="15.75" hidden="1" x14ac:dyDescent="0.25">
      <c r="A315" s="11" t="str">
        <f t="shared" si="4"/>
        <v/>
      </c>
      <c r="B315" s="7" t="str">
        <f>VLOOKUP($A315,'Database Utama'!$A$3:$H$1000,2)</f>
        <v/>
      </c>
      <c r="C315" s="7" t="str">
        <f>VLOOKUP($A315,'Database Utama'!$A$3:$H$1000,3)</f>
        <v/>
      </c>
      <c r="D315" s="7" t="str">
        <f>VLOOKUP($A315,'Database Utama'!$A$3:$H$1000,4)</f>
        <v/>
      </c>
      <c r="E315" s="7" t="str">
        <f>VLOOKUP($A315,'Database Utama'!$A$3:$H$1000,5)</f>
        <v/>
      </c>
      <c r="F315" s="7" t="str">
        <f>VLOOKUP($A315,'Database Utama'!$A$3:$H$1000,7)</f>
        <v/>
      </c>
      <c r="G315" s="7" t="str">
        <f>VLOOKUP($A315,'Database Utama'!$A$3:$H$1000,8)</f>
        <v/>
      </c>
    </row>
    <row r="316" spans="1:7" ht="15.75" hidden="1" x14ac:dyDescent="0.25">
      <c r="A316" s="11" t="str">
        <f t="shared" si="4"/>
        <v/>
      </c>
      <c r="B316" s="7" t="str">
        <f>VLOOKUP($A316,'Database Utama'!$A$3:$H$1000,2)</f>
        <v/>
      </c>
      <c r="C316" s="7" t="str">
        <f>VLOOKUP($A316,'Database Utama'!$A$3:$H$1000,3)</f>
        <v/>
      </c>
      <c r="D316" s="7" t="str">
        <f>VLOOKUP($A316,'Database Utama'!$A$3:$H$1000,4)</f>
        <v/>
      </c>
      <c r="E316" s="7" t="str">
        <f>VLOOKUP($A316,'Database Utama'!$A$3:$H$1000,5)</f>
        <v/>
      </c>
      <c r="F316" s="7" t="str">
        <f>VLOOKUP($A316,'Database Utama'!$A$3:$H$1000,7)</f>
        <v/>
      </c>
      <c r="G316" s="7" t="str">
        <f>VLOOKUP($A316,'Database Utama'!$A$3:$H$1000,8)</f>
        <v/>
      </c>
    </row>
    <row r="317" spans="1:7" ht="15.75" hidden="1" x14ac:dyDescent="0.25">
      <c r="A317" s="11" t="str">
        <f t="shared" si="4"/>
        <v/>
      </c>
      <c r="B317" s="7" t="str">
        <f>VLOOKUP($A317,'Database Utama'!$A$3:$H$1000,2)</f>
        <v/>
      </c>
      <c r="C317" s="7" t="str">
        <f>VLOOKUP($A317,'Database Utama'!$A$3:$H$1000,3)</f>
        <v/>
      </c>
      <c r="D317" s="7" t="str">
        <f>VLOOKUP($A317,'Database Utama'!$A$3:$H$1000,4)</f>
        <v/>
      </c>
      <c r="E317" s="7" t="str">
        <f>VLOOKUP($A317,'Database Utama'!$A$3:$H$1000,5)</f>
        <v/>
      </c>
      <c r="F317" s="7" t="str">
        <f>VLOOKUP($A317,'Database Utama'!$A$3:$H$1000,7)</f>
        <v/>
      </c>
      <c r="G317" s="7" t="str">
        <f>VLOOKUP($A317,'Database Utama'!$A$3:$H$1000,8)</f>
        <v/>
      </c>
    </row>
    <row r="318" spans="1:7" ht="15.75" hidden="1" x14ac:dyDescent="0.25">
      <c r="A318" s="11" t="str">
        <f t="shared" si="4"/>
        <v/>
      </c>
      <c r="B318" s="7" t="str">
        <f>VLOOKUP($A318,'Database Utama'!$A$3:$H$1000,2)</f>
        <v/>
      </c>
      <c r="C318" s="7" t="str">
        <f>VLOOKUP($A318,'Database Utama'!$A$3:$H$1000,3)</f>
        <v/>
      </c>
      <c r="D318" s="7" t="str">
        <f>VLOOKUP($A318,'Database Utama'!$A$3:$H$1000,4)</f>
        <v/>
      </c>
      <c r="E318" s="7" t="str">
        <f>VLOOKUP($A318,'Database Utama'!$A$3:$H$1000,5)</f>
        <v/>
      </c>
      <c r="F318" s="7" t="str">
        <f>VLOOKUP($A318,'Database Utama'!$A$3:$H$1000,7)</f>
        <v/>
      </c>
      <c r="G318" s="7" t="str">
        <f>VLOOKUP($A318,'Database Utama'!$A$3:$H$1000,8)</f>
        <v/>
      </c>
    </row>
    <row r="319" spans="1:7" ht="15.75" hidden="1" x14ac:dyDescent="0.25">
      <c r="A319" s="11" t="str">
        <f t="shared" si="4"/>
        <v/>
      </c>
      <c r="B319" s="7" t="str">
        <f>VLOOKUP($A319,'Database Utama'!$A$3:$H$1000,2)</f>
        <v/>
      </c>
      <c r="C319" s="7" t="str">
        <f>VLOOKUP($A319,'Database Utama'!$A$3:$H$1000,3)</f>
        <v/>
      </c>
      <c r="D319" s="7" t="str">
        <f>VLOOKUP($A319,'Database Utama'!$A$3:$H$1000,4)</f>
        <v/>
      </c>
      <c r="E319" s="7" t="str">
        <f>VLOOKUP($A319,'Database Utama'!$A$3:$H$1000,5)</f>
        <v/>
      </c>
      <c r="F319" s="7" t="str">
        <f>VLOOKUP($A319,'Database Utama'!$A$3:$H$1000,7)</f>
        <v/>
      </c>
      <c r="G319" s="7" t="str">
        <f>VLOOKUP($A319,'Database Utama'!$A$3:$H$1000,8)</f>
        <v/>
      </c>
    </row>
    <row r="320" spans="1:7" ht="15.75" hidden="1" x14ac:dyDescent="0.25">
      <c r="A320" s="11" t="str">
        <f t="shared" si="4"/>
        <v/>
      </c>
      <c r="B320" s="7" t="str">
        <f>VLOOKUP($A320,'Database Utama'!$A$3:$H$1000,2)</f>
        <v/>
      </c>
      <c r="C320" s="7" t="str">
        <f>VLOOKUP($A320,'Database Utama'!$A$3:$H$1000,3)</f>
        <v/>
      </c>
      <c r="D320" s="7" t="str">
        <f>VLOOKUP($A320,'Database Utama'!$A$3:$H$1000,4)</f>
        <v/>
      </c>
      <c r="E320" s="7" t="str">
        <f>VLOOKUP($A320,'Database Utama'!$A$3:$H$1000,5)</f>
        <v/>
      </c>
      <c r="F320" s="7" t="str">
        <f>VLOOKUP($A320,'Database Utama'!$A$3:$H$1000,7)</f>
        <v/>
      </c>
      <c r="G320" s="7" t="str">
        <f>VLOOKUP($A320,'Database Utama'!$A$3:$H$1000,8)</f>
        <v/>
      </c>
    </row>
    <row r="321" spans="1:7" ht="15.75" hidden="1" x14ac:dyDescent="0.25">
      <c r="A321" s="11" t="str">
        <f t="shared" si="4"/>
        <v/>
      </c>
      <c r="B321" s="7" t="str">
        <f>VLOOKUP($A321,'Database Utama'!$A$3:$H$1000,2)</f>
        <v/>
      </c>
      <c r="C321" s="7" t="str">
        <f>VLOOKUP($A321,'Database Utama'!$A$3:$H$1000,3)</f>
        <v/>
      </c>
      <c r="D321" s="7" t="str">
        <f>VLOOKUP($A321,'Database Utama'!$A$3:$H$1000,4)</f>
        <v/>
      </c>
      <c r="E321" s="7" t="str">
        <f>VLOOKUP($A321,'Database Utama'!$A$3:$H$1000,5)</f>
        <v/>
      </c>
      <c r="F321" s="7" t="str">
        <f>VLOOKUP($A321,'Database Utama'!$A$3:$H$1000,7)</f>
        <v/>
      </c>
      <c r="G321" s="7" t="str">
        <f>VLOOKUP($A321,'Database Utama'!$A$3:$H$1000,8)</f>
        <v/>
      </c>
    </row>
    <row r="322" spans="1:7" ht="15.75" hidden="1" x14ac:dyDescent="0.25">
      <c r="A322" s="11" t="str">
        <f t="shared" si="4"/>
        <v/>
      </c>
      <c r="B322" s="7" t="str">
        <f>VLOOKUP($A322,'Database Utama'!$A$3:$H$1000,2)</f>
        <v/>
      </c>
      <c r="C322" s="7" t="str">
        <f>VLOOKUP($A322,'Database Utama'!$A$3:$H$1000,3)</f>
        <v/>
      </c>
      <c r="D322" s="7" t="str">
        <f>VLOOKUP($A322,'Database Utama'!$A$3:$H$1000,4)</f>
        <v/>
      </c>
      <c r="E322" s="7" t="str">
        <f>VLOOKUP($A322,'Database Utama'!$A$3:$H$1000,5)</f>
        <v/>
      </c>
      <c r="F322" s="7" t="str">
        <f>VLOOKUP($A322,'Database Utama'!$A$3:$H$1000,7)</f>
        <v/>
      </c>
      <c r="G322" s="7" t="str">
        <f>VLOOKUP($A322,'Database Utama'!$A$3:$H$1000,8)</f>
        <v/>
      </c>
    </row>
    <row r="323" spans="1:7" ht="15.75" hidden="1" x14ac:dyDescent="0.25">
      <c r="A323" s="11" t="str">
        <f t="shared" si="4"/>
        <v/>
      </c>
      <c r="B323" s="7" t="str">
        <f>VLOOKUP($A323,'Database Utama'!$A$3:$H$1000,2)</f>
        <v/>
      </c>
      <c r="C323" s="7" t="str">
        <f>VLOOKUP($A323,'Database Utama'!$A$3:$H$1000,3)</f>
        <v/>
      </c>
      <c r="D323" s="7" t="str">
        <f>VLOOKUP($A323,'Database Utama'!$A$3:$H$1000,4)</f>
        <v/>
      </c>
      <c r="E323" s="7" t="str">
        <f>VLOOKUP($A323,'Database Utama'!$A$3:$H$1000,5)</f>
        <v/>
      </c>
      <c r="F323" s="7" t="str">
        <f>VLOOKUP($A323,'Database Utama'!$A$3:$H$1000,7)</f>
        <v/>
      </c>
      <c r="G323" s="7" t="str">
        <f>VLOOKUP($A323,'Database Utama'!$A$3:$H$1000,8)</f>
        <v/>
      </c>
    </row>
    <row r="324" spans="1:7" ht="15.75" hidden="1" x14ac:dyDescent="0.25">
      <c r="A324" s="11" t="str">
        <f t="shared" si="4"/>
        <v/>
      </c>
      <c r="B324" s="7" t="str">
        <f>VLOOKUP($A324,'Database Utama'!$A$3:$H$1000,2)</f>
        <v/>
      </c>
      <c r="C324" s="7" t="str">
        <f>VLOOKUP($A324,'Database Utama'!$A$3:$H$1000,3)</f>
        <v/>
      </c>
      <c r="D324" s="7" t="str">
        <f>VLOOKUP($A324,'Database Utama'!$A$3:$H$1000,4)</f>
        <v/>
      </c>
      <c r="E324" s="7" t="str">
        <f>VLOOKUP($A324,'Database Utama'!$A$3:$H$1000,5)</f>
        <v/>
      </c>
      <c r="F324" s="7" t="str">
        <f>VLOOKUP($A324,'Database Utama'!$A$3:$H$1000,7)</f>
        <v/>
      </c>
      <c r="G324" s="7" t="str">
        <f>VLOOKUP($A324,'Database Utama'!$A$3:$H$1000,8)</f>
        <v/>
      </c>
    </row>
    <row r="325" spans="1:7" ht="15.75" hidden="1" x14ac:dyDescent="0.25">
      <c r="A325" s="11" t="str">
        <f t="shared" si="4"/>
        <v/>
      </c>
      <c r="B325" s="7" t="str">
        <f>VLOOKUP($A325,'Database Utama'!$A$3:$H$1000,2)</f>
        <v/>
      </c>
      <c r="C325" s="7" t="str">
        <f>VLOOKUP($A325,'Database Utama'!$A$3:$H$1000,3)</f>
        <v/>
      </c>
      <c r="D325" s="7" t="str">
        <f>VLOOKUP($A325,'Database Utama'!$A$3:$H$1000,4)</f>
        <v/>
      </c>
      <c r="E325" s="7" t="str">
        <f>VLOOKUP($A325,'Database Utama'!$A$3:$H$1000,5)</f>
        <v/>
      </c>
      <c r="F325" s="7" t="str">
        <f>VLOOKUP($A325,'Database Utama'!$A$3:$H$1000,7)</f>
        <v/>
      </c>
      <c r="G325" s="7" t="str">
        <f>VLOOKUP($A325,'Database Utama'!$A$3:$H$1000,8)</f>
        <v/>
      </c>
    </row>
    <row r="326" spans="1:7" ht="15.75" hidden="1" x14ac:dyDescent="0.25">
      <c r="A326" s="11" t="str">
        <f t="shared" si="4"/>
        <v/>
      </c>
      <c r="B326" s="7" t="str">
        <f>VLOOKUP($A326,'Database Utama'!$A$3:$H$1000,2)</f>
        <v/>
      </c>
      <c r="C326" s="7" t="str">
        <f>VLOOKUP($A326,'Database Utama'!$A$3:$H$1000,3)</f>
        <v/>
      </c>
      <c r="D326" s="7" t="str">
        <f>VLOOKUP($A326,'Database Utama'!$A$3:$H$1000,4)</f>
        <v/>
      </c>
      <c r="E326" s="7" t="str">
        <f>VLOOKUP($A326,'Database Utama'!$A$3:$H$1000,5)</f>
        <v/>
      </c>
      <c r="F326" s="7" t="str">
        <f>VLOOKUP($A326,'Database Utama'!$A$3:$H$1000,7)</f>
        <v/>
      </c>
      <c r="G326" s="7" t="str">
        <f>VLOOKUP($A326,'Database Utama'!$A$3:$H$1000,8)</f>
        <v/>
      </c>
    </row>
    <row r="327" spans="1:7" ht="15.75" hidden="1" x14ac:dyDescent="0.25">
      <c r="A327" s="11" t="str">
        <f t="shared" ref="A327:A390" si="5">IF(B326=0,"",IF(A326="","",A326+1))</f>
        <v/>
      </c>
      <c r="B327" s="7" t="str">
        <f>VLOOKUP($A327,'Database Utama'!$A$3:$H$1000,2)</f>
        <v/>
      </c>
      <c r="C327" s="7" t="str">
        <f>VLOOKUP($A327,'Database Utama'!$A$3:$H$1000,3)</f>
        <v/>
      </c>
      <c r="D327" s="7" t="str">
        <f>VLOOKUP($A327,'Database Utama'!$A$3:$H$1000,4)</f>
        <v/>
      </c>
      <c r="E327" s="7" t="str">
        <f>VLOOKUP($A327,'Database Utama'!$A$3:$H$1000,5)</f>
        <v/>
      </c>
      <c r="F327" s="7" t="str">
        <f>VLOOKUP($A327,'Database Utama'!$A$3:$H$1000,7)</f>
        <v/>
      </c>
      <c r="G327" s="7" t="str">
        <f>VLOOKUP($A327,'Database Utama'!$A$3:$H$1000,8)</f>
        <v/>
      </c>
    </row>
    <row r="328" spans="1:7" ht="15.75" hidden="1" x14ac:dyDescent="0.25">
      <c r="A328" s="11" t="str">
        <f t="shared" si="5"/>
        <v/>
      </c>
      <c r="B328" s="7" t="str">
        <f>VLOOKUP($A328,'Database Utama'!$A$3:$H$1000,2)</f>
        <v/>
      </c>
      <c r="C328" s="7" t="str">
        <f>VLOOKUP($A328,'Database Utama'!$A$3:$H$1000,3)</f>
        <v/>
      </c>
      <c r="D328" s="7" t="str">
        <f>VLOOKUP($A328,'Database Utama'!$A$3:$H$1000,4)</f>
        <v/>
      </c>
      <c r="E328" s="7" t="str">
        <f>VLOOKUP($A328,'Database Utama'!$A$3:$H$1000,5)</f>
        <v/>
      </c>
      <c r="F328" s="7" t="str">
        <f>VLOOKUP($A328,'Database Utama'!$A$3:$H$1000,7)</f>
        <v/>
      </c>
      <c r="G328" s="7" t="str">
        <f>VLOOKUP($A328,'Database Utama'!$A$3:$H$1000,8)</f>
        <v/>
      </c>
    </row>
    <row r="329" spans="1:7" ht="15.75" hidden="1" x14ac:dyDescent="0.25">
      <c r="A329" s="11" t="str">
        <f t="shared" si="5"/>
        <v/>
      </c>
      <c r="B329" s="7" t="str">
        <f>VLOOKUP($A329,'Database Utama'!$A$3:$H$1000,2)</f>
        <v/>
      </c>
      <c r="C329" s="7" t="str">
        <f>VLOOKUP($A329,'Database Utama'!$A$3:$H$1000,3)</f>
        <v/>
      </c>
      <c r="D329" s="7" t="str">
        <f>VLOOKUP($A329,'Database Utama'!$A$3:$H$1000,4)</f>
        <v/>
      </c>
      <c r="E329" s="7" t="str">
        <f>VLOOKUP($A329,'Database Utama'!$A$3:$H$1000,5)</f>
        <v/>
      </c>
      <c r="F329" s="7" t="str">
        <f>VLOOKUP($A329,'Database Utama'!$A$3:$H$1000,7)</f>
        <v/>
      </c>
      <c r="G329" s="7" t="str">
        <f>VLOOKUP($A329,'Database Utama'!$A$3:$H$1000,8)</f>
        <v/>
      </c>
    </row>
    <row r="330" spans="1:7" ht="15.75" hidden="1" x14ac:dyDescent="0.25">
      <c r="A330" s="11" t="str">
        <f t="shared" si="5"/>
        <v/>
      </c>
      <c r="B330" s="7" t="str">
        <f>VLOOKUP($A330,'Database Utama'!$A$3:$H$1000,2)</f>
        <v/>
      </c>
      <c r="C330" s="7" t="str">
        <f>VLOOKUP($A330,'Database Utama'!$A$3:$H$1000,3)</f>
        <v/>
      </c>
      <c r="D330" s="7" t="str">
        <f>VLOOKUP($A330,'Database Utama'!$A$3:$H$1000,4)</f>
        <v/>
      </c>
      <c r="E330" s="7" t="str">
        <f>VLOOKUP($A330,'Database Utama'!$A$3:$H$1000,5)</f>
        <v/>
      </c>
      <c r="F330" s="7" t="str">
        <f>VLOOKUP($A330,'Database Utama'!$A$3:$H$1000,7)</f>
        <v/>
      </c>
      <c r="G330" s="7" t="str">
        <f>VLOOKUP($A330,'Database Utama'!$A$3:$H$1000,8)</f>
        <v/>
      </c>
    </row>
    <row r="331" spans="1:7" ht="15.75" hidden="1" x14ac:dyDescent="0.25">
      <c r="A331" s="11" t="str">
        <f t="shared" si="5"/>
        <v/>
      </c>
      <c r="B331" s="7" t="str">
        <f>VLOOKUP($A331,'Database Utama'!$A$3:$H$1000,2)</f>
        <v/>
      </c>
      <c r="C331" s="7" t="str">
        <f>VLOOKUP($A331,'Database Utama'!$A$3:$H$1000,3)</f>
        <v/>
      </c>
      <c r="D331" s="7" t="str">
        <f>VLOOKUP($A331,'Database Utama'!$A$3:$H$1000,4)</f>
        <v/>
      </c>
      <c r="E331" s="7" t="str">
        <f>VLOOKUP($A331,'Database Utama'!$A$3:$H$1000,5)</f>
        <v/>
      </c>
      <c r="F331" s="7" t="str">
        <f>VLOOKUP($A331,'Database Utama'!$A$3:$H$1000,7)</f>
        <v/>
      </c>
      <c r="G331" s="7" t="str">
        <f>VLOOKUP($A331,'Database Utama'!$A$3:$H$1000,8)</f>
        <v/>
      </c>
    </row>
    <row r="332" spans="1:7" ht="15.75" hidden="1" x14ac:dyDescent="0.25">
      <c r="A332" s="11" t="str">
        <f t="shared" si="5"/>
        <v/>
      </c>
      <c r="B332" s="7" t="str">
        <f>VLOOKUP($A332,'Database Utama'!$A$3:$H$1000,2)</f>
        <v/>
      </c>
      <c r="C332" s="7" t="str">
        <f>VLOOKUP($A332,'Database Utama'!$A$3:$H$1000,3)</f>
        <v/>
      </c>
      <c r="D332" s="7" t="str">
        <f>VLOOKUP($A332,'Database Utama'!$A$3:$H$1000,4)</f>
        <v/>
      </c>
      <c r="E332" s="7" t="str">
        <f>VLOOKUP($A332,'Database Utama'!$A$3:$H$1000,5)</f>
        <v/>
      </c>
      <c r="F332" s="7" t="str">
        <f>VLOOKUP($A332,'Database Utama'!$A$3:$H$1000,7)</f>
        <v/>
      </c>
      <c r="G332" s="7" t="str">
        <f>VLOOKUP($A332,'Database Utama'!$A$3:$H$1000,8)</f>
        <v/>
      </c>
    </row>
    <row r="333" spans="1:7" ht="15.75" hidden="1" x14ac:dyDescent="0.25">
      <c r="A333" s="11" t="str">
        <f t="shared" si="5"/>
        <v/>
      </c>
      <c r="B333" s="7" t="str">
        <f>VLOOKUP($A333,'Database Utama'!$A$3:$H$1000,2)</f>
        <v/>
      </c>
      <c r="C333" s="7" t="str">
        <f>VLOOKUP($A333,'Database Utama'!$A$3:$H$1000,3)</f>
        <v/>
      </c>
      <c r="D333" s="7" t="str">
        <f>VLOOKUP($A333,'Database Utama'!$A$3:$H$1000,4)</f>
        <v/>
      </c>
      <c r="E333" s="7" t="str">
        <f>VLOOKUP($A333,'Database Utama'!$A$3:$H$1000,5)</f>
        <v/>
      </c>
      <c r="F333" s="7" t="str">
        <f>VLOOKUP($A333,'Database Utama'!$A$3:$H$1000,7)</f>
        <v/>
      </c>
      <c r="G333" s="7" t="str">
        <f>VLOOKUP($A333,'Database Utama'!$A$3:$H$1000,8)</f>
        <v/>
      </c>
    </row>
    <row r="334" spans="1:7" ht="15.75" hidden="1" x14ac:dyDescent="0.25">
      <c r="A334" s="11" t="str">
        <f t="shared" si="5"/>
        <v/>
      </c>
      <c r="B334" s="7" t="str">
        <f>VLOOKUP($A334,'Database Utama'!$A$3:$H$1000,2)</f>
        <v/>
      </c>
      <c r="C334" s="7" t="str">
        <f>VLOOKUP($A334,'Database Utama'!$A$3:$H$1000,3)</f>
        <v/>
      </c>
      <c r="D334" s="7" t="str">
        <f>VLOOKUP($A334,'Database Utama'!$A$3:$H$1000,4)</f>
        <v/>
      </c>
      <c r="E334" s="7" t="str">
        <f>VLOOKUP($A334,'Database Utama'!$A$3:$H$1000,5)</f>
        <v/>
      </c>
      <c r="F334" s="7" t="str">
        <f>VLOOKUP($A334,'Database Utama'!$A$3:$H$1000,7)</f>
        <v/>
      </c>
      <c r="G334" s="7" t="str">
        <f>VLOOKUP($A334,'Database Utama'!$A$3:$H$1000,8)</f>
        <v/>
      </c>
    </row>
    <row r="335" spans="1:7" ht="15.75" hidden="1" x14ac:dyDescent="0.25">
      <c r="A335" s="11" t="str">
        <f t="shared" si="5"/>
        <v/>
      </c>
      <c r="B335" s="7" t="str">
        <f>VLOOKUP($A335,'Database Utama'!$A$3:$H$1000,2)</f>
        <v/>
      </c>
      <c r="C335" s="7" t="str">
        <f>VLOOKUP($A335,'Database Utama'!$A$3:$H$1000,3)</f>
        <v/>
      </c>
      <c r="D335" s="7" t="str">
        <f>VLOOKUP($A335,'Database Utama'!$A$3:$H$1000,4)</f>
        <v/>
      </c>
      <c r="E335" s="7" t="str">
        <f>VLOOKUP($A335,'Database Utama'!$A$3:$H$1000,5)</f>
        <v/>
      </c>
      <c r="F335" s="7" t="str">
        <f>VLOOKUP($A335,'Database Utama'!$A$3:$H$1000,7)</f>
        <v/>
      </c>
      <c r="G335" s="7" t="str">
        <f>VLOOKUP($A335,'Database Utama'!$A$3:$H$1000,8)</f>
        <v/>
      </c>
    </row>
    <row r="336" spans="1:7" ht="15.75" hidden="1" x14ac:dyDescent="0.25">
      <c r="A336" s="11" t="str">
        <f t="shared" si="5"/>
        <v/>
      </c>
      <c r="B336" s="7" t="str">
        <f>VLOOKUP($A336,'Database Utama'!$A$3:$H$1000,2)</f>
        <v/>
      </c>
      <c r="C336" s="7" t="str">
        <f>VLOOKUP($A336,'Database Utama'!$A$3:$H$1000,3)</f>
        <v/>
      </c>
      <c r="D336" s="7" t="str">
        <f>VLOOKUP($A336,'Database Utama'!$A$3:$H$1000,4)</f>
        <v/>
      </c>
      <c r="E336" s="7" t="str">
        <f>VLOOKUP($A336,'Database Utama'!$A$3:$H$1000,5)</f>
        <v/>
      </c>
      <c r="F336" s="7" t="str">
        <f>VLOOKUP($A336,'Database Utama'!$A$3:$H$1000,7)</f>
        <v/>
      </c>
      <c r="G336" s="7" t="str">
        <f>VLOOKUP($A336,'Database Utama'!$A$3:$H$1000,8)</f>
        <v/>
      </c>
    </row>
    <row r="337" spans="1:7" ht="15.75" hidden="1" x14ac:dyDescent="0.25">
      <c r="A337" s="11" t="str">
        <f t="shared" si="5"/>
        <v/>
      </c>
      <c r="B337" s="7" t="str">
        <f>VLOOKUP($A337,'Database Utama'!$A$3:$H$1000,2)</f>
        <v/>
      </c>
      <c r="C337" s="7" t="str">
        <f>VLOOKUP($A337,'Database Utama'!$A$3:$H$1000,3)</f>
        <v/>
      </c>
      <c r="D337" s="7" t="str">
        <f>VLOOKUP($A337,'Database Utama'!$A$3:$H$1000,4)</f>
        <v/>
      </c>
      <c r="E337" s="7" t="str">
        <f>VLOOKUP($A337,'Database Utama'!$A$3:$H$1000,5)</f>
        <v/>
      </c>
      <c r="F337" s="7" t="str">
        <f>VLOOKUP($A337,'Database Utama'!$A$3:$H$1000,7)</f>
        <v/>
      </c>
      <c r="G337" s="7" t="str">
        <f>VLOOKUP($A337,'Database Utama'!$A$3:$H$1000,8)</f>
        <v/>
      </c>
    </row>
    <row r="338" spans="1:7" ht="15.75" hidden="1" x14ac:dyDescent="0.25">
      <c r="A338" s="11" t="str">
        <f t="shared" si="5"/>
        <v/>
      </c>
      <c r="B338" s="7" t="str">
        <f>VLOOKUP($A338,'Database Utama'!$A$3:$H$1000,2)</f>
        <v/>
      </c>
      <c r="C338" s="7" t="str">
        <f>VLOOKUP($A338,'Database Utama'!$A$3:$H$1000,3)</f>
        <v/>
      </c>
      <c r="D338" s="7" t="str">
        <f>VLOOKUP($A338,'Database Utama'!$A$3:$H$1000,4)</f>
        <v/>
      </c>
      <c r="E338" s="7" t="str">
        <f>VLOOKUP($A338,'Database Utama'!$A$3:$H$1000,5)</f>
        <v/>
      </c>
      <c r="F338" s="7" t="str">
        <f>VLOOKUP($A338,'Database Utama'!$A$3:$H$1000,7)</f>
        <v/>
      </c>
      <c r="G338" s="7" t="str">
        <f>VLOOKUP($A338,'Database Utama'!$A$3:$H$1000,8)</f>
        <v/>
      </c>
    </row>
    <row r="339" spans="1:7" ht="15.75" hidden="1" x14ac:dyDescent="0.25">
      <c r="A339" s="11" t="str">
        <f t="shared" si="5"/>
        <v/>
      </c>
      <c r="B339" s="7" t="str">
        <f>VLOOKUP($A339,'Database Utama'!$A$3:$H$1000,2)</f>
        <v/>
      </c>
      <c r="C339" s="7" t="str">
        <f>VLOOKUP($A339,'Database Utama'!$A$3:$H$1000,3)</f>
        <v/>
      </c>
      <c r="D339" s="7" t="str">
        <f>VLOOKUP($A339,'Database Utama'!$A$3:$H$1000,4)</f>
        <v/>
      </c>
      <c r="E339" s="7" t="str">
        <f>VLOOKUP($A339,'Database Utama'!$A$3:$H$1000,5)</f>
        <v/>
      </c>
      <c r="F339" s="7" t="str">
        <f>VLOOKUP($A339,'Database Utama'!$A$3:$H$1000,7)</f>
        <v/>
      </c>
      <c r="G339" s="7" t="str">
        <f>VLOOKUP($A339,'Database Utama'!$A$3:$H$1000,8)</f>
        <v/>
      </c>
    </row>
    <row r="340" spans="1:7" ht="15.75" hidden="1" x14ac:dyDescent="0.25">
      <c r="A340" s="11" t="str">
        <f t="shared" si="5"/>
        <v/>
      </c>
      <c r="B340" s="7" t="str">
        <f>VLOOKUP($A340,'Database Utama'!$A$3:$H$1000,2)</f>
        <v/>
      </c>
      <c r="C340" s="7" t="str">
        <f>VLOOKUP($A340,'Database Utama'!$A$3:$H$1000,3)</f>
        <v/>
      </c>
      <c r="D340" s="7" t="str">
        <f>VLOOKUP($A340,'Database Utama'!$A$3:$H$1000,4)</f>
        <v/>
      </c>
      <c r="E340" s="7" t="str">
        <f>VLOOKUP($A340,'Database Utama'!$A$3:$H$1000,5)</f>
        <v/>
      </c>
      <c r="F340" s="7" t="str">
        <f>VLOOKUP($A340,'Database Utama'!$A$3:$H$1000,7)</f>
        <v/>
      </c>
      <c r="G340" s="7" t="str">
        <f>VLOOKUP($A340,'Database Utama'!$A$3:$H$1000,8)</f>
        <v/>
      </c>
    </row>
    <row r="341" spans="1:7" ht="15.75" hidden="1" x14ac:dyDescent="0.25">
      <c r="A341" s="11" t="str">
        <f t="shared" si="5"/>
        <v/>
      </c>
      <c r="B341" s="7" t="str">
        <f>VLOOKUP($A341,'Database Utama'!$A$3:$H$1000,2)</f>
        <v/>
      </c>
      <c r="C341" s="7" t="str">
        <f>VLOOKUP($A341,'Database Utama'!$A$3:$H$1000,3)</f>
        <v/>
      </c>
      <c r="D341" s="7" t="str">
        <f>VLOOKUP($A341,'Database Utama'!$A$3:$H$1000,4)</f>
        <v/>
      </c>
      <c r="E341" s="7" t="str">
        <f>VLOOKUP($A341,'Database Utama'!$A$3:$H$1000,5)</f>
        <v/>
      </c>
      <c r="F341" s="7" t="str">
        <f>VLOOKUP($A341,'Database Utama'!$A$3:$H$1000,7)</f>
        <v/>
      </c>
      <c r="G341" s="7" t="str">
        <f>VLOOKUP($A341,'Database Utama'!$A$3:$H$1000,8)</f>
        <v/>
      </c>
    </row>
    <row r="342" spans="1:7" ht="15.75" hidden="1" x14ac:dyDescent="0.25">
      <c r="A342" s="11" t="str">
        <f t="shared" si="5"/>
        <v/>
      </c>
      <c r="B342" s="7" t="str">
        <f>VLOOKUP($A342,'Database Utama'!$A$3:$H$1000,2)</f>
        <v/>
      </c>
      <c r="C342" s="7" t="str">
        <f>VLOOKUP($A342,'Database Utama'!$A$3:$H$1000,3)</f>
        <v/>
      </c>
      <c r="D342" s="7" t="str">
        <f>VLOOKUP($A342,'Database Utama'!$A$3:$H$1000,4)</f>
        <v/>
      </c>
      <c r="E342" s="7" t="str">
        <f>VLOOKUP($A342,'Database Utama'!$A$3:$H$1000,5)</f>
        <v/>
      </c>
      <c r="F342" s="7" t="str">
        <f>VLOOKUP($A342,'Database Utama'!$A$3:$H$1000,7)</f>
        <v/>
      </c>
      <c r="G342" s="7" t="str">
        <f>VLOOKUP($A342,'Database Utama'!$A$3:$H$1000,8)</f>
        <v/>
      </c>
    </row>
    <row r="343" spans="1:7" ht="15.75" hidden="1" x14ac:dyDescent="0.25">
      <c r="A343" s="11" t="str">
        <f t="shared" si="5"/>
        <v/>
      </c>
      <c r="B343" s="7" t="str">
        <f>VLOOKUP($A343,'Database Utama'!$A$3:$H$1000,2)</f>
        <v/>
      </c>
      <c r="C343" s="7" t="str">
        <f>VLOOKUP($A343,'Database Utama'!$A$3:$H$1000,3)</f>
        <v/>
      </c>
      <c r="D343" s="7" t="str">
        <f>VLOOKUP($A343,'Database Utama'!$A$3:$H$1000,4)</f>
        <v/>
      </c>
      <c r="E343" s="7" t="str">
        <f>VLOOKUP($A343,'Database Utama'!$A$3:$H$1000,5)</f>
        <v/>
      </c>
      <c r="F343" s="7" t="str">
        <f>VLOOKUP($A343,'Database Utama'!$A$3:$H$1000,7)</f>
        <v/>
      </c>
      <c r="G343" s="7" t="str">
        <f>VLOOKUP($A343,'Database Utama'!$A$3:$H$1000,8)</f>
        <v/>
      </c>
    </row>
    <row r="344" spans="1:7" ht="15.75" hidden="1" x14ac:dyDescent="0.25">
      <c r="A344" s="11" t="str">
        <f t="shared" si="5"/>
        <v/>
      </c>
      <c r="B344" s="7" t="str">
        <f>VLOOKUP($A344,'Database Utama'!$A$3:$H$1000,2)</f>
        <v/>
      </c>
      <c r="C344" s="7" t="str">
        <f>VLOOKUP($A344,'Database Utama'!$A$3:$H$1000,3)</f>
        <v/>
      </c>
      <c r="D344" s="7" t="str">
        <f>VLOOKUP($A344,'Database Utama'!$A$3:$H$1000,4)</f>
        <v/>
      </c>
      <c r="E344" s="7" t="str">
        <f>VLOOKUP($A344,'Database Utama'!$A$3:$H$1000,5)</f>
        <v/>
      </c>
      <c r="F344" s="7" t="str">
        <f>VLOOKUP($A344,'Database Utama'!$A$3:$H$1000,7)</f>
        <v/>
      </c>
      <c r="G344" s="7" t="str">
        <f>VLOOKUP($A344,'Database Utama'!$A$3:$H$1000,8)</f>
        <v/>
      </c>
    </row>
    <row r="345" spans="1:7" ht="15.75" hidden="1" x14ac:dyDescent="0.25">
      <c r="A345" s="11" t="str">
        <f t="shared" si="5"/>
        <v/>
      </c>
      <c r="B345" s="7" t="str">
        <f>VLOOKUP($A345,'Database Utama'!$A$3:$H$1000,2)</f>
        <v/>
      </c>
      <c r="C345" s="7" t="str">
        <f>VLOOKUP($A345,'Database Utama'!$A$3:$H$1000,3)</f>
        <v/>
      </c>
      <c r="D345" s="7" t="str">
        <f>VLOOKUP($A345,'Database Utama'!$A$3:$H$1000,4)</f>
        <v/>
      </c>
      <c r="E345" s="7" t="str">
        <f>VLOOKUP($A345,'Database Utama'!$A$3:$H$1000,5)</f>
        <v/>
      </c>
      <c r="F345" s="7" t="str">
        <f>VLOOKUP($A345,'Database Utama'!$A$3:$H$1000,7)</f>
        <v/>
      </c>
      <c r="G345" s="7" t="str">
        <f>VLOOKUP($A345,'Database Utama'!$A$3:$H$1000,8)</f>
        <v/>
      </c>
    </row>
    <row r="346" spans="1:7" ht="15.75" hidden="1" x14ac:dyDescent="0.25">
      <c r="A346" s="11" t="str">
        <f t="shared" si="5"/>
        <v/>
      </c>
      <c r="B346" s="7" t="str">
        <f>VLOOKUP($A346,'Database Utama'!$A$3:$H$1000,2)</f>
        <v/>
      </c>
      <c r="C346" s="7" t="str">
        <f>VLOOKUP($A346,'Database Utama'!$A$3:$H$1000,3)</f>
        <v/>
      </c>
      <c r="D346" s="7" t="str">
        <f>VLOOKUP($A346,'Database Utama'!$A$3:$H$1000,4)</f>
        <v/>
      </c>
      <c r="E346" s="7" t="str">
        <f>VLOOKUP($A346,'Database Utama'!$A$3:$H$1000,5)</f>
        <v/>
      </c>
      <c r="F346" s="7" t="str">
        <f>VLOOKUP($A346,'Database Utama'!$A$3:$H$1000,7)</f>
        <v/>
      </c>
      <c r="G346" s="7" t="str">
        <f>VLOOKUP($A346,'Database Utama'!$A$3:$H$1000,8)</f>
        <v/>
      </c>
    </row>
    <row r="347" spans="1:7" ht="15.75" hidden="1" x14ac:dyDescent="0.25">
      <c r="A347" s="11" t="str">
        <f t="shared" si="5"/>
        <v/>
      </c>
      <c r="B347" s="7" t="str">
        <f>VLOOKUP($A347,'Database Utama'!$A$3:$H$1000,2)</f>
        <v/>
      </c>
      <c r="C347" s="7" t="str">
        <f>VLOOKUP($A347,'Database Utama'!$A$3:$H$1000,3)</f>
        <v/>
      </c>
      <c r="D347" s="7" t="str">
        <f>VLOOKUP($A347,'Database Utama'!$A$3:$H$1000,4)</f>
        <v/>
      </c>
      <c r="E347" s="7" t="str">
        <f>VLOOKUP($A347,'Database Utama'!$A$3:$H$1000,5)</f>
        <v/>
      </c>
      <c r="F347" s="7" t="str">
        <f>VLOOKUP($A347,'Database Utama'!$A$3:$H$1000,7)</f>
        <v/>
      </c>
      <c r="G347" s="7" t="str">
        <f>VLOOKUP($A347,'Database Utama'!$A$3:$H$1000,8)</f>
        <v/>
      </c>
    </row>
    <row r="348" spans="1:7" ht="15.75" hidden="1" x14ac:dyDescent="0.25">
      <c r="A348" s="11" t="str">
        <f t="shared" si="5"/>
        <v/>
      </c>
      <c r="B348" s="7" t="str">
        <f>VLOOKUP($A348,'Database Utama'!$A$3:$H$1000,2)</f>
        <v/>
      </c>
      <c r="C348" s="7" t="str">
        <f>VLOOKUP($A348,'Database Utama'!$A$3:$H$1000,3)</f>
        <v/>
      </c>
      <c r="D348" s="7" t="str">
        <f>VLOOKUP($A348,'Database Utama'!$A$3:$H$1000,4)</f>
        <v/>
      </c>
      <c r="E348" s="7" t="str">
        <f>VLOOKUP($A348,'Database Utama'!$A$3:$H$1000,5)</f>
        <v/>
      </c>
      <c r="F348" s="7" t="str">
        <f>VLOOKUP($A348,'Database Utama'!$A$3:$H$1000,7)</f>
        <v/>
      </c>
      <c r="G348" s="7" t="str">
        <f>VLOOKUP($A348,'Database Utama'!$A$3:$H$1000,8)</f>
        <v/>
      </c>
    </row>
    <row r="349" spans="1:7" ht="15.75" hidden="1" x14ac:dyDescent="0.25">
      <c r="A349" s="11" t="str">
        <f t="shared" si="5"/>
        <v/>
      </c>
      <c r="B349" s="7" t="str">
        <f>VLOOKUP($A349,'Database Utama'!$A$3:$H$1000,2)</f>
        <v/>
      </c>
      <c r="C349" s="7" t="str">
        <f>VLOOKUP($A349,'Database Utama'!$A$3:$H$1000,3)</f>
        <v/>
      </c>
      <c r="D349" s="7" t="str">
        <f>VLOOKUP($A349,'Database Utama'!$A$3:$H$1000,4)</f>
        <v/>
      </c>
      <c r="E349" s="7" t="str">
        <f>VLOOKUP($A349,'Database Utama'!$A$3:$H$1000,5)</f>
        <v/>
      </c>
      <c r="F349" s="7" t="str">
        <f>VLOOKUP($A349,'Database Utama'!$A$3:$H$1000,7)</f>
        <v/>
      </c>
      <c r="G349" s="7" t="str">
        <f>VLOOKUP($A349,'Database Utama'!$A$3:$H$1000,8)</f>
        <v/>
      </c>
    </row>
    <row r="350" spans="1:7" ht="15.75" hidden="1" x14ac:dyDescent="0.25">
      <c r="A350" s="11" t="str">
        <f t="shared" si="5"/>
        <v/>
      </c>
      <c r="B350" s="7" t="str">
        <f>VLOOKUP($A350,'Database Utama'!$A$3:$H$1000,2)</f>
        <v/>
      </c>
      <c r="C350" s="7" t="str">
        <f>VLOOKUP($A350,'Database Utama'!$A$3:$H$1000,3)</f>
        <v/>
      </c>
      <c r="D350" s="7" t="str">
        <f>VLOOKUP($A350,'Database Utama'!$A$3:$H$1000,4)</f>
        <v/>
      </c>
      <c r="E350" s="7" t="str">
        <f>VLOOKUP($A350,'Database Utama'!$A$3:$H$1000,5)</f>
        <v/>
      </c>
      <c r="F350" s="7" t="str">
        <f>VLOOKUP($A350,'Database Utama'!$A$3:$H$1000,7)</f>
        <v/>
      </c>
      <c r="G350" s="7" t="str">
        <f>VLOOKUP($A350,'Database Utama'!$A$3:$H$1000,8)</f>
        <v/>
      </c>
    </row>
    <row r="351" spans="1:7" ht="15.75" hidden="1" x14ac:dyDescent="0.25">
      <c r="A351" s="11" t="str">
        <f t="shared" si="5"/>
        <v/>
      </c>
      <c r="B351" s="7" t="str">
        <f>VLOOKUP($A351,'Database Utama'!$A$3:$H$1000,2)</f>
        <v/>
      </c>
      <c r="C351" s="7" t="str">
        <f>VLOOKUP($A351,'Database Utama'!$A$3:$H$1000,3)</f>
        <v/>
      </c>
      <c r="D351" s="7" t="str">
        <f>VLOOKUP($A351,'Database Utama'!$A$3:$H$1000,4)</f>
        <v/>
      </c>
      <c r="E351" s="7" t="str">
        <f>VLOOKUP($A351,'Database Utama'!$A$3:$H$1000,5)</f>
        <v/>
      </c>
      <c r="F351" s="7" t="str">
        <f>VLOOKUP($A351,'Database Utama'!$A$3:$H$1000,7)</f>
        <v/>
      </c>
      <c r="G351" s="7" t="str">
        <f>VLOOKUP($A351,'Database Utama'!$A$3:$H$1000,8)</f>
        <v/>
      </c>
    </row>
    <row r="352" spans="1:7" ht="15.75" hidden="1" x14ac:dyDescent="0.25">
      <c r="A352" s="11" t="str">
        <f t="shared" si="5"/>
        <v/>
      </c>
      <c r="B352" s="7" t="str">
        <f>VLOOKUP($A352,'Database Utama'!$A$3:$H$1000,2)</f>
        <v/>
      </c>
      <c r="C352" s="7" t="str">
        <f>VLOOKUP($A352,'Database Utama'!$A$3:$H$1000,3)</f>
        <v/>
      </c>
      <c r="D352" s="7" t="str">
        <f>VLOOKUP($A352,'Database Utama'!$A$3:$H$1000,4)</f>
        <v/>
      </c>
      <c r="E352" s="7" t="str">
        <f>VLOOKUP($A352,'Database Utama'!$A$3:$H$1000,5)</f>
        <v/>
      </c>
      <c r="F352" s="7" t="str">
        <f>VLOOKUP($A352,'Database Utama'!$A$3:$H$1000,7)</f>
        <v/>
      </c>
      <c r="G352" s="7" t="str">
        <f>VLOOKUP($A352,'Database Utama'!$A$3:$H$1000,8)</f>
        <v/>
      </c>
    </row>
    <row r="353" spans="1:7" ht="15.75" hidden="1" x14ac:dyDescent="0.25">
      <c r="A353" s="11" t="str">
        <f t="shared" si="5"/>
        <v/>
      </c>
      <c r="B353" s="7" t="str">
        <f>VLOOKUP($A353,'Database Utama'!$A$3:$H$1000,2)</f>
        <v/>
      </c>
      <c r="C353" s="7" t="str">
        <f>VLOOKUP($A353,'Database Utama'!$A$3:$H$1000,3)</f>
        <v/>
      </c>
      <c r="D353" s="7" t="str">
        <f>VLOOKUP($A353,'Database Utama'!$A$3:$H$1000,4)</f>
        <v/>
      </c>
      <c r="E353" s="7" t="str">
        <f>VLOOKUP($A353,'Database Utama'!$A$3:$H$1000,5)</f>
        <v/>
      </c>
      <c r="F353" s="7" t="str">
        <f>VLOOKUP($A353,'Database Utama'!$A$3:$H$1000,7)</f>
        <v/>
      </c>
      <c r="G353" s="7" t="str">
        <f>VLOOKUP($A353,'Database Utama'!$A$3:$H$1000,8)</f>
        <v/>
      </c>
    </row>
    <row r="354" spans="1:7" ht="15.75" hidden="1" x14ac:dyDescent="0.25">
      <c r="A354" s="11" t="str">
        <f t="shared" si="5"/>
        <v/>
      </c>
      <c r="B354" s="7" t="str">
        <f>VLOOKUP($A354,'Database Utama'!$A$3:$H$1000,2)</f>
        <v/>
      </c>
      <c r="C354" s="7" t="str">
        <f>VLOOKUP($A354,'Database Utama'!$A$3:$H$1000,3)</f>
        <v/>
      </c>
      <c r="D354" s="7" t="str">
        <f>VLOOKUP($A354,'Database Utama'!$A$3:$H$1000,4)</f>
        <v/>
      </c>
      <c r="E354" s="7" t="str">
        <f>VLOOKUP($A354,'Database Utama'!$A$3:$H$1000,5)</f>
        <v/>
      </c>
      <c r="F354" s="7" t="str">
        <f>VLOOKUP($A354,'Database Utama'!$A$3:$H$1000,7)</f>
        <v/>
      </c>
      <c r="G354" s="7" t="str">
        <f>VLOOKUP($A354,'Database Utama'!$A$3:$H$1000,8)</f>
        <v/>
      </c>
    </row>
    <row r="355" spans="1:7" ht="15.75" hidden="1" x14ac:dyDescent="0.25">
      <c r="A355" s="11" t="str">
        <f t="shared" si="5"/>
        <v/>
      </c>
      <c r="B355" s="7" t="str">
        <f>VLOOKUP($A355,'Database Utama'!$A$3:$H$1000,2)</f>
        <v/>
      </c>
      <c r="C355" s="7" t="str">
        <f>VLOOKUP($A355,'Database Utama'!$A$3:$H$1000,3)</f>
        <v/>
      </c>
      <c r="D355" s="7" t="str">
        <f>VLOOKUP($A355,'Database Utama'!$A$3:$H$1000,4)</f>
        <v/>
      </c>
      <c r="E355" s="7" t="str">
        <f>VLOOKUP($A355,'Database Utama'!$A$3:$H$1000,5)</f>
        <v/>
      </c>
      <c r="F355" s="7" t="str">
        <f>VLOOKUP($A355,'Database Utama'!$A$3:$H$1000,7)</f>
        <v/>
      </c>
      <c r="G355" s="7" t="str">
        <f>VLOOKUP($A355,'Database Utama'!$A$3:$H$1000,8)</f>
        <v/>
      </c>
    </row>
    <row r="356" spans="1:7" ht="15.75" hidden="1" x14ac:dyDescent="0.25">
      <c r="A356" s="11" t="str">
        <f t="shared" si="5"/>
        <v/>
      </c>
      <c r="B356" s="7" t="str">
        <f>VLOOKUP($A356,'Database Utama'!$A$3:$H$1000,2)</f>
        <v/>
      </c>
      <c r="C356" s="7" t="str">
        <f>VLOOKUP($A356,'Database Utama'!$A$3:$H$1000,3)</f>
        <v/>
      </c>
      <c r="D356" s="7" t="str">
        <f>VLOOKUP($A356,'Database Utama'!$A$3:$H$1000,4)</f>
        <v/>
      </c>
      <c r="E356" s="7" t="str">
        <f>VLOOKUP($A356,'Database Utama'!$A$3:$H$1000,5)</f>
        <v/>
      </c>
      <c r="F356" s="7" t="str">
        <f>VLOOKUP($A356,'Database Utama'!$A$3:$H$1000,7)</f>
        <v/>
      </c>
      <c r="G356" s="7" t="str">
        <f>VLOOKUP($A356,'Database Utama'!$A$3:$H$1000,8)</f>
        <v/>
      </c>
    </row>
    <row r="357" spans="1:7" ht="15.75" hidden="1" x14ac:dyDescent="0.25">
      <c r="A357" s="11" t="str">
        <f t="shared" si="5"/>
        <v/>
      </c>
      <c r="B357" s="7" t="str">
        <f>VLOOKUP($A357,'Database Utama'!$A$3:$H$1000,2)</f>
        <v/>
      </c>
      <c r="C357" s="7" t="str">
        <f>VLOOKUP($A357,'Database Utama'!$A$3:$H$1000,3)</f>
        <v/>
      </c>
      <c r="D357" s="7" t="str">
        <f>VLOOKUP($A357,'Database Utama'!$A$3:$H$1000,4)</f>
        <v/>
      </c>
      <c r="E357" s="7" t="str">
        <f>VLOOKUP($A357,'Database Utama'!$A$3:$H$1000,5)</f>
        <v/>
      </c>
      <c r="F357" s="7" t="str">
        <f>VLOOKUP($A357,'Database Utama'!$A$3:$H$1000,7)</f>
        <v/>
      </c>
      <c r="G357" s="7" t="str">
        <f>VLOOKUP($A357,'Database Utama'!$A$3:$H$1000,8)</f>
        <v/>
      </c>
    </row>
    <row r="358" spans="1:7" ht="15.75" hidden="1" x14ac:dyDescent="0.25">
      <c r="A358" s="11" t="str">
        <f t="shared" si="5"/>
        <v/>
      </c>
      <c r="B358" s="7" t="str">
        <f>VLOOKUP($A358,'Database Utama'!$A$3:$H$1000,2)</f>
        <v/>
      </c>
      <c r="C358" s="7" t="str">
        <f>VLOOKUP($A358,'Database Utama'!$A$3:$H$1000,3)</f>
        <v/>
      </c>
      <c r="D358" s="7" t="str">
        <f>VLOOKUP($A358,'Database Utama'!$A$3:$H$1000,4)</f>
        <v/>
      </c>
      <c r="E358" s="7" t="str">
        <f>VLOOKUP($A358,'Database Utama'!$A$3:$H$1000,5)</f>
        <v/>
      </c>
      <c r="F358" s="7" t="str">
        <f>VLOOKUP($A358,'Database Utama'!$A$3:$H$1000,7)</f>
        <v/>
      </c>
      <c r="G358" s="7" t="str">
        <f>VLOOKUP($A358,'Database Utama'!$A$3:$H$1000,8)</f>
        <v/>
      </c>
    </row>
    <row r="359" spans="1:7" ht="15.75" hidden="1" x14ac:dyDescent="0.25">
      <c r="A359" s="11" t="str">
        <f t="shared" si="5"/>
        <v/>
      </c>
      <c r="B359" s="7" t="str">
        <f>VLOOKUP($A359,'Database Utama'!$A$3:$H$1000,2)</f>
        <v/>
      </c>
      <c r="C359" s="7" t="str">
        <f>VLOOKUP($A359,'Database Utama'!$A$3:$H$1000,3)</f>
        <v/>
      </c>
      <c r="D359" s="7" t="str">
        <f>VLOOKUP($A359,'Database Utama'!$A$3:$H$1000,4)</f>
        <v/>
      </c>
      <c r="E359" s="7" t="str">
        <f>VLOOKUP($A359,'Database Utama'!$A$3:$H$1000,5)</f>
        <v/>
      </c>
      <c r="F359" s="7" t="str">
        <f>VLOOKUP($A359,'Database Utama'!$A$3:$H$1000,7)</f>
        <v/>
      </c>
      <c r="G359" s="7" t="str">
        <f>VLOOKUP($A359,'Database Utama'!$A$3:$H$1000,8)</f>
        <v/>
      </c>
    </row>
    <row r="360" spans="1:7" ht="15.75" hidden="1" x14ac:dyDescent="0.25">
      <c r="A360" s="11" t="str">
        <f t="shared" si="5"/>
        <v/>
      </c>
      <c r="B360" s="7" t="str">
        <f>VLOOKUP($A360,'Database Utama'!$A$3:$H$1000,2)</f>
        <v/>
      </c>
      <c r="C360" s="7" t="str">
        <f>VLOOKUP($A360,'Database Utama'!$A$3:$H$1000,3)</f>
        <v/>
      </c>
      <c r="D360" s="7" t="str">
        <f>VLOOKUP($A360,'Database Utama'!$A$3:$H$1000,4)</f>
        <v/>
      </c>
      <c r="E360" s="7" t="str">
        <f>VLOOKUP($A360,'Database Utama'!$A$3:$H$1000,5)</f>
        <v/>
      </c>
      <c r="F360" s="7" t="str">
        <f>VLOOKUP($A360,'Database Utama'!$A$3:$H$1000,7)</f>
        <v/>
      </c>
      <c r="G360" s="7" t="str">
        <f>VLOOKUP($A360,'Database Utama'!$A$3:$H$1000,8)</f>
        <v/>
      </c>
    </row>
    <row r="361" spans="1:7" ht="15.75" hidden="1" x14ac:dyDescent="0.25">
      <c r="A361" s="11" t="str">
        <f t="shared" si="5"/>
        <v/>
      </c>
      <c r="B361" s="7" t="str">
        <f>VLOOKUP($A361,'Database Utama'!$A$3:$H$1000,2)</f>
        <v/>
      </c>
      <c r="C361" s="7" t="str">
        <f>VLOOKUP($A361,'Database Utama'!$A$3:$H$1000,3)</f>
        <v/>
      </c>
      <c r="D361" s="7" t="str">
        <f>VLOOKUP($A361,'Database Utama'!$A$3:$H$1000,4)</f>
        <v/>
      </c>
      <c r="E361" s="7" t="str">
        <f>VLOOKUP($A361,'Database Utama'!$A$3:$H$1000,5)</f>
        <v/>
      </c>
      <c r="F361" s="7" t="str">
        <f>VLOOKUP($A361,'Database Utama'!$A$3:$H$1000,7)</f>
        <v/>
      </c>
      <c r="G361" s="7" t="str">
        <f>VLOOKUP($A361,'Database Utama'!$A$3:$H$1000,8)</f>
        <v/>
      </c>
    </row>
    <row r="362" spans="1:7" ht="15.75" hidden="1" x14ac:dyDescent="0.25">
      <c r="A362" s="11" t="str">
        <f t="shared" si="5"/>
        <v/>
      </c>
      <c r="B362" s="7" t="str">
        <f>VLOOKUP($A362,'Database Utama'!$A$3:$H$1000,2)</f>
        <v/>
      </c>
      <c r="C362" s="7" t="str">
        <f>VLOOKUP($A362,'Database Utama'!$A$3:$H$1000,3)</f>
        <v/>
      </c>
      <c r="D362" s="7" t="str">
        <f>VLOOKUP($A362,'Database Utama'!$A$3:$H$1000,4)</f>
        <v/>
      </c>
      <c r="E362" s="7" t="str">
        <f>VLOOKUP($A362,'Database Utama'!$A$3:$H$1000,5)</f>
        <v/>
      </c>
      <c r="F362" s="7" t="str">
        <f>VLOOKUP($A362,'Database Utama'!$A$3:$H$1000,7)</f>
        <v/>
      </c>
      <c r="G362" s="7" t="str">
        <f>VLOOKUP($A362,'Database Utama'!$A$3:$H$1000,8)</f>
        <v/>
      </c>
    </row>
    <row r="363" spans="1:7" ht="15.75" hidden="1" x14ac:dyDescent="0.25">
      <c r="A363" s="11" t="str">
        <f t="shared" si="5"/>
        <v/>
      </c>
      <c r="B363" s="7" t="str">
        <f>VLOOKUP($A363,'Database Utama'!$A$3:$H$1000,2)</f>
        <v/>
      </c>
      <c r="C363" s="7" t="str">
        <f>VLOOKUP($A363,'Database Utama'!$A$3:$H$1000,3)</f>
        <v/>
      </c>
      <c r="D363" s="7" t="str">
        <f>VLOOKUP($A363,'Database Utama'!$A$3:$H$1000,4)</f>
        <v/>
      </c>
      <c r="E363" s="7" t="str">
        <f>VLOOKUP($A363,'Database Utama'!$A$3:$H$1000,5)</f>
        <v/>
      </c>
      <c r="F363" s="7" t="str">
        <f>VLOOKUP($A363,'Database Utama'!$A$3:$H$1000,7)</f>
        <v/>
      </c>
      <c r="G363" s="7" t="str">
        <f>VLOOKUP($A363,'Database Utama'!$A$3:$H$1000,8)</f>
        <v/>
      </c>
    </row>
    <row r="364" spans="1:7" ht="15.75" hidden="1" x14ac:dyDescent="0.25">
      <c r="A364" s="11" t="str">
        <f t="shared" si="5"/>
        <v/>
      </c>
      <c r="B364" s="7" t="str">
        <f>VLOOKUP($A364,'Database Utama'!$A$3:$H$1000,2)</f>
        <v/>
      </c>
      <c r="C364" s="7" t="str">
        <f>VLOOKUP($A364,'Database Utama'!$A$3:$H$1000,3)</f>
        <v/>
      </c>
      <c r="D364" s="7" t="str">
        <f>VLOOKUP($A364,'Database Utama'!$A$3:$H$1000,4)</f>
        <v/>
      </c>
      <c r="E364" s="7" t="str">
        <f>VLOOKUP($A364,'Database Utama'!$A$3:$H$1000,5)</f>
        <v/>
      </c>
      <c r="F364" s="7" t="str">
        <f>VLOOKUP($A364,'Database Utama'!$A$3:$H$1000,7)</f>
        <v/>
      </c>
      <c r="G364" s="7" t="str">
        <f>VLOOKUP($A364,'Database Utama'!$A$3:$H$1000,8)</f>
        <v/>
      </c>
    </row>
    <row r="365" spans="1:7" ht="15.75" hidden="1" x14ac:dyDescent="0.25">
      <c r="A365" s="11" t="str">
        <f t="shared" si="5"/>
        <v/>
      </c>
      <c r="B365" s="7" t="str">
        <f>VLOOKUP($A365,'Database Utama'!$A$3:$H$1000,2)</f>
        <v/>
      </c>
      <c r="C365" s="7" t="str">
        <f>VLOOKUP($A365,'Database Utama'!$A$3:$H$1000,3)</f>
        <v/>
      </c>
      <c r="D365" s="7" t="str">
        <f>VLOOKUP($A365,'Database Utama'!$A$3:$H$1000,4)</f>
        <v/>
      </c>
      <c r="E365" s="7" t="str">
        <f>VLOOKUP($A365,'Database Utama'!$A$3:$H$1000,5)</f>
        <v/>
      </c>
      <c r="F365" s="7" t="str">
        <f>VLOOKUP($A365,'Database Utama'!$A$3:$H$1000,7)</f>
        <v/>
      </c>
      <c r="G365" s="7" t="str">
        <f>VLOOKUP($A365,'Database Utama'!$A$3:$H$1000,8)</f>
        <v/>
      </c>
    </row>
    <row r="366" spans="1:7" ht="15.75" hidden="1" x14ac:dyDescent="0.25">
      <c r="A366" s="11" t="str">
        <f t="shared" si="5"/>
        <v/>
      </c>
      <c r="B366" s="7" t="str">
        <f>VLOOKUP($A366,'Database Utama'!$A$3:$H$1000,2)</f>
        <v/>
      </c>
      <c r="C366" s="7" t="str">
        <f>VLOOKUP($A366,'Database Utama'!$A$3:$H$1000,3)</f>
        <v/>
      </c>
      <c r="D366" s="7" t="str">
        <f>VLOOKUP($A366,'Database Utama'!$A$3:$H$1000,4)</f>
        <v/>
      </c>
      <c r="E366" s="7" t="str">
        <f>VLOOKUP($A366,'Database Utama'!$A$3:$H$1000,5)</f>
        <v/>
      </c>
      <c r="F366" s="7" t="str">
        <f>VLOOKUP($A366,'Database Utama'!$A$3:$H$1000,7)</f>
        <v/>
      </c>
      <c r="G366" s="7" t="str">
        <f>VLOOKUP($A366,'Database Utama'!$A$3:$H$1000,8)</f>
        <v/>
      </c>
    </row>
    <row r="367" spans="1:7" ht="15.75" hidden="1" x14ac:dyDescent="0.25">
      <c r="A367" s="11" t="str">
        <f t="shared" si="5"/>
        <v/>
      </c>
      <c r="B367" s="7" t="str">
        <f>VLOOKUP($A367,'Database Utama'!$A$3:$H$1000,2)</f>
        <v/>
      </c>
      <c r="C367" s="7" t="str">
        <f>VLOOKUP($A367,'Database Utama'!$A$3:$H$1000,3)</f>
        <v/>
      </c>
      <c r="D367" s="7" t="str">
        <f>VLOOKUP($A367,'Database Utama'!$A$3:$H$1000,4)</f>
        <v/>
      </c>
      <c r="E367" s="7" t="str">
        <f>VLOOKUP($A367,'Database Utama'!$A$3:$H$1000,5)</f>
        <v/>
      </c>
      <c r="F367" s="7" t="str">
        <f>VLOOKUP($A367,'Database Utama'!$A$3:$H$1000,7)</f>
        <v/>
      </c>
      <c r="G367" s="7" t="str">
        <f>VLOOKUP($A367,'Database Utama'!$A$3:$H$1000,8)</f>
        <v/>
      </c>
    </row>
    <row r="368" spans="1:7" ht="15.75" hidden="1" x14ac:dyDescent="0.25">
      <c r="A368" s="11" t="str">
        <f t="shared" si="5"/>
        <v/>
      </c>
      <c r="B368" s="7" t="str">
        <f>VLOOKUP($A368,'Database Utama'!$A$3:$H$1000,2)</f>
        <v/>
      </c>
      <c r="C368" s="7" t="str">
        <f>VLOOKUP($A368,'Database Utama'!$A$3:$H$1000,3)</f>
        <v/>
      </c>
      <c r="D368" s="7" t="str">
        <f>VLOOKUP($A368,'Database Utama'!$A$3:$H$1000,4)</f>
        <v/>
      </c>
      <c r="E368" s="7" t="str">
        <f>VLOOKUP($A368,'Database Utama'!$A$3:$H$1000,5)</f>
        <v/>
      </c>
      <c r="F368" s="7" t="str">
        <f>VLOOKUP($A368,'Database Utama'!$A$3:$H$1000,7)</f>
        <v/>
      </c>
      <c r="G368" s="7" t="str">
        <f>VLOOKUP($A368,'Database Utama'!$A$3:$H$1000,8)</f>
        <v/>
      </c>
    </row>
    <row r="369" spans="1:7" ht="15.75" hidden="1" x14ac:dyDescent="0.25">
      <c r="A369" s="11" t="str">
        <f t="shared" si="5"/>
        <v/>
      </c>
      <c r="B369" s="7" t="str">
        <f>VLOOKUP($A369,'Database Utama'!$A$3:$H$1000,2)</f>
        <v/>
      </c>
      <c r="C369" s="7" t="str">
        <f>VLOOKUP($A369,'Database Utama'!$A$3:$H$1000,3)</f>
        <v/>
      </c>
      <c r="D369" s="7" t="str">
        <f>VLOOKUP($A369,'Database Utama'!$A$3:$H$1000,4)</f>
        <v/>
      </c>
      <c r="E369" s="7" t="str">
        <f>VLOOKUP($A369,'Database Utama'!$A$3:$H$1000,5)</f>
        <v/>
      </c>
      <c r="F369" s="7" t="str">
        <f>VLOOKUP($A369,'Database Utama'!$A$3:$H$1000,7)</f>
        <v/>
      </c>
      <c r="G369" s="7" t="str">
        <f>VLOOKUP($A369,'Database Utama'!$A$3:$H$1000,8)</f>
        <v/>
      </c>
    </row>
    <row r="370" spans="1:7" ht="15.75" hidden="1" x14ac:dyDescent="0.25">
      <c r="A370" s="11" t="str">
        <f t="shared" si="5"/>
        <v/>
      </c>
      <c r="B370" s="7" t="str">
        <f>VLOOKUP($A370,'Database Utama'!$A$3:$H$1000,2)</f>
        <v/>
      </c>
      <c r="C370" s="7" t="str">
        <f>VLOOKUP($A370,'Database Utama'!$A$3:$H$1000,3)</f>
        <v/>
      </c>
      <c r="D370" s="7" t="str">
        <f>VLOOKUP($A370,'Database Utama'!$A$3:$H$1000,4)</f>
        <v/>
      </c>
      <c r="E370" s="7" t="str">
        <f>VLOOKUP($A370,'Database Utama'!$A$3:$H$1000,5)</f>
        <v/>
      </c>
      <c r="F370" s="7" t="str">
        <f>VLOOKUP($A370,'Database Utama'!$A$3:$H$1000,7)</f>
        <v/>
      </c>
      <c r="G370" s="7" t="str">
        <f>VLOOKUP($A370,'Database Utama'!$A$3:$H$1000,8)</f>
        <v/>
      </c>
    </row>
    <row r="371" spans="1:7" ht="15.75" hidden="1" x14ac:dyDescent="0.25">
      <c r="A371" s="11" t="str">
        <f t="shared" si="5"/>
        <v/>
      </c>
      <c r="B371" s="7" t="str">
        <f>VLOOKUP($A371,'Database Utama'!$A$3:$H$1000,2)</f>
        <v/>
      </c>
      <c r="C371" s="7" t="str">
        <f>VLOOKUP($A371,'Database Utama'!$A$3:$H$1000,3)</f>
        <v/>
      </c>
      <c r="D371" s="7" t="str">
        <f>VLOOKUP($A371,'Database Utama'!$A$3:$H$1000,4)</f>
        <v/>
      </c>
      <c r="E371" s="7" t="str">
        <f>VLOOKUP($A371,'Database Utama'!$A$3:$H$1000,5)</f>
        <v/>
      </c>
      <c r="F371" s="7" t="str">
        <f>VLOOKUP($A371,'Database Utama'!$A$3:$H$1000,7)</f>
        <v/>
      </c>
      <c r="G371" s="7" t="str">
        <f>VLOOKUP($A371,'Database Utama'!$A$3:$H$1000,8)</f>
        <v/>
      </c>
    </row>
    <row r="372" spans="1:7" ht="15.75" hidden="1" x14ac:dyDescent="0.25">
      <c r="A372" s="11" t="str">
        <f t="shared" si="5"/>
        <v/>
      </c>
      <c r="B372" s="7" t="str">
        <f>VLOOKUP($A372,'Database Utama'!$A$3:$H$1000,2)</f>
        <v/>
      </c>
      <c r="C372" s="7" t="str">
        <f>VLOOKUP($A372,'Database Utama'!$A$3:$H$1000,3)</f>
        <v/>
      </c>
      <c r="D372" s="7" t="str">
        <f>VLOOKUP($A372,'Database Utama'!$A$3:$H$1000,4)</f>
        <v/>
      </c>
      <c r="E372" s="7" t="str">
        <f>VLOOKUP($A372,'Database Utama'!$A$3:$H$1000,5)</f>
        <v/>
      </c>
      <c r="F372" s="7" t="str">
        <f>VLOOKUP($A372,'Database Utama'!$A$3:$H$1000,7)</f>
        <v/>
      </c>
      <c r="G372" s="7" t="str">
        <f>VLOOKUP($A372,'Database Utama'!$A$3:$H$1000,8)</f>
        <v/>
      </c>
    </row>
    <row r="373" spans="1:7" ht="15.75" hidden="1" x14ac:dyDescent="0.25">
      <c r="A373" s="11" t="str">
        <f t="shared" si="5"/>
        <v/>
      </c>
      <c r="B373" s="7" t="str">
        <f>VLOOKUP($A373,'Database Utama'!$A$3:$H$1000,2)</f>
        <v/>
      </c>
      <c r="C373" s="7" t="str">
        <f>VLOOKUP($A373,'Database Utama'!$A$3:$H$1000,3)</f>
        <v/>
      </c>
      <c r="D373" s="7" t="str">
        <f>VLOOKUP($A373,'Database Utama'!$A$3:$H$1000,4)</f>
        <v/>
      </c>
      <c r="E373" s="7" t="str">
        <f>VLOOKUP($A373,'Database Utama'!$A$3:$H$1000,5)</f>
        <v/>
      </c>
      <c r="F373" s="7" t="str">
        <f>VLOOKUP($A373,'Database Utama'!$A$3:$H$1000,7)</f>
        <v/>
      </c>
      <c r="G373" s="7" t="str">
        <f>VLOOKUP($A373,'Database Utama'!$A$3:$H$1000,8)</f>
        <v/>
      </c>
    </row>
    <row r="374" spans="1:7" ht="15.75" hidden="1" x14ac:dyDescent="0.25">
      <c r="A374" s="11" t="str">
        <f t="shared" si="5"/>
        <v/>
      </c>
      <c r="B374" s="7" t="str">
        <f>VLOOKUP($A374,'Database Utama'!$A$3:$H$1000,2)</f>
        <v/>
      </c>
      <c r="C374" s="7" t="str">
        <f>VLOOKUP($A374,'Database Utama'!$A$3:$H$1000,3)</f>
        <v/>
      </c>
      <c r="D374" s="7" t="str">
        <f>VLOOKUP($A374,'Database Utama'!$A$3:$H$1000,4)</f>
        <v/>
      </c>
      <c r="E374" s="7" t="str">
        <f>VLOOKUP($A374,'Database Utama'!$A$3:$H$1000,5)</f>
        <v/>
      </c>
      <c r="F374" s="7" t="str">
        <f>VLOOKUP($A374,'Database Utama'!$A$3:$H$1000,7)</f>
        <v/>
      </c>
      <c r="G374" s="7" t="str">
        <f>VLOOKUP($A374,'Database Utama'!$A$3:$H$1000,8)</f>
        <v/>
      </c>
    </row>
    <row r="375" spans="1:7" ht="15.75" hidden="1" x14ac:dyDescent="0.25">
      <c r="A375" s="11" t="str">
        <f t="shared" si="5"/>
        <v/>
      </c>
      <c r="B375" s="7" t="str">
        <f>VLOOKUP($A375,'Database Utama'!$A$3:$H$1000,2)</f>
        <v/>
      </c>
      <c r="C375" s="7" t="str">
        <f>VLOOKUP($A375,'Database Utama'!$A$3:$H$1000,3)</f>
        <v/>
      </c>
      <c r="D375" s="7" t="str">
        <f>VLOOKUP($A375,'Database Utama'!$A$3:$H$1000,4)</f>
        <v/>
      </c>
      <c r="E375" s="7" t="str">
        <f>VLOOKUP($A375,'Database Utama'!$A$3:$H$1000,5)</f>
        <v/>
      </c>
      <c r="F375" s="7" t="str">
        <f>VLOOKUP($A375,'Database Utama'!$A$3:$H$1000,7)</f>
        <v/>
      </c>
      <c r="G375" s="7" t="str">
        <f>VLOOKUP($A375,'Database Utama'!$A$3:$H$1000,8)</f>
        <v/>
      </c>
    </row>
    <row r="376" spans="1:7" ht="15.75" hidden="1" x14ac:dyDescent="0.25">
      <c r="A376" s="11" t="str">
        <f t="shared" si="5"/>
        <v/>
      </c>
      <c r="B376" s="7" t="str">
        <f>VLOOKUP($A376,'Database Utama'!$A$3:$H$1000,2)</f>
        <v/>
      </c>
      <c r="C376" s="7" t="str">
        <f>VLOOKUP($A376,'Database Utama'!$A$3:$H$1000,3)</f>
        <v/>
      </c>
      <c r="D376" s="7" t="str">
        <f>VLOOKUP($A376,'Database Utama'!$A$3:$H$1000,4)</f>
        <v/>
      </c>
      <c r="E376" s="7" t="str">
        <f>VLOOKUP($A376,'Database Utama'!$A$3:$H$1000,5)</f>
        <v/>
      </c>
      <c r="F376" s="7" t="str">
        <f>VLOOKUP($A376,'Database Utama'!$A$3:$H$1000,7)</f>
        <v/>
      </c>
      <c r="G376" s="7" t="str">
        <f>VLOOKUP($A376,'Database Utama'!$A$3:$H$1000,8)</f>
        <v/>
      </c>
    </row>
    <row r="377" spans="1:7" ht="15.75" hidden="1" x14ac:dyDescent="0.25">
      <c r="A377" s="11" t="str">
        <f t="shared" si="5"/>
        <v/>
      </c>
      <c r="B377" s="7" t="str">
        <f>VLOOKUP($A377,'Database Utama'!$A$3:$H$1000,2)</f>
        <v/>
      </c>
      <c r="C377" s="7" t="str">
        <f>VLOOKUP($A377,'Database Utama'!$A$3:$H$1000,3)</f>
        <v/>
      </c>
      <c r="D377" s="7" t="str">
        <f>VLOOKUP($A377,'Database Utama'!$A$3:$H$1000,4)</f>
        <v/>
      </c>
      <c r="E377" s="7" t="str">
        <f>VLOOKUP($A377,'Database Utama'!$A$3:$H$1000,5)</f>
        <v/>
      </c>
      <c r="F377" s="7" t="str">
        <f>VLOOKUP($A377,'Database Utama'!$A$3:$H$1000,7)</f>
        <v/>
      </c>
      <c r="G377" s="7" t="str">
        <f>VLOOKUP($A377,'Database Utama'!$A$3:$H$1000,8)</f>
        <v/>
      </c>
    </row>
    <row r="378" spans="1:7" ht="15.75" hidden="1" x14ac:dyDescent="0.25">
      <c r="A378" s="11" t="str">
        <f t="shared" si="5"/>
        <v/>
      </c>
      <c r="B378" s="7" t="str">
        <f>VLOOKUP($A378,'Database Utama'!$A$3:$H$1000,2)</f>
        <v/>
      </c>
      <c r="C378" s="7" t="str">
        <f>VLOOKUP($A378,'Database Utama'!$A$3:$H$1000,3)</f>
        <v/>
      </c>
      <c r="D378" s="7" t="str">
        <f>VLOOKUP($A378,'Database Utama'!$A$3:$H$1000,4)</f>
        <v/>
      </c>
      <c r="E378" s="7" t="str">
        <f>VLOOKUP($A378,'Database Utama'!$A$3:$H$1000,5)</f>
        <v/>
      </c>
      <c r="F378" s="7" t="str">
        <f>VLOOKUP($A378,'Database Utama'!$A$3:$H$1000,7)</f>
        <v/>
      </c>
      <c r="G378" s="7" t="str">
        <f>VLOOKUP($A378,'Database Utama'!$A$3:$H$1000,8)</f>
        <v/>
      </c>
    </row>
    <row r="379" spans="1:7" ht="15.75" hidden="1" x14ac:dyDescent="0.25">
      <c r="A379" s="11" t="str">
        <f t="shared" si="5"/>
        <v/>
      </c>
      <c r="B379" s="7" t="str">
        <f>VLOOKUP($A379,'Database Utama'!$A$3:$H$1000,2)</f>
        <v/>
      </c>
      <c r="C379" s="7" t="str">
        <f>VLOOKUP($A379,'Database Utama'!$A$3:$H$1000,3)</f>
        <v/>
      </c>
      <c r="D379" s="7" t="str">
        <f>VLOOKUP($A379,'Database Utama'!$A$3:$H$1000,4)</f>
        <v/>
      </c>
      <c r="E379" s="7" t="str">
        <f>VLOOKUP($A379,'Database Utama'!$A$3:$H$1000,5)</f>
        <v/>
      </c>
      <c r="F379" s="7" t="str">
        <f>VLOOKUP($A379,'Database Utama'!$A$3:$H$1000,7)</f>
        <v/>
      </c>
      <c r="G379" s="7" t="str">
        <f>VLOOKUP($A379,'Database Utama'!$A$3:$H$1000,8)</f>
        <v/>
      </c>
    </row>
    <row r="380" spans="1:7" ht="15.75" hidden="1" x14ac:dyDescent="0.25">
      <c r="A380" s="11" t="str">
        <f t="shared" si="5"/>
        <v/>
      </c>
      <c r="B380" s="7" t="str">
        <f>VLOOKUP($A380,'Database Utama'!$A$3:$H$1000,2)</f>
        <v/>
      </c>
      <c r="C380" s="7" t="str">
        <f>VLOOKUP($A380,'Database Utama'!$A$3:$H$1000,3)</f>
        <v/>
      </c>
      <c r="D380" s="7" t="str">
        <f>VLOOKUP($A380,'Database Utama'!$A$3:$H$1000,4)</f>
        <v/>
      </c>
      <c r="E380" s="7" t="str">
        <f>VLOOKUP($A380,'Database Utama'!$A$3:$H$1000,5)</f>
        <v/>
      </c>
      <c r="F380" s="7" t="str">
        <f>VLOOKUP($A380,'Database Utama'!$A$3:$H$1000,7)</f>
        <v/>
      </c>
      <c r="G380" s="7" t="str">
        <f>VLOOKUP($A380,'Database Utama'!$A$3:$H$1000,8)</f>
        <v/>
      </c>
    </row>
    <row r="381" spans="1:7" ht="15.75" hidden="1" x14ac:dyDescent="0.25">
      <c r="A381" s="11" t="str">
        <f t="shared" si="5"/>
        <v/>
      </c>
      <c r="B381" s="7" t="str">
        <f>VLOOKUP($A381,'Database Utama'!$A$3:$H$1000,2)</f>
        <v/>
      </c>
      <c r="C381" s="7" t="str">
        <f>VLOOKUP($A381,'Database Utama'!$A$3:$H$1000,3)</f>
        <v/>
      </c>
      <c r="D381" s="7" t="str">
        <f>VLOOKUP($A381,'Database Utama'!$A$3:$H$1000,4)</f>
        <v/>
      </c>
      <c r="E381" s="7" t="str">
        <f>VLOOKUP($A381,'Database Utama'!$A$3:$H$1000,5)</f>
        <v/>
      </c>
      <c r="F381" s="7" t="str">
        <f>VLOOKUP($A381,'Database Utama'!$A$3:$H$1000,7)</f>
        <v/>
      </c>
      <c r="G381" s="7" t="str">
        <f>VLOOKUP($A381,'Database Utama'!$A$3:$H$1000,8)</f>
        <v/>
      </c>
    </row>
    <row r="382" spans="1:7" ht="15.75" hidden="1" x14ac:dyDescent="0.25">
      <c r="A382" s="11" t="str">
        <f t="shared" si="5"/>
        <v/>
      </c>
      <c r="B382" s="7" t="str">
        <f>VLOOKUP($A382,'Database Utama'!$A$3:$H$1000,2)</f>
        <v/>
      </c>
      <c r="C382" s="7" t="str">
        <f>VLOOKUP($A382,'Database Utama'!$A$3:$H$1000,3)</f>
        <v/>
      </c>
      <c r="D382" s="7" t="str">
        <f>VLOOKUP($A382,'Database Utama'!$A$3:$H$1000,4)</f>
        <v/>
      </c>
      <c r="E382" s="7" t="str">
        <f>VLOOKUP($A382,'Database Utama'!$A$3:$H$1000,5)</f>
        <v/>
      </c>
      <c r="F382" s="7" t="str">
        <f>VLOOKUP($A382,'Database Utama'!$A$3:$H$1000,7)</f>
        <v/>
      </c>
      <c r="G382" s="7" t="str">
        <f>VLOOKUP($A382,'Database Utama'!$A$3:$H$1000,8)</f>
        <v/>
      </c>
    </row>
    <row r="383" spans="1:7" ht="15.75" hidden="1" x14ac:dyDescent="0.25">
      <c r="A383" s="11" t="str">
        <f t="shared" si="5"/>
        <v/>
      </c>
      <c r="B383" s="7" t="str">
        <f>VLOOKUP($A383,'Database Utama'!$A$3:$H$1000,2)</f>
        <v/>
      </c>
      <c r="C383" s="7" t="str">
        <f>VLOOKUP($A383,'Database Utama'!$A$3:$H$1000,3)</f>
        <v/>
      </c>
      <c r="D383" s="7" t="str">
        <f>VLOOKUP($A383,'Database Utama'!$A$3:$H$1000,4)</f>
        <v/>
      </c>
      <c r="E383" s="7" t="str">
        <f>VLOOKUP($A383,'Database Utama'!$A$3:$H$1000,5)</f>
        <v/>
      </c>
      <c r="F383" s="7" t="str">
        <f>VLOOKUP($A383,'Database Utama'!$A$3:$H$1000,7)</f>
        <v/>
      </c>
      <c r="G383" s="7" t="str">
        <f>VLOOKUP($A383,'Database Utama'!$A$3:$H$1000,8)</f>
        <v/>
      </c>
    </row>
    <row r="384" spans="1:7" ht="15.75" hidden="1" x14ac:dyDescent="0.25">
      <c r="A384" s="11" t="str">
        <f t="shared" si="5"/>
        <v/>
      </c>
      <c r="B384" s="7" t="str">
        <f>VLOOKUP($A384,'Database Utama'!$A$3:$H$1000,2)</f>
        <v/>
      </c>
      <c r="C384" s="7" t="str">
        <f>VLOOKUP($A384,'Database Utama'!$A$3:$H$1000,3)</f>
        <v/>
      </c>
      <c r="D384" s="7" t="str">
        <f>VLOOKUP($A384,'Database Utama'!$A$3:$H$1000,4)</f>
        <v/>
      </c>
      <c r="E384" s="7" t="str">
        <f>VLOOKUP($A384,'Database Utama'!$A$3:$H$1000,5)</f>
        <v/>
      </c>
      <c r="F384" s="7" t="str">
        <f>VLOOKUP($A384,'Database Utama'!$A$3:$H$1000,7)</f>
        <v/>
      </c>
      <c r="G384" s="7" t="str">
        <f>VLOOKUP($A384,'Database Utama'!$A$3:$H$1000,8)</f>
        <v/>
      </c>
    </row>
    <row r="385" spans="1:7" ht="15.75" hidden="1" x14ac:dyDescent="0.25">
      <c r="A385" s="11" t="str">
        <f t="shared" si="5"/>
        <v/>
      </c>
      <c r="B385" s="7" t="str">
        <f>VLOOKUP($A385,'Database Utama'!$A$3:$H$1000,2)</f>
        <v/>
      </c>
      <c r="C385" s="7" t="str">
        <f>VLOOKUP($A385,'Database Utama'!$A$3:$H$1000,3)</f>
        <v/>
      </c>
      <c r="D385" s="7" t="str">
        <f>VLOOKUP($A385,'Database Utama'!$A$3:$H$1000,4)</f>
        <v/>
      </c>
      <c r="E385" s="7" t="str">
        <f>VLOOKUP($A385,'Database Utama'!$A$3:$H$1000,5)</f>
        <v/>
      </c>
      <c r="F385" s="7" t="str">
        <f>VLOOKUP($A385,'Database Utama'!$A$3:$H$1000,7)</f>
        <v/>
      </c>
      <c r="G385" s="7" t="str">
        <f>VLOOKUP($A385,'Database Utama'!$A$3:$H$1000,8)</f>
        <v/>
      </c>
    </row>
    <row r="386" spans="1:7" ht="15.75" hidden="1" x14ac:dyDescent="0.25">
      <c r="A386" s="11" t="str">
        <f t="shared" si="5"/>
        <v/>
      </c>
      <c r="B386" s="7" t="str">
        <f>VLOOKUP($A386,'Database Utama'!$A$3:$H$1000,2)</f>
        <v/>
      </c>
      <c r="C386" s="7" t="str">
        <f>VLOOKUP($A386,'Database Utama'!$A$3:$H$1000,3)</f>
        <v/>
      </c>
      <c r="D386" s="7" t="str">
        <f>VLOOKUP($A386,'Database Utama'!$A$3:$H$1000,4)</f>
        <v/>
      </c>
      <c r="E386" s="7" t="str">
        <f>VLOOKUP($A386,'Database Utama'!$A$3:$H$1000,5)</f>
        <v/>
      </c>
      <c r="F386" s="7" t="str">
        <f>VLOOKUP($A386,'Database Utama'!$A$3:$H$1000,7)</f>
        <v/>
      </c>
      <c r="G386" s="7" t="str">
        <f>VLOOKUP($A386,'Database Utama'!$A$3:$H$1000,8)</f>
        <v/>
      </c>
    </row>
    <row r="387" spans="1:7" ht="15.75" hidden="1" x14ac:dyDescent="0.25">
      <c r="A387" s="11" t="str">
        <f t="shared" si="5"/>
        <v/>
      </c>
      <c r="B387" s="7" t="str">
        <f>VLOOKUP($A387,'Database Utama'!$A$3:$H$1000,2)</f>
        <v/>
      </c>
      <c r="C387" s="7" t="str">
        <f>VLOOKUP($A387,'Database Utama'!$A$3:$H$1000,3)</f>
        <v/>
      </c>
      <c r="D387" s="7" t="str">
        <f>VLOOKUP($A387,'Database Utama'!$A$3:$H$1000,4)</f>
        <v/>
      </c>
      <c r="E387" s="7" t="str">
        <f>VLOOKUP($A387,'Database Utama'!$A$3:$H$1000,5)</f>
        <v/>
      </c>
      <c r="F387" s="7" t="str">
        <f>VLOOKUP($A387,'Database Utama'!$A$3:$H$1000,7)</f>
        <v/>
      </c>
      <c r="G387" s="7" t="str">
        <f>VLOOKUP($A387,'Database Utama'!$A$3:$H$1000,8)</f>
        <v/>
      </c>
    </row>
    <row r="388" spans="1:7" ht="15.75" hidden="1" x14ac:dyDescent="0.25">
      <c r="A388" s="11" t="str">
        <f t="shared" si="5"/>
        <v/>
      </c>
      <c r="B388" s="7" t="str">
        <f>VLOOKUP($A388,'Database Utama'!$A$3:$H$1000,2)</f>
        <v/>
      </c>
      <c r="C388" s="7" t="str">
        <f>VLOOKUP($A388,'Database Utama'!$A$3:$H$1000,3)</f>
        <v/>
      </c>
      <c r="D388" s="7" t="str">
        <f>VLOOKUP($A388,'Database Utama'!$A$3:$H$1000,4)</f>
        <v/>
      </c>
      <c r="E388" s="7" t="str">
        <f>VLOOKUP($A388,'Database Utama'!$A$3:$H$1000,5)</f>
        <v/>
      </c>
      <c r="F388" s="7" t="str">
        <f>VLOOKUP($A388,'Database Utama'!$A$3:$H$1000,7)</f>
        <v/>
      </c>
      <c r="G388" s="7" t="str">
        <f>VLOOKUP($A388,'Database Utama'!$A$3:$H$1000,8)</f>
        <v/>
      </c>
    </row>
    <row r="389" spans="1:7" ht="15.75" hidden="1" x14ac:dyDescent="0.25">
      <c r="A389" s="11" t="str">
        <f t="shared" si="5"/>
        <v/>
      </c>
      <c r="B389" s="7" t="str">
        <f>VLOOKUP($A389,'Database Utama'!$A$3:$H$1000,2)</f>
        <v/>
      </c>
      <c r="C389" s="7" t="str">
        <f>VLOOKUP($A389,'Database Utama'!$A$3:$H$1000,3)</f>
        <v/>
      </c>
      <c r="D389" s="7" t="str">
        <f>VLOOKUP($A389,'Database Utama'!$A$3:$H$1000,4)</f>
        <v/>
      </c>
      <c r="E389" s="7" t="str">
        <f>VLOOKUP($A389,'Database Utama'!$A$3:$H$1000,5)</f>
        <v/>
      </c>
      <c r="F389" s="7" t="str">
        <f>VLOOKUP($A389,'Database Utama'!$A$3:$H$1000,7)</f>
        <v/>
      </c>
      <c r="G389" s="7" t="str">
        <f>VLOOKUP($A389,'Database Utama'!$A$3:$H$1000,8)</f>
        <v/>
      </c>
    </row>
    <row r="390" spans="1:7" ht="15.75" hidden="1" x14ac:dyDescent="0.25">
      <c r="A390" s="11" t="str">
        <f t="shared" si="5"/>
        <v/>
      </c>
      <c r="B390" s="7" t="str">
        <f>VLOOKUP($A390,'Database Utama'!$A$3:$H$1000,2)</f>
        <v/>
      </c>
      <c r="C390" s="7" t="str">
        <f>VLOOKUP($A390,'Database Utama'!$A$3:$H$1000,3)</f>
        <v/>
      </c>
      <c r="D390" s="7" t="str">
        <f>VLOOKUP($A390,'Database Utama'!$A$3:$H$1000,4)</f>
        <v/>
      </c>
      <c r="E390" s="7" t="str">
        <f>VLOOKUP($A390,'Database Utama'!$A$3:$H$1000,5)</f>
        <v/>
      </c>
      <c r="F390" s="7" t="str">
        <f>VLOOKUP($A390,'Database Utama'!$A$3:$H$1000,7)</f>
        <v/>
      </c>
      <c r="G390" s="7" t="str">
        <f>VLOOKUP($A390,'Database Utama'!$A$3:$H$1000,8)</f>
        <v/>
      </c>
    </row>
    <row r="391" spans="1:7" ht="15.75" hidden="1" x14ac:dyDescent="0.25">
      <c r="A391" s="11" t="str">
        <f t="shared" ref="A391:A454" si="6">IF(B390=0,"",IF(A390="","",A390+1))</f>
        <v/>
      </c>
      <c r="B391" s="7" t="str">
        <f>VLOOKUP($A391,'Database Utama'!$A$3:$H$1000,2)</f>
        <v/>
      </c>
      <c r="C391" s="7" t="str">
        <f>VLOOKUP($A391,'Database Utama'!$A$3:$H$1000,3)</f>
        <v/>
      </c>
      <c r="D391" s="7" t="str">
        <f>VLOOKUP($A391,'Database Utama'!$A$3:$H$1000,4)</f>
        <v/>
      </c>
      <c r="E391" s="7" t="str">
        <f>VLOOKUP($A391,'Database Utama'!$A$3:$H$1000,5)</f>
        <v/>
      </c>
      <c r="F391" s="7" t="str">
        <f>VLOOKUP($A391,'Database Utama'!$A$3:$H$1000,7)</f>
        <v/>
      </c>
      <c r="G391" s="7" t="str">
        <f>VLOOKUP($A391,'Database Utama'!$A$3:$H$1000,8)</f>
        <v/>
      </c>
    </row>
    <row r="392" spans="1:7" ht="15.75" hidden="1" x14ac:dyDescent="0.25">
      <c r="A392" s="11" t="str">
        <f t="shared" si="6"/>
        <v/>
      </c>
      <c r="B392" s="7" t="str">
        <f>VLOOKUP($A392,'Database Utama'!$A$3:$H$1000,2)</f>
        <v/>
      </c>
      <c r="C392" s="7" t="str">
        <f>VLOOKUP($A392,'Database Utama'!$A$3:$H$1000,3)</f>
        <v/>
      </c>
      <c r="D392" s="7" t="str">
        <f>VLOOKUP($A392,'Database Utama'!$A$3:$H$1000,4)</f>
        <v/>
      </c>
      <c r="E392" s="7" t="str">
        <f>VLOOKUP($A392,'Database Utama'!$A$3:$H$1000,5)</f>
        <v/>
      </c>
      <c r="F392" s="7" t="str">
        <f>VLOOKUP($A392,'Database Utama'!$A$3:$H$1000,7)</f>
        <v/>
      </c>
      <c r="G392" s="7" t="str">
        <f>VLOOKUP($A392,'Database Utama'!$A$3:$H$1000,8)</f>
        <v/>
      </c>
    </row>
    <row r="393" spans="1:7" ht="15.75" hidden="1" x14ac:dyDescent="0.25">
      <c r="A393" s="11" t="str">
        <f t="shared" si="6"/>
        <v/>
      </c>
      <c r="B393" s="7" t="str">
        <f>VLOOKUP($A393,'Database Utama'!$A$3:$H$1000,2)</f>
        <v/>
      </c>
      <c r="C393" s="7" t="str">
        <f>VLOOKUP($A393,'Database Utama'!$A$3:$H$1000,3)</f>
        <v/>
      </c>
      <c r="D393" s="7" t="str">
        <f>VLOOKUP($A393,'Database Utama'!$A$3:$H$1000,4)</f>
        <v/>
      </c>
      <c r="E393" s="7" t="str">
        <f>VLOOKUP($A393,'Database Utama'!$A$3:$H$1000,5)</f>
        <v/>
      </c>
      <c r="F393" s="7" t="str">
        <f>VLOOKUP($A393,'Database Utama'!$A$3:$H$1000,7)</f>
        <v/>
      </c>
      <c r="G393" s="7" t="str">
        <f>VLOOKUP($A393,'Database Utama'!$A$3:$H$1000,8)</f>
        <v/>
      </c>
    </row>
    <row r="394" spans="1:7" ht="15.75" hidden="1" x14ac:dyDescent="0.25">
      <c r="A394" s="11" t="str">
        <f t="shared" si="6"/>
        <v/>
      </c>
      <c r="B394" s="7" t="str">
        <f>VLOOKUP($A394,'Database Utama'!$A$3:$H$1000,2)</f>
        <v/>
      </c>
      <c r="C394" s="7" t="str">
        <f>VLOOKUP($A394,'Database Utama'!$A$3:$H$1000,3)</f>
        <v/>
      </c>
      <c r="D394" s="7" t="str">
        <f>VLOOKUP($A394,'Database Utama'!$A$3:$H$1000,4)</f>
        <v/>
      </c>
      <c r="E394" s="7" t="str">
        <f>VLOOKUP($A394,'Database Utama'!$A$3:$H$1000,5)</f>
        <v/>
      </c>
      <c r="F394" s="7" t="str">
        <f>VLOOKUP($A394,'Database Utama'!$A$3:$H$1000,7)</f>
        <v/>
      </c>
      <c r="G394" s="7" t="str">
        <f>VLOOKUP($A394,'Database Utama'!$A$3:$H$1000,8)</f>
        <v/>
      </c>
    </row>
    <row r="395" spans="1:7" ht="15.75" hidden="1" x14ac:dyDescent="0.25">
      <c r="A395" s="11" t="str">
        <f t="shared" si="6"/>
        <v/>
      </c>
      <c r="B395" s="7" t="str">
        <f>VLOOKUP($A395,'Database Utama'!$A$3:$H$1000,2)</f>
        <v/>
      </c>
      <c r="C395" s="7" t="str">
        <f>VLOOKUP($A395,'Database Utama'!$A$3:$H$1000,3)</f>
        <v/>
      </c>
      <c r="D395" s="7" t="str">
        <f>VLOOKUP($A395,'Database Utama'!$A$3:$H$1000,4)</f>
        <v/>
      </c>
      <c r="E395" s="7" t="str">
        <f>VLOOKUP($A395,'Database Utama'!$A$3:$H$1000,5)</f>
        <v/>
      </c>
      <c r="F395" s="7" t="str">
        <f>VLOOKUP($A395,'Database Utama'!$A$3:$H$1000,7)</f>
        <v/>
      </c>
      <c r="G395" s="7" t="str">
        <f>VLOOKUP($A395,'Database Utama'!$A$3:$H$1000,8)</f>
        <v/>
      </c>
    </row>
    <row r="396" spans="1:7" ht="15.75" hidden="1" x14ac:dyDescent="0.25">
      <c r="A396" s="11" t="str">
        <f t="shared" si="6"/>
        <v/>
      </c>
      <c r="B396" s="7" t="str">
        <f>VLOOKUP($A396,'Database Utama'!$A$3:$H$1000,2)</f>
        <v/>
      </c>
      <c r="C396" s="7" t="str">
        <f>VLOOKUP($A396,'Database Utama'!$A$3:$H$1000,3)</f>
        <v/>
      </c>
      <c r="D396" s="7" t="str">
        <f>VLOOKUP($A396,'Database Utama'!$A$3:$H$1000,4)</f>
        <v/>
      </c>
      <c r="E396" s="7" t="str">
        <f>VLOOKUP($A396,'Database Utama'!$A$3:$H$1000,5)</f>
        <v/>
      </c>
      <c r="F396" s="7" t="str">
        <f>VLOOKUP($A396,'Database Utama'!$A$3:$H$1000,7)</f>
        <v/>
      </c>
      <c r="G396" s="7" t="str">
        <f>VLOOKUP($A396,'Database Utama'!$A$3:$H$1000,8)</f>
        <v/>
      </c>
    </row>
    <row r="397" spans="1:7" ht="15.75" hidden="1" x14ac:dyDescent="0.25">
      <c r="A397" s="11" t="str">
        <f t="shared" si="6"/>
        <v/>
      </c>
      <c r="B397" s="7" t="str">
        <f>VLOOKUP($A397,'Database Utama'!$A$3:$H$1000,2)</f>
        <v/>
      </c>
      <c r="C397" s="7" t="str">
        <f>VLOOKUP($A397,'Database Utama'!$A$3:$H$1000,3)</f>
        <v/>
      </c>
      <c r="D397" s="7" t="str">
        <f>VLOOKUP($A397,'Database Utama'!$A$3:$H$1000,4)</f>
        <v/>
      </c>
      <c r="E397" s="7" t="str">
        <f>VLOOKUP($A397,'Database Utama'!$A$3:$H$1000,5)</f>
        <v/>
      </c>
      <c r="F397" s="7" t="str">
        <f>VLOOKUP($A397,'Database Utama'!$A$3:$H$1000,7)</f>
        <v/>
      </c>
      <c r="G397" s="7" t="str">
        <f>VLOOKUP($A397,'Database Utama'!$A$3:$H$1000,8)</f>
        <v/>
      </c>
    </row>
    <row r="398" spans="1:7" ht="15.75" hidden="1" x14ac:dyDescent="0.25">
      <c r="A398" s="11" t="str">
        <f t="shared" si="6"/>
        <v/>
      </c>
      <c r="B398" s="7" t="str">
        <f>VLOOKUP($A398,'Database Utama'!$A$3:$H$1000,2)</f>
        <v/>
      </c>
      <c r="C398" s="7" t="str">
        <f>VLOOKUP($A398,'Database Utama'!$A$3:$H$1000,3)</f>
        <v/>
      </c>
      <c r="D398" s="7" t="str">
        <f>VLOOKUP($A398,'Database Utama'!$A$3:$H$1000,4)</f>
        <v/>
      </c>
      <c r="E398" s="7" t="str">
        <f>VLOOKUP($A398,'Database Utama'!$A$3:$H$1000,5)</f>
        <v/>
      </c>
      <c r="F398" s="7" t="str">
        <f>VLOOKUP($A398,'Database Utama'!$A$3:$H$1000,7)</f>
        <v/>
      </c>
      <c r="G398" s="7" t="str">
        <f>VLOOKUP($A398,'Database Utama'!$A$3:$H$1000,8)</f>
        <v/>
      </c>
    </row>
    <row r="399" spans="1:7" ht="15.75" hidden="1" x14ac:dyDescent="0.25">
      <c r="A399" s="11" t="str">
        <f t="shared" si="6"/>
        <v/>
      </c>
      <c r="B399" s="7" t="str">
        <f>VLOOKUP($A399,'Database Utama'!$A$3:$H$1000,2)</f>
        <v/>
      </c>
      <c r="C399" s="7" t="str">
        <f>VLOOKUP($A399,'Database Utama'!$A$3:$H$1000,3)</f>
        <v/>
      </c>
      <c r="D399" s="7" t="str">
        <f>VLOOKUP($A399,'Database Utama'!$A$3:$H$1000,4)</f>
        <v/>
      </c>
      <c r="E399" s="7" t="str">
        <f>VLOOKUP($A399,'Database Utama'!$A$3:$H$1000,5)</f>
        <v/>
      </c>
      <c r="F399" s="7" t="str">
        <f>VLOOKUP($A399,'Database Utama'!$A$3:$H$1000,7)</f>
        <v/>
      </c>
      <c r="G399" s="7" t="str">
        <f>VLOOKUP($A399,'Database Utama'!$A$3:$H$1000,8)</f>
        <v/>
      </c>
    </row>
    <row r="400" spans="1:7" ht="15.75" hidden="1" x14ac:dyDescent="0.25">
      <c r="A400" s="11" t="str">
        <f t="shared" si="6"/>
        <v/>
      </c>
      <c r="B400" s="7" t="str">
        <f>VLOOKUP($A400,'Database Utama'!$A$3:$H$1000,2)</f>
        <v/>
      </c>
      <c r="C400" s="7" t="str">
        <f>VLOOKUP($A400,'Database Utama'!$A$3:$H$1000,3)</f>
        <v/>
      </c>
      <c r="D400" s="7" t="str">
        <f>VLOOKUP($A400,'Database Utama'!$A$3:$H$1000,4)</f>
        <v/>
      </c>
      <c r="E400" s="7" t="str">
        <f>VLOOKUP($A400,'Database Utama'!$A$3:$H$1000,5)</f>
        <v/>
      </c>
      <c r="F400" s="7" t="str">
        <f>VLOOKUP($A400,'Database Utama'!$A$3:$H$1000,7)</f>
        <v/>
      </c>
      <c r="G400" s="7" t="str">
        <f>VLOOKUP($A400,'Database Utama'!$A$3:$H$1000,8)</f>
        <v/>
      </c>
    </row>
    <row r="401" spans="1:7" ht="15.75" hidden="1" x14ac:dyDescent="0.25">
      <c r="A401" s="11" t="str">
        <f t="shared" si="6"/>
        <v/>
      </c>
      <c r="B401" s="7" t="str">
        <f>VLOOKUP($A401,'Database Utama'!$A$3:$H$1000,2)</f>
        <v/>
      </c>
      <c r="C401" s="7" t="str">
        <f>VLOOKUP($A401,'Database Utama'!$A$3:$H$1000,3)</f>
        <v/>
      </c>
      <c r="D401" s="7" t="str">
        <f>VLOOKUP($A401,'Database Utama'!$A$3:$H$1000,4)</f>
        <v/>
      </c>
      <c r="E401" s="7" t="str">
        <f>VLOOKUP($A401,'Database Utama'!$A$3:$H$1000,5)</f>
        <v/>
      </c>
      <c r="F401" s="7" t="str">
        <f>VLOOKUP($A401,'Database Utama'!$A$3:$H$1000,7)</f>
        <v/>
      </c>
      <c r="G401" s="7" t="str">
        <f>VLOOKUP($A401,'Database Utama'!$A$3:$H$1000,8)</f>
        <v/>
      </c>
    </row>
    <row r="402" spans="1:7" ht="15.75" hidden="1" x14ac:dyDescent="0.25">
      <c r="A402" s="11" t="str">
        <f t="shared" si="6"/>
        <v/>
      </c>
      <c r="B402" s="7" t="str">
        <f>VLOOKUP($A402,'Database Utama'!$A$3:$H$1000,2)</f>
        <v/>
      </c>
      <c r="C402" s="7" t="str">
        <f>VLOOKUP($A402,'Database Utama'!$A$3:$H$1000,3)</f>
        <v/>
      </c>
      <c r="D402" s="7" t="str">
        <f>VLOOKUP($A402,'Database Utama'!$A$3:$H$1000,4)</f>
        <v/>
      </c>
      <c r="E402" s="7" t="str">
        <f>VLOOKUP($A402,'Database Utama'!$A$3:$H$1000,5)</f>
        <v/>
      </c>
      <c r="F402" s="7" t="str">
        <f>VLOOKUP($A402,'Database Utama'!$A$3:$H$1000,7)</f>
        <v/>
      </c>
      <c r="G402" s="7" t="str">
        <f>VLOOKUP($A402,'Database Utama'!$A$3:$H$1000,8)</f>
        <v/>
      </c>
    </row>
    <row r="403" spans="1:7" ht="15.75" hidden="1" x14ac:dyDescent="0.25">
      <c r="A403" s="11" t="str">
        <f t="shared" si="6"/>
        <v/>
      </c>
      <c r="B403" s="7" t="str">
        <f>VLOOKUP($A403,'Database Utama'!$A$3:$H$1000,2)</f>
        <v/>
      </c>
      <c r="C403" s="7" t="str">
        <f>VLOOKUP($A403,'Database Utama'!$A$3:$H$1000,3)</f>
        <v/>
      </c>
      <c r="D403" s="7" t="str">
        <f>VLOOKUP($A403,'Database Utama'!$A$3:$H$1000,4)</f>
        <v/>
      </c>
      <c r="E403" s="7" t="str">
        <f>VLOOKUP($A403,'Database Utama'!$A$3:$H$1000,5)</f>
        <v/>
      </c>
      <c r="F403" s="7" t="str">
        <f>VLOOKUP($A403,'Database Utama'!$A$3:$H$1000,7)</f>
        <v/>
      </c>
      <c r="G403" s="7" t="str">
        <f>VLOOKUP($A403,'Database Utama'!$A$3:$H$1000,8)</f>
        <v/>
      </c>
    </row>
    <row r="404" spans="1:7" ht="15.75" hidden="1" x14ac:dyDescent="0.25">
      <c r="A404" s="11" t="str">
        <f t="shared" si="6"/>
        <v/>
      </c>
      <c r="B404" s="7" t="str">
        <f>VLOOKUP($A404,'Database Utama'!$A$3:$H$1000,2)</f>
        <v/>
      </c>
      <c r="C404" s="7" t="str">
        <f>VLOOKUP($A404,'Database Utama'!$A$3:$H$1000,3)</f>
        <v/>
      </c>
      <c r="D404" s="7" t="str">
        <f>VLOOKUP($A404,'Database Utama'!$A$3:$H$1000,4)</f>
        <v/>
      </c>
      <c r="E404" s="7" t="str">
        <f>VLOOKUP($A404,'Database Utama'!$A$3:$H$1000,5)</f>
        <v/>
      </c>
      <c r="F404" s="7" t="str">
        <f>VLOOKUP($A404,'Database Utama'!$A$3:$H$1000,7)</f>
        <v/>
      </c>
      <c r="G404" s="7" t="str">
        <f>VLOOKUP($A404,'Database Utama'!$A$3:$H$1000,8)</f>
        <v/>
      </c>
    </row>
    <row r="405" spans="1:7" ht="15.75" hidden="1" x14ac:dyDescent="0.25">
      <c r="A405" s="11" t="str">
        <f t="shared" si="6"/>
        <v/>
      </c>
      <c r="B405" s="7" t="str">
        <f>VLOOKUP($A405,'Database Utama'!$A$3:$H$1000,2)</f>
        <v/>
      </c>
      <c r="C405" s="7" t="str">
        <f>VLOOKUP($A405,'Database Utama'!$A$3:$H$1000,3)</f>
        <v/>
      </c>
      <c r="D405" s="7" t="str">
        <f>VLOOKUP($A405,'Database Utama'!$A$3:$H$1000,4)</f>
        <v/>
      </c>
      <c r="E405" s="7" t="str">
        <f>VLOOKUP($A405,'Database Utama'!$A$3:$H$1000,5)</f>
        <v/>
      </c>
      <c r="F405" s="7" t="str">
        <f>VLOOKUP($A405,'Database Utama'!$A$3:$H$1000,7)</f>
        <v/>
      </c>
      <c r="G405" s="7" t="str">
        <f>VLOOKUP($A405,'Database Utama'!$A$3:$H$1000,8)</f>
        <v/>
      </c>
    </row>
    <row r="406" spans="1:7" ht="15.75" hidden="1" x14ac:dyDescent="0.25">
      <c r="A406" s="11" t="str">
        <f t="shared" si="6"/>
        <v/>
      </c>
      <c r="B406" s="7" t="str">
        <f>VLOOKUP($A406,'Database Utama'!$A$3:$H$1000,2)</f>
        <v/>
      </c>
      <c r="C406" s="7" t="str">
        <f>VLOOKUP($A406,'Database Utama'!$A$3:$H$1000,3)</f>
        <v/>
      </c>
      <c r="D406" s="7" t="str">
        <f>VLOOKUP($A406,'Database Utama'!$A$3:$H$1000,4)</f>
        <v/>
      </c>
      <c r="E406" s="7" t="str">
        <f>VLOOKUP($A406,'Database Utama'!$A$3:$H$1000,5)</f>
        <v/>
      </c>
      <c r="F406" s="7" t="str">
        <f>VLOOKUP($A406,'Database Utama'!$A$3:$H$1000,7)</f>
        <v/>
      </c>
      <c r="G406" s="7" t="str">
        <f>VLOOKUP($A406,'Database Utama'!$A$3:$H$1000,8)</f>
        <v/>
      </c>
    </row>
    <row r="407" spans="1:7" ht="15.75" hidden="1" x14ac:dyDescent="0.25">
      <c r="A407" s="11" t="str">
        <f t="shared" si="6"/>
        <v/>
      </c>
      <c r="B407" s="7" t="str">
        <f>VLOOKUP($A407,'Database Utama'!$A$3:$H$1000,2)</f>
        <v/>
      </c>
      <c r="C407" s="7" t="str">
        <f>VLOOKUP($A407,'Database Utama'!$A$3:$H$1000,3)</f>
        <v/>
      </c>
      <c r="D407" s="7" t="str">
        <f>VLOOKUP($A407,'Database Utama'!$A$3:$H$1000,4)</f>
        <v/>
      </c>
      <c r="E407" s="7" t="str">
        <f>VLOOKUP($A407,'Database Utama'!$A$3:$H$1000,5)</f>
        <v/>
      </c>
      <c r="F407" s="7" t="str">
        <f>VLOOKUP($A407,'Database Utama'!$A$3:$H$1000,7)</f>
        <v/>
      </c>
      <c r="G407" s="7" t="str">
        <f>VLOOKUP($A407,'Database Utama'!$A$3:$H$1000,8)</f>
        <v/>
      </c>
    </row>
    <row r="408" spans="1:7" ht="15.75" hidden="1" x14ac:dyDescent="0.25">
      <c r="A408" s="11" t="str">
        <f t="shared" si="6"/>
        <v/>
      </c>
      <c r="B408" s="7" t="str">
        <f>VLOOKUP($A408,'Database Utama'!$A$3:$H$1000,2)</f>
        <v/>
      </c>
      <c r="C408" s="7" t="str">
        <f>VLOOKUP($A408,'Database Utama'!$A$3:$H$1000,3)</f>
        <v/>
      </c>
      <c r="D408" s="7" t="str">
        <f>VLOOKUP($A408,'Database Utama'!$A$3:$H$1000,4)</f>
        <v/>
      </c>
      <c r="E408" s="7" t="str">
        <f>VLOOKUP($A408,'Database Utama'!$A$3:$H$1000,5)</f>
        <v/>
      </c>
      <c r="F408" s="7" t="str">
        <f>VLOOKUP($A408,'Database Utama'!$A$3:$H$1000,7)</f>
        <v/>
      </c>
      <c r="G408" s="7" t="str">
        <f>VLOOKUP($A408,'Database Utama'!$A$3:$H$1000,8)</f>
        <v/>
      </c>
    </row>
    <row r="409" spans="1:7" ht="15.75" hidden="1" x14ac:dyDescent="0.25">
      <c r="A409" s="11" t="str">
        <f t="shared" si="6"/>
        <v/>
      </c>
      <c r="B409" s="7" t="str">
        <f>VLOOKUP($A409,'Database Utama'!$A$3:$H$1000,2)</f>
        <v/>
      </c>
      <c r="C409" s="7" t="str">
        <f>VLOOKUP($A409,'Database Utama'!$A$3:$H$1000,3)</f>
        <v/>
      </c>
      <c r="D409" s="7" t="str">
        <f>VLOOKUP($A409,'Database Utama'!$A$3:$H$1000,4)</f>
        <v/>
      </c>
      <c r="E409" s="7" t="str">
        <f>VLOOKUP($A409,'Database Utama'!$A$3:$H$1000,5)</f>
        <v/>
      </c>
      <c r="F409" s="7" t="str">
        <f>VLOOKUP($A409,'Database Utama'!$A$3:$H$1000,7)</f>
        <v/>
      </c>
      <c r="G409" s="7" t="str">
        <f>VLOOKUP($A409,'Database Utama'!$A$3:$H$1000,8)</f>
        <v/>
      </c>
    </row>
    <row r="410" spans="1:7" ht="15.75" hidden="1" x14ac:dyDescent="0.25">
      <c r="A410" s="11" t="str">
        <f t="shared" si="6"/>
        <v/>
      </c>
      <c r="B410" s="7" t="str">
        <f>VLOOKUP($A410,'Database Utama'!$A$3:$H$1000,2)</f>
        <v/>
      </c>
      <c r="C410" s="7" t="str">
        <f>VLOOKUP($A410,'Database Utama'!$A$3:$H$1000,3)</f>
        <v/>
      </c>
      <c r="D410" s="7" t="str">
        <f>VLOOKUP($A410,'Database Utama'!$A$3:$H$1000,4)</f>
        <v/>
      </c>
      <c r="E410" s="7" t="str">
        <f>VLOOKUP($A410,'Database Utama'!$A$3:$H$1000,5)</f>
        <v/>
      </c>
      <c r="F410" s="7" t="str">
        <f>VLOOKUP($A410,'Database Utama'!$A$3:$H$1000,7)</f>
        <v/>
      </c>
      <c r="G410" s="7" t="str">
        <f>VLOOKUP($A410,'Database Utama'!$A$3:$H$1000,8)</f>
        <v/>
      </c>
    </row>
    <row r="411" spans="1:7" ht="15.75" hidden="1" x14ac:dyDescent="0.25">
      <c r="A411" s="11" t="str">
        <f t="shared" si="6"/>
        <v/>
      </c>
      <c r="B411" s="7" t="str">
        <f>VLOOKUP($A411,'Database Utama'!$A$3:$H$1000,2)</f>
        <v/>
      </c>
      <c r="C411" s="7" t="str">
        <f>VLOOKUP($A411,'Database Utama'!$A$3:$H$1000,3)</f>
        <v/>
      </c>
      <c r="D411" s="7" t="str">
        <f>VLOOKUP($A411,'Database Utama'!$A$3:$H$1000,4)</f>
        <v/>
      </c>
      <c r="E411" s="7" t="str">
        <f>VLOOKUP($A411,'Database Utama'!$A$3:$H$1000,5)</f>
        <v/>
      </c>
      <c r="F411" s="7" t="str">
        <f>VLOOKUP($A411,'Database Utama'!$A$3:$H$1000,7)</f>
        <v/>
      </c>
      <c r="G411" s="7" t="str">
        <f>VLOOKUP($A411,'Database Utama'!$A$3:$H$1000,8)</f>
        <v/>
      </c>
    </row>
    <row r="412" spans="1:7" ht="15.75" hidden="1" x14ac:dyDescent="0.25">
      <c r="A412" s="11" t="str">
        <f t="shared" si="6"/>
        <v/>
      </c>
      <c r="B412" s="7" t="str">
        <f>VLOOKUP($A412,'Database Utama'!$A$3:$H$1000,2)</f>
        <v/>
      </c>
      <c r="C412" s="7" t="str">
        <f>VLOOKUP($A412,'Database Utama'!$A$3:$H$1000,3)</f>
        <v/>
      </c>
      <c r="D412" s="7" t="str">
        <f>VLOOKUP($A412,'Database Utama'!$A$3:$H$1000,4)</f>
        <v/>
      </c>
      <c r="E412" s="7" t="str">
        <f>VLOOKUP($A412,'Database Utama'!$A$3:$H$1000,5)</f>
        <v/>
      </c>
      <c r="F412" s="7" t="str">
        <f>VLOOKUP($A412,'Database Utama'!$A$3:$H$1000,7)</f>
        <v/>
      </c>
      <c r="G412" s="7" t="str">
        <f>VLOOKUP($A412,'Database Utama'!$A$3:$H$1000,8)</f>
        <v/>
      </c>
    </row>
    <row r="413" spans="1:7" ht="15.75" hidden="1" x14ac:dyDescent="0.25">
      <c r="A413" s="11" t="str">
        <f t="shared" si="6"/>
        <v/>
      </c>
      <c r="B413" s="7" t="str">
        <f>VLOOKUP($A413,'Database Utama'!$A$3:$H$1000,2)</f>
        <v/>
      </c>
      <c r="C413" s="7" t="str">
        <f>VLOOKUP($A413,'Database Utama'!$A$3:$H$1000,3)</f>
        <v/>
      </c>
      <c r="D413" s="7" t="str">
        <f>VLOOKUP($A413,'Database Utama'!$A$3:$H$1000,4)</f>
        <v/>
      </c>
      <c r="E413" s="7" t="str">
        <f>VLOOKUP($A413,'Database Utama'!$A$3:$H$1000,5)</f>
        <v/>
      </c>
      <c r="F413" s="7" t="str">
        <f>VLOOKUP($A413,'Database Utama'!$A$3:$H$1000,7)</f>
        <v/>
      </c>
      <c r="G413" s="7" t="str">
        <f>VLOOKUP($A413,'Database Utama'!$A$3:$H$1000,8)</f>
        <v/>
      </c>
    </row>
    <row r="414" spans="1:7" ht="15.75" hidden="1" x14ac:dyDescent="0.25">
      <c r="A414" s="11" t="str">
        <f t="shared" si="6"/>
        <v/>
      </c>
      <c r="B414" s="7" t="str">
        <f>VLOOKUP($A414,'Database Utama'!$A$3:$H$1000,2)</f>
        <v/>
      </c>
      <c r="C414" s="7" t="str">
        <f>VLOOKUP($A414,'Database Utama'!$A$3:$H$1000,3)</f>
        <v/>
      </c>
      <c r="D414" s="7" t="str">
        <f>VLOOKUP($A414,'Database Utama'!$A$3:$H$1000,4)</f>
        <v/>
      </c>
      <c r="E414" s="7" t="str">
        <f>VLOOKUP($A414,'Database Utama'!$A$3:$H$1000,5)</f>
        <v/>
      </c>
      <c r="F414" s="7" t="str">
        <f>VLOOKUP($A414,'Database Utama'!$A$3:$H$1000,7)</f>
        <v/>
      </c>
      <c r="G414" s="7" t="str">
        <f>VLOOKUP($A414,'Database Utama'!$A$3:$H$1000,8)</f>
        <v/>
      </c>
    </row>
    <row r="415" spans="1:7" ht="15.75" hidden="1" x14ac:dyDescent="0.25">
      <c r="A415" s="11" t="str">
        <f t="shared" si="6"/>
        <v/>
      </c>
      <c r="B415" s="7" t="str">
        <f>VLOOKUP($A415,'Database Utama'!$A$3:$H$1000,2)</f>
        <v/>
      </c>
      <c r="C415" s="7" t="str">
        <f>VLOOKUP($A415,'Database Utama'!$A$3:$H$1000,3)</f>
        <v/>
      </c>
      <c r="D415" s="7" t="str">
        <f>VLOOKUP($A415,'Database Utama'!$A$3:$H$1000,4)</f>
        <v/>
      </c>
      <c r="E415" s="7" t="str">
        <f>VLOOKUP($A415,'Database Utama'!$A$3:$H$1000,5)</f>
        <v/>
      </c>
      <c r="F415" s="7" t="str">
        <f>VLOOKUP($A415,'Database Utama'!$A$3:$H$1000,7)</f>
        <v/>
      </c>
      <c r="G415" s="7" t="str">
        <f>VLOOKUP($A415,'Database Utama'!$A$3:$H$1000,8)</f>
        <v/>
      </c>
    </row>
    <row r="416" spans="1:7" ht="15.75" hidden="1" x14ac:dyDescent="0.25">
      <c r="A416" s="11" t="str">
        <f t="shared" si="6"/>
        <v/>
      </c>
      <c r="B416" s="7" t="str">
        <f>VLOOKUP($A416,'Database Utama'!$A$3:$H$1000,2)</f>
        <v/>
      </c>
      <c r="C416" s="7" t="str">
        <f>VLOOKUP($A416,'Database Utama'!$A$3:$H$1000,3)</f>
        <v/>
      </c>
      <c r="D416" s="7" t="str">
        <f>VLOOKUP($A416,'Database Utama'!$A$3:$H$1000,4)</f>
        <v/>
      </c>
      <c r="E416" s="7" t="str">
        <f>VLOOKUP($A416,'Database Utama'!$A$3:$H$1000,5)</f>
        <v/>
      </c>
      <c r="F416" s="7" t="str">
        <f>VLOOKUP($A416,'Database Utama'!$A$3:$H$1000,7)</f>
        <v/>
      </c>
      <c r="G416" s="7" t="str">
        <f>VLOOKUP($A416,'Database Utama'!$A$3:$H$1000,8)</f>
        <v/>
      </c>
    </row>
    <row r="417" spans="1:7" ht="15.75" hidden="1" x14ac:dyDescent="0.25">
      <c r="A417" s="11" t="str">
        <f t="shared" si="6"/>
        <v/>
      </c>
      <c r="B417" s="7" t="str">
        <f>VLOOKUP($A417,'Database Utama'!$A$3:$H$1000,2)</f>
        <v/>
      </c>
      <c r="C417" s="7" t="str">
        <f>VLOOKUP($A417,'Database Utama'!$A$3:$H$1000,3)</f>
        <v/>
      </c>
      <c r="D417" s="7" t="str">
        <f>VLOOKUP($A417,'Database Utama'!$A$3:$H$1000,4)</f>
        <v/>
      </c>
      <c r="E417" s="7" t="str">
        <f>VLOOKUP($A417,'Database Utama'!$A$3:$H$1000,5)</f>
        <v/>
      </c>
      <c r="F417" s="7" t="str">
        <f>VLOOKUP($A417,'Database Utama'!$A$3:$H$1000,7)</f>
        <v/>
      </c>
      <c r="G417" s="7" t="str">
        <f>VLOOKUP($A417,'Database Utama'!$A$3:$H$1000,8)</f>
        <v/>
      </c>
    </row>
    <row r="418" spans="1:7" ht="15.75" hidden="1" x14ac:dyDescent="0.25">
      <c r="A418" s="11" t="str">
        <f t="shared" si="6"/>
        <v/>
      </c>
      <c r="B418" s="7" t="str">
        <f>VLOOKUP($A418,'Database Utama'!$A$3:$H$1000,2)</f>
        <v/>
      </c>
      <c r="C418" s="7" t="str">
        <f>VLOOKUP($A418,'Database Utama'!$A$3:$H$1000,3)</f>
        <v/>
      </c>
      <c r="D418" s="7" t="str">
        <f>VLOOKUP($A418,'Database Utama'!$A$3:$H$1000,4)</f>
        <v/>
      </c>
      <c r="E418" s="7" t="str">
        <f>VLOOKUP($A418,'Database Utama'!$A$3:$H$1000,5)</f>
        <v/>
      </c>
      <c r="F418" s="7" t="str">
        <f>VLOOKUP($A418,'Database Utama'!$A$3:$H$1000,7)</f>
        <v/>
      </c>
      <c r="G418" s="7" t="str">
        <f>VLOOKUP($A418,'Database Utama'!$A$3:$H$1000,8)</f>
        <v/>
      </c>
    </row>
    <row r="419" spans="1:7" ht="15.75" hidden="1" x14ac:dyDescent="0.25">
      <c r="A419" s="11" t="str">
        <f t="shared" si="6"/>
        <v/>
      </c>
      <c r="B419" s="7" t="str">
        <f>VLOOKUP($A419,'Database Utama'!$A$3:$H$1000,2)</f>
        <v/>
      </c>
      <c r="C419" s="7" t="str">
        <f>VLOOKUP($A419,'Database Utama'!$A$3:$H$1000,3)</f>
        <v/>
      </c>
      <c r="D419" s="7" t="str">
        <f>VLOOKUP($A419,'Database Utama'!$A$3:$H$1000,4)</f>
        <v/>
      </c>
      <c r="E419" s="7" t="str">
        <f>VLOOKUP($A419,'Database Utama'!$A$3:$H$1000,5)</f>
        <v/>
      </c>
      <c r="F419" s="7" t="str">
        <f>VLOOKUP($A419,'Database Utama'!$A$3:$H$1000,7)</f>
        <v/>
      </c>
      <c r="G419" s="7" t="str">
        <f>VLOOKUP($A419,'Database Utama'!$A$3:$H$1000,8)</f>
        <v/>
      </c>
    </row>
    <row r="420" spans="1:7" ht="15.75" hidden="1" x14ac:dyDescent="0.25">
      <c r="A420" s="11" t="str">
        <f t="shared" si="6"/>
        <v/>
      </c>
      <c r="B420" s="7" t="str">
        <f>VLOOKUP($A420,'Database Utama'!$A$3:$H$1000,2)</f>
        <v/>
      </c>
      <c r="C420" s="7" t="str">
        <f>VLOOKUP($A420,'Database Utama'!$A$3:$H$1000,3)</f>
        <v/>
      </c>
      <c r="D420" s="7" t="str">
        <f>VLOOKUP($A420,'Database Utama'!$A$3:$H$1000,4)</f>
        <v/>
      </c>
      <c r="E420" s="7" t="str">
        <f>VLOOKUP($A420,'Database Utama'!$A$3:$H$1000,5)</f>
        <v/>
      </c>
      <c r="F420" s="7" t="str">
        <f>VLOOKUP($A420,'Database Utama'!$A$3:$H$1000,7)</f>
        <v/>
      </c>
      <c r="G420" s="7" t="str">
        <f>VLOOKUP($A420,'Database Utama'!$A$3:$H$1000,8)</f>
        <v/>
      </c>
    </row>
    <row r="421" spans="1:7" ht="15.75" hidden="1" x14ac:dyDescent="0.25">
      <c r="A421" s="11" t="str">
        <f t="shared" si="6"/>
        <v/>
      </c>
      <c r="B421" s="7" t="str">
        <f>VLOOKUP($A421,'Database Utama'!$A$3:$H$1000,2)</f>
        <v/>
      </c>
      <c r="C421" s="7" t="str">
        <f>VLOOKUP($A421,'Database Utama'!$A$3:$H$1000,3)</f>
        <v/>
      </c>
      <c r="D421" s="7" t="str">
        <f>VLOOKUP($A421,'Database Utama'!$A$3:$H$1000,4)</f>
        <v/>
      </c>
      <c r="E421" s="7" t="str">
        <f>VLOOKUP($A421,'Database Utama'!$A$3:$H$1000,5)</f>
        <v/>
      </c>
      <c r="F421" s="7" t="str">
        <f>VLOOKUP($A421,'Database Utama'!$A$3:$H$1000,7)</f>
        <v/>
      </c>
      <c r="G421" s="7" t="str">
        <f>VLOOKUP($A421,'Database Utama'!$A$3:$H$1000,8)</f>
        <v/>
      </c>
    </row>
    <row r="422" spans="1:7" ht="15.75" hidden="1" x14ac:dyDescent="0.25">
      <c r="A422" s="11" t="str">
        <f t="shared" si="6"/>
        <v/>
      </c>
      <c r="B422" s="7" t="str">
        <f>VLOOKUP($A422,'Database Utama'!$A$3:$H$1000,2)</f>
        <v/>
      </c>
      <c r="C422" s="7" t="str">
        <f>VLOOKUP($A422,'Database Utama'!$A$3:$H$1000,3)</f>
        <v/>
      </c>
      <c r="D422" s="7" t="str">
        <f>VLOOKUP($A422,'Database Utama'!$A$3:$H$1000,4)</f>
        <v/>
      </c>
      <c r="E422" s="7" t="str">
        <f>VLOOKUP($A422,'Database Utama'!$A$3:$H$1000,5)</f>
        <v/>
      </c>
      <c r="F422" s="7" t="str">
        <f>VLOOKUP($A422,'Database Utama'!$A$3:$H$1000,7)</f>
        <v/>
      </c>
      <c r="G422" s="7" t="str">
        <f>VLOOKUP($A422,'Database Utama'!$A$3:$H$1000,8)</f>
        <v/>
      </c>
    </row>
    <row r="423" spans="1:7" ht="15.75" hidden="1" x14ac:dyDescent="0.25">
      <c r="A423" s="11" t="str">
        <f t="shared" si="6"/>
        <v/>
      </c>
      <c r="B423" s="7" t="str">
        <f>VLOOKUP($A423,'Database Utama'!$A$3:$H$1000,2)</f>
        <v/>
      </c>
      <c r="C423" s="7" t="str">
        <f>VLOOKUP($A423,'Database Utama'!$A$3:$H$1000,3)</f>
        <v/>
      </c>
      <c r="D423" s="7" t="str">
        <f>VLOOKUP($A423,'Database Utama'!$A$3:$H$1000,4)</f>
        <v/>
      </c>
      <c r="E423" s="7" t="str">
        <f>VLOOKUP($A423,'Database Utama'!$A$3:$H$1000,5)</f>
        <v/>
      </c>
      <c r="F423" s="7" t="str">
        <f>VLOOKUP($A423,'Database Utama'!$A$3:$H$1000,7)</f>
        <v/>
      </c>
      <c r="G423" s="7" t="str">
        <f>VLOOKUP($A423,'Database Utama'!$A$3:$H$1000,8)</f>
        <v/>
      </c>
    </row>
    <row r="424" spans="1:7" ht="15.75" hidden="1" x14ac:dyDescent="0.25">
      <c r="A424" s="11" t="str">
        <f t="shared" si="6"/>
        <v/>
      </c>
      <c r="B424" s="7" t="str">
        <f>VLOOKUP($A424,'Database Utama'!$A$3:$H$1000,2)</f>
        <v/>
      </c>
      <c r="C424" s="7" t="str">
        <f>VLOOKUP($A424,'Database Utama'!$A$3:$H$1000,3)</f>
        <v/>
      </c>
      <c r="D424" s="7" t="str">
        <f>VLOOKUP($A424,'Database Utama'!$A$3:$H$1000,4)</f>
        <v/>
      </c>
      <c r="E424" s="7" t="str">
        <f>VLOOKUP($A424,'Database Utama'!$A$3:$H$1000,5)</f>
        <v/>
      </c>
      <c r="F424" s="7" t="str">
        <f>VLOOKUP($A424,'Database Utama'!$A$3:$H$1000,7)</f>
        <v/>
      </c>
      <c r="G424" s="7" t="str">
        <f>VLOOKUP($A424,'Database Utama'!$A$3:$H$1000,8)</f>
        <v/>
      </c>
    </row>
    <row r="425" spans="1:7" ht="15.75" hidden="1" x14ac:dyDescent="0.25">
      <c r="A425" s="11" t="str">
        <f t="shared" si="6"/>
        <v/>
      </c>
      <c r="B425" s="7" t="str">
        <f>VLOOKUP($A425,'Database Utama'!$A$3:$H$1000,2)</f>
        <v/>
      </c>
      <c r="C425" s="7" t="str">
        <f>VLOOKUP($A425,'Database Utama'!$A$3:$H$1000,3)</f>
        <v/>
      </c>
      <c r="D425" s="7" t="str">
        <f>VLOOKUP($A425,'Database Utama'!$A$3:$H$1000,4)</f>
        <v/>
      </c>
      <c r="E425" s="7" t="str">
        <f>VLOOKUP($A425,'Database Utama'!$A$3:$H$1000,5)</f>
        <v/>
      </c>
      <c r="F425" s="7" t="str">
        <f>VLOOKUP($A425,'Database Utama'!$A$3:$H$1000,7)</f>
        <v/>
      </c>
      <c r="G425" s="7" t="str">
        <f>VLOOKUP($A425,'Database Utama'!$A$3:$H$1000,8)</f>
        <v/>
      </c>
    </row>
    <row r="426" spans="1:7" ht="15.75" hidden="1" x14ac:dyDescent="0.25">
      <c r="A426" s="11" t="str">
        <f t="shared" si="6"/>
        <v/>
      </c>
      <c r="B426" s="7" t="str">
        <f>VLOOKUP($A426,'Database Utama'!$A$3:$H$1000,2)</f>
        <v/>
      </c>
      <c r="C426" s="7" t="str">
        <f>VLOOKUP($A426,'Database Utama'!$A$3:$H$1000,3)</f>
        <v/>
      </c>
      <c r="D426" s="7" t="str">
        <f>VLOOKUP($A426,'Database Utama'!$A$3:$H$1000,4)</f>
        <v/>
      </c>
      <c r="E426" s="7" t="str">
        <f>VLOOKUP($A426,'Database Utama'!$A$3:$H$1000,5)</f>
        <v/>
      </c>
      <c r="F426" s="7" t="str">
        <f>VLOOKUP($A426,'Database Utama'!$A$3:$H$1000,7)</f>
        <v/>
      </c>
      <c r="G426" s="7" t="str">
        <f>VLOOKUP($A426,'Database Utama'!$A$3:$H$1000,8)</f>
        <v/>
      </c>
    </row>
    <row r="427" spans="1:7" ht="15.75" hidden="1" x14ac:dyDescent="0.25">
      <c r="A427" s="11" t="str">
        <f t="shared" si="6"/>
        <v/>
      </c>
      <c r="B427" s="7" t="str">
        <f>VLOOKUP($A427,'Database Utama'!$A$3:$H$1000,2)</f>
        <v/>
      </c>
      <c r="C427" s="7" t="str">
        <f>VLOOKUP($A427,'Database Utama'!$A$3:$H$1000,3)</f>
        <v/>
      </c>
      <c r="D427" s="7" t="str">
        <f>VLOOKUP($A427,'Database Utama'!$A$3:$H$1000,4)</f>
        <v/>
      </c>
      <c r="E427" s="7" t="str">
        <f>VLOOKUP($A427,'Database Utama'!$A$3:$H$1000,5)</f>
        <v/>
      </c>
      <c r="F427" s="7" t="str">
        <f>VLOOKUP($A427,'Database Utama'!$A$3:$H$1000,7)</f>
        <v/>
      </c>
      <c r="G427" s="7" t="str">
        <f>VLOOKUP($A427,'Database Utama'!$A$3:$H$1000,8)</f>
        <v/>
      </c>
    </row>
    <row r="428" spans="1:7" ht="15.75" hidden="1" x14ac:dyDescent="0.25">
      <c r="A428" s="11" t="str">
        <f t="shared" si="6"/>
        <v/>
      </c>
      <c r="B428" s="7" t="str">
        <f>VLOOKUP($A428,'Database Utama'!$A$3:$H$1000,2)</f>
        <v/>
      </c>
      <c r="C428" s="7" t="str">
        <f>VLOOKUP($A428,'Database Utama'!$A$3:$H$1000,3)</f>
        <v/>
      </c>
      <c r="D428" s="7" t="str">
        <f>VLOOKUP($A428,'Database Utama'!$A$3:$H$1000,4)</f>
        <v/>
      </c>
      <c r="E428" s="7" t="str">
        <f>VLOOKUP($A428,'Database Utama'!$A$3:$H$1000,5)</f>
        <v/>
      </c>
      <c r="F428" s="7" t="str">
        <f>VLOOKUP($A428,'Database Utama'!$A$3:$H$1000,7)</f>
        <v/>
      </c>
      <c r="G428" s="7" t="str">
        <f>VLOOKUP($A428,'Database Utama'!$A$3:$H$1000,8)</f>
        <v/>
      </c>
    </row>
    <row r="429" spans="1:7" ht="15.75" hidden="1" x14ac:dyDescent="0.25">
      <c r="A429" s="11" t="str">
        <f t="shared" si="6"/>
        <v/>
      </c>
      <c r="B429" s="7" t="str">
        <f>VLOOKUP($A429,'Database Utama'!$A$3:$H$1000,2)</f>
        <v/>
      </c>
      <c r="C429" s="7" t="str">
        <f>VLOOKUP($A429,'Database Utama'!$A$3:$H$1000,3)</f>
        <v/>
      </c>
      <c r="D429" s="7" t="str">
        <f>VLOOKUP($A429,'Database Utama'!$A$3:$H$1000,4)</f>
        <v/>
      </c>
      <c r="E429" s="7" t="str">
        <f>VLOOKUP($A429,'Database Utama'!$A$3:$H$1000,5)</f>
        <v/>
      </c>
      <c r="F429" s="7" t="str">
        <f>VLOOKUP($A429,'Database Utama'!$A$3:$H$1000,7)</f>
        <v/>
      </c>
      <c r="G429" s="7" t="str">
        <f>VLOOKUP($A429,'Database Utama'!$A$3:$H$1000,8)</f>
        <v/>
      </c>
    </row>
    <row r="430" spans="1:7" ht="15.75" hidden="1" x14ac:dyDescent="0.25">
      <c r="A430" s="11" t="str">
        <f t="shared" si="6"/>
        <v/>
      </c>
      <c r="B430" s="7" t="str">
        <f>VLOOKUP($A430,'Database Utama'!$A$3:$H$1000,2)</f>
        <v/>
      </c>
      <c r="C430" s="7" t="str">
        <f>VLOOKUP($A430,'Database Utama'!$A$3:$H$1000,3)</f>
        <v/>
      </c>
      <c r="D430" s="7" t="str">
        <f>VLOOKUP($A430,'Database Utama'!$A$3:$H$1000,4)</f>
        <v/>
      </c>
      <c r="E430" s="7" t="str">
        <f>VLOOKUP($A430,'Database Utama'!$A$3:$H$1000,5)</f>
        <v/>
      </c>
      <c r="F430" s="7" t="str">
        <f>VLOOKUP($A430,'Database Utama'!$A$3:$H$1000,7)</f>
        <v/>
      </c>
      <c r="G430" s="7" t="str">
        <f>VLOOKUP($A430,'Database Utama'!$A$3:$H$1000,8)</f>
        <v/>
      </c>
    </row>
    <row r="431" spans="1:7" ht="15.75" hidden="1" x14ac:dyDescent="0.25">
      <c r="A431" s="11" t="str">
        <f t="shared" si="6"/>
        <v/>
      </c>
      <c r="B431" s="7" t="str">
        <f>VLOOKUP($A431,'Database Utama'!$A$3:$H$1000,2)</f>
        <v/>
      </c>
      <c r="C431" s="7" t="str">
        <f>VLOOKUP($A431,'Database Utama'!$A$3:$H$1000,3)</f>
        <v/>
      </c>
      <c r="D431" s="7" t="str">
        <f>VLOOKUP($A431,'Database Utama'!$A$3:$H$1000,4)</f>
        <v/>
      </c>
      <c r="E431" s="7" t="str">
        <f>VLOOKUP($A431,'Database Utama'!$A$3:$H$1000,5)</f>
        <v/>
      </c>
      <c r="F431" s="7" t="str">
        <f>VLOOKUP($A431,'Database Utama'!$A$3:$H$1000,7)</f>
        <v/>
      </c>
      <c r="G431" s="7" t="str">
        <f>VLOOKUP($A431,'Database Utama'!$A$3:$H$1000,8)</f>
        <v/>
      </c>
    </row>
    <row r="432" spans="1:7" ht="15.75" hidden="1" x14ac:dyDescent="0.25">
      <c r="A432" s="11" t="str">
        <f t="shared" si="6"/>
        <v/>
      </c>
      <c r="B432" s="7" t="str">
        <f>VLOOKUP($A432,'Database Utama'!$A$3:$H$1000,2)</f>
        <v/>
      </c>
      <c r="C432" s="7" t="str">
        <f>VLOOKUP($A432,'Database Utama'!$A$3:$H$1000,3)</f>
        <v/>
      </c>
      <c r="D432" s="7" t="str">
        <f>VLOOKUP($A432,'Database Utama'!$A$3:$H$1000,4)</f>
        <v/>
      </c>
      <c r="E432" s="7" t="str">
        <f>VLOOKUP($A432,'Database Utama'!$A$3:$H$1000,5)</f>
        <v/>
      </c>
      <c r="F432" s="7" t="str">
        <f>VLOOKUP($A432,'Database Utama'!$A$3:$H$1000,7)</f>
        <v/>
      </c>
      <c r="G432" s="7" t="str">
        <f>VLOOKUP($A432,'Database Utama'!$A$3:$H$1000,8)</f>
        <v/>
      </c>
    </row>
    <row r="433" spans="1:7" ht="15.75" hidden="1" x14ac:dyDescent="0.25">
      <c r="A433" s="11" t="str">
        <f t="shared" si="6"/>
        <v/>
      </c>
      <c r="B433" s="7" t="str">
        <f>VLOOKUP($A433,'Database Utama'!$A$3:$H$1000,2)</f>
        <v/>
      </c>
      <c r="C433" s="7" t="str">
        <f>VLOOKUP($A433,'Database Utama'!$A$3:$H$1000,3)</f>
        <v/>
      </c>
      <c r="D433" s="7" t="str">
        <f>VLOOKUP($A433,'Database Utama'!$A$3:$H$1000,4)</f>
        <v/>
      </c>
      <c r="E433" s="7" t="str">
        <f>VLOOKUP($A433,'Database Utama'!$A$3:$H$1000,5)</f>
        <v/>
      </c>
      <c r="F433" s="7" t="str">
        <f>VLOOKUP($A433,'Database Utama'!$A$3:$H$1000,7)</f>
        <v/>
      </c>
      <c r="G433" s="7" t="str">
        <f>VLOOKUP($A433,'Database Utama'!$A$3:$H$1000,8)</f>
        <v/>
      </c>
    </row>
    <row r="434" spans="1:7" ht="15.75" hidden="1" x14ac:dyDescent="0.25">
      <c r="A434" s="11" t="str">
        <f t="shared" si="6"/>
        <v/>
      </c>
      <c r="B434" s="7" t="str">
        <f>VLOOKUP($A434,'Database Utama'!$A$3:$H$1000,2)</f>
        <v/>
      </c>
      <c r="C434" s="7" t="str">
        <f>VLOOKUP($A434,'Database Utama'!$A$3:$H$1000,3)</f>
        <v/>
      </c>
      <c r="D434" s="7" t="str">
        <f>VLOOKUP($A434,'Database Utama'!$A$3:$H$1000,4)</f>
        <v/>
      </c>
      <c r="E434" s="7" t="str">
        <f>VLOOKUP($A434,'Database Utama'!$A$3:$H$1000,5)</f>
        <v/>
      </c>
      <c r="F434" s="7" t="str">
        <f>VLOOKUP($A434,'Database Utama'!$A$3:$H$1000,7)</f>
        <v/>
      </c>
      <c r="G434" s="7" t="str">
        <f>VLOOKUP($A434,'Database Utama'!$A$3:$H$1000,8)</f>
        <v/>
      </c>
    </row>
    <row r="435" spans="1:7" ht="15.75" hidden="1" x14ac:dyDescent="0.25">
      <c r="A435" s="11" t="str">
        <f t="shared" si="6"/>
        <v/>
      </c>
      <c r="B435" s="7" t="str">
        <f>VLOOKUP($A435,'Database Utama'!$A$3:$H$1000,2)</f>
        <v/>
      </c>
      <c r="C435" s="7" t="str">
        <f>VLOOKUP($A435,'Database Utama'!$A$3:$H$1000,3)</f>
        <v/>
      </c>
      <c r="D435" s="7" t="str">
        <f>VLOOKUP($A435,'Database Utama'!$A$3:$H$1000,4)</f>
        <v/>
      </c>
      <c r="E435" s="7" t="str">
        <f>VLOOKUP($A435,'Database Utama'!$A$3:$H$1000,5)</f>
        <v/>
      </c>
      <c r="F435" s="7" t="str">
        <f>VLOOKUP($A435,'Database Utama'!$A$3:$H$1000,7)</f>
        <v/>
      </c>
      <c r="G435" s="7" t="str">
        <f>VLOOKUP($A435,'Database Utama'!$A$3:$H$1000,8)</f>
        <v/>
      </c>
    </row>
    <row r="436" spans="1:7" ht="15.75" hidden="1" x14ac:dyDescent="0.25">
      <c r="A436" s="11" t="str">
        <f t="shared" si="6"/>
        <v/>
      </c>
      <c r="B436" s="7" t="str">
        <f>VLOOKUP($A436,'Database Utama'!$A$3:$H$1000,2)</f>
        <v/>
      </c>
      <c r="C436" s="7" t="str">
        <f>VLOOKUP($A436,'Database Utama'!$A$3:$H$1000,3)</f>
        <v/>
      </c>
      <c r="D436" s="7" t="str">
        <f>VLOOKUP($A436,'Database Utama'!$A$3:$H$1000,4)</f>
        <v/>
      </c>
      <c r="E436" s="7" t="str">
        <f>VLOOKUP($A436,'Database Utama'!$A$3:$H$1000,5)</f>
        <v/>
      </c>
      <c r="F436" s="7" t="str">
        <f>VLOOKUP($A436,'Database Utama'!$A$3:$H$1000,7)</f>
        <v/>
      </c>
      <c r="G436" s="7" t="str">
        <f>VLOOKUP($A436,'Database Utama'!$A$3:$H$1000,8)</f>
        <v/>
      </c>
    </row>
    <row r="437" spans="1:7" ht="15.75" hidden="1" x14ac:dyDescent="0.25">
      <c r="A437" s="11" t="str">
        <f t="shared" si="6"/>
        <v/>
      </c>
      <c r="B437" s="7" t="str">
        <f>VLOOKUP($A437,'Database Utama'!$A$3:$H$1000,2)</f>
        <v/>
      </c>
      <c r="C437" s="7" t="str">
        <f>VLOOKUP($A437,'Database Utama'!$A$3:$H$1000,3)</f>
        <v/>
      </c>
      <c r="D437" s="7" t="str">
        <f>VLOOKUP($A437,'Database Utama'!$A$3:$H$1000,4)</f>
        <v/>
      </c>
      <c r="E437" s="7" t="str">
        <f>VLOOKUP($A437,'Database Utama'!$A$3:$H$1000,5)</f>
        <v/>
      </c>
      <c r="F437" s="7" t="str">
        <f>VLOOKUP($A437,'Database Utama'!$A$3:$H$1000,7)</f>
        <v/>
      </c>
      <c r="G437" s="7" t="str">
        <f>VLOOKUP($A437,'Database Utama'!$A$3:$H$1000,8)</f>
        <v/>
      </c>
    </row>
    <row r="438" spans="1:7" ht="15.75" hidden="1" x14ac:dyDescent="0.25">
      <c r="A438" s="11" t="str">
        <f t="shared" si="6"/>
        <v/>
      </c>
      <c r="B438" s="7" t="str">
        <f>VLOOKUP($A438,'Database Utama'!$A$3:$H$1000,2)</f>
        <v/>
      </c>
      <c r="C438" s="7" t="str">
        <f>VLOOKUP($A438,'Database Utama'!$A$3:$H$1000,3)</f>
        <v/>
      </c>
      <c r="D438" s="7" t="str">
        <f>VLOOKUP($A438,'Database Utama'!$A$3:$H$1000,4)</f>
        <v/>
      </c>
      <c r="E438" s="7" t="str">
        <f>VLOOKUP($A438,'Database Utama'!$A$3:$H$1000,5)</f>
        <v/>
      </c>
      <c r="F438" s="7" t="str">
        <f>VLOOKUP($A438,'Database Utama'!$A$3:$H$1000,7)</f>
        <v/>
      </c>
      <c r="G438" s="7" t="str">
        <f>VLOOKUP($A438,'Database Utama'!$A$3:$H$1000,8)</f>
        <v/>
      </c>
    </row>
    <row r="439" spans="1:7" ht="15.75" hidden="1" x14ac:dyDescent="0.25">
      <c r="A439" s="11" t="str">
        <f t="shared" si="6"/>
        <v/>
      </c>
      <c r="B439" s="7" t="str">
        <f>VLOOKUP($A439,'Database Utama'!$A$3:$H$1000,2)</f>
        <v/>
      </c>
      <c r="C439" s="7" t="str">
        <f>VLOOKUP($A439,'Database Utama'!$A$3:$H$1000,3)</f>
        <v/>
      </c>
      <c r="D439" s="7" t="str">
        <f>VLOOKUP($A439,'Database Utama'!$A$3:$H$1000,4)</f>
        <v/>
      </c>
      <c r="E439" s="7" t="str">
        <f>VLOOKUP($A439,'Database Utama'!$A$3:$H$1000,5)</f>
        <v/>
      </c>
      <c r="F439" s="7" t="str">
        <f>VLOOKUP($A439,'Database Utama'!$A$3:$H$1000,7)</f>
        <v/>
      </c>
      <c r="G439" s="7" t="str">
        <f>VLOOKUP($A439,'Database Utama'!$A$3:$H$1000,8)</f>
        <v/>
      </c>
    </row>
    <row r="440" spans="1:7" ht="15.75" hidden="1" x14ac:dyDescent="0.25">
      <c r="A440" s="11" t="str">
        <f t="shared" si="6"/>
        <v/>
      </c>
      <c r="B440" s="7" t="str">
        <f>VLOOKUP($A440,'Database Utama'!$A$3:$H$1000,2)</f>
        <v/>
      </c>
      <c r="C440" s="7" t="str">
        <f>VLOOKUP($A440,'Database Utama'!$A$3:$H$1000,3)</f>
        <v/>
      </c>
      <c r="D440" s="7" t="str">
        <f>VLOOKUP($A440,'Database Utama'!$A$3:$H$1000,4)</f>
        <v/>
      </c>
      <c r="E440" s="7" t="str">
        <f>VLOOKUP($A440,'Database Utama'!$A$3:$H$1000,5)</f>
        <v/>
      </c>
      <c r="F440" s="7" t="str">
        <f>VLOOKUP($A440,'Database Utama'!$A$3:$H$1000,7)</f>
        <v/>
      </c>
      <c r="G440" s="7" t="str">
        <f>VLOOKUP($A440,'Database Utama'!$A$3:$H$1000,8)</f>
        <v/>
      </c>
    </row>
    <row r="441" spans="1:7" ht="15.75" hidden="1" x14ac:dyDescent="0.25">
      <c r="A441" s="11" t="str">
        <f t="shared" si="6"/>
        <v/>
      </c>
      <c r="B441" s="7" t="str">
        <f>VLOOKUP($A441,'Database Utama'!$A$3:$H$1000,2)</f>
        <v/>
      </c>
      <c r="C441" s="7" t="str">
        <f>VLOOKUP($A441,'Database Utama'!$A$3:$H$1000,3)</f>
        <v/>
      </c>
      <c r="D441" s="7" t="str">
        <f>VLOOKUP($A441,'Database Utama'!$A$3:$H$1000,4)</f>
        <v/>
      </c>
      <c r="E441" s="7" t="str">
        <f>VLOOKUP($A441,'Database Utama'!$A$3:$H$1000,5)</f>
        <v/>
      </c>
      <c r="F441" s="7" t="str">
        <f>VLOOKUP($A441,'Database Utama'!$A$3:$H$1000,7)</f>
        <v/>
      </c>
      <c r="G441" s="7" t="str">
        <f>VLOOKUP($A441,'Database Utama'!$A$3:$H$1000,8)</f>
        <v/>
      </c>
    </row>
    <row r="442" spans="1:7" ht="15.75" hidden="1" x14ac:dyDescent="0.25">
      <c r="A442" s="11" t="str">
        <f t="shared" si="6"/>
        <v/>
      </c>
      <c r="B442" s="7" t="str">
        <f>VLOOKUP($A442,'Database Utama'!$A$3:$H$1000,2)</f>
        <v/>
      </c>
      <c r="C442" s="7" t="str">
        <f>VLOOKUP($A442,'Database Utama'!$A$3:$H$1000,3)</f>
        <v/>
      </c>
      <c r="D442" s="7" t="str">
        <f>VLOOKUP($A442,'Database Utama'!$A$3:$H$1000,4)</f>
        <v/>
      </c>
      <c r="E442" s="7" t="str">
        <f>VLOOKUP($A442,'Database Utama'!$A$3:$H$1000,5)</f>
        <v/>
      </c>
      <c r="F442" s="7" t="str">
        <f>VLOOKUP($A442,'Database Utama'!$A$3:$H$1000,7)</f>
        <v/>
      </c>
      <c r="G442" s="7" t="str">
        <f>VLOOKUP($A442,'Database Utama'!$A$3:$H$1000,8)</f>
        <v/>
      </c>
    </row>
    <row r="443" spans="1:7" ht="15.75" hidden="1" x14ac:dyDescent="0.25">
      <c r="A443" s="11" t="str">
        <f t="shared" si="6"/>
        <v/>
      </c>
      <c r="B443" s="7" t="str">
        <f>VLOOKUP($A443,'Database Utama'!$A$3:$H$1000,2)</f>
        <v/>
      </c>
      <c r="C443" s="7" t="str">
        <f>VLOOKUP($A443,'Database Utama'!$A$3:$H$1000,3)</f>
        <v/>
      </c>
      <c r="D443" s="7" t="str">
        <f>VLOOKUP($A443,'Database Utama'!$A$3:$H$1000,4)</f>
        <v/>
      </c>
      <c r="E443" s="7" t="str">
        <f>VLOOKUP($A443,'Database Utama'!$A$3:$H$1000,5)</f>
        <v/>
      </c>
      <c r="F443" s="7" t="str">
        <f>VLOOKUP($A443,'Database Utama'!$A$3:$H$1000,7)</f>
        <v/>
      </c>
      <c r="G443" s="7" t="str">
        <f>VLOOKUP($A443,'Database Utama'!$A$3:$H$1000,8)</f>
        <v/>
      </c>
    </row>
    <row r="444" spans="1:7" ht="15.75" hidden="1" x14ac:dyDescent="0.25">
      <c r="A444" s="11" t="str">
        <f t="shared" si="6"/>
        <v/>
      </c>
      <c r="B444" s="7" t="str">
        <f>VLOOKUP($A444,'Database Utama'!$A$3:$H$1000,2)</f>
        <v/>
      </c>
      <c r="C444" s="7" t="str">
        <f>VLOOKUP($A444,'Database Utama'!$A$3:$H$1000,3)</f>
        <v/>
      </c>
      <c r="D444" s="7" t="str">
        <f>VLOOKUP($A444,'Database Utama'!$A$3:$H$1000,4)</f>
        <v/>
      </c>
      <c r="E444" s="7" t="str">
        <f>VLOOKUP($A444,'Database Utama'!$A$3:$H$1000,5)</f>
        <v/>
      </c>
      <c r="F444" s="7" t="str">
        <f>VLOOKUP($A444,'Database Utama'!$A$3:$H$1000,7)</f>
        <v/>
      </c>
      <c r="G444" s="7" t="str">
        <f>VLOOKUP($A444,'Database Utama'!$A$3:$H$1000,8)</f>
        <v/>
      </c>
    </row>
    <row r="445" spans="1:7" ht="15.75" hidden="1" x14ac:dyDescent="0.25">
      <c r="A445" s="11" t="str">
        <f t="shared" si="6"/>
        <v/>
      </c>
      <c r="B445" s="7" t="str">
        <f>VLOOKUP($A445,'Database Utama'!$A$3:$H$1000,2)</f>
        <v/>
      </c>
      <c r="C445" s="7" t="str">
        <f>VLOOKUP($A445,'Database Utama'!$A$3:$H$1000,3)</f>
        <v/>
      </c>
      <c r="D445" s="7" t="str">
        <f>VLOOKUP($A445,'Database Utama'!$A$3:$H$1000,4)</f>
        <v/>
      </c>
      <c r="E445" s="7" t="str">
        <f>VLOOKUP($A445,'Database Utama'!$A$3:$H$1000,5)</f>
        <v/>
      </c>
      <c r="F445" s="7" t="str">
        <f>VLOOKUP($A445,'Database Utama'!$A$3:$H$1000,7)</f>
        <v/>
      </c>
      <c r="G445" s="7" t="str">
        <f>VLOOKUP($A445,'Database Utama'!$A$3:$H$1000,8)</f>
        <v/>
      </c>
    </row>
    <row r="446" spans="1:7" ht="15.75" hidden="1" x14ac:dyDescent="0.25">
      <c r="A446" s="11" t="str">
        <f t="shared" si="6"/>
        <v/>
      </c>
      <c r="B446" s="7" t="str">
        <f>VLOOKUP($A446,'Database Utama'!$A$3:$H$1000,2)</f>
        <v/>
      </c>
      <c r="C446" s="7" t="str">
        <f>VLOOKUP($A446,'Database Utama'!$A$3:$H$1000,3)</f>
        <v/>
      </c>
      <c r="D446" s="7" t="str">
        <f>VLOOKUP($A446,'Database Utama'!$A$3:$H$1000,4)</f>
        <v/>
      </c>
      <c r="E446" s="7" t="str">
        <f>VLOOKUP($A446,'Database Utama'!$A$3:$H$1000,5)</f>
        <v/>
      </c>
      <c r="F446" s="7" t="str">
        <f>VLOOKUP($A446,'Database Utama'!$A$3:$H$1000,7)</f>
        <v/>
      </c>
      <c r="G446" s="7" t="str">
        <f>VLOOKUP($A446,'Database Utama'!$A$3:$H$1000,8)</f>
        <v/>
      </c>
    </row>
    <row r="447" spans="1:7" ht="15.75" hidden="1" x14ac:dyDescent="0.25">
      <c r="A447" s="11" t="str">
        <f t="shared" si="6"/>
        <v/>
      </c>
      <c r="B447" s="7" t="str">
        <f>VLOOKUP($A447,'Database Utama'!$A$3:$H$1000,2)</f>
        <v/>
      </c>
      <c r="C447" s="7" t="str">
        <f>VLOOKUP($A447,'Database Utama'!$A$3:$H$1000,3)</f>
        <v/>
      </c>
      <c r="D447" s="7" t="str">
        <f>VLOOKUP($A447,'Database Utama'!$A$3:$H$1000,4)</f>
        <v/>
      </c>
      <c r="E447" s="7" t="str">
        <f>VLOOKUP($A447,'Database Utama'!$A$3:$H$1000,5)</f>
        <v/>
      </c>
      <c r="F447" s="7" t="str">
        <f>VLOOKUP($A447,'Database Utama'!$A$3:$H$1000,7)</f>
        <v/>
      </c>
      <c r="G447" s="7" t="str">
        <f>VLOOKUP($A447,'Database Utama'!$A$3:$H$1000,8)</f>
        <v/>
      </c>
    </row>
    <row r="448" spans="1:7" ht="15.75" hidden="1" x14ac:dyDescent="0.25">
      <c r="A448" s="11" t="str">
        <f t="shared" si="6"/>
        <v/>
      </c>
      <c r="B448" s="7" t="str">
        <f>VLOOKUP($A448,'Database Utama'!$A$3:$H$1000,2)</f>
        <v/>
      </c>
      <c r="C448" s="7" t="str">
        <f>VLOOKUP($A448,'Database Utama'!$A$3:$H$1000,3)</f>
        <v/>
      </c>
      <c r="D448" s="7" t="str">
        <f>VLOOKUP($A448,'Database Utama'!$A$3:$H$1000,4)</f>
        <v/>
      </c>
      <c r="E448" s="7" t="str">
        <f>VLOOKUP($A448,'Database Utama'!$A$3:$H$1000,5)</f>
        <v/>
      </c>
      <c r="F448" s="7" t="str">
        <f>VLOOKUP($A448,'Database Utama'!$A$3:$H$1000,7)</f>
        <v/>
      </c>
      <c r="G448" s="7" t="str">
        <f>VLOOKUP($A448,'Database Utama'!$A$3:$H$1000,8)</f>
        <v/>
      </c>
    </row>
    <row r="449" spans="1:7" ht="15.75" hidden="1" x14ac:dyDescent="0.25">
      <c r="A449" s="11" t="str">
        <f t="shared" si="6"/>
        <v/>
      </c>
      <c r="B449" s="7" t="str">
        <f>VLOOKUP($A449,'Database Utama'!$A$3:$H$1000,2)</f>
        <v/>
      </c>
      <c r="C449" s="7" t="str">
        <f>VLOOKUP($A449,'Database Utama'!$A$3:$H$1000,3)</f>
        <v/>
      </c>
      <c r="D449" s="7" t="str">
        <f>VLOOKUP($A449,'Database Utama'!$A$3:$H$1000,4)</f>
        <v/>
      </c>
      <c r="E449" s="7" t="str">
        <f>VLOOKUP($A449,'Database Utama'!$A$3:$H$1000,5)</f>
        <v/>
      </c>
      <c r="F449" s="7" t="str">
        <f>VLOOKUP($A449,'Database Utama'!$A$3:$H$1000,7)</f>
        <v/>
      </c>
      <c r="G449" s="7" t="str">
        <f>VLOOKUP($A449,'Database Utama'!$A$3:$H$1000,8)</f>
        <v/>
      </c>
    </row>
    <row r="450" spans="1:7" ht="15.75" hidden="1" x14ac:dyDescent="0.25">
      <c r="A450" s="11" t="str">
        <f t="shared" si="6"/>
        <v/>
      </c>
      <c r="B450" s="7" t="str">
        <f>VLOOKUP($A450,'Database Utama'!$A$3:$H$1000,2)</f>
        <v/>
      </c>
      <c r="C450" s="7" t="str">
        <f>VLOOKUP($A450,'Database Utama'!$A$3:$H$1000,3)</f>
        <v/>
      </c>
      <c r="D450" s="7" t="str">
        <f>VLOOKUP($A450,'Database Utama'!$A$3:$H$1000,4)</f>
        <v/>
      </c>
      <c r="E450" s="7" t="str">
        <f>VLOOKUP($A450,'Database Utama'!$A$3:$H$1000,5)</f>
        <v/>
      </c>
      <c r="F450" s="7" t="str">
        <f>VLOOKUP($A450,'Database Utama'!$A$3:$H$1000,7)</f>
        <v/>
      </c>
      <c r="G450" s="7" t="str">
        <f>VLOOKUP($A450,'Database Utama'!$A$3:$H$1000,8)</f>
        <v/>
      </c>
    </row>
    <row r="451" spans="1:7" ht="15.75" hidden="1" x14ac:dyDescent="0.25">
      <c r="A451" s="11" t="str">
        <f t="shared" si="6"/>
        <v/>
      </c>
      <c r="B451" s="7" t="str">
        <f>VLOOKUP($A451,'Database Utama'!$A$3:$H$1000,2)</f>
        <v/>
      </c>
      <c r="C451" s="7" t="str">
        <f>VLOOKUP($A451,'Database Utama'!$A$3:$H$1000,3)</f>
        <v/>
      </c>
      <c r="D451" s="7" t="str">
        <f>VLOOKUP($A451,'Database Utama'!$A$3:$H$1000,4)</f>
        <v/>
      </c>
      <c r="E451" s="7" t="str">
        <f>VLOOKUP($A451,'Database Utama'!$A$3:$H$1000,5)</f>
        <v/>
      </c>
      <c r="F451" s="7" t="str">
        <f>VLOOKUP($A451,'Database Utama'!$A$3:$H$1000,7)</f>
        <v/>
      </c>
      <c r="G451" s="7" t="str">
        <f>VLOOKUP($A451,'Database Utama'!$A$3:$H$1000,8)</f>
        <v/>
      </c>
    </row>
    <row r="452" spans="1:7" ht="15.75" hidden="1" x14ac:dyDescent="0.25">
      <c r="A452" s="11" t="str">
        <f t="shared" si="6"/>
        <v/>
      </c>
      <c r="B452" s="7" t="str">
        <f>VLOOKUP($A452,'Database Utama'!$A$3:$H$1000,2)</f>
        <v/>
      </c>
      <c r="C452" s="7" t="str">
        <f>VLOOKUP($A452,'Database Utama'!$A$3:$H$1000,3)</f>
        <v/>
      </c>
      <c r="D452" s="7" t="str">
        <f>VLOOKUP($A452,'Database Utama'!$A$3:$H$1000,4)</f>
        <v/>
      </c>
      <c r="E452" s="7" t="str">
        <f>VLOOKUP($A452,'Database Utama'!$A$3:$H$1000,5)</f>
        <v/>
      </c>
      <c r="F452" s="7" t="str">
        <f>VLOOKUP($A452,'Database Utama'!$A$3:$H$1000,7)</f>
        <v/>
      </c>
      <c r="G452" s="7" t="str">
        <f>VLOOKUP($A452,'Database Utama'!$A$3:$H$1000,8)</f>
        <v/>
      </c>
    </row>
    <row r="453" spans="1:7" ht="15.75" hidden="1" x14ac:dyDescent="0.25">
      <c r="A453" s="11" t="str">
        <f t="shared" si="6"/>
        <v/>
      </c>
      <c r="B453" s="7" t="str">
        <f>VLOOKUP($A453,'Database Utama'!$A$3:$H$1000,2)</f>
        <v/>
      </c>
      <c r="C453" s="7" t="str">
        <f>VLOOKUP($A453,'Database Utama'!$A$3:$H$1000,3)</f>
        <v/>
      </c>
      <c r="D453" s="7" t="str">
        <f>VLOOKUP($A453,'Database Utama'!$A$3:$H$1000,4)</f>
        <v/>
      </c>
      <c r="E453" s="7" t="str">
        <f>VLOOKUP($A453,'Database Utama'!$A$3:$H$1000,5)</f>
        <v/>
      </c>
      <c r="F453" s="7" t="str">
        <f>VLOOKUP($A453,'Database Utama'!$A$3:$H$1000,7)</f>
        <v/>
      </c>
      <c r="G453" s="7" t="str">
        <f>VLOOKUP($A453,'Database Utama'!$A$3:$H$1000,8)</f>
        <v/>
      </c>
    </row>
    <row r="454" spans="1:7" ht="15.75" hidden="1" x14ac:dyDescent="0.25">
      <c r="A454" s="11" t="str">
        <f t="shared" si="6"/>
        <v/>
      </c>
      <c r="B454" s="7" t="str">
        <f>VLOOKUP($A454,'Database Utama'!$A$3:$H$1000,2)</f>
        <v/>
      </c>
      <c r="C454" s="7" t="str">
        <f>VLOOKUP($A454,'Database Utama'!$A$3:$H$1000,3)</f>
        <v/>
      </c>
      <c r="D454" s="7" t="str">
        <f>VLOOKUP($A454,'Database Utama'!$A$3:$H$1000,4)</f>
        <v/>
      </c>
      <c r="E454" s="7" t="str">
        <f>VLOOKUP($A454,'Database Utama'!$A$3:$H$1000,5)</f>
        <v/>
      </c>
      <c r="F454" s="7" t="str">
        <f>VLOOKUP($A454,'Database Utama'!$A$3:$H$1000,7)</f>
        <v/>
      </c>
      <c r="G454" s="7" t="str">
        <f>VLOOKUP($A454,'Database Utama'!$A$3:$H$1000,8)</f>
        <v/>
      </c>
    </row>
    <row r="455" spans="1:7" ht="15.75" hidden="1" x14ac:dyDescent="0.25">
      <c r="A455" s="11" t="str">
        <f t="shared" ref="A455:A518" si="7">IF(B454=0,"",IF(A454="","",A454+1))</f>
        <v/>
      </c>
      <c r="B455" s="7" t="str">
        <f>VLOOKUP($A455,'Database Utama'!$A$3:$H$1000,2)</f>
        <v/>
      </c>
      <c r="C455" s="7" t="str">
        <f>VLOOKUP($A455,'Database Utama'!$A$3:$H$1000,3)</f>
        <v/>
      </c>
      <c r="D455" s="7" t="str">
        <f>VLOOKUP($A455,'Database Utama'!$A$3:$H$1000,4)</f>
        <v/>
      </c>
      <c r="E455" s="7" t="str">
        <f>VLOOKUP($A455,'Database Utama'!$A$3:$H$1000,5)</f>
        <v/>
      </c>
      <c r="F455" s="7" t="str">
        <f>VLOOKUP($A455,'Database Utama'!$A$3:$H$1000,7)</f>
        <v/>
      </c>
      <c r="G455" s="7" t="str">
        <f>VLOOKUP($A455,'Database Utama'!$A$3:$H$1000,8)</f>
        <v/>
      </c>
    </row>
    <row r="456" spans="1:7" ht="15.75" hidden="1" x14ac:dyDescent="0.25">
      <c r="A456" s="11" t="str">
        <f t="shared" si="7"/>
        <v/>
      </c>
      <c r="B456" s="7" t="str">
        <f>VLOOKUP($A456,'Database Utama'!$A$3:$H$1000,2)</f>
        <v/>
      </c>
      <c r="C456" s="7" t="str">
        <f>VLOOKUP($A456,'Database Utama'!$A$3:$H$1000,3)</f>
        <v/>
      </c>
      <c r="D456" s="7" t="str">
        <f>VLOOKUP($A456,'Database Utama'!$A$3:$H$1000,4)</f>
        <v/>
      </c>
      <c r="E456" s="7" t="str">
        <f>VLOOKUP($A456,'Database Utama'!$A$3:$H$1000,5)</f>
        <v/>
      </c>
      <c r="F456" s="7" t="str">
        <f>VLOOKUP($A456,'Database Utama'!$A$3:$H$1000,7)</f>
        <v/>
      </c>
      <c r="G456" s="7" t="str">
        <f>VLOOKUP($A456,'Database Utama'!$A$3:$H$1000,8)</f>
        <v/>
      </c>
    </row>
    <row r="457" spans="1:7" ht="15.75" hidden="1" x14ac:dyDescent="0.25">
      <c r="A457" s="11" t="str">
        <f t="shared" si="7"/>
        <v/>
      </c>
      <c r="B457" s="7" t="str">
        <f>VLOOKUP($A457,'Database Utama'!$A$3:$H$1000,2)</f>
        <v/>
      </c>
      <c r="C457" s="7" t="str">
        <f>VLOOKUP($A457,'Database Utama'!$A$3:$H$1000,3)</f>
        <v/>
      </c>
      <c r="D457" s="7" t="str">
        <f>VLOOKUP($A457,'Database Utama'!$A$3:$H$1000,4)</f>
        <v/>
      </c>
      <c r="E457" s="7" t="str">
        <f>VLOOKUP($A457,'Database Utama'!$A$3:$H$1000,5)</f>
        <v/>
      </c>
      <c r="F457" s="7" t="str">
        <f>VLOOKUP($A457,'Database Utama'!$A$3:$H$1000,7)</f>
        <v/>
      </c>
      <c r="G457" s="7" t="str">
        <f>VLOOKUP($A457,'Database Utama'!$A$3:$H$1000,8)</f>
        <v/>
      </c>
    </row>
    <row r="458" spans="1:7" ht="15.75" hidden="1" x14ac:dyDescent="0.25">
      <c r="A458" s="11" t="str">
        <f t="shared" si="7"/>
        <v/>
      </c>
      <c r="B458" s="7" t="str">
        <f>VLOOKUP($A458,'Database Utama'!$A$3:$H$1000,2)</f>
        <v/>
      </c>
      <c r="C458" s="7" t="str">
        <f>VLOOKUP($A458,'Database Utama'!$A$3:$H$1000,3)</f>
        <v/>
      </c>
      <c r="D458" s="7" t="str">
        <f>VLOOKUP($A458,'Database Utama'!$A$3:$H$1000,4)</f>
        <v/>
      </c>
      <c r="E458" s="7" t="str">
        <f>VLOOKUP($A458,'Database Utama'!$A$3:$H$1000,5)</f>
        <v/>
      </c>
      <c r="F458" s="7" t="str">
        <f>VLOOKUP($A458,'Database Utama'!$A$3:$H$1000,7)</f>
        <v/>
      </c>
      <c r="G458" s="7" t="str">
        <f>VLOOKUP($A458,'Database Utama'!$A$3:$H$1000,8)</f>
        <v/>
      </c>
    </row>
    <row r="459" spans="1:7" ht="15.75" hidden="1" x14ac:dyDescent="0.25">
      <c r="A459" s="11" t="str">
        <f t="shared" si="7"/>
        <v/>
      </c>
      <c r="B459" s="7" t="str">
        <f>VLOOKUP($A459,'Database Utama'!$A$3:$H$1000,2)</f>
        <v/>
      </c>
      <c r="C459" s="7" t="str">
        <f>VLOOKUP($A459,'Database Utama'!$A$3:$H$1000,3)</f>
        <v/>
      </c>
      <c r="D459" s="7" t="str">
        <f>VLOOKUP($A459,'Database Utama'!$A$3:$H$1000,4)</f>
        <v/>
      </c>
      <c r="E459" s="7" t="str">
        <f>VLOOKUP($A459,'Database Utama'!$A$3:$H$1000,5)</f>
        <v/>
      </c>
      <c r="F459" s="7" t="str">
        <f>VLOOKUP($A459,'Database Utama'!$A$3:$H$1000,7)</f>
        <v/>
      </c>
      <c r="G459" s="7" t="str">
        <f>VLOOKUP($A459,'Database Utama'!$A$3:$H$1000,8)</f>
        <v/>
      </c>
    </row>
    <row r="460" spans="1:7" ht="15.75" hidden="1" x14ac:dyDescent="0.25">
      <c r="A460" s="11" t="str">
        <f t="shared" si="7"/>
        <v/>
      </c>
      <c r="B460" s="7" t="str">
        <f>VLOOKUP($A460,'Database Utama'!$A$3:$H$1000,2)</f>
        <v/>
      </c>
      <c r="C460" s="7" t="str">
        <f>VLOOKUP($A460,'Database Utama'!$A$3:$H$1000,3)</f>
        <v/>
      </c>
      <c r="D460" s="7" t="str">
        <f>VLOOKUP($A460,'Database Utama'!$A$3:$H$1000,4)</f>
        <v/>
      </c>
      <c r="E460" s="7" t="str">
        <f>VLOOKUP($A460,'Database Utama'!$A$3:$H$1000,5)</f>
        <v/>
      </c>
      <c r="F460" s="7" t="str">
        <f>VLOOKUP($A460,'Database Utama'!$A$3:$H$1000,7)</f>
        <v/>
      </c>
      <c r="G460" s="7" t="str">
        <f>VLOOKUP($A460,'Database Utama'!$A$3:$H$1000,8)</f>
        <v/>
      </c>
    </row>
    <row r="461" spans="1:7" ht="15.75" hidden="1" x14ac:dyDescent="0.25">
      <c r="A461" s="11" t="str">
        <f t="shared" si="7"/>
        <v/>
      </c>
      <c r="B461" s="7" t="str">
        <f>VLOOKUP($A461,'Database Utama'!$A$3:$H$1000,2)</f>
        <v/>
      </c>
      <c r="C461" s="7" t="str">
        <f>VLOOKUP($A461,'Database Utama'!$A$3:$H$1000,3)</f>
        <v/>
      </c>
      <c r="D461" s="7" t="str">
        <f>VLOOKUP($A461,'Database Utama'!$A$3:$H$1000,4)</f>
        <v/>
      </c>
      <c r="E461" s="7" t="str">
        <f>VLOOKUP($A461,'Database Utama'!$A$3:$H$1000,5)</f>
        <v/>
      </c>
      <c r="F461" s="7" t="str">
        <f>VLOOKUP($A461,'Database Utama'!$A$3:$H$1000,7)</f>
        <v/>
      </c>
      <c r="G461" s="7" t="str">
        <f>VLOOKUP($A461,'Database Utama'!$A$3:$H$1000,8)</f>
        <v/>
      </c>
    </row>
    <row r="462" spans="1:7" ht="15.75" hidden="1" x14ac:dyDescent="0.25">
      <c r="A462" s="11" t="str">
        <f t="shared" si="7"/>
        <v/>
      </c>
      <c r="B462" s="7" t="str">
        <f>VLOOKUP($A462,'Database Utama'!$A$3:$H$1000,2)</f>
        <v/>
      </c>
      <c r="C462" s="7" t="str">
        <f>VLOOKUP($A462,'Database Utama'!$A$3:$H$1000,3)</f>
        <v/>
      </c>
      <c r="D462" s="7" t="str">
        <f>VLOOKUP($A462,'Database Utama'!$A$3:$H$1000,4)</f>
        <v/>
      </c>
      <c r="E462" s="7" t="str">
        <f>VLOOKUP($A462,'Database Utama'!$A$3:$H$1000,5)</f>
        <v/>
      </c>
      <c r="F462" s="7" t="str">
        <f>VLOOKUP($A462,'Database Utama'!$A$3:$H$1000,7)</f>
        <v/>
      </c>
      <c r="G462" s="7" t="str">
        <f>VLOOKUP($A462,'Database Utama'!$A$3:$H$1000,8)</f>
        <v/>
      </c>
    </row>
    <row r="463" spans="1:7" ht="15.75" hidden="1" x14ac:dyDescent="0.25">
      <c r="A463" s="11" t="str">
        <f t="shared" si="7"/>
        <v/>
      </c>
      <c r="B463" s="7" t="str">
        <f>VLOOKUP($A463,'Database Utama'!$A$3:$H$1000,2)</f>
        <v/>
      </c>
      <c r="C463" s="7" t="str">
        <f>VLOOKUP($A463,'Database Utama'!$A$3:$H$1000,3)</f>
        <v/>
      </c>
      <c r="D463" s="7" t="str">
        <f>VLOOKUP($A463,'Database Utama'!$A$3:$H$1000,4)</f>
        <v/>
      </c>
      <c r="E463" s="7" t="str">
        <f>VLOOKUP($A463,'Database Utama'!$A$3:$H$1000,5)</f>
        <v/>
      </c>
      <c r="F463" s="7" t="str">
        <f>VLOOKUP($A463,'Database Utama'!$A$3:$H$1000,7)</f>
        <v/>
      </c>
      <c r="G463" s="7" t="str">
        <f>VLOOKUP($A463,'Database Utama'!$A$3:$H$1000,8)</f>
        <v/>
      </c>
    </row>
    <row r="464" spans="1:7" ht="15.75" hidden="1" x14ac:dyDescent="0.25">
      <c r="A464" s="11" t="str">
        <f t="shared" si="7"/>
        <v/>
      </c>
      <c r="B464" s="7" t="str">
        <f>VLOOKUP($A464,'Database Utama'!$A$3:$H$1000,2)</f>
        <v/>
      </c>
      <c r="C464" s="7" t="str">
        <f>VLOOKUP($A464,'Database Utama'!$A$3:$H$1000,3)</f>
        <v/>
      </c>
      <c r="D464" s="7" t="str">
        <f>VLOOKUP($A464,'Database Utama'!$A$3:$H$1000,4)</f>
        <v/>
      </c>
      <c r="E464" s="7" t="str">
        <f>VLOOKUP($A464,'Database Utama'!$A$3:$H$1000,5)</f>
        <v/>
      </c>
      <c r="F464" s="7" t="str">
        <f>VLOOKUP($A464,'Database Utama'!$A$3:$H$1000,7)</f>
        <v/>
      </c>
      <c r="G464" s="7" t="str">
        <f>VLOOKUP($A464,'Database Utama'!$A$3:$H$1000,8)</f>
        <v/>
      </c>
    </row>
    <row r="465" spans="1:7" ht="15.75" hidden="1" x14ac:dyDescent="0.25">
      <c r="A465" s="11" t="str">
        <f t="shared" si="7"/>
        <v/>
      </c>
      <c r="B465" s="7" t="str">
        <f>VLOOKUP($A465,'Database Utama'!$A$3:$H$1000,2)</f>
        <v/>
      </c>
      <c r="C465" s="7" t="str">
        <f>VLOOKUP($A465,'Database Utama'!$A$3:$H$1000,3)</f>
        <v/>
      </c>
      <c r="D465" s="7" t="str">
        <f>VLOOKUP($A465,'Database Utama'!$A$3:$H$1000,4)</f>
        <v/>
      </c>
      <c r="E465" s="7" t="str">
        <f>VLOOKUP($A465,'Database Utama'!$A$3:$H$1000,5)</f>
        <v/>
      </c>
      <c r="F465" s="7" t="str">
        <f>VLOOKUP($A465,'Database Utama'!$A$3:$H$1000,7)</f>
        <v/>
      </c>
      <c r="G465" s="7" t="str">
        <f>VLOOKUP($A465,'Database Utama'!$A$3:$H$1000,8)</f>
        <v/>
      </c>
    </row>
    <row r="466" spans="1:7" ht="15.75" hidden="1" x14ac:dyDescent="0.25">
      <c r="A466" s="11" t="str">
        <f t="shared" si="7"/>
        <v/>
      </c>
      <c r="B466" s="7" t="str">
        <f>VLOOKUP($A466,'Database Utama'!$A$3:$H$1000,2)</f>
        <v/>
      </c>
      <c r="C466" s="7" t="str">
        <f>VLOOKUP($A466,'Database Utama'!$A$3:$H$1000,3)</f>
        <v/>
      </c>
      <c r="D466" s="7" t="str">
        <f>VLOOKUP($A466,'Database Utama'!$A$3:$H$1000,4)</f>
        <v/>
      </c>
      <c r="E466" s="7" t="str">
        <f>VLOOKUP($A466,'Database Utama'!$A$3:$H$1000,5)</f>
        <v/>
      </c>
      <c r="F466" s="7" t="str">
        <f>VLOOKUP($A466,'Database Utama'!$A$3:$H$1000,7)</f>
        <v/>
      </c>
      <c r="G466" s="7" t="str">
        <f>VLOOKUP($A466,'Database Utama'!$A$3:$H$1000,8)</f>
        <v/>
      </c>
    </row>
    <row r="467" spans="1:7" ht="15.75" hidden="1" x14ac:dyDescent="0.25">
      <c r="A467" s="11" t="str">
        <f t="shared" si="7"/>
        <v/>
      </c>
      <c r="B467" s="7" t="str">
        <f>VLOOKUP($A467,'Database Utama'!$A$3:$H$1000,2)</f>
        <v/>
      </c>
      <c r="C467" s="7" t="str">
        <f>VLOOKUP($A467,'Database Utama'!$A$3:$H$1000,3)</f>
        <v/>
      </c>
      <c r="D467" s="7" t="str">
        <f>VLOOKUP($A467,'Database Utama'!$A$3:$H$1000,4)</f>
        <v/>
      </c>
      <c r="E467" s="7" t="str">
        <f>VLOOKUP($A467,'Database Utama'!$A$3:$H$1000,5)</f>
        <v/>
      </c>
      <c r="F467" s="7" t="str">
        <f>VLOOKUP($A467,'Database Utama'!$A$3:$H$1000,7)</f>
        <v/>
      </c>
      <c r="G467" s="7" t="str">
        <f>VLOOKUP($A467,'Database Utama'!$A$3:$H$1000,8)</f>
        <v/>
      </c>
    </row>
    <row r="468" spans="1:7" ht="15.75" hidden="1" x14ac:dyDescent="0.25">
      <c r="A468" s="11" t="str">
        <f t="shared" si="7"/>
        <v/>
      </c>
      <c r="B468" s="7" t="str">
        <f>VLOOKUP($A468,'Database Utama'!$A$3:$H$1000,2)</f>
        <v/>
      </c>
      <c r="C468" s="7" t="str">
        <f>VLOOKUP($A468,'Database Utama'!$A$3:$H$1000,3)</f>
        <v/>
      </c>
      <c r="D468" s="7" t="str">
        <f>VLOOKUP($A468,'Database Utama'!$A$3:$H$1000,4)</f>
        <v/>
      </c>
      <c r="E468" s="7" t="str">
        <f>VLOOKUP($A468,'Database Utama'!$A$3:$H$1000,5)</f>
        <v/>
      </c>
      <c r="F468" s="7" t="str">
        <f>VLOOKUP($A468,'Database Utama'!$A$3:$H$1000,7)</f>
        <v/>
      </c>
      <c r="G468" s="7" t="str">
        <f>VLOOKUP($A468,'Database Utama'!$A$3:$H$1000,8)</f>
        <v/>
      </c>
    </row>
    <row r="469" spans="1:7" ht="15.75" hidden="1" x14ac:dyDescent="0.25">
      <c r="A469" s="11" t="str">
        <f t="shared" si="7"/>
        <v/>
      </c>
      <c r="B469" s="7" t="str">
        <f>VLOOKUP($A469,'Database Utama'!$A$3:$H$1000,2)</f>
        <v/>
      </c>
      <c r="C469" s="7" t="str">
        <f>VLOOKUP($A469,'Database Utama'!$A$3:$H$1000,3)</f>
        <v/>
      </c>
      <c r="D469" s="7" t="str">
        <f>VLOOKUP($A469,'Database Utama'!$A$3:$H$1000,4)</f>
        <v/>
      </c>
      <c r="E469" s="7" t="str">
        <f>VLOOKUP($A469,'Database Utama'!$A$3:$H$1000,5)</f>
        <v/>
      </c>
      <c r="F469" s="7" t="str">
        <f>VLOOKUP($A469,'Database Utama'!$A$3:$H$1000,7)</f>
        <v/>
      </c>
      <c r="G469" s="7" t="str">
        <f>VLOOKUP($A469,'Database Utama'!$A$3:$H$1000,8)</f>
        <v/>
      </c>
    </row>
    <row r="470" spans="1:7" ht="15.75" hidden="1" x14ac:dyDescent="0.25">
      <c r="A470" s="11" t="str">
        <f t="shared" si="7"/>
        <v/>
      </c>
      <c r="B470" s="7" t="str">
        <f>VLOOKUP($A470,'Database Utama'!$A$3:$H$1000,2)</f>
        <v/>
      </c>
      <c r="C470" s="7" t="str">
        <f>VLOOKUP($A470,'Database Utama'!$A$3:$H$1000,3)</f>
        <v/>
      </c>
      <c r="D470" s="7" t="str">
        <f>VLOOKUP($A470,'Database Utama'!$A$3:$H$1000,4)</f>
        <v/>
      </c>
      <c r="E470" s="7" t="str">
        <f>VLOOKUP($A470,'Database Utama'!$A$3:$H$1000,5)</f>
        <v/>
      </c>
      <c r="F470" s="7" t="str">
        <f>VLOOKUP($A470,'Database Utama'!$A$3:$H$1000,7)</f>
        <v/>
      </c>
      <c r="G470" s="7" t="str">
        <f>VLOOKUP($A470,'Database Utama'!$A$3:$H$1000,8)</f>
        <v/>
      </c>
    </row>
    <row r="471" spans="1:7" ht="15.75" hidden="1" x14ac:dyDescent="0.25">
      <c r="A471" s="11" t="str">
        <f t="shared" si="7"/>
        <v/>
      </c>
      <c r="B471" s="7" t="str">
        <f>VLOOKUP($A471,'Database Utama'!$A$3:$H$1000,2)</f>
        <v/>
      </c>
      <c r="C471" s="7" t="str">
        <f>VLOOKUP($A471,'Database Utama'!$A$3:$H$1000,3)</f>
        <v/>
      </c>
      <c r="D471" s="7" t="str">
        <f>VLOOKUP($A471,'Database Utama'!$A$3:$H$1000,4)</f>
        <v/>
      </c>
      <c r="E471" s="7" t="str">
        <f>VLOOKUP($A471,'Database Utama'!$A$3:$H$1000,5)</f>
        <v/>
      </c>
      <c r="F471" s="7" t="str">
        <f>VLOOKUP($A471,'Database Utama'!$A$3:$H$1000,7)</f>
        <v/>
      </c>
      <c r="G471" s="7" t="str">
        <f>VLOOKUP($A471,'Database Utama'!$A$3:$H$1000,8)</f>
        <v/>
      </c>
    </row>
    <row r="472" spans="1:7" ht="15.75" hidden="1" x14ac:dyDescent="0.25">
      <c r="A472" s="11" t="str">
        <f t="shared" si="7"/>
        <v/>
      </c>
      <c r="B472" s="7" t="str">
        <f>VLOOKUP($A472,'Database Utama'!$A$3:$H$1000,2)</f>
        <v/>
      </c>
      <c r="C472" s="7" t="str">
        <f>VLOOKUP($A472,'Database Utama'!$A$3:$H$1000,3)</f>
        <v/>
      </c>
      <c r="D472" s="7" t="str">
        <f>VLOOKUP($A472,'Database Utama'!$A$3:$H$1000,4)</f>
        <v/>
      </c>
      <c r="E472" s="7" t="str">
        <f>VLOOKUP($A472,'Database Utama'!$A$3:$H$1000,5)</f>
        <v/>
      </c>
      <c r="F472" s="7" t="str">
        <f>VLOOKUP($A472,'Database Utama'!$A$3:$H$1000,7)</f>
        <v/>
      </c>
      <c r="G472" s="7" t="str">
        <f>VLOOKUP($A472,'Database Utama'!$A$3:$H$1000,8)</f>
        <v/>
      </c>
    </row>
    <row r="473" spans="1:7" ht="15.75" hidden="1" x14ac:dyDescent="0.25">
      <c r="A473" s="11" t="str">
        <f t="shared" si="7"/>
        <v/>
      </c>
      <c r="B473" s="7" t="str">
        <f>VLOOKUP($A473,'Database Utama'!$A$3:$H$1000,2)</f>
        <v/>
      </c>
      <c r="C473" s="7" t="str">
        <f>VLOOKUP($A473,'Database Utama'!$A$3:$H$1000,3)</f>
        <v/>
      </c>
      <c r="D473" s="7" t="str">
        <f>VLOOKUP($A473,'Database Utama'!$A$3:$H$1000,4)</f>
        <v/>
      </c>
      <c r="E473" s="7" t="str">
        <f>VLOOKUP($A473,'Database Utama'!$A$3:$H$1000,5)</f>
        <v/>
      </c>
      <c r="F473" s="7" t="str">
        <f>VLOOKUP($A473,'Database Utama'!$A$3:$H$1000,7)</f>
        <v/>
      </c>
      <c r="G473" s="7" t="str">
        <f>VLOOKUP($A473,'Database Utama'!$A$3:$H$1000,8)</f>
        <v/>
      </c>
    </row>
    <row r="474" spans="1:7" ht="15.75" hidden="1" x14ac:dyDescent="0.25">
      <c r="A474" s="11" t="str">
        <f t="shared" si="7"/>
        <v/>
      </c>
      <c r="B474" s="7" t="str">
        <f>VLOOKUP($A474,'Database Utama'!$A$3:$H$1000,2)</f>
        <v/>
      </c>
      <c r="C474" s="7" t="str">
        <f>VLOOKUP($A474,'Database Utama'!$A$3:$H$1000,3)</f>
        <v/>
      </c>
      <c r="D474" s="7" t="str">
        <f>VLOOKUP($A474,'Database Utama'!$A$3:$H$1000,4)</f>
        <v/>
      </c>
      <c r="E474" s="7" t="str">
        <f>VLOOKUP($A474,'Database Utama'!$A$3:$H$1000,5)</f>
        <v/>
      </c>
      <c r="F474" s="7" t="str">
        <f>VLOOKUP($A474,'Database Utama'!$A$3:$H$1000,7)</f>
        <v/>
      </c>
      <c r="G474" s="7" t="str">
        <f>VLOOKUP($A474,'Database Utama'!$A$3:$H$1000,8)</f>
        <v/>
      </c>
    </row>
    <row r="475" spans="1:7" ht="15.75" hidden="1" x14ac:dyDescent="0.25">
      <c r="A475" s="11" t="str">
        <f t="shared" si="7"/>
        <v/>
      </c>
      <c r="B475" s="7" t="str">
        <f>VLOOKUP($A475,'Database Utama'!$A$3:$H$1000,2)</f>
        <v/>
      </c>
      <c r="C475" s="7" t="str">
        <f>VLOOKUP($A475,'Database Utama'!$A$3:$H$1000,3)</f>
        <v/>
      </c>
      <c r="D475" s="7" t="str">
        <f>VLOOKUP($A475,'Database Utama'!$A$3:$H$1000,4)</f>
        <v/>
      </c>
      <c r="E475" s="7" t="str">
        <f>VLOOKUP($A475,'Database Utama'!$A$3:$H$1000,5)</f>
        <v/>
      </c>
      <c r="F475" s="7" t="str">
        <f>VLOOKUP($A475,'Database Utama'!$A$3:$H$1000,7)</f>
        <v/>
      </c>
      <c r="G475" s="7" t="str">
        <f>VLOOKUP($A475,'Database Utama'!$A$3:$H$1000,8)</f>
        <v/>
      </c>
    </row>
    <row r="476" spans="1:7" ht="15.75" hidden="1" x14ac:dyDescent="0.25">
      <c r="A476" s="11" t="str">
        <f t="shared" si="7"/>
        <v/>
      </c>
      <c r="B476" s="7" t="str">
        <f>VLOOKUP($A476,'Database Utama'!$A$3:$H$1000,2)</f>
        <v/>
      </c>
      <c r="C476" s="7" t="str">
        <f>VLOOKUP($A476,'Database Utama'!$A$3:$H$1000,3)</f>
        <v/>
      </c>
      <c r="D476" s="7" t="str">
        <f>VLOOKUP($A476,'Database Utama'!$A$3:$H$1000,4)</f>
        <v/>
      </c>
      <c r="E476" s="7" t="str">
        <f>VLOOKUP($A476,'Database Utama'!$A$3:$H$1000,5)</f>
        <v/>
      </c>
      <c r="F476" s="7" t="str">
        <f>VLOOKUP($A476,'Database Utama'!$A$3:$H$1000,7)</f>
        <v/>
      </c>
      <c r="G476" s="7" t="str">
        <f>VLOOKUP($A476,'Database Utama'!$A$3:$H$1000,8)</f>
        <v/>
      </c>
    </row>
    <row r="477" spans="1:7" ht="15.75" hidden="1" x14ac:dyDescent="0.25">
      <c r="A477" s="11" t="str">
        <f t="shared" si="7"/>
        <v/>
      </c>
      <c r="B477" s="7" t="str">
        <f>VLOOKUP($A477,'Database Utama'!$A$3:$H$1000,2)</f>
        <v/>
      </c>
      <c r="C477" s="7" t="str">
        <f>VLOOKUP($A477,'Database Utama'!$A$3:$H$1000,3)</f>
        <v/>
      </c>
      <c r="D477" s="7" t="str">
        <f>VLOOKUP($A477,'Database Utama'!$A$3:$H$1000,4)</f>
        <v/>
      </c>
      <c r="E477" s="7" t="str">
        <f>VLOOKUP($A477,'Database Utama'!$A$3:$H$1000,5)</f>
        <v/>
      </c>
      <c r="F477" s="7" t="str">
        <f>VLOOKUP($A477,'Database Utama'!$A$3:$H$1000,7)</f>
        <v/>
      </c>
      <c r="G477" s="7" t="str">
        <f>VLOOKUP($A477,'Database Utama'!$A$3:$H$1000,8)</f>
        <v/>
      </c>
    </row>
    <row r="478" spans="1:7" ht="15.75" hidden="1" x14ac:dyDescent="0.25">
      <c r="A478" s="11" t="str">
        <f t="shared" si="7"/>
        <v/>
      </c>
      <c r="B478" s="7" t="str">
        <f>VLOOKUP($A478,'Database Utama'!$A$3:$H$1000,2)</f>
        <v/>
      </c>
      <c r="C478" s="7" t="str">
        <f>VLOOKUP($A478,'Database Utama'!$A$3:$H$1000,3)</f>
        <v/>
      </c>
      <c r="D478" s="7" t="str">
        <f>VLOOKUP($A478,'Database Utama'!$A$3:$H$1000,4)</f>
        <v/>
      </c>
      <c r="E478" s="7" t="str">
        <f>VLOOKUP($A478,'Database Utama'!$A$3:$H$1000,5)</f>
        <v/>
      </c>
      <c r="F478" s="7" t="str">
        <f>VLOOKUP($A478,'Database Utama'!$A$3:$H$1000,7)</f>
        <v/>
      </c>
      <c r="G478" s="7" t="str">
        <f>VLOOKUP($A478,'Database Utama'!$A$3:$H$1000,8)</f>
        <v/>
      </c>
    </row>
    <row r="479" spans="1:7" ht="15.75" hidden="1" x14ac:dyDescent="0.25">
      <c r="A479" s="11" t="str">
        <f t="shared" si="7"/>
        <v/>
      </c>
      <c r="B479" s="7" t="str">
        <f>VLOOKUP($A479,'Database Utama'!$A$3:$H$1000,2)</f>
        <v/>
      </c>
      <c r="C479" s="7" t="str">
        <f>VLOOKUP($A479,'Database Utama'!$A$3:$H$1000,3)</f>
        <v/>
      </c>
      <c r="D479" s="7" t="str">
        <f>VLOOKUP($A479,'Database Utama'!$A$3:$H$1000,4)</f>
        <v/>
      </c>
      <c r="E479" s="7" t="str">
        <f>VLOOKUP($A479,'Database Utama'!$A$3:$H$1000,5)</f>
        <v/>
      </c>
      <c r="F479" s="7" t="str">
        <f>VLOOKUP($A479,'Database Utama'!$A$3:$H$1000,7)</f>
        <v/>
      </c>
      <c r="G479" s="7" t="str">
        <f>VLOOKUP($A479,'Database Utama'!$A$3:$H$1000,8)</f>
        <v/>
      </c>
    </row>
    <row r="480" spans="1:7" ht="15.75" hidden="1" x14ac:dyDescent="0.25">
      <c r="A480" s="11" t="str">
        <f t="shared" si="7"/>
        <v/>
      </c>
      <c r="B480" s="7" t="str">
        <f>VLOOKUP($A480,'Database Utama'!$A$3:$H$1000,2)</f>
        <v/>
      </c>
      <c r="C480" s="7" t="str">
        <f>VLOOKUP($A480,'Database Utama'!$A$3:$H$1000,3)</f>
        <v/>
      </c>
      <c r="D480" s="7" t="str">
        <f>VLOOKUP($A480,'Database Utama'!$A$3:$H$1000,4)</f>
        <v/>
      </c>
      <c r="E480" s="7" t="str">
        <f>VLOOKUP($A480,'Database Utama'!$A$3:$H$1000,5)</f>
        <v/>
      </c>
      <c r="F480" s="7" t="str">
        <f>VLOOKUP($A480,'Database Utama'!$A$3:$H$1000,7)</f>
        <v/>
      </c>
      <c r="G480" s="7" t="str">
        <f>VLOOKUP($A480,'Database Utama'!$A$3:$H$1000,8)</f>
        <v/>
      </c>
    </row>
    <row r="481" spans="1:7" ht="15.75" hidden="1" x14ac:dyDescent="0.25">
      <c r="A481" s="11" t="str">
        <f t="shared" si="7"/>
        <v/>
      </c>
      <c r="B481" s="7" t="str">
        <f>VLOOKUP($A481,'Database Utama'!$A$3:$H$1000,2)</f>
        <v/>
      </c>
      <c r="C481" s="7" t="str">
        <f>VLOOKUP($A481,'Database Utama'!$A$3:$H$1000,3)</f>
        <v/>
      </c>
      <c r="D481" s="7" t="str">
        <f>VLOOKUP($A481,'Database Utama'!$A$3:$H$1000,4)</f>
        <v/>
      </c>
      <c r="E481" s="7" t="str">
        <f>VLOOKUP($A481,'Database Utama'!$A$3:$H$1000,5)</f>
        <v/>
      </c>
      <c r="F481" s="7" t="str">
        <f>VLOOKUP($A481,'Database Utama'!$A$3:$H$1000,7)</f>
        <v/>
      </c>
      <c r="G481" s="7" t="str">
        <f>VLOOKUP($A481,'Database Utama'!$A$3:$H$1000,8)</f>
        <v/>
      </c>
    </row>
    <row r="482" spans="1:7" ht="15.75" hidden="1" x14ac:dyDescent="0.25">
      <c r="A482" s="11" t="str">
        <f t="shared" si="7"/>
        <v/>
      </c>
      <c r="B482" s="7" t="str">
        <f>VLOOKUP($A482,'Database Utama'!$A$3:$H$1000,2)</f>
        <v/>
      </c>
      <c r="C482" s="7" t="str">
        <f>VLOOKUP($A482,'Database Utama'!$A$3:$H$1000,3)</f>
        <v/>
      </c>
      <c r="D482" s="7" t="str">
        <f>VLOOKUP($A482,'Database Utama'!$A$3:$H$1000,4)</f>
        <v/>
      </c>
      <c r="E482" s="7" t="str">
        <f>VLOOKUP($A482,'Database Utama'!$A$3:$H$1000,5)</f>
        <v/>
      </c>
      <c r="F482" s="7" t="str">
        <f>VLOOKUP($A482,'Database Utama'!$A$3:$H$1000,7)</f>
        <v/>
      </c>
      <c r="G482" s="7" t="str">
        <f>VLOOKUP($A482,'Database Utama'!$A$3:$H$1000,8)</f>
        <v/>
      </c>
    </row>
    <row r="483" spans="1:7" ht="15.75" hidden="1" x14ac:dyDescent="0.25">
      <c r="A483" s="11" t="str">
        <f t="shared" si="7"/>
        <v/>
      </c>
      <c r="B483" s="7" t="str">
        <f>VLOOKUP($A483,'Database Utama'!$A$3:$H$1000,2)</f>
        <v/>
      </c>
      <c r="C483" s="7" t="str">
        <f>VLOOKUP($A483,'Database Utama'!$A$3:$H$1000,3)</f>
        <v/>
      </c>
      <c r="D483" s="7" t="str">
        <f>VLOOKUP($A483,'Database Utama'!$A$3:$H$1000,4)</f>
        <v/>
      </c>
      <c r="E483" s="7" t="str">
        <f>VLOOKUP($A483,'Database Utama'!$A$3:$H$1000,5)</f>
        <v/>
      </c>
      <c r="F483" s="7" t="str">
        <f>VLOOKUP($A483,'Database Utama'!$A$3:$H$1000,7)</f>
        <v/>
      </c>
      <c r="G483" s="7" t="str">
        <f>VLOOKUP($A483,'Database Utama'!$A$3:$H$1000,8)</f>
        <v/>
      </c>
    </row>
    <row r="484" spans="1:7" ht="15.75" hidden="1" x14ac:dyDescent="0.25">
      <c r="A484" s="11" t="str">
        <f t="shared" si="7"/>
        <v/>
      </c>
      <c r="B484" s="7" t="str">
        <f>VLOOKUP($A484,'Database Utama'!$A$3:$H$1000,2)</f>
        <v/>
      </c>
      <c r="C484" s="7" t="str">
        <f>VLOOKUP($A484,'Database Utama'!$A$3:$H$1000,3)</f>
        <v/>
      </c>
      <c r="D484" s="7" t="str">
        <f>VLOOKUP($A484,'Database Utama'!$A$3:$H$1000,4)</f>
        <v/>
      </c>
      <c r="E484" s="7" t="str">
        <f>VLOOKUP($A484,'Database Utama'!$A$3:$H$1000,5)</f>
        <v/>
      </c>
      <c r="F484" s="7" t="str">
        <f>VLOOKUP($A484,'Database Utama'!$A$3:$H$1000,7)</f>
        <v/>
      </c>
      <c r="G484" s="7" t="str">
        <f>VLOOKUP($A484,'Database Utama'!$A$3:$H$1000,8)</f>
        <v/>
      </c>
    </row>
    <row r="485" spans="1:7" ht="15.75" hidden="1" x14ac:dyDescent="0.25">
      <c r="A485" s="11" t="str">
        <f t="shared" si="7"/>
        <v/>
      </c>
      <c r="B485" s="7" t="str">
        <f>VLOOKUP($A485,'Database Utama'!$A$3:$H$1000,2)</f>
        <v/>
      </c>
      <c r="C485" s="7" t="str">
        <f>VLOOKUP($A485,'Database Utama'!$A$3:$H$1000,3)</f>
        <v/>
      </c>
      <c r="D485" s="7" t="str">
        <f>VLOOKUP($A485,'Database Utama'!$A$3:$H$1000,4)</f>
        <v/>
      </c>
      <c r="E485" s="7" t="str">
        <f>VLOOKUP($A485,'Database Utama'!$A$3:$H$1000,5)</f>
        <v/>
      </c>
      <c r="F485" s="7" t="str">
        <f>VLOOKUP($A485,'Database Utama'!$A$3:$H$1000,7)</f>
        <v/>
      </c>
      <c r="G485" s="7" t="str">
        <f>VLOOKUP($A485,'Database Utama'!$A$3:$H$1000,8)</f>
        <v/>
      </c>
    </row>
    <row r="486" spans="1:7" ht="15.75" hidden="1" x14ac:dyDescent="0.25">
      <c r="A486" s="11" t="str">
        <f t="shared" si="7"/>
        <v/>
      </c>
      <c r="B486" s="7" t="str">
        <f>VLOOKUP($A486,'Database Utama'!$A$3:$H$1000,2)</f>
        <v/>
      </c>
      <c r="C486" s="7" t="str">
        <f>VLOOKUP($A486,'Database Utama'!$A$3:$H$1000,3)</f>
        <v/>
      </c>
      <c r="D486" s="7" t="str">
        <f>VLOOKUP($A486,'Database Utama'!$A$3:$H$1000,4)</f>
        <v/>
      </c>
      <c r="E486" s="7" t="str">
        <f>VLOOKUP($A486,'Database Utama'!$A$3:$H$1000,5)</f>
        <v/>
      </c>
      <c r="F486" s="7" t="str">
        <f>VLOOKUP($A486,'Database Utama'!$A$3:$H$1000,7)</f>
        <v/>
      </c>
      <c r="G486" s="7" t="str">
        <f>VLOOKUP($A486,'Database Utama'!$A$3:$H$1000,8)</f>
        <v/>
      </c>
    </row>
    <row r="487" spans="1:7" ht="15.75" hidden="1" x14ac:dyDescent="0.25">
      <c r="A487" s="11" t="str">
        <f t="shared" si="7"/>
        <v/>
      </c>
      <c r="B487" s="7" t="str">
        <f>VLOOKUP($A487,'Database Utama'!$A$3:$H$1000,2)</f>
        <v/>
      </c>
      <c r="C487" s="7" t="str">
        <f>VLOOKUP($A487,'Database Utama'!$A$3:$H$1000,3)</f>
        <v/>
      </c>
      <c r="D487" s="7" t="str">
        <f>VLOOKUP($A487,'Database Utama'!$A$3:$H$1000,4)</f>
        <v/>
      </c>
      <c r="E487" s="7" t="str">
        <f>VLOOKUP($A487,'Database Utama'!$A$3:$H$1000,5)</f>
        <v/>
      </c>
      <c r="F487" s="7" t="str">
        <f>VLOOKUP($A487,'Database Utama'!$A$3:$H$1000,7)</f>
        <v/>
      </c>
      <c r="G487" s="7" t="str">
        <f>VLOOKUP($A487,'Database Utama'!$A$3:$H$1000,8)</f>
        <v/>
      </c>
    </row>
    <row r="488" spans="1:7" ht="15.75" hidden="1" x14ac:dyDescent="0.25">
      <c r="A488" s="11" t="str">
        <f t="shared" si="7"/>
        <v/>
      </c>
      <c r="B488" s="7" t="str">
        <f>VLOOKUP($A488,'Database Utama'!$A$3:$H$1000,2)</f>
        <v/>
      </c>
      <c r="C488" s="7" t="str">
        <f>VLOOKUP($A488,'Database Utama'!$A$3:$H$1000,3)</f>
        <v/>
      </c>
      <c r="D488" s="7" t="str">
        <f>VLOOKUP($A488,'Database Utama'!$A$3:$H$1000,4)</f>
        <v/>
      </c>
      <c r="E488" s="7" t="str">
        <f>VLOOKUP($A488,'Database Utama'!$A$3:$H$1000,5)</f>
        <v/>
      </c>
      <c r="F488" s="7" t="str">
        <f>VLOOKUP($A488,'Database Utama'!$A$3:$H$1000,7)</f>
        <v/>
      </c>
      <c r="G488" s="7" t="str">
        <f>VLOOKUP($A488,'Database Utama'!$A$3:$H$1000,8)</f>
        <v/>
      </c>
    </row>
    <row r="489" spans="1:7" ht="15.75" hidden="1" x14ac:dyDescent="0.25">
      <c r="A489" s="11" t="str">
        <f t="shared" si="7"/>
        <v/>
      </c>
      <c r="B489" s="7" t="str">
        <f>VLOOKUP($A489,'Database Utama'!$A$3:$H$1000,2)</f>
        <v/>
      </c>
      <c r="C489" s="7" t="str">
        <f>VLOOKUP($A489,'Database Utama'!$A$3:$H$1000,3)</f>
        <v/>
      </c>
      <c r="D489" s="7" t="str">
        <f>VLOOKUP($A489,'Database Utama'!$A$3:$H$1000,4)</f>
        <v/>
      </c>
      <c r="E489" s="7" t="str">
        <f>VLOOKUP($A489,'Database Utama'!$A$3:$H$1000,5)</f>
        <v/>
      </c>
      <c r="F489" s="7" t="str">
        <f>VLOOKUP($A489,'Database Utama'!$A$3:$H$1000,7)</f>
        <v/>
      </c>
      <c r="G489" s="7" t="str">
        <f>VLOOKUP($A489,'Database Utama'!$A$3:$H$1000,8)</f>
        <v/>
      </c>
    </row>
    <row r="490" spans="1:7" ht="15.75" hidden="1" x14ac:dyDescent="0.25">
      <c r="A490" s="11" t="str">
        <f t="shared" si="7"/>
        <v/>
      </c>
      <c r="B490" s="7" t="str">
        <f>VLOOKUP($A490,'Database Utama'!$A$3:$H$1000,2)</f>
        <v/>
      </c>
      <c r="C490" s="7" t="str">
        <f>VLOOKUP($A490,'Database Utama'!$A$3:$H$1000,3)</f>
        <v/>
      </c>
      <c r="D490" s="7" t="str">
        <f>VLOOKUP($A490,'Database Utama'!$A$3:$H$1000,4)</f>
        <v/>
      </c>
      <c r="E490" s="7" t="str">
        <f>VLOOKUP($A490,'Database Utama'!$A$3:$H$1000,5)</f>
        <v/>
      </c>
      <c r="F490" s="7" t="str">
        <f>VLOOKUP($A490,'Database Utama'!$A$3:$H$1000,7)</f>
        <v/>
      </c>
      <c r="G490" s="7" t="str">
        <f>VLOOKUP($A490,'Database Utama'!$A$3:$H$1000,8)</f>
        <v/>
      </c>
    </row>
    <row r="491" spans="1:7" ht="15.75" hidden="1" x14ac:dyDescent="0.25">
      <c r="A491" s="11" t="str">
        <f t="shared" si="7"/>
        <v/>
      </c>
      <c r="B491" s="7" t="str">
        <f>VLOOKUP($A491,'Database Utama'!$A$3:$H$1000,2)</f>
        <v/>
      </c>
      <c r="C491" s="7" t="str">
        <f>VLOOKUP($A491,'Database Utama'!$A$3:$H$1000,3)</f>
        <v/>
      </c>
      <c r="D491" s="7" t="str">
        <f>VLOOKUP($A491,'Database Utama'!$A$3:$H$1000,4)</f>
        <v/>
      </c>
      <c r="E491" s="7" t="str">
        <f>VLOOKUP($A491,'Database Utama'!$A$3:$H$1000,5)</f>
        <v/>
      </c>
      <c r="F491" s="7" t="str">
        <f>VLOOKUP($A491,'Database Utama'!$A$3:$H$1000,7)</f>
        <v/>
      </c>
      <c r="G491" s="7" t="str">
        <f>VLOOKUP($A491,'Database Utama'!$A$3:$H$1000,8)</f>
        <v/>
      </c>
    </row>
    <row r="492" spans="1:7" ht="15.75" hidden="1" x14ac:dyDescent="0.25">
      <c r="A492" s="11" t="str">
        <f t="shared" si="7"/>
        <v/>
      </c>
      <c r="B492" s="7" t="str">
        <f>VLOOKUP($A492,'Database Utama'!$A$3:$H$1000,2)</f>
        <v/>
      </c>
      <c r="C492" s="7" t="str">
        <f>VLOOKUP($A492,'Database Utama'!$A$3:$H$1000,3)</f>
        <v/>
      </c>
      <c r="D492" s="7" t="str">
        <f>VLOOKUP($A492,'Database Utama'!$A$3:$H$1000,4)</f>
        <v/>
      </c>
      <c r="E492" s="7" t="str">
        <f>VLOOKUP($A492,'Database Utama'!$A$3:$H$1000,5)</f>
        <v/>
      </c>
      <c r="F492" s="7" t="str">
        <f>VLOOKUP($A492,'Database Utama'!$A$3:$H$1000,7)</f>
        <v/>
      </c>
      <c r="G492" s="7" t="str">
        <f>VLOOKUP($A492,'Database Utama'!$A$3:$H$1000,8)</f>
        <v/>
      </c>
    </row>
    <row r="493" spans="1:7" ht="15.75" hidden="1" x14ac:dyDescent="0.25">
      <c r="A493" s="11" t="str">
        <f t="shared" si="7"/>
        <v/>
      </c>
      <c r="B493" s="7" t="str">
        <f>VLOOKUP($A493,'Database Utama'!$A$3:$H$1000,2)</f>
        <v/>
      </c>
      <c r="C493" s="7" t="str">
        <f>VLOOKUP($A493,'Database Utama'!$A$3:$H$1000,3)</f>
        <v/>
      </c>
      <c r="D493" s="7" t="str">
        <f>VLOOKUP($A493,'Database Utama'!$A$3:$H$1000,4)</f>
        <v/>
      </c>
      <c r="E493" s="7" t="str">
        <f>VLOOKUP($A493,'Database Utama'!$A$3:$H$1000,5)</f>
        <v/>
      </c>
      <c r="F493" s="7" t="str">
        <f>VLOOKUP($A493,'Database Utama'!$A$3:$H$1000,7)</f>
        <v/>
      </c>
      <c r="G493" s="7" t="str">
        <f>VLOOKUP($A493,'Database Utama'!$A$3:$H$1000,8)</f>
        <v/>
      </c>
    </row>
    <row r="494" spans="1:7" ht="15.75" hidden="1" x14ac:dyDescent="0.25">
      <c r="A494" s="11" t="str">
        <f t="shared" si="7"/>
        <v/>
      </c>
      <c r="B494" s="7" t="str">
        <f>VLOOKUP($A494,'Database Utama'!$A$3:$H$1000,2)</f>
        <v/>
      </c>
      <c r="C494" s="7" t="str">
        <f>VLOOKUP($A494,'Database Utama'!$A$3:$H$1000,3)</f>
        <v/>
      </c>
      <c r="D494" s="7" t="str">
        <f>VLOOKUP($A494,'Database Utama'!$A$3:$H$1000,4)</f>
        <v/>
      </c>
      <c r="E494" s="7" t="str">
        <f>VLOOKUP($A494,'Database Utama'!$A$3:$H$1000,5)</f>
        <v/>
      </c>
      <c r="F494" s="7" t="str">
        <f>VLOOKUP($A494,'Database Utama'!$A$3:$H$1000,7)</f>
        <v/>
      </c>
      <c r="G494" s="7" t="str">
        <f>VLOOKUP($A494,'Database Utama'!$A$3:$H$1000,8)</f>
        <v/>
      </c>
    </row>
    <row r="495" spans="1:7" ht="15.75" hidden="1" x14ac:dyDescent="0.25">
      <c r="A495" s="11" t="str">
        <f t="shared" si="7"/>
        <v/>
      </c>
      <c r="B495" s="7" t="str">
        <f>VLOOKUP($A495,'Database Utama'!$A$3:$H$1000,2)</f>
        <v/>
      </c>
      <c r="C495" s="7" t="str">
        <f>VLOOKUP($A495,'Database Utama'!$A$3:$H$1000,3)</f>
        <v/>
      </c>
      <c r="D495" s="7" t="str">
        <f>VLOOKUP($A495,'Database Utama'!$A$3:$H$1000,4)</f>
        <v/>
      </c>
      <c r="E495" s="7" t="str">
        <f>VLOOKUP($A495,'Database Utama'!$A$3:$H$1000,5)</f>
        <v/>
      </c>
      <c r="F495" s="7" t="str">
        <f>VLOOKUP($A495,'Database Utama'!$A$3:$H$1000,7)</f>
        <v/>
      </c>
      <c r="G495" s="7" t="str">
        <f>VLOOKUP($A495,'Database Utama'!$A$3:$H$1000,8)</f>
        <v/>
      </c>
    </row>
    <row r="496" spans="1:7" ht="15.75" hidden="1" x14ac:dyDescent="0.25">
      <c r="A496" s="11" t="str">
        <f t="shared" si="7"/>
        <v/>
      </c>
      <c r="B496" s="7" t="str">
        <f>VLOOKUP($A496,'Database Utama'!$A$3:$H$1000,2)</f>
        <v/>
      </c>
      <c r="C496" s="7" t="str">
        <f>VLOOKUP($A496,'Database Utama'!$A$3:$H$1000,3)</f>
        <v/>
      </c>
      <c r="D496" s="7" t="str">
        <f>VLOOKUP($A496,'Database Utama'!$A$3:$H$1000,4)</f>
        <v/>
      </c>
      <c r="E496" s="7" t="str">
        <f>VLOOKUP($A496,'Database Utama'!$A$3:$H$1000,5)</f>
        <v/>
      </c>
      <c r="F496" s="7" t="str">
        <f>VLOOKUP($A496,'Database Utama'!$A$3:$H$1000,7)</f>
        <v/>
      </c>
      <c r="G496" s="7" t="str">
        <f>VLOOKUP($A496,'Database Utama'!$A$3:$H$1000,8)</f>
        <v/>
      </c>
    </row>
    <row r="497" spans="1:7" ht="15.75" hidden="1" x14ac:dyDescent="0.25">
      <c r="A497" s="11" t="str">
        <f t="shared" si="7"/>
        <v/>
      </c>
      <c r="B497" s="7" t="str">
        <f>VLOOKUP($A497,'Database Utama'!$A$3:$H$1000,2)</f>
        <v/>
      </c>
      <c r="C497" s="7" t="str">
        <f>VLOOKUP($A497,'Database Utama'!$A$3:$H$1000,3)</f>
        <v/>
      </c>
      <c r="D497" s="7" t="str">
        <f>VLOOKUP($A497,'Database Utama'!$A$3:$H$1000,4)</f>
        <v/>
      </c>
      <c r="E497" s="7" t="str">
        <f>VLOOKUP($A497,'Database Utama'!$A$3:$H$1000,5)</f>
        <v/>
      </c>
      <c r="F497" s="7" t="str">
        <f>VLOOKUP($A497,'Database Utama'!$A$3:$H$1000,7)</f>
        <v/>
      </c>
      <c r="G497" s="7" t="str">
        <f>VLOOKUP($A497,'Database Utama'!$A$3:$H$1000,8)</f>
        <v/>
      </c>
    </row>
    <row r="498" spans="1:7" ht="15.75" hidden="1" x14ac:dyDescent="0.25">
      <c r="A498" s="11" t="str">
        <f t="shared" si="7"/>
        <v/>
      </c>
      <c r="B498" s="7" t="str">
        <f>VLOOKUP($A498,'Database Utama'!$A$3:$H$1000,2)</f>
        <v/>
      </c>
      <c r="C498" s="7" t="str">
        <f>VLOOKUP($A498,'Database Utama'!$A$3:$H$1000,3)</f>
        <v/>
      </c>
      <c r="D498" s="7" t="str">
        <f>VLOOKUP($A498,'Database Utama'!$A$3:$H$1000,4)</f>
        <v/>
      </c>
      <c r="E498" s="7" t="str">
        <f>VLOOKUP($A498,'Database Utama'!$A$3:$H$1000,5)</f>
        <v/>
      </c>
      <c r="F498" s="7" t="str">
        <f>VLOOKUP($A498,'Database Utama'!$A$3:$H$1000,7)</f>
        <v/>
      </c>
      <c r="G498" s="7" t="str">
        <f>VLOOKUP($A498,'Database Utama'!$A$3:$H$1000,8)</f>
        <v/>
      </c>
    </row>
    <row r="499" spans="1:7" ht="15.75" hidden="1" x14ac:dyDescent="0.25">
      <c r="A499" s="11" t="str">
        <f t="shared" si="7"/>
        <v/>
      </c>
      <c r="B499" s="7" t="str">
        <f>VLOOKUP($A499,'Database Utama'!$A$3:$H$1000,2)</f>
        <v/>
      </c>
      <c r="C499" s="7" t="str">
        <f>VLOOKUP($A499,'Database Utama'!$A$3:$H$1000,3)</f>
        <v/>
      </c>
      <c r="D499" s="7" t="str">
        <f>VLOOKUP($A499,'Database Utama'!$A$3:$H$1000,4)</f>
        <v/>
      </c>
      <c r="E499" s="7" t="str">
        <f>VLOOKUP($A499,'Database Utama'!$A$3:$H$1000,5)</f>
        <v/>
      </c>
      <c r="F499" s="7" t="str">
        <f>VLOOKUP($A499,'Database Utama'!$A$3:$H$1000,7)</f>
        <v/>
      </c>
      <c r="G499" s="7" t="str">
        <f>VLOOKUP($A499,'Database Utama'!$A$3:$H$1000,8)</f>
        <v/>
      </c>
    </row>
    <row r="500" spans="1:7" ht="15.75" hidden="1" x14ac:dyDescent="0.25">
      <c r="A500" s="11" t="str">
        <f t="shared" si="7"/>
        <v/>
      </c>
      <c r="B500" s="7" t="str">
        <f>VLOOKUP($A500,'Database Utama'!$A$3:$H$1000,2)</f>
        <v/>
      </c>
      <c r="C500" s="7" t="str">
        <f>VLOOKUP($A500,'Database Utama'!$A$3:$H$1000,3)</f>
        <v/>
      </c>
      <c r="D500" s="7" t="str">
        <f>VLOOKUP($A500,'Database Utama'!$A$3:$H$1000,4)</f>
        <v/>
      </c>
      <c r="E500" s="7" t="str">
        <f>VLOOKUP($A500,'Database Utama'!$A$3:$H$1000,5)</f>
        <v/>
      </c>
      <c r="F500" s="7" t="str">
        <f>VLOOKUP($A500,'Database Utama'!$A$3:$H$1000,7)</f>
        <v/>
      </c>
      <c r="G500" s="7" t="str">
        <f>VLOOKUP($A500,'Database Utama'!$A$3:$H$1000,8)</f>
        <v/>
      </c>
    </row>
    <row r="501" spans="1:7" ht="15.75" hidden="1" x14ac:dyDescent="0.25">
      <c r="A501" s="11" t="str">
        <f t="shared" si="7"/>
        <v/>
      </c>
      <c r="B501" s="7" t="str">
        <f>VLOOKUP($A501,'Database Utama'!$A$3:$H$1000,2)</f>
        <v/>
      </c>
      <c r="C501" s="7" t="str">
        <f>VLOOKUP($A501,'Database Utama'!$A$3:$H$1000,3)</f>
        <v/>
      </c>
      <c r="D501" s="7" t="str">
        <f>VLOOKUP($A501,'Database Utama'!$A$3:$H$1000,4)</f>
        <v/>
      </c>
      <c r="E501" s="7" t="str">
        <f>VLOOKUP($A501,'Database Utama'!$A$3:$H$1000,5)</f>
        <v/>
      </c>
      <c r="F501" s="7" t="str">
        <f>VLOOKUP($A501,'Database Utama'!$A$3:$H$1000,7)</f>
        <v/>
      </c>
      <c r="G501" s="7" t="str">
        <f>VLOOKUP($A501,'Database Utama'!$A$3:$H$1000,8)</f>
        <v/>
      </c>
    </row>
    <row r="502" spans="1:7" ht="15.75" hidden="1" x14ac:dyDescent="0.25">
      <c r="A502" s="11" t="str">
        <f t="shared" si="7"/>
        <v/>
      </c>
      <c r="B502" s="7" t="str">
        <f>VLOOKUP($A502,'Database Utama'!$A$3:$H$1000,2)</f>
        <v/>
      </c>
      <c r="C502" s="7" t="str">
        <f>VLOOKUP($A502,'Database Utama'!$A$3:$H$1000,3)</f>
        <v/>
      </c>
      <c r="D502" s="7" t="str">
        <f>VLOOKUP($A502,'Database Utama'!$A$3:$H$1000,4)</f>
        <v/>
      </c>
      <c r="E502" s="7" t="str">
        <f>VLOOKUP($A502,'Database Utama'!$A$3:$H$1000,5)</f>
        <v/>
      </c>
      <c r="F502" s="7" t="str">
        <f>VLOOKUP($A502,'Database Utama'!$A$3:$H$1000,7)</f>
        <v/>
      </c>
      <c r="G502" s="7" t="str">
        <f>VLOOKUP($A502,'Database Utama'!$A$3:$H$1000,8)</f>
        <v/>
      </c>
    </row>
    <row r="503" spans="1:7" ht="15.75" hidden="1" x14ac:dyDescent="0.25">
      <c r="A503" s="11" t="str">
        <f t="shared" si="7"/>
        <v/>
      </c>
      <c r="B503" s="7" t="str">
        <f>VLOOKUP($A503,'Database Utama'!$A$3:$H$1000,2)</f>
        <v/>
      </c>
      <c r="C503" s="7" t="str">
        <f>VLOOKUP($A503,'Database Utama'!$A$3:$H$1000,3)</f>
        <v/>
      </c>
      <c r="D503" s="7" t="str">
        <f>VLOOKUP($A503,'Database Utama'!$A$3:$H$1000,4)</f>
        <v/>
      </c>
      <c r="E503" s="7" t="str">
        <f>VLOOKUP($A503,'Database Utama'!$A$3:$H$1000,5)</f>
        <v/>
      </c>
      <c r="F503" s="7" t="str">
        <f>VLOOKUP($A503,'Database Utama'!$A$3:$H$1000,7)</f>
        <v/>
      </c>
      <c r="G503" s="7" t="str">
        <f>VLOOKUP($A503,'Database Utama'!$A$3:$H$1000,8)</f>
        <v/>
      </c>
    </row>
    <row r="504" spans="1:7" ht="15.75" hidden="1" x14ac:dyDescent="0.25">
      <c r="A504" s="11" t="str">
        <f t="shared" si="7"/>
        <v/>
      </c>
      <c r="B504" s="7" t="str">
        <f>VLOOKUP($A504,'Database Utama'!$A$3:$H$1000,2)</f>
        <v/>
      </c>
      <c r="C504" s="7" t="str">
        <f>VLOOKUP($A504,'Database Utama'!$A$3:$H$1000,3)</f>
        <v/>
      </c>
      <c r="D504" s="7" t="str">
        <f>VLOOKUP($A504,'Database Utama'!$A$3:$H$1000,4)</f>
        <v/>
      </c>
      <c r="E504" s="7" t="str">
        <f>VLOOKUP($A504,'Database Utama'!$A$3:$H$1000,5)</f>
        <v/>
      </c>
      <c r="F504" s="7" t="str">
        <f>VLOOKUP($A504,'Database Utama'!$A$3:$H$1000,7)</f>
        <v/>
      </c>
      <c r="G504" s="7" t="str">
        <f>VLOOKUP($A504,'Database Utama'!$A$3:$H$1000,8)</f>
        <v/>
      </c>
    </row>
    <row r="505" spans="1:7" ht="15.75" hidden="1" x14ac:dyDescent="0.25">
      <c r="A505" s="11" t="str">
        <f t="shared" si="7"/>
        <v/>
      </c>
      <c r="B505" s="7" t="str">
        <f>VLOOKUP($A505,'Database Utama'!$A$3:$H$1000,2)</f>
        <v/>
      </c>
      <c r="C505" s="7" t="str">
        <f>VLOOKUP($A505,'Database Utama'!$A$3:$H$1000,3)</f>
        <v/>
      </c>
      <c r="D505" s="7" t="str">
        <f>VLOOKUP($A505,'Database Utama'!$A$3:$H$1000,4)</f>
        <v/>
      </c>
      <c r="E505" s="7" t="str">
        <f>VLOOKUP($A505,'Database Utama'!$A$3:$H$1000,5)</f>
        <v/>
      </c>
      <c r="F505" s="7" t="str">
        <f>VLOOKUP($A505,'Database Utama'!$A$3:$H$1000,7)</f>
        <v/>
      </c>
      <c r="G505" s="7" t="str">
        <f>VLOOKUP($A505,'Database Utama'!$A$3:$H$1000,8)</f>
        <v/>
      </c>
    </row>
    <row r="506" spans="1:7" ht="15.75" hidden="1" x14ac:dyDescent="0.25">
      <c r="A506" s="11" t="str">
        <f t="shared" si="7"/>
        <v/>
      </c>
      <c r="B506" s="7" t="str">
        <f>VLOOKUP($A506,'Database Utama'!$A$3:$H$1000,2)</f>
        <v/>
      </c>
      <c r="C506" s="7" t="str">
        <f>VLOOKUP($A506,'Database Utama'!$A$3:$H$1000,3)</f>
        <v/>
      </c>
      <c r="D506" s="7" t="str">
        <f>VLOOKUP($A506,'Database Utama'!$A$3:$H$1000,4)</f>
        <v/>
      </c>
      <c r="E506" s="7" t="str">
        <f>VLOOKUP($A506,'Database Utama'!$A$3:$H$1000,5)</f>
        <v/>
      </c>
      <c r="F506" s="7" t="str">
        <f>VLOOKUP($A506,'Database Utama'!$A$3:$H$1000,7)</f>
        <v/>
      </c>
      <c r="G506" s="7" t="str">
        <f>VLOOKUP($A506,'Database Utama'!$A$3:$H$1000,8)</f>
        <v/>
      </c>
    </row>
    <row r="507" spans="1:7" ht="15.75" hidden="1" x14ac:dyDescent="0.25">
      <c r="A507" s="11" t="str">
        <f t="shared" si="7"/>
        <v/>
      </c>
      <c r="B507" s="7" t="str">
        <f>VLOOKUP($A507,'Database Utama'!$A$3:$H$1000,2)</f>
        <v/>
      </c>
      <c r="C507" s="7" t="str">
        <f>VLOOKUP($A507,'Database Utama'!$A$3:$H$1000,3)</f>
        <v/>
      </c>
      <c r="D507" s="7" t="str">
        <f>VLOOKUP($A507,'Database Utama'!$A$3:$H$1000,4)</f>
        <v/>
      </c>
      <c r="E507" s="7" t="str">
        <f>VLOOKUP($A507,'Database Utama'!$A$3:$H$1000,5)</f>
        <v/>
      </c>
      <c r="F507" s="7" t="str">
        <f>VLOOKUP($A507,'Database Utama'!$A$3:$H$1000,7)</f>
        <v/>
      </c>
      <c r="G507" s="7" t="str">
        <f>VLOOKUP($A507,'Database Utama'!$A$3:$H$1000,8)</f>
        <v/>
      </c>
    </row>
    <row r="508" spans="1:7" ht="15.75" hidden="1" x14ac:dyDescent="0.25">
      <c r="A508" s="11" t="str">
        <f t="shared" si="7"/>
        <v/>
      </c>
      <c r="B508" s="7" t="str">
        <f>VLOOKUP($A508,'Database Utama'!$A$3:$H$1000,2)</f>
        <v/>
      </c>
      <c r="C508" s="7" t="str">
        <f>VLOOKUP($A508,'Database Utama'!$A$3:$H$1000,3)</f>
        <v/>
      </c>
      <c r="D508" s="7" t="str">
        <f>VLOOKUP($A508,'Database Utama'!$A$3:$H$1000,4)</f>
        <v/>
      </c>
      <c r="E508" s="7" t="str">
        <f>VLOOKUP($A508,'Database Utama'!$A$3:$H$1000,5)</f>
        <v/>
      </c>
      <c r="F508" s="7" t="str">
        <f>VLOOKUP($A508,'Database Utama'!$A$3:$H$1000,7)</f>
        <v/>
      </c>
      <c r="G508" s="7" t="str">
        <f>VLOOKUP($A508,'Database Utama'!$A$3:$H$1000,8)</f>
        <v/>
      </c>
    </row>
    <row r="509" spans="1:7" ht="15.75" hidden="1" x14ac:dyDescent="0.25">
      <c r="A509" s="11" t="str">
        <f t="shared" si="7"/>
        <v/>
      </c>
      <c r="B509" s="7" t="str">
        <f>VLOOKUP($A509,'Database Utama'!$A$3:$H$1000,2)</f>
        <v/>
      </c>
      <c r="C509" s="7" t="str">
        <f>VLOOKUP($A509,'Database Utama'!$A$3:$H$1000,3)</f>
        <v/>
      </c>
      <c r="D509" s="7" t="str">
        <f>VLOOKUP($A509,'Database Utama'!$A$3:$H$1000,4)</f>
        <v/>
      </c>
      <c r="E509" s="7" t="str">
        <f>VLOOKUP($A509,'Database Utama'!$A$3:$H$1000,5)</f>
        <v/>
      </c>
      <c r="F509" s="7" t="str">
        <f>VLOOKUP($A509,'Database Utama'!$A$3:$H$1000,7)</f>
        <v/>
      </c>
      <c r="G509" s="7" t="str">
        <f>VLOOKUP($A509,'Database Utama'!$A$3:$H$1000,8)</f>
        <v/>
      </c>
    </row>
    <row r="510" spans="1:7" ht="15.75" hidden="1" x14ac:dyDescent="0.25">
      <c r="A510" s="11" t="str">
        <f t="shared" si="7"/>
        <v/>
      </c>
      <c r="B510" s="7" t="str">
        <f>VLOOKUP($A510,'Database Utama'!$A$3:$H$1000,2)</f>
        <v/>
      </c>
      <c r="C510" s="7" t="str">
        <f>VLOOKUP($A510,'Database Utama'!$A$3:$H$1000,3)</f>
        <v/>
      </c>
      <c r="D510" s="7" t="str">
        <f>VLOOKUP($A510,'Database Utama'!$A$3:$H$1000,4)</f>
        <v/>
      </c>
      <c r="E510" s="7" t="str">
        <f>VLOOKUP($A510,'Database Utama'!$A$3:$H$1000,5)</f>
        <v/>
      </c>
      <c r="F510" s="7" t="str">
        <f>VLOOKUP($A510,'Database Utama'!$A$3:$H$1000,7)</f>
        <v/>
      </c>
      <c r="G510" s="7" t="str">
        <f>VLOOKUP($A510,'Database Utama'!$A$3:$H$1000,8)</f>
        <v/>
      </c>
    </row>
    <row r="511" spans="1:7" ht="15.75" hidden="1" x14ac:dyDescent="0.25">
      <c r="A511" s="11" t="str">
        <f t="shared" si="7"/>
        <v/>
      </c>
      <c r="B511" s="7" t="str">
        <f>VLOOKUP($A511,'Database Utama'!$A$3:$H$1000,2)</f>
        <v/>
      </c>
      <c r="C511" s="7" t="str">
        <f>VLOOKUP($A511,'Database Utama'!$A$3:$H$1000,3)</f>
        <v/>
      </c>
      <c r="D511" s="7" t="str">
        <f>VLOOKUP($A511,'Database Utama'!$A$3:$H$1000,4)</f>
        <v/>
      </c>
      <c r="E511" s="7" t="str">
        <f>VLOOKUP($A511,'Database Utama'!$A$3:$H$1000,5)</f>
        <v/>
      </c>
      <c r="F511" s="7" t="str">
        <f>VLOOKUP($A511,'Database Utama'!$A$3:$H$1000,7)</f>
        <v/>
      </c>
      <c r="G511" s="7" t="str">
        <f>VLOOKUP($A511,'Database Utama'!$A$3:$H$1000,8)</f>
        <v/>
      </c>
    </row>
    <row r="512" spans="1:7" ht="15.75" hidden="1" x14ac:dyDescent="0.25">
      <c r="A512" s="11" t="str">
        <f t="shared" si="7"/>
        <v/>
      </c>
      <c r="B512" s="7" t="str">
        <f>VLOOKUP($A512,'Database Utama'!$A$3:$H$1000,2)</f>
        <v/>
      </c>
      <c r="C512" s="7" t="str">
        <f>VLOOKUP($A512,'Database Utama'!$A$3:$H$1000,3)</f>
        <v/>
      </c>
      <c r="D512" s="7" t="str">
        <f>VLOOKUP($A512,'Database Utama'!$A$3:$H$1000,4)</f>
        <v/>
      </c>
      <c r="E512" s="7" t="str">
        <f>VLOOKUP($A512,'Database Utama'!$A$3:$H$1000,5)</f>
        <v/>
      </c>
      <c r="F512" s="7" t="str">
        <f>VLOOKUP($A512,'Database Utama'!$A$3:$H$1000,7)</f>
        <v/>
      </c>
      <c r="G512" s="7" t="str">
        <f>VLOOKUP($A512,'Database Utama'!$A$3:$H$1000,8)</f>
        <v/>
      </c>
    </row>
    <row r="513" spans="1:7" ht="15.75" hidden="1" x14ac:dyDescent="0.25">
      <c r="A513" s="11" t="str">
        <f t="shared" si="7"/>
        <v/>
      </c>
      <c r="B513" s="7" t="str">
        <f>VLOOKUP($A513,'Database Utama'!$A$3:$H$1000,2)</f>
        <v/>
      </c>
      <c r="C513" s="7" t="str">
        <f>VLOOKUP($A513,'Database Utama'!$A$3:$H$1000,3)</f>
        <v/>
      </c>
      <c r="D513" s="7" t="str">
        <f>VLOOKUP($A513,'Database Utama'!$A$3:$H$1000,4)</f>
        <v/>
      </c>
      <c r="E513" s="7" t="str">
        <f>VLOOKUP($A513,'Database Utama'!$A$3:$H$1000,5)</f>
        <v/>
      </c>
      <c r="F513" s="7" t="str">
        <f>VLOOKUP($A513,'Database Utama'!$A$3:$H$1000,7)</f>
        <v/>
      </c>
      <c r="G513" s="7" t="str">
        <f>VLOOKUP($A513,'Database Utama'!$A$3:$H$1000,8)</f>
        <v/>
      </c>
    </row>
    <row r="514" spans="1:7" ht="15.75" hidden="1" x14ac:dyDescent="0.25">
      <c r="A514" s="11" t="str">
        <f t="shared" si="7"/>
        <v/>
      </c>
      <c r="B514" s="7" t="str">
        <f>VLOOKUP($A514,'Database Utama'!$A$3:$H$1000,2)</f>
        <v/>
      </c>
      <c r="C514" s="7" t="str">
        <f>VLOOKUP($A514,'Database Utama'!$A$3:$H$1000,3)</f>
        <v/>
      </c>
      <c r="D514" s="7" t="str">
        <f>VLOOKUP($A514,'Database Utama'!$A$3:$H$1000,4)</f>
        <v/>
      </c>
      <c r="E514" s="7" t="str">
        <f>VLOOKUP($A514,'Database Utama'!$A$3:$H$1000,5)</f>
        <v/>
      </c>
      <c r="F514" s="7" t="str">
        <f>VLOOKUP($A514,'Database Utama'!$A$3:$H$1000,7)</f>
        <v/>
      </c>
      <c r="G514" s="7" t="str">
        <f>VLOOKUP($A514,'Database Utama'!$A$3:$H$1000,8)</f>
        <v/>
      </c>
    </row>
    <row r="515" spans="1:7" ht="15.75" hidden="1" x14ac:dyDescent="0.25">
      <c r="A515" s="11" t="str">
        <f t="shared" si="7"/>
        <v/>
      </c>
      <c r="B515" s="7" t="str">
        <f>VLOOKUP($A515,'Database Utama'!$A$3:$H$1000,2)</f>
        <v/>
      </c>
      <c r="C515" s="7" t="str">
        <f>VLOOKUP($A515,'Database Utama'!$A$3:$H$1000,3)</f>
        <v/>
      </c>
      <c r="D515" s="7" t="str">
        <f>VLOOKUP($A515,'Database Utama'!$A$3:$H$1000,4)</f>
        <v/>
      </c>
      <c r="E515" s="7" t="str">
        <f>VLOOKUP($A515,'Database Utama'!$A$3:$H$1000,5)</f>
        <v/>
      </c>
      <c r="F515" s="7" t="str">
        <f>VLOOKUP($A515,'Database Utama'!$A$3:$H$1000,7)</f>
        <v/>
      </c>
      <c r="G515" s="7" t="str">
        <f>VLOOKUP($A515,'Database Utama'!$A$3:$H$1000,8)</f>
        <v/>
      </c>
    </row>
    <row r="516" spans="1:7" ht="15.75" hidden="1" x14ac:dyDescent="0.25">
      <c r="A516" s="11" t="str">
        <f t="shared" si="7"/>
        <v/>
      </c>
      <c r="B516" s="7" t="str">
        <f>VLOOKUP($A516,'Database Utama'!$A$3:$H$1000,2)</f>
        <v/>
      </c>
      <c r="C516" s="7" t="str">
        <f>VLOOKUP($A516,'Database Utama'!$A$3:$H$1000,3)</f>
        <v/>
      </c>
      <c r="D516" s="7" t="str">
        <f>VLOOKUP($A516,'Database Utama'!$A$3:$H$1000,4)</f>
        <v/>
      </c>
      <c r="E516" s="7" t="str">
        <f>VLOOKUP($A516,'Database Utama'!$A$3:$H$1000,5)</f>
        <v/>
      </c>
      <c r="F516" s="7" t="str">
        <f>VLOOKUP($A516,'Database Utama'!$A$3:$H$1000,7)</f>
        <v/>
      </c>
      <c r="G516" s="7" t="str">
        <f>VLOOKUP($A516,'Database Utama'!$A$3:$H$1000,8)</f>
        <v/>
      </c>
    </row>
    <row r="517" spans="1:7" ht="15.75" hidden="1" x14ac:dyDescent="0.25">
      <c r="A517" s="11" t="str">
        <f t="shared" si="7"/>
        <v/>
      </c>
      <c r="B517" s="7" t="str">
        <f>VLOOKUP($A517,'Database Utama'!$A$3:$H$1000,2)</f>
        <v/>
      </c>
      <c r="C517" s="7" t="str">
        <f>VLOOKUP($A517,'Database Utama'!$A$3:$H$1000,3)</f>
        <v/>
      </c>
      <c r="D517" s="7" t="str">
        <f>VLOOKUP($A517,'Database Utama'!$A$3:$H$1000,4)</f>
        <v/>
      </c>
      <c r="E517" s="7" t="str">
        <f>VLOOKUP($A517,'Database Utama'!$A$3:$H$1000,5)</f>
        <v/>
      </c>
      <c r="F517" s="7" t="str">
        <f>VLOOKUP($A517,'Database Utama'!$A$3:$H$1000,7)</f>
        <v/>
      </c>
      <c r="G517" s="7" t="str">
        <f>VLOOKUP($A517,'Database Utama'!$A$3:$H$1000,8)</f>
        <v/>
      </c>
    </row>
    <row r="518" spans="1:7" ht="15.75" hidden="1" x14ac:dyDescent="0.25">
      <c r="A518" s="11" t="str">
        <f t="shared" si="7"/>
        <v/>
      </c>
      <c r="B518" s="7" t="str">
        <f>VLOOKUP($A518,'Database Utama'!$A$3:$H$1000,2)</f>
        <v/>
      </c>
      <c r="C518" s="7" t="str">
        <f>VLOOKUP($A518,'Database Utama'!$A$3:$H$1000,3)</f>
        <v/>
      </c>
      <c r="D518" s="7" t="str">
        <f>VLOOKUP($A518,'Database Utama'!$A$3:$H$1000,4)</f>
        <v/>
      </c>
      <c r="E518" s="7" t="str">
        <f>VLOOKUP($A518,'Database Utama'!$A$3:$H$1000,5)</f>
        <v/>
      </c>
      <c r="F518" s="7" t="str">
        <f>VLOOKUP($A518,'Database Utama'!$A$3:$H$1000,7)</f>
        <v/>
      </c>
      <c r="G518" s="7" t="str">
        <f>VLOOKUP($A518,'Database Utama'!$A$3:$H$1000,8)</f>
        <v/>
      </c>
    </row>
    <row r="519" spans="1:7" ht="15.75" hidden="1" x14ac:dyDescent="0.25">
      <c r="A519" s="11" t="str">
        <f t="shared" ref="A519:A582" si="8">IF(B518=0,"",IF(A518="","",A518+1))</f>
        <v/>
      </c>
      <c r="B519" s="7" t="str">
        <f>VLOOKUP($A519,'Database Utama'!$A$3:$H$1000,2)</f>
        <v/>
      </c>
      <c r="C519" s="7" t="str">
        <f>VLOOKUP($A519,'Database Utama'!$A$3:$H$1000,3)</f>
        <v/>
      </c>
      <c r="D519" s="7" t="str">
        <f>VLOOKUP($A519,'Database Utama'!$A$3:$H$1000,4)</f>
        <v/>
      </c>
      <c r="E519" s="7" t="str">
        <f>VLOOKUP($A519,'Database Utama'!$A$3:$H$1000,5)</f>
        <v/>
      </c>
      <c r="F519" s="7" t="str">
        <f>VLOOKUP($A519,'Database Utama'!$A$3:$H$1000,7)</f>
        <v/>
      </c>
      <c r="G519" s="7" t="str">
        <f>VLOOKUP($A519,'Database Utama'!$A$3:$H$1000,8)</f>
        <v/>
      </c>
    </row>
    <row r="520" spans="1:7" ht="15.75" hidden="1" x14ac:dyDescent="0.25">
      <c r="A520" s="11" t="str">
        <f t="shared" si="8"/>
        <v/>
      </c>
      <c r="B520" s="7" t="str">
        <f>VLOOKUP($A520,'Database Utama'!$A$3:$H$1000,2)</f>
        <v/>
      </c>
      <c r="C520" s="7" t="str">
        <f>VLOOKUP($A520,'Database Utama'!$A$3:$H$1000,3)</f>
        <v/>
      </c>
      <c r="D520" s="7" t="str">
        <f>VLOOKUP($A520,'Database Utama'!$A$3:$H$1000,4)</f>
        <v/>
      </c>
      <c r="E520" s="7" t="str">
        <f>VLOOKUP($A520,'Database Utama'!$A$3:$H$1000,5)</f>
        <v/>
      </c>
      <c r="F520" s="7" t="str">
        <f>VLOOKUP($A520,'Database Utama'!$A$3:$H$1000,7)</f>
        <v/>
      </c>
      <c r="G520" s="7" t="str">
        <f>VLOOKUP($A520,'Database Utama'!$A$3:$H$1000,8)</f>
        <v/>
      </c>
    </row>
    <row r="521" spans="1:7" ht="15.75" hidden="1" x14ac:dyDescent="0.25">
      <c r="A521" s="11" t="str">
        <f t="shared" si="8"/>
        <v/>
      </c>
      <c r="B521" s="7" t="str">
        <f>VLOOKUP($A521,'Database Utama'!$A$3:$H$1000,2)</f>
        <v/>
      </c>
      <c r="C521" s="7" t="str">
        <f>VLOOKUP($A521,'Database Utama'!$A$3:$H$1000,3)</f>
        <v/>
      </c>
      <c r="D521" s="7" t="str">
        <f>VLOOKUP($A521,'Database Utama'!$A$3:$H$1000,4)</f>
        <v/>
      </c>
      <c r="E521" s="7" t="str">
        <f>VLOOKUP($A521,'Database Utama'!$A$3:$H$1000,5)</f>
        <v/>
      </c>
      <c r="F521" s="7" t="str">
        <f>VLOOKUP($A521,'Database Utama'!$A$3:$H$1000,7)</f>
        <v/>
      </c>
      <c r="G521" s="7" t="str">
        <f>VLOOKUP($A521,'Database Utama'!$A$3:$H$1000,8)</f>
        <v/>
      </c>
    </row>
    <row r="522" spans="1:7" ht="15.75" hidden="1" x14ac:dyDescent="0.25">
      <c r="A522" s="11" t="str">
        <f t="shared" si="8"/>
        <v/>
      </c>
      <c r="B522" s="7" t="str">
        <f>VLOOKUP($A522,'Database Utama'!$A$3:$H$1000,2)</f>
        <v/>
      </c>
      <c r="C522" s="7" t="str">
        <f>VLOOKUP($A522,'Database Utama'!$A$3:$H$1000,3)</f>
        <v/>
      </c>
      <c r="D522" s="7" t="str">
        <f>VLOOKUP($A522,'Database Utama'!$A$3:$H$1000,4)</f>
        <v/>
      </c>
      <c r="E522" s="7" t="str">
        <f>VLOOKUP($A522,'Database Utama'!$A$3:$H$1000,5)</f>
        <v/>
      </c>
      <c r="F522" s="7" t="str">
        <f>VLOOKUP($A522,'Database Utama'!$A$3:$H$1000,7)</f>
        <v/>
      </c>
      <c r="G522" s="7" t="str">
        <f>VLOOKUP($A522,'Database Utama'!$A$3:$H$1000,8)</f>
        <v/>
      </c>
    </row>
    <row r="523" spans="1:7" ht="15.75" hidden="1" x14ac:dyDescent="0.25">
      <c r="A523" s="11" t="str">
        <f t="shared" si="8"/>
        <v/>
      </c>
      <c r="B523" s="7" t="str">
        <f>VLOOKUP($A523,'Database Utama'!$A$3:$H$1000,2)</f>
        <v/>
      </c>
      <c r="C523" s="7" t="str">
        <f>VLOOKUP($A523,'Database Utama'!$A$3:$H$1000,3)</f>
        <v/>
      </c>
      <c r="D523" s="7" t="str">
        <f>VLOOKUP($A523,'Database Utama'!$A$3:$H$1000,4)</f>
        <v/>
      </c>
      <c r="E523" s="7" t="str">
        <f>VLOOKUP($A523,'Database Utama'!$A$3:$H$1000,5)</f>
        <v/>
      </c>
      <c r="F523" s="7" t="str">
        <f>VLOOKUP($A523,'Database Utama'!$A$3:$H$1000,7)</f>
        <v/>
      </c>
      <c r="G523" s="7" t="str">
        <f>VLOOKUP($A523,'Database Utama'!$A$3:$H$1000,8)</f>
        <v/>
      </c>
    </row>
    <row r="524" spans="1:7" ht="15.75" hidden="1" x14ac:dyDescent="0.25">
      <c r="A524" s="11" t="str">
        <f t="shared" si="8"/>
        <v/>
      </c>
      <c r="B524" s="7" t="str">
        <f>VLOOKUP($A524,'Database Utama'!$A$3:$H$1000,2)</f>
        <v/>
      </c>
      <c r="C524" s="7" t="str">
        <f>VLOOKUP($A524,'Database Utama'!$A$3:$H$1000,3)</f>
        <v/>
      </c>
      <c r="D524" s="7" t="str">
        <f>VLOOKUP($A524,'Database Utama'!$A$3:$H$1000,4)</f>
        <v/>
      </c>
      <c r="E524" s="7" t="str">
        <f>VLOOKUP($A524,'Database Utama'!$A$3:$H$1000,5)</f>
        <v/>
      </c>
      <c r="F524" s="7" t="str">
        <f>VLOOKUP($A524,'Database Utama'!$A$3:$H$1000,7)</f>
        <v/>
      </c>
      <c r="G524" s="7" t="str">
        <f>VLOOKUP($A524,'Database Utama'!$A$3:$H$1000,8)</f>
        <v/>
      </c>
    </row>
    <row r="525" spans="1:7" ht="15.75" hidden="1" x14ac:dyDescent="0.25">
      <c r="A525" s="11" t="str">
        <f t="shared" si="8"/>
        <v/>
      </c>
      <c r="B525" s="7" t="str">
        <f>VLOOKUP($A525,'Database Utama'!$A$3:$H$1000,2)</f>
        <v/>
      </c>
      <c r="C525" s="7" t="str">
        <f>VLOOKUP($A525,'Database Utama'!$A$3:$H$1000,3)</f>
        <v/>
      </c>
      <c r="D525" s="7" t="str">
        <f>VLOOKUP($A525,'Database Utama'!$A$3:$H$1000,4)</f>
        <v/>
      </c>
      <c r="E525" s="7" t="str">
        <f>VLOOKUP($A525,'Database Utama'!$A$3:$H$1000,5)</f>
        <v/>
      </c>
      <c r="F525" s="7" t="str">
        <f>VLOOKUP($A525,'Database Utama'!$A$3:$H$1000,7)</f>
        <v/>
      </c>
      <c r="G525" s="7" t="str">
        <f>VLOOKUP($A525,'Database Utama'!$A$3:$H$1000,8)</f>
        <v/>
      </c>
    </row>
    <row r="526" spans="1:7" ht="15.75" hidden="1" x14ac:dyDescent="0.25">
      <c r="A526" s="11" t="str">
        <f t="shared" si="8"/>
        <v/>
      </c>
      <c r="B526" s="7" t="str">
        <f>VLOOKUP($A526,'Database Utama'!$A$3:$H$1000,2)</f>
        <v/>
      </c>
      <c r="C526" s="7" t="str">
        <f>VLOOKUP($A526,'Database Utama'!$A$3:$H$1000,3)</f>
        <v/>
      </c>
      <c r="D526" s="7" t="str">
        <f>VLOOKUP($A526,'Database Utama'!$A$3:$H$1000,4)</f>
        <v/>
      </c>
      <c r="E526" s="7" t="str">
        <f>VLOOKUP($A526,'Database Utama'!$A$3:$H$1000,5)</f>
        <v/>
      </c>
      <c r="F526" s="7" t="str">
        <f>VLOOKUP($A526,'Database Utama'!$A$3:$H$1000,7)</f>
        <v/>
      </c>
      <c r="G526" s="7" t="str">
        <f>VLOOKUP($A526,'Database Utama'!$A$3:$H$1000,8)</f>
        <v/>
      </c>
    </row>
    <row r="527" spans="1:7" ht="15.75" hidden="1" x14ac:dyDescent="0.25">
      <c r="A527" s="11" t="str">
        <f t="shared" si="8"/>
        <v/>
      </c>
      <c r="B527" s="7" t="str">
        <f>VLOOKUP($A527,'Database Utama'!$A$3:$H$1000,2)</f>
        <v/>
      </c>
      <c r="C527" s="7" t="str">
        <f>VLOOKUP($A527,'Database Utama'!$A$3:$H$1000,3)</f>
        <v/>
      </c>
      <c r="D527" s="7" t="str">
        <f>VLOOKUP($A527,'Database Utama'!$A$3:$H$1000,4)</f>
        <v/>
      </c>
      <c r="E527" s="7" t="str">
        <f>VLOOKUP($A527,'Database Utama'!$A$3:$H$1000,5)</f>
        <v/>
      </c>
      <c r="F527" s="7" t="str">
        <f>VLOOKUP($A527,'Database Utama'!$A$3:$H$1000,7)</f>
        <v/>
      </c>
      <c r="G527" s="7" t="str">
        <f>VLOOKUP($A527,'Database Utama'!$A$3:$H$1000,8)</f>
        <v/>
      </c>
    </row>
    <row r="528" spans="1:7" ht="15.75" hidden="1" x14ac:dyDescent="0.25">
      <c r="A528" s="11" t="str">
        <f t="shared" si="8"/>
        <v/>
      </c>
      <c r="B528" s="7" t="str">
        <f>VLOOKUP($A528,'Database Utama'!$A$3:$H$1000,2)</f>
        <v/>
      </c>
      <c r="C528" s="7" t="str">
        <f>VLOOKUP($A528,'Database Utama'!$A$3:$H$1000,3)</f>
        <v/>
      </c>
      <c r="D528" s="7" t="str">
        <f>VLOOKUP($A528,'Database Utama'!$A$3:$H$1000,4)</f>
        <v/>
      </c>
      <c r="E528" s="7" t="str">
        <f>VLOOKUP($A528,'Database Utama'!$A$3:$H$1000,5)</f>
        <v/>
      </c>
      <c r="F528" s="7" t="str">
        <f>VLOOKUP($A528,'Database Utama'!$A$3:$H$1000,7)</f>
        <v/>
      </c>
      <c r="G528" s="7" t="str">
        <f>VLOOKUP($A528,'Database Utama'!$A$3:$H$1000,8)</f>
        <v/>
      </c>
    </row>
    <row r="529" spans="1:7" ht="15.75" hidden="1" x14ac:dyDescent="0.25">
      <c r="A529" s="11" t="str">
        <f t="shared" si="8"/>
        <v/>
      </c>
      <c r="B529" s="7" t="str">
        <f>VLOOKUP($A529,'Database Utama'!$A$3:$H$1000,2)</f>
        <v/>
      </c>
      <c r="C529" s="7" t="str">
        <f>VLOOKUP($A529,'Database Utama'!$A$3:$H$1000,3)</f>
        <v/>
      </c>
      <c r="D529" s="7" t="str">
        <f>VLOOKUP($A529,'Database Utama'!$A$3:$H$1000,4)</f>
        <v/>
      </c>
      <c r="E529" s="7" t="str">
        <f>VLOOKUP($A529,'Database Utama'!$A$3:$H$1000,5)</f>
        <v/>
      </c>
      <c r="F529" s="7" t="str">
        <f>VLOOKUP($A529,'Database Utama'!$A$3:$H$1000,7)</f>
        <v/>
      </c>
      <c r="G529" s="7" t="str">
        <f>VLOOKUP($A529,'Database Utama'!$A$3:$H$1000,8)</f>
        <v/>
      </c>
    </row>
    <row r="530" spans="1:7" ht="15.75" hidden="1" x14ac:dyDescent="0.25">
      <c r="A530" s="11" t="str">
        <f t="shared" si="8"/>
        <v/>
      </c>
      <c r="B530" s="7" t="str">
        <f>VLOOKUP($A530,'Database Utama'!$A$3:$H$1000,2)</f>
        <v/>
      </c>
      <c r="C530" s="7" t="str">
        <f>VLOOKUP($A530,'Database Utama'!$A$3:$H$1000,3)</f>
        <v/>
      </c>
      <c r="D530" s="7" t="str">
        <f>VLOOKUP($A530,'Database Utama'!$A$3:$H$1000,4)</f>
        <v/>
      </c>
      <c r="E530" s="7" t="str">
        <f>VLOOKUP($A530,'Database Utama'!$A$3:$H$1000,5)</f>
        <v/>
      </c>
      <c r="F530" s="7" t="str">
        <f>VLOOKUP($A530,'Database Utama'!$A$3:$H$1000,7)</f>
        <v/>
      </c>
      <c r="G530" s="7" t="str">
        <f>VLOOKUP($A530,'Database Utama'!$A$3:$H$1000,8)</f>
        <v/>
      </c>
    </row>
    <row r="531" spans="1:7" ht="15.75" hidden="1" x14ac:dyDescent="0.25">
      <c r="A531" s="11" t="str">
        <f t="shared" si="8"/>
        <v/>
      </c>
      <c r="B531" s="7" t="str">
        <f>VLOOKUP($A531,'Database Utama'!$A$3:$H$1000,2)</f>
        <v/>
      </c>
      <c r="C531" s="7" t="str">
        <f>VLOOKUP($A531,'Database Utama'!$A$3:$H$1000,3)</f>
        <v/>
      </c>
      <c r="D531" s="7" t="str">
        <f>VLOOKUP($A531,'Database Utama'!$A$3:$H$1000,4)</f>
        <v/>
      </c>
      <c r="E531" s="7" t="str">
        <f>VLOOKUP($A531,'Database Utama'!$A$3:$H$1000,5)</f>
        <v/>
      </c>
      <c r="F531" s="7" t="str">
        <f>VLOOKUP($A531,'Database Utama'!$A$3:$H$1000,7)</f>
        <v/>
      </c>
      <c r="G531" s="7" t="str">
        <f>VLOOKUP($A531,'Database Utama'!$A$3:$H$1000,8)</f>
        <v/>
      </c>
    </row>
    <row r="532" spans="1:7" ht="15.75" hidden="1" x14ac:dyDescent="0.25">
      <c r="A532" s="11" t="str">
        <f t="shared" si="8"/>
        <v/>
      </c>
      <c r="B532" s="7" t="str">
        <f>VLOOKUP($A532,'Database Utama'!$A$3:$H$1000,2)</f>
        <v/>
      </c>
      <c r="C532" s="7" t="str">
        <f>VLOOKUP($A532,'Database Utama'!$A$3:$H$1000,3)</f>
        <v/>
      </c>
      <c r="D532" s="7" t="str">
        <f>VLOOKUP($A532,'Database Utama'!$A$3:$H$1000,4)</f>
        <v/>
      </c>
      <c r="E532" s="7" t="str">
        <f>VLOOKUP($A532,'Database Utama'!$A$3:$H$1000,5)</f>
        <v/>
      </c>
      <c r="F532" s="7" t="str">
        <f>VLOOKUP($A532,'Database Utama'!$A$3:$H$1000,7)</f>
        <v/>
      </c>
      <c r="G532" s="7" t="str">
        <f>VLOOKUP($A532,'Database Utama'!$A$3:$H$1000,8)</f>
        <v/>
      </c>
    </row>
    <row r="533" spans="1:7" ht="15.75" hidden="1" x14ac:dyDescent="0.25">
      <c r="A533" s="11" t="str">
        <f t="shared" si="8"/>
        <v/>
      </c>
      <c r="B533" s="7" t="str">
        <f>VLOOKUP($A533,'Database Utama'!$A$3:$H$1000,2)</f>
        <v/>
      </c>
      <c r="C533" s="7" t="str">
        <f>VLOOKUP($A533,'Database Utama'!$A$3:$H$1000,3)</f>
        <v/>
      </c>
      <c r="D533" s="7" t="str">
        <f>VLOOKUP($A533,'Database Utama'!$A$3:$H$1000,4)</f>
        <v/>
      </c>
      <c r="E533" s="7" t="str">
        <f>VLOOKUP($A533,'Database Utama'!$A$3:$H$1000,5)</f>
        <v/>
      </c>
      <c r="F533" s="7" t="str">
        <f>VLOOKUP($A533,'Database Utama'!$A$3:$H$1000,7)</f>
        <v/>
      </c>
      <c r="G533" s="7" t="str">
        <f>VLOOKUP($A533,'Database Utama'!$A$3:$H$1000,8)</f>
        <v/>
      </c>
    </row>
    <row r="534" spans="1:7" ht="15.75" hidden="1" x14ac:dyDescent="0.25">
      <c r="A534" s="11" t="str">
        <f t="shared" si="8"/>
        <v/>
      </c>
      <c r="B534" s="7" t="str">
        <f>VLOOKUP($A534,'Database Utama'!$A$3:$H$1000,2)</f>
        <v/>
      </c>
      <c r="C534" s="7" t="str">
        <f>VLOOKUP($A534,'Database Utama'!$A$3:$H$1000,3)</f>
        <v/>
      </c>
      <c r="D534" s="7" t="str">
        <f>VLOOKUP($A534,'Database Utama'!$A$3:$H$1000,4)</f>
        <v/>
      </c>
      <c r="E534" s="7" t="str">
        <f>VLOOKUP($A534,'Database Utama'!$A$3:$H$1000,5)</f>
        <v/>
      </c>
      <c r="F534" s="7" t="str">
        <f>VLOOKUP($A534,'Database Utama'!$A$3:$H$1000,7)</f>
        <v/>
      </c>
      <c r="G534" s="7" t="str">
        <f>VLOOKUP($A534,'Database Utama'!$A$3:$H$1000,8)</f>
        <v/>
      </c>
    </row>
    <row r="535" spans="1:7" ht="15.75" hidden="1" x14ac:dyDescent="0.25">
      <c r="A535" s="11" t="str">
        <f t="shared" si="8"/>
        <v/>
      </c>
      <c r="B535" s="7" t="str">
        <f>VLOOKUP($A535,'Database Utama'!$A$3:$H$1000,2)</f>
        <v/>
      </c>
      <c r="C535" s="7" t="str">
        <f>VLOOKUP($A535,'Database Utama'!$A$3:$H$1000,3)</f>
        <v/>
      </c>
      <c r="D535" s="7" t="str">
        <f>VLOOKUP($A535,'Database Utama'!$A$3:$H$1000,4)</f>
        <v/>
      </c>
      <c r="E535" s="7" t="str">
        <f>VLOOKUP($A535,'Database Utama'!$A$3:$H$1000,5)</f>
        <v/>
      </c>
      <c r="F535" s="7" t="str">
        <f>VLOOKUP($A535,'Database Utama'!$A$3:$H$1000,7)</f>
        <v/>
      </c>
      <c r="G535" s="7" t="str">
        <f>VLOOKUP($A535,'Database Utama'!$A$3:$H$1000,8)</f>
        <v/>
      </c>
    </row>
    <row r="536" spans="1:7" ht="15.75" hidden="1" x14ac:dyDescent="0.25">
      <c r="A536" s="11" t="str">
        <f t="shared" si="8"/>
        <v/>
      </c>
      <c r="B536" s="7" t="str">
        <f>VLOOKUP($A536,'Database Utama'!$A$3:$H$1000,2)</f>
        <v/>
      </c>
      <c r="C536" s="7" t="str">
        <f>VLOOKUP($A536,'Database Utama'!$A$3:$H$1000,3)</f>
        <v/>
      </c>
      <c r="D536" s="7" t="str">
        <f>VLOOKUP($A536,'Database Utama'!$A$3:$H$1000,4)</f>
        <v/>
      </c>
      <c r="E536" s="7" t="str">
        <f>VLOOKUP($A536,'Database Utama'!$A$3:$H$1000,5)</f>
        <v/>
      </c>
      <c r="F536" s="7" t="str">
        <f>VLOOKUP($A536,'Database Utama'!$A$3:$H$1000,7)</f>
        <v/>
      </c>
      <c r="G536" s="7" t="str">
        <f>VLOOKUP($A536,'Database Utama'!$A$3:$H$1000,8)</f>
        <v/>
      </c>
    </row>
    <row r="537" spans="1:7" ht="15.75" hidden="1" x14ac:dyDescent="0.25">
      <c r="A537" s="11" t="str">
        <f t="shared" si="8"/>
        <v/>
      </c>
      <c r="B537" s="7" t="str">
        <f>VLOOKUP($A537,'Database Utama'!$A$3:$H$1000,2)</f>
        <v/>
      </c>
      <c r="C537" s="7" t="str">
        <f>VLOOKUP($A537,'Database Utama'!$A$3:$H$1000,3)</f>
        <v/>
      </c>
      <c r="D537" s="7" t="str">
        <f>VLOOKUP($A537,'Database Utama'!$A$3:$H$1000,4)</f>
        <v/>
      </c>
      <c r="E537" s="7" t="str">
        <f>VLOOKUP($A537,'Database Utama'!$A$3:$H$1000,5)</f>
        <v/>
      </c>
      <c r="F537" s="7" t="str">
        <f>VLOOKUP($A537,'Database Utama'!$A$3:$H$1000,7)</f>
        <v/>
      </c>
      <c r="G537" s="7" t="str">
        <f>VLOOKUP($A537,'Database Utama'!$A$3:$H$1000,8)</f>
        <v/>
      </c>
    </row>
    <row r="538" spans="1:7" ht="15.75" hidden="1" x14ac:dyDescent="0.25">
      <c r="A538" s="11" t="str">
        <f t="shared" si="8"/>
        <v/>
      </c>
      <c r="B538" s="7" t="str">
        <f>VLOOKUP($A538,'Database Utama'!$A$3:$H$1000,2)</f>
        <v/>
      </c>
      <c r="C538" s="7" t="str">
        <f>VLOOKUP($A538,'Database Utama'!$A$3:$H$1000,3)</f>
        <v/>
      </c>
      <c r="D538" s="7" t="str">
        <f>VLOOKUP($A538,'Database Utama'!$A$3:$H$1000,4)</f>
        <v/>
      </c>
      <c r="E538" s="7" t="str">
        <f>VLOOKUP($A538,'Database Utama'!$A$3:$H$1000,5)</f>
        <v/>
      </c>
      <c r="F538" s="7" t="str">
        <f>VLOOKUP($A538,'Database Utama'!$A$3:$H$1000,7)</f>
        <v/>
      </c>
      <c r="G538" s="7" t="str">
        <f>VLOOKUP($A538,'Database Utama'!$A$3:$H$1000,8)</f>
        <v/>
      </c>
    </row>
    <row r="539" spans="1:7" ht="15.75" hidden="1" x14ac:dyDescent="0.25">
      <c r="A539" s="11" t="str">
        <f t="shared" si="8"/>
        <v/>
      </c>
      <c r="B539" s="7" t="str">
        <f>VLOOKUP($A539,'Database Utama'!$A$3:$H$1000,2)</f>
        <v/>
      </c>
      <c r="C539" s="7" t="str">
        <f>VLOOKUP($A539,'Database Utama'!$A$3:$H$1000,3)</f>
        <v/>
      </c>
      <c r="D539" s="7" t="str">
        <f>VLOOKUP($A539,'Database Utama'!$A$3:$H$1000,4)</f>
        <v/>
      </c>
      <c r="E539" s="7" t="str">
        <f>VLOOKUP($A539,'Database Utama'!$A$3:$H$1000,5)</f>
        <v/>
      </c>
      <c r="F539" s="7" t="str">
        <f>VLOOKUP($A539,'Database Utama'!$A$3:$H$1000,7)</f>
        <v/>
      </c>
      <c r="G539" s="7" t="str">
        <f>VLOOKUP($A539,'Database Utama'!$A$3:$H$1000,8)</f>
        <v/>
      </c>
    </row>
    <row r="540" spans="1:7" ht="15.75" hidden="1" x14ac:dyDescent="0.25">
      <c r="A540" s="11" t="str">
        <f t="shared" si="8"/>
        <v/>
      </c>
      <c r="B540" s="7" t="str">
        <f>VLOOKUP($A540,'Database Utama'!$A$3:$H$1000,2)</f>
        <v/>
      </c>
      <c r="C540" s="7" t="str">
        <f>VLOOKUP($A540,'Database Utama'!$A$3:$H$1000,3)</f>
        <v/>
      </c>
      <c r="D540" s="7" t="str">
        <f>VLOOKUP($A540,'Database Utama'!$A$3:$H$1000,4)</f>
        <v/>
      </c>
      <c r="E540" s="7" t="str">
        <f>VLOOKUP($A540,'Database Utama'!$A$3:$H$1000,5)</f>
        <v/>
      </c>
      <c r="F540" s="7" t="str">
        <f>VLOOKUP($A540,'Database Utama'!$A$3:$H$1000,7)</f>
        <v/>
      </c>
      <c r="G540" s="7" t="str">
        <f>VLOOKUP($A540,'Database Utama'!$A$3:$H$1000,8)</f>
        <v/>
      </c>
    </row>
    <row r="541" spans="1:7" ht="15.75" hidden="1" x14ac:dyDescent="0.25">
      <c r="A541" s="11" t="str">
        <f t="shared" si="8"/>
        <v/>
      </c>
      <c r="B541" s="7" t="str">
        <f>VLOOKUP($A541,'Database Utama'!$A$3:$H$1000,2)</f>
        <v/>
      </c>
      <c r="C541" s="7" t="str">
        <f>VLOOKUP($A541,'Database Utama'!$A$3:$H$1000,3)</f>
        <v/>
      </c>
      <c r="D541" s="7" t="str">
        <f>VLOOKUP($A541,'Database Utama'!$A$3:$H$1000,4)</f>
        <v/>
      </c>
      <c r="E541" s="7" t="str">
        <f>VLOOKUP($A541,'Database Utama'!$A$3:$H$1000,5)</f>
        <v/>
      </c>
      <c r="F541" s="7" t="str">
        <f>VLOOKUP($A541,'Database Utama'!$A$3:$H$1000,7)</f>
        <v/>
      </c>
      <c r="G541" s="7" t="str">
        <f>VLOOKUP($A541,'Database Utama'!$A$3:$H$1000,8)</f>
        <v/>
      </c>
    </row>
    <row r="542" spans="1:7" ht="15.75" hidden="1" x14ac:dyDescent="0.25">
      <c r="A542" s="11" t="str">
        <f t="shared" si="8"/>
        <v/>
      </c>
      <c r="B542" s="7" t="str">
        <f>VLOOKUP($A542,'Database Utama'!$A$3:$H$1000,2)</f>
        <v/>
      </c>
      <c r="C542" s="7" t="str">
        <f>VLOOKUP($A542,'Database Utama'!$A$3:$H$1000,3)</f>
        <v/>
      </c>
      <c r="D542" s="7" t="str">
        <f>VLOOKUP($A542,'Database Utama'!$A$3:$H$1000,4)</f>
        <v/>
      </c>
      <c r="E542" s="7" t="str">
        <f>VLOOKUP($A542,'Database Utama'!$A$3:$H$1000,5)</f>
        <v/>
      </c>
      <c r="F542" s="7" t="str">
        <f>VLOOKUP($A542,'Database Utama'!$A$3:$H$1000,7)</f>
        <v/>
      </c>
      <c r="G542" s="7" t="str">
        <f>VLOOKUP($A542,'Database Utama'!$A$3:$H$1000,8)</f>
        <v/>
      </c>
    </row>
    <row r="543" spans="1:7" ht="15.75" hidden="1" x14ac:dyDescent="0.25">
      <c r="A543" s="11" t="str">
        <f t="shared" si="8"/>
        <v/>
      </c>
      <c r="B543" s="7" t="str">
        <f>VLOOKUP($A543,'Database Utama'!$A$3:$H$1000,2)</f>
        <v/>
      </c>
      <c r="C543" s="7" t="str">
        <f>VLOOKUP($A543,'Database Utama'!$A$3:$H$1000,3)</f>
        <v/>
      </c>
      <c r="D543" s="7" t="str">
        <f>VLOOKUP($A543,'Database Utama'!$A$3:$H$1000,4)</f>
        <v/>
      </c>
      <c r="E543" s="7" t="str">
        <f>VLOOKUP($A543,'Database Utama'!$A$3:$H$1000,5)</f>
        <v/>
      </c>
      <c r="F543" s="7" t="str">
        <f>VLOOKUP($A543,'Database Utama'!$A$3:$H$1000,7)</f>
        <v/>
      </c>
      <c r="G543" s="7" t="str">
        <f>VLOOKUP($A543,'Database Utama'!$A$3:$H$1000,8)</f>
        <v/>
      </c>
    </row>
    <row r="544" spans="1:7" ht="15.75" hidden="1" x14ac:dyDescent="0.25">
      <c r="A544" s="11" t="str">
        <f t="shared" si="8"/>
        <v/>
      </c>
      <c r="B544" s="7" t="str">
        <f>VLOOKUP($A544,'Database Utama'!$A$3:$H$1000,2)</f>
        <v/>
      </c>
      <c r="C544" s="7" t="str">
        <f>VLOOKUP($A544,'Database Utama'!$A$3:$H$1000,3)</f>
        <v/>
      </c>
      <c r="D544" s="7" t="str">
        <f>VLOOKUP($A544,'Database Utama'!$A$3:$H$1000,4)</f>
        <v/>
      </c>
      <c r="E544" s="7" t="str">
        <f>VLOOKUP($A544,'Database Utama'!$A$3:$H$1000,5)</f>
        <v/>
      </c>
      <c r="F544" s="7" t="str">
        <f>VLOOKUP($A544,'Database Utama'!$A$3:$H$1000,7)</f>
        <v/>
      </c>
      <c r="G544" s="7" t="str">
        <f>VLOOKUP($A544,'Database Utama'!$A$3:$H$1000,8)</f>
        <v/>
      </c>
    </row>
    <row r="545" spans="1:7" ht="15.75" hidden="1" x14ac:dyDescent="0.25">
      <c r="A545" s="11" t="str">
        <f t="shared" si="8"/>
        <v/>
      </c>
      <c r="B545" s="7" t="str">
        <f>VLOOKUP($A545,'Database Utama'!$A$3:$H$1000,2)</f>
        <v/>
      </c>
      <c r="C545" s="7" t="str">
        <f>VLOOKUP($A545,'Database Utama'!$A$3:$H$1000,3)</f>
        <v/>
      </c>
      <c r="D545" s="7" t="str">
        <f>VLOOKUP($A545,'Database Utama'!$A$3:$H$1000,4)</f>
        <v/>
      </c>
      <c r="E545" s="7" t="str">
        <f>VLOOKUP($A545,'Database Utama'!$A$3:$H$1000,5)</f>
        <v/>
      </c>
      <c r="F545" s="7" t="str">
        <f>VLOOKUP($A545,'Database Utama'!$A$3:$H$1000,7)</f>
        <v/>
      </c>
      <c r="G545" s="7" t="str">
        <f>VLOOKUP($A545,'Database Utama'!$A$3:$H$1000,8)</f>
        <v/>
      </c>
    </row>
    <row r="546" spans="1:7" ht="15.75" hidden="1" x14ac:dyDescent="0.25">
      <c r="A546" s="11" t="str">
        <f t="shared" si="8"/>
        <v/>
      </c>
      <c r="B546" s="7" t="str">
        <f>VLOOKUP($A546,'Database Utama'!$A$3:$H$1000,2)</f>
        <v/>
      </c>
      <c r="C546" s="7" t="str">
        <f>VLOOKUP($A546,'Database Utama'!$A$3:$H$1000,3)</f>
        <v/>
      </c>
      <c r="D546" s="7" t="str">
        <f>VLOOKUP($A546,'Database Utama'!$A$3:$H$1000,4)</f>
        <v/>
      </c>
      <c r="E546" s="7" t="str">
        <f>VLOOKUP($A546,'Database Utama'!$A$3:$H$1000,5)</f>
        <v/>
      </c>
      <c r="F546" s="7" t="str">
        <f>VLOOKUP($A546,'Database Utama'!$A$3:$H$1000,7)</f>
        <v/>
      </c>
      <c r="G546" s="7" t="str">
        <f>VLOOKUP($A546,'Database Utama'!$A$3:$H$1000,8)</f>
        <v/>
      </c>
    </row>
    <row r="547" spans="1:7" ht="15.75" hidden="1" x14ac:dyDescent="0.25">
      <c r="A547" s="11" t="str">
        <f t="shared" si="8"/>
        <v/>
      </c>
      <c r="B547" s="7" t="str">
        <f>VLOOKUP($A547,'Database Utama'!$A$3:$H$1000,2)</f>
        <v/>
      </c>
      <c r="C547" s="7" t="str">
        <f>VLOOKUP($A547,'Database Utama'!$A$3:$H$1000,3)</f>
        <v/>
      </c>
      <c r="D547" s="7" t="str">
        <f>VLOOKUP($A547,'Database Utama'!$A$3:$H$1000,4)</f>
        <v/>
      </c>
      <c r="E547" s="7" t="str">
        <f>VLOOKUP($A547,'Database Utama'!$A$3:$H$1000,5)</f>
        <v/>
      </c>
      <c r="F547" s="7" t="str">
        <f>VLOOKUP($A547,'Database Utama'!$A$3:$H$1000,7)</f>
        <v/>
      </c>
      <c r="G547" s="7" t="str">
        <f>VLOOKUP($A547,'Database Utama'!$A$3:$H$1000,8)</f>
        <v/>
      </c>
    </row>
    <row r="548" spans="1:7" ht="15.75" hidden="1" x14ac:dyDescent="0.25">
      <c r="A548" s="11" t="str">
        <f t="shared" si="8"/>
        <v/>
      </c>
      <c r="B548" s="7" t="str">
        <f>VLOOKUP($A548,'Database Utama'!$A$3:$H$1000,2)</f>
        <v/>
      </c>
      <c r="C548" s="7" t="str">
        <f>VLOOKUP($A548,'Database Utama'!$A$3:$H$1000,3)</f>
        <v/>
      </c>
      <c r="D548" s="7" t="str">
        <f>VLOOKUP($A548,'Database Utama'!$A$3:$H$1000,4)</f>
        <v/>
      </c>
      <c r="E548" s="7" t="str">
        <f>VLOOKUP($A548,'Database Utama'!$A$3:$H$1000,5)</f>
        <v/>
      </c>
      <c r="F548" s="7" t="str">
        <f>VLOOKUP($A548,'Database Utama'!$A$3:$H$1000,7)</f>
        <v/>
      </c>
      <c r="G548" s="7" t="str">
        <f>VLOOKUP($A548,'Database Utama'!$A$3:$H$1000,8)</f>
        <v/>
      </c>
    </row>
    <row r="549" spans="1:7" ht="15.75" hidden="1" x14ac:dyDescent="0.25">
      <c r="A549" s="11" t="str">
        <f t="shared" si="8"/>
        <v/>
      </c>
      <c r="B549" s="7" t="str">
        <f>VLOOKUP($A549,'Database Utama'!$A$3:$H$1000,2)</f>
        <v/>
      </c>
      <c r="C549" s="7" t="str">
        <f>VLOOKUP($A549,'Database Utama'!$A$3:$H$1000,3)</f>
        <v/>
      </c>
      <c r="D549" s="7" t="str">
        <f>VLOOKUP($A549,'Database Utama'!$A$3:$H$1000,4)</f>
        <v/>
      </c>
      <c r="E549" s="7" t="str">
        <f>VLOOKUP($A549,'Database Utama'!$A$3:$H$1000,5)</f>
        <v/>
      </c>
      <c r="F549" s="7" t="str">
        <f>VLOOKUP($A549,'Database Utama'!$A$3:$H$1000,7)</f>
        <v/>
      </c>
      <c r="G549" s="7" t="str">
        <f>VLOOKUP($A549,'Database Utama'!$A$3:$H$1000,8)</f>
        <v/>
      </c>
    </row>
    <row r="550" spans="1:7" ht="15.75" hidden="1" x14ac:dyDescent="0.25">
      <c r="A550" s="11" t="str">
        <f t="shared" si="8"/>
        <v/>
      </c>
      <c r="B550" s="7" t="str">
        <f>VLOOKUP($A550,'Database Utama'!$A$3:$H$1000,2)</f>
        <v/>
      </c>
      <c r="C550" s="7" t="str">
        <f>VLOOKUP($A550,'Database Utama'!$A$3:$H$1000,3)</f>
        <v/>
      </c>
      <c r="D550" s="7" t="str">
        <f>VLOOKUP($A550,'Database Utama'!$A$3:$H$1000,4)</f>
        <v/>
      </c>
      <c r="E550" s="7" t="str">
        <f>VLOOKUP($A550,'Database Utama'!$A$3:$H$1000,5)</f>
        <v/>
      </c>
      <c r="F550" s="7" t="str">
        <f>VLOOKUP($A550,'Database Utama'!$A$3:$H$1000,7)</f>
        <v/>
      </c>
      <c r="G550" s="7" t="str">
        <f>VLOOKUP($A550,'Database Utama'!$A$3:$H$1000,8)</f>
        <v/>
      </c>
    </row>
    <row r="551" spans="1:7" ht="15.75" hidden="1" x14ac:dyDescent="0.25">
      <c r="A551" s="11" t="str">
        <f t="shared" si="8"/>
        <v/>
      </c>
      <c r="B551" s="7" t="str">
        <f>VLOOKUP($A551,'Database Utama'!$A$3:$H$1000,2)</f>
        <v/>
      </c>
      <c r="C551" s="7" t="str">
        <f>VLOOKUP($A551,'Database Utama'!$A$3:$H$1000,3)</f>
        <v/>
      </c>
      <c r="D551" s="7" t="str">
        <f>VLOOKUP($A551,'Database Utama'!$A$3:$H$1000,4)</f>
        <v/>
      </c>
      <c r="E551" s="7" t="str">
        <f>VLOOKUP($A551,'Database Utama'!$A$3:$H$1000,5)</f>
        <v/>
      </c>
      <c r="F551" s="7" t="str">
        <f>VLOOKUP($A551,'Database Utama'!$A$3:$H$1000,7)</f>
        <v/>
      </c>
      <c r="G551" s="7" t="str">
        <f>VLOOKUP($A551,'Database Utama'!$A$3:$H$1000,8)</f>
        <v/>
      </c>
    </row>
    <row r="552" spans="1:7" ht="15.75" hidden="1" x14ac:dyDescent="0.25">
      <c r="A552" s="11" t="str">
        <f t="shared" si="8"/>
        <v/>
      </c>
      <c r="B552" s="7" t="str">
        <f>VLOOKUP($A552,'Database Utama'!$A$3:$H$1000,2)</f>
        <v/>
      </c>
      <c r="C552" s="7" t="str">
        <f>VLOOKUP($A552,'Database Utama'!$A$3:$H$1000,3)</f>
        <v/>
      </c>
      <c r="D552" s="7" t="str">
        <f>VLOOKUP($A552,'Database Utama'!$A$3:$H$1000,4)</f>
        <v/>
      </c>
      <c r="E552" s="7" t="str">
        <f>VLOOKUP($A552,'Database Utama'!$A$3:$H$1000,5)</f>
        <v/>
      </c>
      <c r="F552" s="7" t="str">
        <f>VLOOKUP($A552,'Database Utama'!$A$3:$H$1000,7)</f>
        <v/>
      </c>
      <c r="G552" s="7" t="str">
        <f>VLOOKUP($A552,'Database Utama'!$A$3:$H$1000,8)</f>
        <v/>
      </c>
    </row>
    <row r="553" spans="1:7" ht="15.75" hidden="1" x14ac:dyDescent="0.25">
      <c r="A553" s="11" t="str">
        <f t="shared" si="8"/>
        <v/>
      </c>
      <c r="B553" s="7" t="str">
        <f>VLOOKUP($A553,'Database Utama'!$A$3:$H$1000,2)</f>
        <v/>
      </c>
      <c r="C553" s="7" t="str">
        <f>VLOOKUP($A553,'Database Utama'!$A$3:$H$1000,3)</f>
        <v/>
      </c>
      <c r="D553" s="7" t="str">
        <f>VLOOKUP($A553,'Database Utama'!$A$3:$H$1000,4)</f>
        <v/>
      </c>
      <c r="E553" s="7" t="str">
        <f>VLOOKUP($A553,'Database Utama'!$A$3:$H$1000,5)</f>
        <v/>
      </c>
      <c r="F553" s="7" t="str">
        <f>VLOOKUP($A553,'Database Utama'!$A$3:$H$1000,7)</f>
        <v/>
      </c>
      <c r="G553" s="7" t="str">
        <f>VLOOKUP($A553,'Database Utama'!$A$3:$H$1000,8)</f>
        <v/>
      </c>
    </row>
    <row r="554" spans="1:7" ht="15.75" hidden="1" x14ac:dyDescent="0.25">
      <c r="A554" s="11" t="str">
        <f t="shared" si="8"/>
        <v/>
      </c>
      <c r="B554" s="7" t="str">
        <f>VLOOKUP($A554,'Database Utama'!$A$3:$H$1000,2)</f>
        <v/>
      </c>
      <c r="C554" s="7" t="str">
        <f>VLOOKUP($A554,'Database Utama'!$A$3:$H$1000,3)</f>
        <v/>
      </c>
      <c r="D554" s="7" t="str">
        <f>VLOOKUP($A554,'Database Utama'!$A$3:$H$1000,4)</f>
        <v/>
      </c>
      <c r="E554" s="7" t="str">
        <f>VLOOKUP($A554,'Database Utama'!$A$3:$H$1000,5)</f>
        <v/>
      </c>
      <c r="F554" s="7" t="str">
        <f>VLOOKUP($A554,'Database Utama'!$A$3:$H$1000,7)</f>
        <v/>
      </c>
      <c r="G554" s="7" t="str">
        <f>VLOOKUP($A554,'Database Utama'!$A$3:$H$1000,8)</f>
        <v/>
      </c>
    </row>
    <row r="555" spans="1:7" ht="15.75" hidden="1" x14ac:dyDescent="0.25">
      <c r="A555" s="11" t="str">
        <f t="shared" si="8"/>
        <v/>
      </c>
      <c r="B555" s="7" t="str">
        <f>VLOOKUP($A555,'Database Utama'!$A$3:$H$1000,2)</f>
        <v/>
      </c>
      <c r="C555" s="7" t="str">
        <f>VLOOKUP($A555,'Database Utama'!$A$3:$H$1000,3)</f>
        <v/>
      </c>
      <c r="D555" s="7" t="str">
        <f>VLOOKUP($A555,'Database Utama'!$A$3:$H$1000,4)</f>
        <v/>
      </c>
      <c r="E555" s="7" t="str">
        <f>VLOOKUP($A555,'Database Utama'!$A$3:$H$1000,5)</f>
        <v/>
      </c>
      <c r="F555" s="7" t="str">
        <f>VLOOKUP($A555,'Database Utama'!$A$3:$H$1000,7)</f>
        <v/>
      </c>
      <c r="G555" s="7" t="str">
        <f>VLOOKUP($A555,'Database Utama'!$A$3:$H$1000,8)</f>
        <v/>
      </c>
    </row>
    <row r="556" spans="1:7" ht="15.75" hidden="1" x14ac:dyDescent="0.25">
      <c r="A556" s="11" t="str">
        <f t="shared" si="8"/>
        <v/>
      </c>
      <c r="B556" s="7" t="str">
        <f>VLOOKUP($A556,'Database Utama'!$A$3:$H$1000,2)</f>
        <v/>
      </c>
      <c r="C556" s="7" t="str">
        <f>VLOOKUP($A556,'Database Utama'!$A$3:$H$1000,3)</f>
        <v/>
      </c>
      <c r="D556" s="7" t="str">
        <f>VLOOKUP($A556,'Database Utama'!$A$3:$H$1000,4)</f>
        <v/>
      </c>
      <c r="E556" s="7" t="str">
        <f>VLOOKUP($A556,'Database Utama'!$A$3:$H$1000,5)</f>
        <v/>
      </c>
      <c r="F556" s="7" t="str">
        <f>VLOOKUP($A556,'Database Utama'!$A$3:$H$1000,7)</f>
        <v/>
      </c>
      <c r="G556" s="7" t="str">
        <f>VLOOKUP($A556,'Database Utama'!$A$3:$H$1000,8)</f>
        <v/>
      </c>
    </row>
    <row r="557" spans="1:7" ht="15.75" hidden="1" x14ac:dyDescent="0.25">
      <c r="A557" s="11" t="str">
        <f t="shared" si="8"/>
        <v/>
      </c>
      <c r="B557" s="7" t="str">
        <f>VLOOKUP($A557,'Database Utama'!$A$3:$H$1000,2)</f>
        <v/>
      </c>
      <c r="C557" s="7" t="str">
        <f>VLOOKUP($A557,'Database Utama'!$A$3:$H$1000,3)</f>
        <v/>
      </c>
      <c r="D557" s="7" t="str">
        <f>VLOOKUP($A557,'Database Utama'!$A$3:$H$1000,4)</f>
        <v/>
      </c>
      <c r="E557" s="7" t="str">
        <f>VLOOKUP($A557,'Database Utama'!$A$3:$H$1000,5)</f>
        <v/>
      </c>
      <c r="F557" s="7" t="str">
        <f>VLOOKUP($A557,'Database Utama'!$A$3:$H$1000,7)</f>
        <v/>
      </c>
      <c r="G557" s="7" t="str">
        <f>VLOOKUP($A557,'Database Utama'!$A$3:$H$1000,8)</f>
        <v/>
      </c>
    </row>
    <row r="558" spans="1:7" ht="15.75" hidden="1" x14ac:dyDescent="0.25">
      <c r="A558" s="11" t="str">
        <f t="shared" si="8"/>
        <v/>
      </c>
      <c r="B558" s="7" t="str">
        <f>VLOOKUP($A558,'Database Utama'!$A$3:$H$1000,2)</f>
        <v/>
      </c>
      <c r="C558" s="7" t="str">
        <f>VLOOKUP($A558,'Database Utama'!$A$3:$H$1000,3)</f>
        <v/>
      </c>
      <c r="D558" s="7" t="str">
        <f>VLOOKUP($A558,'Database Utama'!$A$3:$H$1000,4)</f>
        <v/>
      </c>
      <c r="E558" s="7" t="str">
        <f>VLOOKUP($A558,'Database Utama'!$A$3:$H$1000,5)</f>
        <v/>
      </c>
      <c r="F558" s="7" t="str">
        <f>VLOOKUP($A558,'Database Utama'!$A$3:$H$1000,7)</f>
        <v/>
      </c>
      <c r="G558" s="7" t="str">
        <f>VLOOKUP($A558,'Database Utama'!$A$3:$H$1000,8)</f>
        <v/>
      </c>
    </row>
    <row r="559" spans="1:7" ht="15.75" hidden="1" x14ac:dyDescent="0.25">
      <c r="A559" s="11" t="str">
        <f t="shared" si="8"/>
        <v/>
      </c>
      <c r="B559" s="7" t="str">
        <f>VLOOKUP($A559,'Database Utama'!$A$3:$H$1000,2)</f>
        <v/>
      </c>
      <c r="C559" s="7" t="str">
        <f>VLOOKUP($A559,'Database Utama'!$A$3:$H$1000,3)</f>
        <v/>
      </c>
      <c r="D559" s="7" t="str">
        <f>VLOOKUP($A559,'Database Utama'!$A$3:$H$1000,4)</f>
        <v/>
      </c>
      <c r="E559" s="7" t="str">
        <f>VLOOKUP($A559,'Database Utama'!$A$3:$H$1000,5)</f>
        <v/>
      </c>
      <c r="F559" s="7" t="str">
        <f>VLOOKUP($A559,'Database Utama'!$A$3:$H$1000,7)</f>
        <v/>
      </c>
      <c r="G559" s="7" t="str">
        <f>VLOOKUP($A559,'Database Utama'!$A$3:$H$1000,8)</f>
        <v/>
      </c>
    </row>
    <row r="560" spans="1:7" ht="15.75" hidden="1" x14ac:dyDescent="0.25">
      <c r="A560" s="11" t="str">
        <f t="shared" si="8"/>
        <v/>
      </c>
      <c r="B560" s="7" t="str">
        <f>VLOOKUP($A560,'Database Utama'!$A$3:$H$1000,2)</f>
        <v/>
      </c>
      <c r="C560" s="7" t="str">
        <f>VLOOKUP($A560,'Database Utama'!$A$3:$H$1000,3)</f>
        <v/>
      </c>
      <c r="D560" s="7" t="str">
        <f>VLOOKUP($A560,'Database Utama'!$A$3:$H$1000,4)</f>
        <v/>
      </c>
      <c r="E560" s="7" t="str">
        <f>VLOOKUP($A560,'Database Utama'!$A$3:$H$1000,5)</f>
        <v/>
      </c>
      <c r="F560" s="7" t="str">
        <f>VLOOKUP($A560,'Database Utama'!$A$3:$H$1000,7)</f>
        <v/>
      </c>
      <c r="G560" s="7" t="str">
        <f>VLOOKUP($A560,'Database Utama'!$A$3:$H$1000,8)</f>
        <v/>
      </c>
    </row>
    <row r="561" spans="1:7" ht="15.75" hidden="1" x14ac:dyDescent="0.25">
      <c r="A561" s="11" t="str">
        <f t="shared" si="8"/>
        <v/>
      </c>
      <c r="B561" s="7" t="str">
        <f>VLOOKUP($A561,'Database Utama'!$A$3:$H$1000,2)</f>
        <v/>
      </c>
      <c r="C561" s="7" t="str">
        <f>VLOOKUP($A561,'Database Utama'!$A$3:$H$1000,3)</f>
        <v/>
      </c>
      <c r="D561" s="7" t="str">
        <f>VLOOKUP($A561,'Database Utama'!$A$3:$H$1000,4)</f>
        <v/>
      </c>
      <c r="E561" s="7" t="str">
        <f>VLOOKUP($A561,'Database Utama'!$A$3:$H$1000,5)</f>
        <v/>
      </c>
      <c r="F561" s="7" t="str">
        <f>VLOOKUP($A561,'Database Utama'!$A$3:$H$1000,7)</f>
        <v/>
      </c>
      <c r="G561" s="7" t="str">
        <f>VLOOKUP($A561,'Database Utama'!$A$3:$H$1000,8)</f>
        <v/>
      </c>
    </row>
    <row r="562" spans="1:7" ht="15.75" hidden="1" x14ac:dyDescent="0.25">
      <c r="A562" s="11" t="str">
        <f t="shared" si="8"/>
        <v/>
      </c>
      <c r="B562" s="7" t="str">
        <f>VLOOKUP($A562,'Database Utama'!$A$3:$H$1000,2)</f>
        <v/>
      </c>
      <c r="C562" s="7" t="str">
        <f>VLOOKUP($A562,'Database Utama'!$A$3:$H$1000,3)</f>
        <v/>
      </c>
      <c r="D562" s="7" t="str">
        <f>VLOOKUP($A562,'Database Utama'!$A$3:$H$1000,4)</f>
        <v/>
      </c>
      <c r="E562" s="7" t="str">
        <f>VLOOKUP($A562,'Database Utama'!$A$3:$H$1000,5)</f>
        <v/>
      </c>
      <c r="F562" s="7" t="str">
        <f>VLOOKUP($A562,'Database Utama'!$A$3:$H$1000,7)</f>
        <v/>
      </c>
      <c r="G562" s="7" t="str">
        <f>VLOOKUP($A562,'Database Utama'!$A$3:$H$1000,8)</f>
        <v/>
      </c>
    </row>
    <row r="563" spans="1:7" ht="15.75" hidden="1" x14ac:dyDescent="0.25">
      <c r="A563" s="11" t="str">
        <f t="shared" si="8"/>
        <v/>
      </c>
      <c r="B563" s="7" t="str">
        <f>VLOOKUP($A563,'Database Utama'!$A$3:$H$1000,2)</f>
        <v/>
      </c>
      <c r="C563" s="7" t="str">
        <f>VLOOKUP($A563,'Database Utama'!$A$3:$H$1000,3)</f>
        <v/>
      </c>
      <c r="D563" s="7" t="str">
        <f>VLOOKUP($A563,'Database Utama'!$A$3:$H$1000,4)</f>
        <v/>
      </c>
      <c r="E563" s="7" t="str">
        <f>VLOOKUP($A563,'Database Utama'!$A$3:$H$1000,5)</f>
        <v/>
      </c>
      <c r="F563" s="7" t="str">
        <f>VLOOKUP($A563,'Database Utama'!$A$3:$H$1000,7)</f>
        <v/>
      </c>
      <c r="G563" s="7" t="str">
        <f>VLOOKUP($A563,'Database Utama'!$A$3:$H$1000,8)</f>
        <v/>
      </c>
    </row>
    <row r="564" spans="1:7" ht="15.75" hidden="1" x14ac:dyDescent="0.25">
      <c r="A564" s="11" t="str">
        <f t="shared" si="8"/>
        <v/>
      </c>
      <c r="B564" s="7" t="str">
        <f>VLOOKUP($A564,'Database Utama'!$A$3:$H$1000,2)</f>
        <v/>
      </c>
      <c r="C564" s="7" t="str">
        <f>VLOOKUP($A564,'Database Utama'!$A$3:$H$1000,3)</f>
        <v/>
      </c>
      <c r="D564" s="7" t="str">
        <f>VLOOKUP($A564,'Database Utama'!$A$3:$H$1000,4)</f>
        <v/>
      </c>
      <c r="E564" s="7" t="str">
        <f>VLOOKUP($A564,'Database Utama'!$A$3:$H$1000,5)</f>
        <v/>
      </c>
      <c r="F564" s="7" t="str">
        <f>VLOOKUP($A564,'Database Utama'!$A$3:$H$1000,7)</f>
        <v/>
      </c>
      <c r="G564" s="7" t="str">
        <f>VLOOKUP($A564,'Database Utama'!$A$3:$H$1000,8)</f>
        <v/>
      </c>
    </row>
    <row r="565" spans="1:7" ht="15.75" hidden="1" x14ac:dyDescent="0.25">
      <c r="A565" s="11" t="str">
        <f t="shared" si="8"/>
        <v/>
      </c>
      <c r="B565" s="7" t="str">
        <f>VLOOKUP($A565,'Database Utama'!$A$3:$H$1000,2)</f>
        <v/>
      </c>
      <c r="C565" s="7" t="str">
        <f>VLOOKUP($A565,'Database Utama'!$A$3:$H$1000,3)</f>
        <v/>
      </c>
      <c r="D565" s="7" t="str">
        <f>VLOOKUP($A565,'Database Utama'!$A$3:$H$1000,4)</f>
        <v/>
      </c>
      <c r="E565" s="7" t="str">
        <f>VLOOKUP($A565,'Database Utama'!$A$3:$H$1000,5)</f>
        <v/>
      </c>
      <c r="F565" s="7" t="str">
        <f>VLOOKUP($A565,'Database Utama'!$A$3:$H$1000,7)</f>
        <v/>
      </c>
      <c r="G565" s="7" t="str">
        <f>VLOOKUP($A565,'Database Utama'!$A$3:$H$1000,8)</f>
        <v/>
      </c>
    </row>
    <row r="566" spans="1:7" ht="15.75" hidden="1" x14ac:dyDescent="0.25">
      <c r="A566" s="11" t="str">
        <f t="shared" si="8"/>
        <v/>
      </c>
      <c r="B566" s="7" t="str">
        <f>VLOOKUP($A566,'Database Utama'!$A$3:$H$1000,2)</f>
        <v/>
      </c>
      <c r="C566" s="7" t="str">
        <f>VLOOKUP($A566,'Database Utama'!$A$3:$H$1000,3)</f>
        <v/>
      </c>
      <c r="D566" s="7" t="str">
        <f>VLOOKUP($A566,'Database Utama'!$A$3:$H$1000,4)</f>
        <v/>
      </c>
      <c r="E566" s="7" t="str">
        <f>VLOOKUP($A566,'Database Utama'!$A$3:$H$1000,5)</f>
        <v/>
      </c>
      <c r="F566" s="7" t="str">
        <f>VLOOKUP($A566,'Database Utama'!$A$3:$H$1000,7)</f>
        <v/>
      </c>
      <c r="G566" s="7" t="str">
        <f>VLOOKUP($A566,'Database Utama'!$A$3:$H$1000,8)</f>
        <v/>
      </c>
    </row>
    <row r="567" spans="1:7" ht="15.75" hidden="1" x14ac:dyDescent="0.25">
      <c r="A567" s="11" t="str">
        <f t="shared" si="8"/>
        <v/>
      </c>
      <c r="B567" s="7" t="str">
        <f>VLOOKUP($A567,'Database Utama'!$A$3:$H$1000,2)</f>
        <v/>
      </c>
      <c r="C567" s="7" t="str">
        <f>VLOOKUP($A567,'Database Utama'!$A$3:$H$1000,3)</f>
        <v/>
      </c>
      <c r="D567" s="7" t="str">
        <f>VLOOKUP($A567,'Database Utama'!$A$3:$H$1000,4)</f>
        <v/>
      </c>
      <c r="E567" s="7" t="str">
        <f>VLOOKUP($A567,'Database Utama'!$A$3:$H$1000,5)</f>
        <v/>
      </c>
      <c r="F567" s="7" t="str">
        <f>VLOOKUP($A567,'Database Utama'!$A$3:$H$1000,7)</f>
        <v/>
      </c>
      <c r="G567" s="7" t="str">
        <f>VLOOKUP($A567,'Database Utama'!$A$3:$H$1000,8)</f>
        <v/>
      </c>
    </row>
    <row r="568" spans="1:7" ht="15.75" hidden="1" x14ac:dyDescent="0.25">
      <c r="A568" s="11" t="str">
        <f t="shared" si="8"/>
        <v/>
      </c>
      <c r="B568" s="7" t="str">
        <f>VLOOKUP($A568,'Database Utama'!$A$3:$H$1000,2)</f>
        <v/>
      </c>
      <c r="C568" s="7" t="str">
        <f>VLOOKUP($A568,'Database Utama'!$A$3:$H$1000,3)</f>
        <v/>
      </c>
      <c r="D568" s="7" t="str">
        <f>VLOOKUP($A568,'Database Utama'!$A$3:$H$1000,4)</f>
        <v/>
      </c>
      <c r="E568" s="7" t="str">
        <f>VLOOKUP($A568,'Database Utama'!$A$3:$H$1000,5)</f>
        <v/>
      </c>
      <c r="F568" s="7" t="str">
        <f>VLOOKUP($A568,'Database Utama'!$A$3:$H$1000,7)</f>
        <v/>
      </c>
      <c r="G568" s="7" t="str">
        <f>VLOOKUP($A568,'Database Utama'!$A$3:$H$1000,8)</f>
        <v/>
      </c>
    </row>
    <row r="569" spans="1:7" ht="15.75" hidden="1" x14ac:dyDescent="0.25">
      <c r="A569" s="11" t="str">
        <f t="shared" si="8"/>
        <v/>
      </c>
      <c r="B569" s="7" t="str">
        <f>VLOOKUP($A569,'Database Utama'!$A$3:$H$1000,2)</f>
        <v/>
      </c>
      <c r="C569" s="7" t="str">
        <f>VLOOKUP($A569,'Database Utama'!$A$3:$H$1000,3)</f>
        <v/>
      </c>
      <c r="D569" s="7" t="str">
        <f>VLOOKUP($A569,'Database Utama'!$A$3:$H$1000,4)</f>
        <v/>
      </c>
      <c r="E569" s="7" t="str">
        <f>VLOOKUP($A569,'Database Utama'!$A$3:$H$1000,5)</f>
        <v/>
      </c>
      <c r="F569" s="7" t="str">
        <f>VLOOKUP($A569,'Database Utama'!$A$3:$H$1000,7)</f>
        <v/>
      </c>
      <c r="G569" s="7" t="str">
        <f>VLOOKUP($A569,'Database Utama'!$A$3:$H$1000,8)</f>
        <v/>
      </c>
    </row>
    <row r="570" spans="1:7" ht="15.75" hidden="1" x14ac:dyDescent="0.25">
      <c r="A570" s="11" t="str">
        <f t="shared" si="8"/>
        <v/>
      </c>
      <c r="B570" s="7" t="str">
        <f>VLOOKUP($A570,'Database Utama'!$A$3:$H$1000,2)</f>
        <v/>
      </c>
      <c r="C570" s="7" t="str">
        <f>VLOOKUP($A570,'Database Utama'!$A$3:$H$1000,3)</f>
        <v/>
      </c>
      <c r="D570" s="7" t="str">
        <f>VLOOKUP($A570,'Database Utama'!$A$3:$H$1000,4)</f>
        <v/>
      </c>
      <c r="E570" s="7" t="str">
        <f>VLOOKUP($A570,'Database Utama'!$A$3:$H$1000,5)</f>
        <v/>
      </c>
      <c r="F570" s="7" t="str">
        <f>VLOOKUP($A570,'Database Utama'!$A$3:$H$1000,7)</f>
        <v/>
      </c>
      <c r="G570" s="7" t="str">
        <f>VLOOKUP($A570,'Database Utama'!$A$3:$H$1000,8)</f>
        <v/>
      </c>
    </row>
    <row r="571" spans="1:7" ht="15.75" hidden="1" x14ac:dyDescent="0.25">
      <c r="A571" s="11" t="str">
        <f t="shared" si="8"/>
        <v/>
      </c>
      <c r="B571" s="7" t="str">
        <f>VLOOKUP($A571,'Database Utama'!$A$3:$H$1000,2)</f>
        <v/>
      </c>
      <c r="C571" s="7" t="str">
        <f>VLOOKUP($A571,'Database Utama'!$A$3:$H$1000,3)</f>
        <v/>
      </c>
      <c r="D571" s="7" t="str">
        <f>VLOOKUP($A571,'Database Utama'!$A$3:$H$1000,4)</f>
        <v/>
      </c>
      <c r="E571" s="7" t="str">
        <f>VLOOKUP($A571,'Database Utama'!$A$3:$H$1000,5)</f>
        <v/>
      </c>
      <c r="F571" s="7" t="str">
        <f>VLOOKUP($A571,'Database Utama'!$A$3:$H$1000,7)</f>
        <v/>
      </c>
      <c r="G571" s="7" t="str">
        <f>VLOOKUP($A571,'Database Utama'!$A$3:$H$1000,8)</f>
        <v/>
      </c>
    </row>
    <row r="572" spans="1:7" ht="15.75" hidden="1" x14ac:dyDescent="0.25">
      <c r="A572" s="11" t="str">
        <f t="shared" si="8"/>
        <v/>
      </c>
      <c r="B572" s="7" t="str">
        <f>VLOOKUP($A572,'Database Utama'!$A$3:$H$1000,2)</f>
        <v/>
      </c>
      <c r="C572" s="7" t="str">
        <f>VLOOKUP($A572,'Database Utama'!$A$3:$H$1000,3)</f>
        <v/>
      </c>
      <c r="D572" s="7" t="str">
        <f>VLOOKUP($A572,'Database Utama'!$A$3:$H$1000,4)</f>
        <v/>
      </c>
      <c r="E572" s="7" t="str">
        <f>VLOOKUP($A572,'Database Utama'!$A$3:$H$1000,5)</f>
        <v/>
      </c>
      <c r="F572" s="7" t="str">
        <f>VLOOKUP($A572,'Database Utama'!$A$3:$H$1000,7)</f>
        <v/>
      </c>
      <c r="G572" s="7" t="str">
        <f>VLOOKUP($A572,'Database Utama'!$A$3:$H$1000,8)</f>
        <v/>
      </c>
    </row>
    <row r="573" spans="1:7" ht="15.75" hidden="1" x14ac:dyDescent="0.25">
      <c r="A573" s="11" t="str">
        <f t="shared" si="8"/>
        <v/>
      </c>
      <c r="B573" s="7" t="str">
        <f>VLOOKUP($A573,'Database Utama'!$A$3:$H$1000,2)</f>
        <v/>
      </c>
      <c r="C573" s="7" t="str">
        <f>VLOOKUP($A573,'Database Utama'!$A$3:$H$1000,3)</f>
        <v/>
      </c>
      <c r="D573" s="7" t="str">
        <f>VLOOKUP($A573,'Database Utama'!$A$3:$H$1000,4)</f>
        <v/>
      </c>
      <c r="E573" s="7" t="str">
        <f>VLOOKUP($A573,'Database Utama'!$A$3:$H$1000,5)</f>
        <v/>
      </c>
      <c r="F573" s="7" t="str">
        <f>VLOOKUP($A573,'Database Utama'!$A$3:$H$1000,7)</f>
        <v/>
      </c>
      <c r="G573" s="7" t="str">
        <f>VLOOKUP($A573,'Database Utama'!$A$3:$H$1000,8)</f>
        <v/>
      </c>
    </row>
    <row r="574" spans="1:7" ht="15.75" hidden="1" x14ac:dyDescent="0.25">
      <c r="A574" s="11" t="str">
        <f t="shared" si="8"/>
        <v/>
      </c>
      <c r="B574" s="7" t="str">
        <f>VLOOKUP($A574,'Database Utama'!$A$3:$H$1000,2)</f>
        <v/>
      </c>
      <c r="C574" s="7" t="str">
        <f>VLOOKUP($A574,'Database Utama'!$A$3:$H$1000,3)</f>
        <v/>
      </c>
      <c r="D574" s="7" t="str">
        <f>VLOOKUP($A574,'Database Utama'!$A$3:$H$1000,4)</f>
        <v/>
      </c>
      <c r="E574" s="7" t="str">
        <f>VLOOKUP($A574,'Database Utama'!$A$3:$H$1000,5)</f>
        <v/>
      </c>
      <c r="F574" s="7" t="str">
        <f>VLOOKUP($A574,'Database Utama'!$A$3:$H$1000,7)</f>
        <v/>
      </c>
      <c r="G574" s="7" t="str">
        <f>VLOOKUP($A574,'Database Utama'!$A$3:$H$1000,8)</f>
        <v/>
      </c>
    </row>
    <row r="575" spans="1:7" ht="15.75" hidden="1" x14ac:dyDescent="0.25">
      <c r="A575" s="11" t="str">
        <f t="shared" si="8"/>
        <v/>
      </c>
      <c r="B575" s="7" t="str">
        <f>VLOOKUP($A575,'Database Utama'!$A$3:$H$1000,2)</f>
        <v/>
      </c>
      <c r="C575" s="7" t="str">
        <f>VLOOKUP($A575,'Database Utama'!$A$3:$H$1000,3)</f>
        <v/>
      </c>
      <c r="D575" s="7" t="str">
        <f>VLOOKUP($A575,'Database Utama'!$A$3:$H$1000,4)</f>
        <v/>
      </c>
      <c r="E575" s="7" t="str">
        <f>VLOOKUP($A575,'Database Utama'!$A$3:$H$1000,5)</f>
        <v/>
      </c>
      <c r="F575" s="7" t="str">
        <f>VLOOKUP($A575,'Database Utama'!$A$3:$H$1000,7)</f>
        <v/>
      </c>
      <c r="G575" s="7" t="str">
        <f>VLOOKUP($A575,'Database Utama'!$A$3:$H$1000,8)</f>
        <v/>
      </c>
    </row>
    <row r="576" spans="1:7" ht="15.75" hidden="1" x14ac:dyDescent="0.25">
      <c r="A576" s="11" t="str">
        <f t="shared" si="8"/>
        <v/>
      </c>
      <c r="B576" s="7" t="str">
        <f>VLOOKUP($A576,'Database Utama'!$A$3:$H$1000,2)</f>
        <v/>
      </c>
      <c r="C576" s="7" t="str">
        <f>VLOOKUP($A576,'Database Utama'!$A$3:$H$1000,3)</f>
        <v/>
      </c>
      <c r="D576" s="7" t="str">
        <f>VLOOKUP($A576,'Database Utama'!$A$3:$H$1000,4)</f>
        <v/>
      </c>
      <c r="E576" s="7" t="str">
        <f>VLOOKUP($A576,'Database Utama'!$A$3:$H$1000,5)</f>
        <v/>
      </c>
      <c r="F576" s="7" t="str">
        <f>VLOOKUP($A576,'Database Utama'!$A$3:$H$1000,7)</f>
        <v/>
      </c>
      <c r="G576" s="7" t="str">
        <f>VLOOKUP($A576,'Database Utama'!$A$3:$H$1000,8)</f>
        <v/>
      </c>
    </row>
    <row r="577" spans="1:7" ht="15.75" hidden="1" x14ac:dyDescent="0.25">
      <c r="A577" s="11" t="str">
        <f t="shared" si="8"/>
        <v/>
      </c>
      <c r="B577" s="7" t="str">
        <f>VLOOKUP($A577,'Database Utama'!$A$3:$H$1000,2)</f>
        <v/>
      </c>
      <c r="C577" s="7" t="str">
        <f>VLOOKUP($A577,'Database Utama'!$A$3:$H$1000,3)</f>
        <v/>
      </c>
      <c r="D577" s="7" t="str">
        <f>VLOOKUP($A577,'Database Utama'!$A$3:$H$1000,4)</f>
        <v/>
      </c>
      <c r="E577" s="7" t="str">
        <f>VLOOKUP($A577,'Database Utama'!$A$3:$H$1000,5)</f>
        <v/>
      </c>
      <c r="F577" s="7" t="str">
        <f>VLOOKUP($A577,'Database Utama'!$A$3:$H$1000,7)</f>
        <v/>
      </c>
      <c r="G577" s="7" t="str">
        <f>VLOOKUP($A577,'Database Utama'!$A$3:$H$1000,8)</f>
        <v/>
      </c>
    </row>
    <row r="578" spans="1:7" ht="15.75" hidden="1" x14ac:dyDescent="0.25">
      <c r="A578" s="11" t="str">
        <f t="shared" si="8"/>
        <v/>
      </c>
      <c r="B578" s="7" t="str">
        <f>VLOOKUP($A578,'Database Utama'!$A$3:$H$1000,2)</f>
        <v/>
      </c>
      <c r="C578" s="7" t="str">
        <f>VLOOKUP($A578,'Database Utama'!$A$3:$H$1000,3)</f>
        <v/>
      </c>
      <c r="D578" s="7" t="str">
        <f>VLOOKUP($A578,'Database Utama'!$A$3:$H$1000,4)</f>
        <v/>
      </c>
      <c r="E578" s="7" t="str">
        <f>VLOOKUP($A578,'Database Utama'!$A$3:$H$1000,5)</f>
        <v/>
      </c>
      <c r="F578" s="7" t="str">
        <f>VLOOKUP($A578,'Database Utama'!$A$3:$H$1000,7)</f>
        <v/>
      </c>
      <c r="G578" s="7" t="str">
        <f>VLOOKUP($A578,'Database Utama'!$A$3:$H$1000,8)</f>
        <v/>
      </c>
    </row>
    <row r="579" spans="1:7" ht="15.75" hidden="1" x14ac:dyDescent="0.25">
      <c r="A579" s="11" t="str">
        <f t="shared" si="8"/>
        <v/>
      </c>
      <c r="B579" s="7" t="str">
        <f>VLOOKUP($A579,'Database Utama'!$A$3:$H$1000,2)</f>
        <v/>
      </c>
      <c r="C579" s="7" t="str">
        <f>VLOOKUP($A579,'Database Utama'!$A$3:$H$1000,3)</f>
        <v/>
      </c>
      <c r="D579" s="7" t="str">
        <f>VLOOKUP($A579,'Database Utama'!$A$3:$H$1000,4)</f>
        <v/>
      </c>
      <c r="E579" s="7" t="str">
        <f>VLOOKUP($A579,'Database Utama'!$A$3:$H$1000,5)</f>
        <v/>
      </c>
      <c r="F579" s="7" t="str">
        <f>VLOOKUP($A579,'Database Utama'!$A$3:$H$1000,7)</f>
        <v/>
      </c>
      <c r="G579" s="7" t="str">
        <f>VLOOKUP($A579,'Database Utama'!$A$3:$H$1000,8)</f>
        <v/>
      </c>
    </row>
    <row r="580" spans="1:7" ht="15.75" hidden="1" x14ac:dyDescent="0.25">
      <c r="A580" s="11" t="str">
        <f t="shared" si="8"/>
        <v/>
      </c>
      <c r="B580" s="7" t="str">
        <f>VLOOKUP($A580,'Database Utama'!$A$3:$H$1000,2)</f>
        <v/>
      </c>
      <c r="C580" s="7" t="str">
        <f>VLOOKUP($A580,'Database Utama'!$A$3:$H$1000,3)</f>
        <v/>
      </c>
      <c r="D580" s="7" t="str">
        <f>VLOOKUP($A580,'Database Utama'!$A$3:$H$1000,4)</f>
        <v/>
      </c>
      <c r="E580" s="7" t="str">
        <f>VLOOKUP($A580,'Database Utama'!$A$3:$H$1000,5)</f>
        <v/>
      </c>
      <c r="F580" s="7" t="str">
        <f>VLOOKUP($A580,'Database Utama'!$A$3:$H$1000,7)</f>
        <v/>
      </c>
      <c r="G580" s="7" t="str">
        <f>VLOOKUP($A580,'Database Utama'!$A$3:$H$1000,8)</f>
        <v/>
      </c>
    </row>
    <row r="581" spans="1:7" ht="15.75" hidden="1" x14ac:dyDescent="0.25">
      <c r="A581" s="11" t="str">
        <f t="shared" si="8"/>
        <v/>
      </c>
      <c r="B581" s="7" t="str">
        <f>VLOOKUP($A581,'Database Utama'!$A$3:$H$1000,2)</f>
        <v/>
      </c>
      <c r="C581" s="7" t="str">
        <f>VLOOKUP($A581,'Database Utama'!$A$3:$H$1000,3)</f>
        <v/>
      </c>
      <c r="D581" s="7" t="str">
        <f>VLOOKUP($A581,'Database Utama'!$A$3:$H$1000,4)</f>
        <v/>
      </c>
      <c r="E581" s="7" t="str">
        <f>VLOOKUP($A581,'Database Utama'!$A$3:$H$1000,5)</f>
        <v/>
      </c>
      <c r="F581" s="7" t="str">
        <f>VLOOKUP($A581,'Database Utama'!$A$3:$H$1000,7)</f>
        <v/>
      </c>
      <c r="G581" s="7" t="str">
        <f>VLOOKUP($A581,'Database Utama'!$A$3:$H$1000,8)</f>
        <v/>
      </c>
    </row>
    <row r="582" spans="1:7" ht="15.75" hidden="1" x14ac:dyDescent="0.25">
      <c r="A582" s="11" t="str">
        <f t="shared" si="8"/>
        <v/>
      </c>
      <c r="B582" s="7" t="str">
        <f>VLOOKUP($A582,'Database Utama'!$A$3:$H$1000,2)</f>
        <v/>
      </c>
      <c r="C582" s="7" t="str">
        <f>VLOOKUP($A582,'Database Utama'!$A$3:$H$1000,3)</f>
        <v/>
      </c>
      <c r="D582" s="7" t="str">
        <f>VLOOKUP($A582,'Database Utama'!$A$3:$H$1000,4)</f>
        <v/>
      </c>
      <c r="E582" s="7" t="str">
        <f>VLOOKUP($A582,'Database Utama'!$A$3:$H$1000,5)</f>
        <v/>
      </c>
      <c r="F582" s="7" t="str">
        <f>VLOOKUP($A582,'Database Utama'!$A$3:$H$1000,7)</f>
        <v/>
      </c>
      <c r="G582" s="7" t="str">
        <f>VLOOKUP($A582,'Database Utama'!$A$3:$H$1000,8)</f>
        <v/>
      </c>
    </row>
    <row r="583" spans="1:7" ht="15.75" hidden="1" x14ac:dyDescent="0.25">
      <c r="A583" s="11" t="str">
        <f t="shared" ref="A583:A646" si="9">IF(B582=0,"",IF(A582="","",A582+1))</f>
        <v/>
      </c>
      <c r="B583" s="7" t="str">
        <f>VLOOKUP($A583,'Database Utama'!$A$3:$H$1000,2)</f>
        <v/>
      </c>
      <c r="C583" s="7" t="str">
        <f>VLOOKUP($A583,'Database Utama'!$A$3:$H$1000,3)</f>
        <v/>
      </c>
      <c r="D583" s="7" t="str">
        <f>VLOOKUP($A583,'Database Utama'!$A$3:$H$1000,4)</f>
        <v/>
      </c>
      <c r="E583" s="7" t="str">
        <f>VLOOKUP($A583,'Database Utama'!$A$3:$H$1000,5)</f>
        <v/>
      </c>
      <c r="F583" s="7" t="str">
        <f>VLOOKUP($A583,'Database Utama'!$A$3:$H$1000,7)</f>
        <v/>
      </c>
      <c r="G583" s="7" t="str">
        <f>VLOOKUP($A583,'Database Utama'!$A$3:$H$1000,8)</f>
        <v/>
      </c>
    </row>
    <row r="584" spans="1:7" ht="15.75" hidden="1" x14ac:dyDescent="0.25">
      <c r="A584" s="11" t="str">
        <f t="shared" si="9"/>
        <v/>
      </c>
      <c r="B584" s="7" t="str">
        <f>VLOOKUP($A584,'Database Utama'!$A$3:$H$1000,2)</f>
        <v/>
      </c>
      <c r="C584" s="7" t="str">
        <f>VLOOKUP($A584,'Database Utama'!$A$3:$H$1000,3)</f>
        <v/>
      </c>
      <c r="D584" s="7" t="str">
        <f>VLOOKUP($A584,'Database Utama'!$A$3:$H$1000,4)</f>
        <v/>
      </c>
      <c r="E584" s="7" t="str">
        <f>VLOOKUP($A584,'Database Utama'!$A$3:$H$1000,5)</f>
        <v/>
      </c>
      <c r="F584" s="7" t="str">
        <f>VLOOKUP($A584,'Database Utama'!$A$3:$H$1000,7)</f>
        <v/>
      </c>
      <c r="G584" s="7" t="str">
        <f>VLOOKUP($A584,'Database Utama'!$A$3:$H$1000,8)</f>
        <v/>
      </c>
    </row>
    <row r="585" spans="1:7" ht="15.75" hidden="1" x14ac:dyDescent="0.25">
      <c r="A585" s="11" t="str">
        <f t="shared" si="9"/>
        <v/>
      </c>
      <c r="B585" s="7" t="str">
        <f>VLOOKUP($A585,'Database Utama'!$A$3:$H$1000,2)</f>
        <v/>
      </c>
      <c r="C585" s="7" t="str">
        <f>VLOOKUP($A585,'Database Utama'!$A$3:$H$1000,3)</f>
        <v/>
      </c>
      <c r="D585" s="7" t="str">
        <f>VLOOKUP($A585,'Database Utama'!$A$3:$H$1000,4)</f>
        <v/>
      </c>
      <c r="E585" s="7" t="str">
        <f>VLOOKUP($A585,'Database Utama'!$A$3:$H$1000,5)</f>
        <v/>
      </c>
      <c r="F585" s="7" t="str">
        <f>VLOOKUP($A585,'Database Utama'!$A$3:$H$1000,7)</f>
        <v/>
      </c>
      <c r="G585" s="7" t="str">
        <f>VLOOKUP($A585,'Database Utama'!$A$3:$H$1000,8)</f>
        <v/>
      </c>
    </row>
    <row r="586" spans="1:7" ht="15.75" hidden="1" x14ac:dyDescent="0.25">
      <c r="A586" s="11" t="str">
        <f t="shared" si="9"/>
        <v/>
      </c>
      <c r="B586" s="7" t="str">
        <f>VLOOKUP($A586,'Database Utama'!$A$3:$H$1000,2)</f>
        <v/>
      </c>
      <c r="C586" s="7" t="str">
        <f>VLOOKUP($A586,'Database Utama'!$A$3:$H$1000,3)</f>
        <v/>
      </c>
      <c r="D586" s="7" t="str">
        <f>VLOOKUP($A586,'Database Utama'!$A$3:$H$1000,4)</f>
        <v/>
      </c>
      <c r="E586" s="7" t="str">
        <f>VLOOKUP($A586,'Database Utama'!$A$3:$H$1000,5)</f>
        <v/>
      </c>
      <c r="F586" s="7" t="str">
        <f>VLOOKUP($A586,'Database Utama'!$A$3:$H$1000,7)</f>
        <v/>
      </c>
      <c r="G586" s="7" t="str">
        <f>VLOOKUP($A586,'Database Utama'!$A$3:$H$1000,8)</f>
        <v/>
      </c>
    </row>
    <row r="587" spans="1:7" ht="15.75" hidden="1" x14ac:dyDescent="0.25">
      <c r="A587" s="11" t="str">
        <f t="shared" si="9"/>
        <v/>
      </c>
      <c r="B587" s="7" t="str">
        <f>VLOOKUP($A587,'Database Utama'!$A$3:$H$1000,2)</f>
        <v/>
      </c>
      <c r="C587" s="7" t="str">
        <f>VLOOKUP($A587,'Database Utama'!$A$3:$H$1000,3)</f>
        <v/>
      </c>
      <c r="D587" s="7" t="str">
        <f>VLOOKUP($A587,'Database Utama'!$A$3:$H$1000,4)</f>
        <v/>
      </c>
      <c r="E587" s="7" t="str">
        <f>VLOOKUP($A587,'Database Utama'!$A$3:$H$1000,5)</f>
        <v/>
      </c>
      <c r="F587" s="7" t="str">
        <f>VLOOKUP($A587,'Database Utama'!$A$3:$H$1000,7)</f>
        <v/>
      </c>
      <c r="G587" s="7" t="str">
        <f>VLOOKUP($A587,'Database Utama'!$A$3:$H$1000,8)</f>
        <v/>
      </c>
    </row>
    <row r="588" spans="1:7" ht="15.75" hidden="1" x14ac:dyDescent="0.25">
      <c r="A588" s="11" t="str">
        <f t="shared" si="9"/>
        <v/>
      </c>
      <c r="B588" s="7" t="str">
        <f>VLOOKUP($A588,'Database Utama'!$A$3:$H$1000,2)</f>
        <v/>
      </c>
      <c r="C588" s="7" t="str">
        <f>VLOOKUP($A588,'Database Utama'!$A$3:$H$1000,3)</f>
        <v/>
      </c>
      <c r="D588" s="7" t="str">
        <f>VLOOKUP($A588,'Database Utama'!$A$3:$H$1000,4)</f>
        <v/>
      </c>
      <c r="E588" s="7" t="str">
        <f>VLOOKUP($A588,'Database Utama'!$A$3:$H$1000,5)</f>
        <v/>
      </c>
      <c r="F588" s="7" t="str">
        <f>VLOOKUP($A588,'Database Utama'!$A$3:$H$1000,7)</f>
        <v/>
      </c>
      <c r="G588" s="7" t="str">
        <f>VLOOKUP($A588,'Database Utama'!$A$3:$H$1000,8)</f>
        <v/>
      </c>
    </row>
    <row r="589" spans="1:7" ht="15.75" hidden="1" x14ac:dyDescent="0.25">
      <c r="A589" s="11" t="str">
        <f t="shared" si="9"/>
        <v/>
      </c>
      <c r="B589" s="7" t="str">
        <f>VLOOKUP($A589,'Database Utama'!$A$3:$H$1000,2)</f>
        <v/>
      </c>
      <c r="C589" s="7" t="str">
        <f>VLOOKUP($A589,'Database Utama'!$A$3:$H$1000,3)</f>
        <v/>
      </c>
      <c r="D589" s="7" t="str">
        <f>VLOOKUP($A589,'Database Utama'!$A$3:$H$1000,4)</f>
        <v/>
      </c>
      <c r="E589" s="7" t="str">
        <f>VLOOKUP($A589,'Database Utama'!$A$3:$H$1000,5)</f>
        <v/>
      </c>
      <c r="F589" s="7" t="str">
        <f>VLOOKUP($A589,'Database Utama'!$A$3:$H$1000,7)</f>
        <v/>
      </c>
      <c r="G589" s="7" t="str">
        <f>VLOOKUP($A589,'Database Utama'!$A$3:$H$1000,8)</f>
        <v/>
      </c>
    </row>
    <row r="590" spans="1:7" ht="15.75" hidden="1" x14ac:dyDescent="0.25">
      <c r="A590" s="11" t="str">
        <f t="shared" si="9"/>
        <v/>
      </c>
      <c r="B590" s="7" t="str">
        <f>VLOOKUP($A590,'Database Utama'!$A$3:$H$1000,2)</f>
        <v/>
      </c>
      <c r="C590" s="7" t="str">
        <f>VLOOKUP($A590,'Database Utama'!$A$3:$H$1000,3)</f>
        <v/>
      </c>
      <c r="D590" s="7" t="str">
        <f>VLOOKUP($A590,'Database Utama'!$A$3:$H$1000,4)</f>
        <v/>
      </c>
      <c r="E590" s="7" t="str">
        <f>VLOOKUP($A590,'Database Utama'!$A$3:$H$1000,5)</f>
        <v/>
      </c>
      <c r="F590" s="7" t="str">
        <f>VLOOKUP($A590,'Database Utama'!$A$3:$H$1000,7)</f>
        <v/>
      </c>
      <c r="G590" s="7" t="str">
        <f>VLOOKUP($A590,'Database Utama'!$A$3:$H$1000,8)</f>
        <v/>
      </c>
    </row>
    <row r="591" spans="1:7" ht="15.75" hidden="1" x14ac:dyDescent="0.25">
      <c r="A591" s="11" t="str">
        <f t="shared" si="9"/>
        <v/>
      </c>
      <c r="B591" s="7" t="str">
        <f>VLOOKUP($A591,'Database Utama'!$A$3:$H$1000,2)</f>
        <v/>
      </c>
      <c r="C591" s="7" t="str">
        <f>VLOOKUP($A591,'Database Utama'!$A$3:$H$1000,3)</f>
        <v/>
      </c>
      <c r="D591" s="7" t="str">
        <f>VLOOKUP($A591,'Database Utama'!$A$3:$H$1000,4)</f>
        <v/>
      </c>
      <c r="E591" s="7" t="str">
        <f>VLOOKUP($A591,'Database Utama'!$A$3:$H$1000,5)</f>
        <v/>
      </c>
      <c r="F591" s="7" t="str">
        <f>VLOOKUP($A591,'Database Utama'!$A$3:$H$1000,7)</f>
        <v/>
      </c>
      <c r="G591" s="7" t="str">
        <f>VLOOKUP($A591,'Database Utama'!$A$3:$H$1000,8)</f>
        <v/>
      </c>
    </row>
    <row r="592" spans="1:7" ht="15.75" hidden="1" x14ac:dyDescent="0.25">
      <c r="A592" s="11" t="str">
        <f t="shared" si="9"/>
        <v/>
      </c>
      <c r="B592" s="7" t="str">
        <f>VLOOKUP($A592,'Database Utama'!$A$3:$H$1000,2)</f>
        <v/>
      </c>
      <c r="C592" s="7" t="str">
        <f>VLOOKUP($A592,'Database Utama'!$A$3:$H$1000,3)</f>
        <v/>
      </c>
      <c r="D592" s="7" t="str">
        <f>VLOOKUP($A592,'Database Utama'!$A$3:$H$1000,4)</f>
        <v/>
      </c>
      <c r="E592" s="7" t="str">
        <f>VLOOKUP($A592,'Database Utama'!$A$3:$H$1000,5)</f>
        <v/>
      </c>
      <c r="F592" s="7" t="str">
        <f>VLOOKUP($A592,'Database Utama'!$A$3:$H$1000,7)</f>
        <v/>
      </c>
      <c r="G592" s="7" t="str">
        <f>VLOOKUP($A592,'Database Utama'!$A$3:$H$1000,8)</f>
        <v/>
      </c>
    </row>
    <row r="593" spans="1:7" ht="15.75" hidden="1" x14ac:dyDescent="0.25">
      <c r="A593" s="11" t="str">
        <f t="shared" si="9"/>
        <v/>
      </c>
      <c r="B593" s="7" t="str">
        <f>VLOOKUP($A593,'Database Utama'!$A$3:$H$1000,2)</f>
        <v/>
      </c>
      <c r="C593" s="7" t="str">
        <f>VLOOKUP($A593,'Database Utama'!$A$3:$H$1000,3)</f>
        <v/>
      </c>
      <c r="D593" s="7" t="str">
        <f>VLOOKUP($A593,'Database Utama'!$A$3:$H$1000,4)</f>
        <v/>
      </c>
      <c r="E593" s="7" t="str">
        <f>VLOOKUP($A593,'Database Utama'!$A$3:$H$1000,5)</f>
        <v/>
      </c>
      <c r="F593" s="7" t="str">
        <f>VLOOKUP($A593,'Database Utama'!$A$3:$H$1000,7)</f>
        <v/>
      </c>
      <c r="G593" s="7" t="str">
        <f>VLOOKUP($A593,'Database Utama'!$A$3:$H$1000,8)</f>
        <v/>
      </c>
    </row>
    <row r="594" spans="1:7" ht="15.75" hidden="1" x14ac:dyDescent="0.25">
      <c r="A594" s="11" t="str">
        <f t="shared" si="9"/>
        <v/>
      </c>
      <c r="B594" s="7" t="str">
        <f>VLOOKUP($A594,'Database Utama'!$A$3:$H$1000,2)</f>
        <v/>
      </c>
      <c r="C594" s="7" t="str">
        <f>VLOOKUP($A594,'Database Utama'!$A$3:$H$1000,3)</f>
        <v/>
      </c>
      <c r="D594" s="7" t="str">
        <f>VLOOKUP($A594,'Database Utama'!$A$3:$H$1000,4)</f>
        <v/>
      </c>
      <c r="E594" s="7" t="str">
        <f>VLOOKUP($A594,'Database Utama'!$A$3:$H$1000,5)</f>
        <v/>
      </c>
      <c r="F594" s="7" t="str">
        <f>VLOOKUP($A594,'Database Utama'!$A$3:$H$1000,7)</f>
        <v/>
      </c>
      <c r="G594" s="7" t="str">
        <f>VLOOKUP($A594,'Database Utama'!$A$3:$H$1000,8)</f>
        <v/>
      </c>
    </row>
    <row r="595" spans="1:7" ht="15.75" hidden="1" x14ac:dyDescent="0.25">
      <c r="A595" s="11" t="str">
        <f t="shared" si="9"/>
        <v/>
      </c>
      <c r="B595" s="7" t="str">
        <f>VLOOKUP($A595,'Database Utama'!$A$3:$H$1000,2)</f>
        <v/>
      </c>
      <c r="C595" s="7" t="str">
        <f>VLOOKUP($A595,'Database Utama'!$A$3:$H$1000,3)</f>
        <v/>
      </c>
      <c r="D595" s="7" t="str">
        <f>VLOOKUP($A595,'Database Utama'!$A$3:$H$1000,4)</f>
        <v/>
      </c>
      <c r="E595" s="7" t="str">
        <f>VLOOKUP($A595,'Database Utama'!$A$3:$H$1000,5)</f>
        <v/>
      </c>
      <c r="F595" s="7" t="str">
        <f>VLOOKUP($A595,'Database Utama'!$A$3:$H$1000,7)</f>
        <v/>
      </c>
      <c r="G595" s="7" t="str">
        <f>VLOOKUP($A595,'Database Utama'!$A$3:$H$1000,8)</f>
        <v/>
      </c>
    </row>
    <row r="596" spans="1:7" ht="15.75" hidden="1" x14ac:dyDescent="0.25">
      <c r="A596" s="11" t="str">
        <f t="shared" si="9"/>
        <v/>
      </c>
      <c r="B596" s="7" t="str">
        <f>VLOOKUP($A596,'Database Utama'!$A$3:$H$1000,2)</f>
        <v/>
      </c>
      <c r="C596" s="7" t="str">
        <f>VLOOKUP($A596,'Database Utama'!$A$3:$H$1000,3)</f>
        <v/>
      </c>
      <c r="D596" s="7" t="str">
        <f>VLOOKUP($A596,'Database Utama'!$A$3:$H$1000,4)</f>
        <v/>
      </c>
      <c r="E596" s="7" t="str">
        <f>VLOOKUP($A596,'Database Utama'!$A$3:$H$1000,5)</f>
        <v/>
      </c>
      <c r="F596" s="7" t="str">
        <f>VLOOKUP($A596,'Database Utama'!$A$3:$H$1000,7)</f>
        <v/>
      </c>
      <c r="G596" s="7" t="str">
        <f>VLOOKUP($A596,'Database Utama'!$A$3:$H$1000,8)</f>
        <v/>
      </c>
    </row>
    <row r="597" spans="1:7" ht="15.75" hidden="1" x14ac:dyDescent="0.25">
      <c r="A597" s="11" t="str">
        <f t="shared" si="9"/>
        <v/>
      </c>
      <c r="B597" s="7" t="str">
        <f>VLOOKUP($A597,'Database Utama'!$A$3:$H$1000,2)</f>
        <v/>
      </c>
      <c r="C597" s="7" t="str">
        <f>VLOOKUP($A597,'Database Utama'!$A$3:$H$1000,3)</f>
        <v/>
      </c>
      <c r="D597" s="7" t="str">
        <f>VLOOKUP($A597,'Database Utama'!$A$3:$H$1000,4)</f>
        <v/>
      </c>
      <c r="E597" s="7" t="str">
        <f>VLOOKUP($A597,'Database Utama'!$A$3:$H$1000,5)</f>
        <v/>
      </c>
      <c r="F597" s="7" t="str">
        <f>VLOOKUP($A597,'Database Utama'!$A$3:$H$1000,7)</f>
        <v/>
      </c>
      <c r="G597" s="7" t="str">
        <f>VLOOKUP($A597,'Database Utama'!$A$3:$H$1000,8)</f>
        <v/>
      </c>
    </row>
    <row r="598" spans="1:7" ht="15.75" hidden="1" x14ac:dyDescent="0.25">
      <c r="A598" s="11" t="str">
        <f t="shared" si="9"/>
        <v/>
      </c>
      <c r="B598" s="7" t="str">
        <f>VLOOKUP($A598,'Database Utama'!$A$3:$H$1000,2)</f>
        <v/>
      </c>
      <c r="C598" s="7" t="str">
        <f>VLOOKUP($A598,'Database Utama'!$A$3:$H$1000,3)</f>
        <v/>
      </c>
      <c r="D598" s="7" t="str">
        <f>VLOOKUP($A598,'Database Utama'!$A$3:$H$1000,4)</f>
        <v/>
      </c>
      <c r="E598" s="7" t="str">
        <f>VLOOKUP($A598,'Database Utama'!$A$3:$H$1000,5)</f>
        <v/>
      </c>
      <c r="F598" s="7" t="str">
        <f>VLOOKUP($A598,'Database Utama'!$A$3:$H$1000,7)</f>
        <v/>
      </c>
      <c r="G598" s="7" t="str">
        <f>VLOOKUP($A598,'Database Utama'!$A$3:$H$1000,8)</f>
        <v/>
      </c>
    </row>
    <row r="599" spans="1:7" ht="15.75" hidden="1" x14ac:dyDescent="0.25">
      <c r="A599" s="11" t="str">
        <f t="shared" si="9"/>
        <v/>
      </c>
      <c r="B599" s="7" t="str">
        <f>VLOOKUP($A599,'Database Utama'!$A$3:$H$1000,2)</f>
        <v/>
      </c>
      <c r="C599" s="7" t="str">
        <f>VLOOKUP($A599,'Database Utama'!$A$3:$H$1000,3)</f>
        <v/>
      </c>
      <c r="D599" s="7" t="str">
        <f>VLOOKUP($A599,'Database Utama'!$A$3:$H$1000,4)</f>
        <v/>
      </c>
      <c r="E599" s="7" t="str">
        <f>VLOOKUP($A599,'Database Utama'!$A$3:$H$1000,5)</f>
        <v/>
      </c>
      <c r="F599" s="7" t="str">
        <f>VLOOKUP($A599,'Database Utama'!$A$3:$H$1000,7)</f>
        <v/>
      </c>
      <c r="G599" s="7" t="str">
        <f>VLOOKUP($A599,'Database Utama'!$A$3:$H$1000,8)</f>
        <v/>
      </c>
    </row>
    <row r="600" spans="1:7" ht="15.75" hidden="1" x14ac:dyDescent="0.25">
      <c r="A600" s="11" t="str">
        <f t="shared" si="9"/>
        <v/>
      </c>
      <c r="B600" s="7" t="str">
        <f>VLOOKUP($A600,'Database Utama'!$A$3:$H$1000,2)</f>
        <v/>
      </c>
      <c r="C600" s="7" t="str">
        <f>VLOOKUP($A600,'Database Utama'!$A$3:$H$1000,3)</f>
        <v/>
      </c>
      <c r="D600" s="7" t="str">
        <f>VLOOKUP($A600,'Database Utama'!$A$3:$H$1000,4)</f>
        <v/>
      </c>
      <c r="E600" s="7" t="str">
        <f>VLOOKUP($A600,'Database Utama'!$A$3:$H$1000,5)</f>
        <v/>
      </c>
      <c r="F600" s="7" t="str">
        <f>VLOOKUP($A600,'Database Utama'!$A$3:$H$1000,7)</f>
        <v/>
      </c>
      <c r="G600" s="7" t="str">
        <f>VLOOKUP($A600,'Database Utama'!$A$3:$H$1000,8)</f>
        <v/>
      </c>
    </row>
    <row r="601" spans="1:7" ht="15.75" hidden="1" x14ac:dyDescent="0.25">
      <c r="A601" s="11" t="str">
        <f t="shared" si="9"/>
        <v/>
      </c>
      <c r="B601" s="7" t="str">
        <f>VLOOKUP($A601,'Database Utama'!$A$3:$H$1000,2)</f>
        <v/>
      </c>
      <c r="C601" s="7" t="str">
        <f>VLOOKUP($A601,'Database Utama'!$A$3:$H$1000,3)</f>
        <v/>
      </c>
      <c r="D601" s="7" t="str">
        <f>VLOOKUP($A601,'Database Utama'!$A$3:$H$1000,4)</f>
        <v/>
      </c>
      <c r="E601" s="7" t="str">
        <f>VLOOKUP($A601,'Database Utama'!$A$3:$H$1000,5)</f>
        <v/>
      </c>
      <c r="F601" s="7" t="str">
        <f>VLOOKUP($A601,'Database Utama'!$A$3:$H$1000,7)</f>
        <v/>
      </c>
      <c r="G601" s="7" t="str">
        <f>VLOOKUP($A601,'Database Utama'!$A$3:$H$1000,8)</f>
        <v/>
      </c>
    </row>
    <row r="602" spans="1:7" ht="15.75" hidden="1" x14ac:dyDescent="0.25">
      <c r="A602" s="11" t="str">
        <f t="shared" si="9"/>
        <v/>
      </c>
      <c r="B602" s="7" t="str">
        <f>VLOOKUP($A602,'Database Utama'!$A$3:$H$1000,2)</f>
        <v/>
      </c>
      <c r="C602" s="7" t="str">
        <f>VLOOKUP($A602,'Database Utama'!$A$3:$H$1000,3)</f>
        <v/>
      </c>
      <c r="D602" s="7" t="str">
        <f>VLOOKUP($A602,'Database Utama'!$A$3:$H$1000,4)</f>
        <v/>
      </c>
      <c r="E602" s="7" t="str">
        <f>VLOOKUP($A602,'Database Utama'!$A$3:$H$1000,5)</f>
        <v/>
      </c>
      <c r="F602" s="7" t="str">
        <f>VLOOKUP($A602,'Database Utama'!$A$3:$H$1000,7)</f>
        <v/>
      </c>
      <c r="G602" s="7" t="str">
        <f>VLOOKUP($A602,'Database Utama'!$A$3:$H$1000,8)</f>
        <v/>
      </c>
    </row>
    <row r="603" spans="1:7" ht="15.75" hidden="1" x14ac:dyDescent="0.25">
      <c r="A603" s="11" t="str">
        <f t="shared" si="9"/>
        <v/>
      </c>
      <c r="B603" s="7" t="str">
        <f>VLOOKUP($A603,'Database Utama'!$A$3:$H$1000,2)</f>
        <v/>
      </c>
      <c r="C603" s="7" t="str">
        <f>VLOOKUP($A603,'Database Utama'!$A$3:$H$1000,3)</f>
        <v/>
      </c>
      <c r="D603" s="7" t="str">
        <f>VLOOKUP($A603,'Database Utama'!$A$3:$H$1000,4)</f>
        <v/>
      </c>
      <c r="E603" s="7" t="str">
        <f>VLOOKUP($A603,'Database Utama'!$A$3:$H$1000,5)</f>
        <v/>
      </c>
      <c r="F603" s="7" t="str">
        <f>VLOOKUP($A603,'Database Utama'!$A$3:$H$1000,7)</f>
        <v/>
      </c>
      <c r="G603" s="7" t="str">
        <f>VLOOKUP($A603,'Database Utama'!$A$3:$H$1000,8)</f>
        <v/>
      </c>
    </row>
    <row r="604" spans="1:7" ht="15.75" hidden="1" x14ac:dyDescent="0.25">
      <c r="A604" s="11" t="str">
        <f t="shared" si="9"/>
        <v/>
      </c>
      <c r="B604" s="7" t="str">
        <f>VLOOKUP($A604,'Database Utama'!$A$3:$H$1000,2)</f>
        <v/>
      </c>
      <c r="C604" s="7" t="str">
        <f>VLOOKUP($A604,'Database Utama'!$A$3:$H$1000,3)</f>
        <v/>
      </c>
      <c r="D604" s="7" t="str">
        <f>VLOOKUP($A604,'Database Utama'!$A$3:$H$1000,4)</f>
        <v/>
      </c>
      <c r="E604" s="7" t="str">
        <f>VLOOKUP($A604,'Database Utama'!$A$3:$H$1000,5)</f>
        <v/>
      </c>
      <c r="F604" s="7" t="str">
        <f>VLOOKUP($A604,'Database Utama'!$A$3:$H$1000,7)</f>
        <v/>
      </c>
      <c r="G604" s="7" t="str">
        <f>VLOOKUP($A604,'Database Utama'!$A$3:$H$1000,8)</f>
        <v/>
      </c>
    </row>
    <row r="605" spans="1:7" ht="15.75" hidden="1" x14ac:dyDescent="0.25">
      <c r="A605" s="11" t="str">
        <f t="shared" si="9"/>
        <v/>
      </c>
      <c r="B605" s="7" t="str">
        <f>VLOOKUP($A605,'Database Utama'!$A$3:$H$1000,2)</f>
        <v/>
      </c>
      <c r="C605" s="7" t="str">
        <f>VLOOKUP($A605,'Database Utama'!$A$3:$H$1000,3)</f>
        <v/>
      </c>
      <c r="D605" s="7" t="str">
        <f>VLOOKUP($A605,'Database Utama'!$A$3:$H$1000,4)</f>
        <v/>
      </c>
      <c r="E605" s="7" t="str">
        <f>VLOOKUP($A605,'Database Utama'!$A$3:$H$1000,5)</f>
        <v/>
      </c>
      <c r="F605" s="7" t="str">
        <f>VLOOKUP($A605,'Database Utama'!$A$3:$H$1000,7)</f>
        <v/>
      </c>
      <c r="G605" s="7" t="str">
        <f>VLOOKUP($A605,'Database Utama'!$A$3:$H$1000,8)</f>
        <v/>
      </c>
    </row>
    <row r="606" spans="1:7" ht="15.75" hidden="1" x14ac:dyDescent="0.25">
      <c r="A606" s="11" t="str">
        <f t="shared" si="9"/>
        <v/>
      </c>
      <c r="B606" s="7" t="str">
        <f>VLOOKUP($A606,'Database Utama'!$A$3:$H$1000,2)</f>
        <v/>
      </c>
      <c r="C606" s="7" t="str">
        <f>VLOOKUP($A606,'Database Utama'!$A$3:$H$1000,3)</f>
        <v/>
      </c>
      <c r="D606" s="7" t="str">
        <f>VLOOKUP($A606,'Database Utama'!$A$3:$H$1000,4)</f>
        <v/>
      </c>
      <c r="E606" s="7" t="str">
        <f>VLOOKUP($A606,'Database Utama'!$A$3:$H$1000,5)</f>
        <v/>
      </c>
      <c r="F606" s="7" t="str">
        <f>VLOOKUP($A606,'Database Utama'!$A$3:$H$1000,7)</f>
        <v/>
      </c>
      <c r="G606" s="7" t="str">
        <f>VLOOKUP($A606,'Database Utama'!$A$3:$H$1000,8)</f>
        <v/>
      </c>
    </row>
    <row r="607" spans="1:7" ht="15.75" hidden="1" x14ac:dyDescent="0.25">
      <c r="A607" s="11" t="str">
        <f t="shared" si="9"/>
        <v/>
      </c>
      <c r="B607" s="7" t="str">
        <f>VLOOKUP($A607,'Database Utama'!$A$3:$H$1000,2)</f>
        <v/>
      </c>
      <c r="C607" s="7" t="str">
        <f>VLOOKUP($A607,'Database Utama'!$A$3:$H$1000,3)</f>
        <v/>
      </c>
      <c r="D607" s="7" t="str">
        <f>VLOOKUP($A607,'Database Utama'!$A$3:$H$1000,4)</f>
        <v/>
      </c>
      <c r="E607" s="7" t="str">
        <f>VLOOKUP($A607,'Database Utama'!$A$3:$H$1000,5)</f>
        <v/>
      </c>
      <c r="F607" s="7" t="str">
        <f>VLOOKUP($A607,'Database Utama'!$A$3:$H$1000,7)</f>
        <v/>
      </c>
      <c r="G607" s="7" t="str">
        <f>VLOOKUP($A607,'Database Utama'!$A$3:$H$1000,8)</f>
        <v/>
      </c>
    </row>
    <row r="608" spans="1:7" ht="15.75" hidden="1" x14ac:dyDescent="0.25">
      <c r="A608" s="11" t="str">
        <f t="shared" si="9"/>
        <v/>
      </c>
      <c r="B608" s="7" t="str">
        <f>VLOOKUP($A608,'Database Utama'!$A$3:$H$1000,2)</f>
        <v/>
      </c>
      <c r="C608" s="7" t="str">
        <f>VLOOKUP($A608,'Database Utama'!$A$3:$H$1000,3)</f>
        <v/>
      </c>
      <c r="D608" s="7" t="str">
        <f>VLOOKUP($A608,'Database Utama'!$A$3:$H$1000,4)</f>
        <v/>
      </c>
      <c r="E608" s="7" t="str">
        <f>VLOOKUP($A608,'Database Utama'!$A$3:$H$1000,5)</f>
        <v/>
      </c>
      <c r="F608" s="7" t="str">
        <f>VLOOKUP($A608,'Database Utama'!$A$3:$H$1000,7)</f>
        <v/>
      </c>
      <c r="G608" s="7" t="str">
        <f>VLOOKUP($A608,'Database Utama'!$A$3:$H$1000,8)</f>
        <v/>
      </c>
    </row>
    <row r="609" spans="1:7" ht="15.75" hidden="1" x14ac:dyDescent="0.25">
      <c r="A609" s="11" t="str">
        <f t="shared" si="9"/>
        <v/>
      </c>
      <c r="B609" s="7" t="str">
        <f>VLOOKUP($A609,'Database Utama'!$A$3:$H$1000,2)</f>
        <v/>
      </c>
      <c r="C609" s="7" t="str">
        <f>VLOOKUP($A609,'Database Utama'!$A$3:$H$1000,3)</f>
        <v/>
      </c>
      <c r="D609" s="7" t="str">
        <f>VLOOKUP($A609,'Database Utama'!$A$3:$H$1000,4)</f>
        <v/>
      </c>
      <c r="E609" s="7" t="str">
        <f>VLOOKUP($A609,'Database Utama'!$A$3:$H$1000,5)</f>
        <v/>
      </c>
      <c r="F609" s="7" t="str">
        <f>VLOOKUP($A609,'Database Utama'!$A$3:$H$1000,7)</f>
        <v/>
      </c>
      <c r="G609" s="7" t="str">
        <f>VLOOKUP($A609,'Database Utama'!$A$3:$H$1000,8)</f>
        <v/>
      </c>
    </row>
    <row r="610" spans="1:7" ht="15.75" hidden="1" x14ac:dyDescent="0.25">
      <c r="A610" s="11" t="str">
        <f t="shared" si="9"/>
        <v/>
      </c>
      <c r="B610" s="7" t="str">
        <f>VLOOKUP($A610,'Database Utama'!$A$3:$H$1000,2)</f>
        <v/>
      </c>
      <c r="C610" s="7" t="str">
        <f>VLOOKUP($A610,'Database Utama'!$A$3:$H$1000,3)</f>
        <v/>
      </c>
      <c r="D610" s="7" t="str">
        <f>VLOOKUP($A610,'Database Utama'!$A$3:$H$1000,4)</f>
        <v/>
      </c>
      <c r="E610" s="7" t="str">
        <f>VLOOKUP($A610,'Database Utama'!$A$3:$H$1000,5)</f>
        <v/>
      </c>
      <c r="F610" s="7" t="str">
        <f>VLOOKUP($A610,'Database Utama'!$A$3:$H$1000,7)</f>
        <v/>
      </c>
      <c r="G610" s="7" t="str">
        <f>VLOOKUP($A610,'Database Utama'!$A$3:$H$1000,8)</f>
        <v/>
      </c>
    </row>
    <row r="611" spans="1:7" ht="15.75" hidden="1" x14ac:dyDescent="0.25">
      <c r="A611" s="11" t="str">
        <f t="shared" si="9"/>
        <v/>
      </c>
      <c r="B611" s="7" t="str">
        <f>VLOOKUP($A611,'Database Utama'!$A$3:$H$1000,2)</f>
        <v/>
      </c>
      <c r="C611" s="7" t="str">
        <f>VLOOKUP($A611,'Database Utama'!$A$3:$H$1000,3)</f>
        <v/>
      </c>
      <c r="D611" s="7" t="str">
        <f>VLOOKUP($A611,'Database Utama'!$A$3:$H$1000,4)</f>
        <v/>
      </c>
      <c r="E611" s="7" t="str">
        <f>VLOOKUP($A611,'Database Utama'!$A$3:$H$1000,5)</f>
        <v/>
      </c>
      <c r="F611" s="7" t="str">
        <f>VLOOKUP($A611,'Database Utama'!$A$3:$H$1000,7)</f>
        <v/>
      </c>
      <c r="G611" s="7" t="str">
        <f>VLOOKUP($A611,'Database Utama'!$A$3:$H$1000,8)</f>
        <v/>
      </c>
    </row>
    <row r="612" spans="1:7" ht="15.75" hidden="1" x14ac:dyDescent="0.25">
      <c r="A612" s="11" t="str">
        <f t="shared" si="9"/>
        <v/>
      </c>
      <c r="B612" s="7" t="str">
        <f>VLOOKUP($A612,'Database Utama'!$A$3:$H$1000,2)</f>
        <v/>
      </c>
      <c r="C612" s="7" t="str">
        <f>VLOOKUP($A612,'Database Utama'!$A$3:$H$1000,3)</f>
        <v/>
      </c>
      <c r="D612" s="7" t="str">
        <f>VLOOKUP($A612,'Database Utama'!$A$3:$H$1000,4)</f>
        <v/>
      </c>
      <c r="E612" s="7" t="str">
        <f>VLOOKUP($A612,'Database Utama'!$A$3:$H$1000,5)</f>
        <v/>
      </c>
      <c r="F612" s="7" t="str">
        <f>VLOOKUP($A612,'Database Utama'!$A$3:$H$1000,7)</f>
        <v/>
      </c>
      <c r="G612" s="7" t="str">
        <f>VLOOKUP($A612,'Database Utama'!$A$3:$H$1000,8)</f>
        <v/>
      </c>
    </row>
    <row r="613" spans="1:7" ht="15.75" hidden="1" x14ac:dyDescent="0.25">
      <c r="A613" s="11" t="str">
        <f t="shared" si="9"/>
        <v/>
      </c>
      <c r="B613" s="7" t="str">
        <f>VLOOKUP($A613,'Database Utama'!$A$3:$H$1000,2)</f>
        <v/>
      </c>
      <c r="C613" s="7" t="str">
        <f>VLOOKUP($A613,'Database Utama'!$A$3:$H$1000,3)</f>
        <v/>
      </c>
      <c r="D613" s="7" t="str">
        <f>VLOOKUP($A613,'Database Utama'!$A$3:$H$1000,4)</f>
        <v/>
      </c>
      <c r="E613" s="7" t="str">
        <f>VLOOKUP($A613,'Database Utama'!$A$3:$H$1000,5)</f>
        <v/>
      </c>
      <c r="F613" s="7" t="str">
        <f>VLOOKUP($A613,'Database Utama'!$A$3:$H$1000,7)</f>
        <v/>
      </c>
      <c r="G613" s="7" t="str">
        <f>VLOOKUP($A613,'Database Utama'!$A$3:$H$1000,8)</f>
        <v/>
      </c>
    </row>
    <row r="614" spans="1:7" ht="15.75" hidden="1" x14ac:dyDescent="0.25">
      <c r="A614" s="11" t="str">
        <f t="shared" si="9"/>
        <v/>
      </c>
      <c r="B614" s="7" t="str">
        <f>VLOOKUP($A614,'Database Utama'!$A$3:$H$1000,2)</f>
        <v/>
      </c>
      <c r="C614" s="7" t="str">
        <f>VLOOKUP($A614,'Database Utama'!$A$3:$H$1000,3)</f>
        <v/>
      </c>
      <c r="D614" s="7" t="str">
        <f>VLOOKUP($A614,'Database Utama'!$A$3:$H$1000,4)</f>
        <v/>
      </c>
      <c r="E614" s="7" t="str">
        <f>VLOOKUP($A614,'Database Utama'!$A$3:$H$1000,5)</f>
        <v/>
      </c>
      <c r="F614" s="7" t="str">
        <f>VLOOKUP($A614,'Database Utama'!$A$3:$H$1000,7)</f>
        <v/>
      </c>
      <c r="G614" s="7" t="str">
        <f>VLOOKUP($A614,'Database Utama'!$A$3:$H$1000,8)</f>
        <v/>
      </c>
    </row>
    <row r="615" spans="1:7" ht="15.75" hidden="1" x14ac:dyDescent="0.25">
      <c r="A615" s="11" t="str">
        <f t="shared" si="9"/>
        <v/>
      </c>
      <c r="B615" s="7" t="str">
        <f>VLOOKUP($A615,'Database Utama'!$A$3:$H$1000,2)</f>
        <v/>
      </c>
      <c r="C615" s="7" t="str">
        <f>VLOOKUP($A615,'Database Utama'!$A$3:$H$1000,3)</f>
        <v/>
      </c>
      <c r="D615" s="7" t="str">
        <f>VLOOKUP($A615,'Database Utama'!$A$3:$H$1000,4)</f>
        <v/>
      </c>
      <c r="E615" s="7" t="str">
        <f>VLOOKUP($A615,'Database Utama'!$A$3:$H$1000,5)</f>
        <v/>
      </c>
      <c r="F615" s="7" t="str">
        <f>VLOOKUP($A615,'Database Utama'!$A$3:$H$1000,7)</f>
        <v/>
      </c>
      <c r="G615" s="7" t="str">
        <f>VLOOKUP($A615,'Database Utama'!$A$3:$H$1000,8)</f>
        <v/>
      </c>
    </row>
    <row r="616" spans="1:7" ht="15.75" hidden="1" x14ac:dyDescent="0.25">
      <c r="A616" s="11" t="str">
        <f t="shared" si="9"/>
        <v/>
      </c>
      <c r="B616" s="7" t="str">
        <f>VLOOKUP($A616,'Database Utama'!$A$3:$H$1000,2)</f>
        <v/>
      </c>
      <c r="C616" s="7" t="str">
        <f>VLOOKUP($A616,'Database Utama'!$A$3:$H$1000,3)</f>
        <v/>
      </c>
      <c r="D616" s="7" t="str">
        <f>VLOOKUP($A616,'Database Utama'!$A$3:$H$1000,4)</f>
        <v/>
      </c>
      <c r="E616" s="7" t="str">
        <f>VLOOKUP($A616,'Database Utama'!$A$3:$H$1000,5)</f>
        <v/>
      </c>
      <c r="F616" s="7" t="str">
        <f>VLOOKUP($A616,'Database Utama'!$A$3:$H$1000,7)</f>
        <v/>
      </c>
      <c r="G616" s="7" t="str">
        <f>VLOOKUP($A616,'Database Utama'!$A$3:$H$1000,8)</f>
        <v/>
      </c>
    </row>
    <row r="617" spans="1:7" ht="15.75" hidden="1" x14ac:dyDescent="0.25">
      <c r="A617" s="11" t="str">
        <f t="shared" si="9"/>
        <v/>
      </c>
      <c r="B617" s="7" t="str">
        <f>VLOOKUP($A617,'Database Utama'!$A$3:$H$1000,2)</f>
        <v/>
      </c>
      <c r="C617" s="7" t="str">
        <f>VLOOKUP($A617,'Database Utama'!$A$3:$H$1000,3)</f>
        <v/>
      </c>
      <c r="D617" s="7" t="str">
        <f>VLOOKUP($A617,'Database Utama'!$A$3:$H$1000,4)</f>
        <v/>
      </c>
      <c r="E617" s="7" t="str">
        <f>VLOOKUP($A617,'Database Utama'!$A$3:$H$1000,5)</f>
        <v/>
      </c>
      <c r="F617" s="7" t="str">
        <f>VLOOKUP($A617,'Database Utama'!$A$3:$H$1000,7)</f>
        <v/>
      </c>
      <c r="G617" s="7" t="str">
        <f>VLOOKUP($A617,'Database Utama'!$A$3:$H$1000,8)</f>
        <v/>
      </c>
    </row>
    <row r="618" spans="1:7" ht="15.75" hidden="1" x14ac:dyDescent="0.25">
      <c r="A618" s="11" t="str">
        <f t="shared" si="9"/>
        <v/>
      </c>
      <c r="B618" s="7" t="str">
        <f>VLOOKUP($A618,'Database Utama'!$A$3:$H$1000,2)</f>
        <v/>
      </c>
      <c r="C618" s="7" t="str">
        <f>VLOOKUP($A618,'Database Utama'!$A$3:$H$1000,3)</f>
        <v/>
      </c>
      <c r="D618" s="7" t="str">
        <f>VLOOKUP($A618,'Database Utama'!$A$3:$H$1000,4)</f>
        <v/>
      </c>
      <c r="E618" s="7" t="str">
        <f>VLOOKUP($A618,'Database Utama'!$A$3:$H$1000,5)</f>
        <v/>
      </c>
      <c r="F618" s="7" t="str">
        <f>VLOOKUP($A618,'Database Utama'!$A$3:$H$1000,7)</f>
        <v/>
      </c>
      <c r="G618" s="7" t="str">
        <f>VLOOKUP($A618,'Database Utama'!$A$3:$H$1000,8)</f>
        <v/>
      </c>
    </row>
    <row r="619" spans="1:7" ht="15.75" hidden="1" x14ac:dyDescent="0.25">
      <c r="A619" s="11" t="str">
        <f t="shared" si="9"/>
        <v/>
      </c>
      <c r="B619" s="7" t="str">
        <f>VLOOKUP($A619,'Database Utama'!$A$3:$H$1000,2)</f>
        <v/>
      </c>
      <c r="C619" s="7" t="str">
        <f>VLOOKUP($A619,'Database Utama'!$A$3:$H$1000,3)</f>
        <v/>
      </c>
      <c r="D619" s="7" t="str">
        <f>VLOOKUP($A619,'Database Utama'!$A$3:$H$1000,4)</f>
        <v/>
      </c>
      <c r="E619" s="7" t="str">
        <f>VLOOKUP($A619,'Database Utama'!$A$3:$H$1000,5)</f>
        <v/>
      </c>
      <c r="F619" s="7" t="str">
        <f>VLOOKUP($A619,'Database Utama'!$A$3:$H$1000,7)</f>
        <v/>
      </c>
      <c r="G619" s="7" t="str">
        <f>VLOOKUP($A619,'Database Utama'!$A$3:$H$1000,8)</f>
        <v/>
      </c>
    </row>
    <row r="620" spans="1:7" ht="15.75" hidden="1" x14ac:dyDescent="0.25">
      <c r="A620" s="11" t="str">
        <f t="shared" si="9"/>
        <v/>
      </c>
      <c r="B620" s="7" t="str">
        <f>VLOOKUP($A620,'Database Utama'!$A$3:$H$1000,2)</f>
        <v/>
      </c>
      <c r="C620" s="7" t="str">
        <f>VLOOKUP($A620,'Database Utama'!$A$3:$H$1000,3)</f>
        <v/>
      </c>
      <c r="D620" s="7" t="str">
        <f>VLOOKUP($A620,'Database Utama'!$A$3:$H$1000,4)</f>
        <v/>
      </c>
      <c r="E620" s="7" t="str">
        <f>VLOOKUP($A620,'Database Utama'!$A$3:$H$1000,5)</f>
        <v/>
      </c>
      <c r="F620" s="7" t="str">
        <f>VLOOKUP($A620,'Database Utama'!$A$3:$H$1000,7)</f>
        <v/>
      </c>
      <c r="G620" s="7" t="str">
        <f>VLOOKUP($A620,'Database Utama'!$A$3:$H$1000,8)</f>
        <v/>
      </c>
    </row>
    <row r="621" spans="1:7" ht="15.75" hidden="1" x14ac:dyDescent="0.25">
      <c r="A621" s="11" t="str">
        <f t="shared" si="9"/>
        <v/>
      </c>
      <c r="B621" s="7" t="str">
        <f>VLOOKUP($A621,'Database Utama'!$A$3:$H$1000,2)</f>
        <v/>
      </c>
      <c r="C621" s="7" t="str">
        <f>VLOOKUP($A621,'Database Utama'!$A$3:$H$1000,3)</f>
        <v/>
      </c>
      <c r="D621" s="7" t="str">
        <f>VLOOKUP($A621,'Database Utama'!$A$3:$H$1000,4)</f>
        <v/>
      </c>
      <c r="E621" s="7" t="str">
        <f>VLOOKUP($A621,'Database Utama'!$A$3:$H$1000,5)</f>
        <v/>
      </c>
      <c r="F621" s="7" t="str">
        <f>VLOOKUP($A621,'Database Utama'!$A$3:$H$1000,7)</f>
        <v/>
      </c>
      <c r="G621" s="7" t="str">
        <f>VLOOKUP($A621,'Database Utama'!$A$3:$H$1000,8)</f>
        <v/>
      </c>
    </row>
    <row r="622" spans="1:7" ht="15.75" hidden="1" x14ac:dyDescent="0.25">
      <c r="A622" s="11" t="str">
        <f t="shared" si="9"/>
        <v/>
      </c>
      <c r="B622" s="7" t="str">
        <f>VLOOKUP($A622,'Database Utama'!$A$3:$H$1000,2)</f>
        <v/>
      </c>
      <c r="C622" s="7" t="str">
        <f>VLOOKUP($A622,'Database Utama'!$A$3:$H$1000,3)</f>
        <v/>
      </c>
      <c r="D622" s="7" t="str">
        <f>VLOOKUP($A622,'Database Utama'!$A$3:$H$1000,4)</f>
        <v/>
      </c>
      <c r="E622" s="7" t="str">
        <f>VLOOKUP($A622,'Database Utama'!$A$3:$H$1000,5)</f>
        <v/>
      </c>
      <c r="F622" s="7" t="str">
        <f>VLOOKUP($A622,'Database Utama'!$A$3:$H$1000,7)</f>
        <v/>
      </c>
      <c r="G622" s="7" t="str">
        <f>VLOOKUP($A622,'Database Utama'!$A$3:$H$1000,8)</f>
        <v/>
      </c>
    </row>
    <row r="623" spans="1:7" ht="15.75" hidden="1" x14ac:dyDescent="0.25">
      <c r="A623" s="11" t="str">
        <f t="shared" si="9"/>
        <v/>
      </c>
      <c r="B623" s="7" t="str">
        <f>VLOOKUP($A623,'Database Utama'!$A$3:$H$1000,2)</f>
        <v/>
      </c>
      <c r="C623" s="7" t="str">
        <f>VLOOKUP($A623,'Database Utama'!$A$3:$H$1000,3)</f>
        <v/>
      </c>
      <c r="D623" s="7" t="str">
        <f>VLOOKUP($A623,'Database Utama'!$A$3:$H$1000,4)</f>
        <v/>
      </c>
      <c r="E623" s="7" t="str">
        <f>VLOOKUP($A623,'Database Utama'!$A$3:$H$1000,5)</f>
        <v/>
      </c>
      <c r="F623" s="7" t="str">
        <f>VLOOKUP($A623,'Database Utama'!$A$3:$H$1000,7)</f>
        <v/>
      </c>
      <c r="G623" s="7" t="str">
        <f>VLOOKUP($A623,'Database Utama'!$A$3:$H$1000,8)</f>
        <v/>
      </c>
    </row>
    <row r="624" spans="1:7" ht="15.75" hidden="1" x14ac:dyDescent="0.25">
      <c r="A624" s="11" t="str">
        <f t="shared" si="9"/>
        <v/>
      </c>
      <c r="B624" s="7" t="str">
        <f>VLOOKUP($A624,'Database Utama'!$A$3:$H$1000,2)</f>
        <v/>
      </c>
      <c r="C624" s="7" t="str">
        <f>VLOOKUP($A624,'Database Utama'!$A$3:$H$1000,3)</f>
        <v/>
      </c>
      <c r="D624" s="7" t="str">
        <f>VLOOKUP($A624,'Database Utama'!$A$3:$H$1000,4)</f>
        <v/>
      </c>
      <c r="E624" s="7" t="str">
        <f>VLOOKUP($A624,'Database Utama'!$A$3:$H$1000,5)</f>
        <v/>
      </c>
      <c r="F624" s="7" t="str">
        <f>VLOOKUP($A624,'Database Utama'!$A$3:$H$1000,7)</f>
        <v/>
      </c>
      <c r="G624" s="7" t="str">
        <f>VLOOKUP($A624,'Database Utama'!$A$3:$H$1000,8)</f>
        <v/>
      </c>
    </row>
    <row r="625" spans="1:7" ht="15.75" hidden="1" x14ac:dyDescent="0.25">
      <c r="A625" s="11" t="str">
        <f t="shared" si="9"/>
        <v/>
      </c>
      <c r="B625" s="7" t="str">
        <f>VLOOKUP($A625,'Database Utama'!$A$3:$H$1000,2)</f>
        <v/>
      </c>
      <c r="C625" s="7" t="str">
        <f>VLOOKUP($A625,'Database Utama'!$A$3:$H$1000,3)</f>
        <v/>
      </c>
      <c r="D625" s="7" t="str">
        <f>VLOOKUP($A625,'Database Utama'!$A$3:$H$1000,4)</f>
        <v/>
      </c>
      <c r="E625" s="7" t="str">
        <f>VLOOKUP($A625,'Database Utama'!$A$3:$H$1000,5)</f>
        <v/>
      </c>
      <c r="F625" s="7" t="str">
        <f>VLOOKUP($A625,'Database Utama'!$A$3:$H$1000,7)</f>
        <v/>
      </c>
      <c r="G625" s="7" t="str">
        <f>VLOOKUP($A625,'Database Utama'!$A$3:$H$1000,8)</f>
        <v/>
      </c>
    </row>
    <row r="626" spans="1:7" ht="15.75" hidden="1" x14ac:dyDescent="0.25">
      <c r="A626" s="11" t="str">
        <f t="shared" si="9"/>
        <v/>
      </c>
      <c r="B626" s="7" t="str">
        <f>VLOOKUP($A626,'Database Utama'!$A$3:$H$1000,2)</f>
        <v/>
      </c>
      <c r="C626" s="7" t="str">
        <f>VLOOKUP($A626,'Database Utama'!$A$3:$H$1000,3)</f>
        <v/>
      </c>
      <c r="D626" s="7" t="str">
        <f>VLOOKUP($A626,'Database Utama'!$A$3:$H$1000,4)</f>
        <v/>
      </c>
      <c r="E626" s="7" t="str">
        <f>VLOOKUP($A626,'Database Utama'!$A$3:$H$1000,5)</f>
        <v/>
      </c>
      <c r="F626" s="7" t="str">
        <f>VLOOKUP($A626,'Database Utama'!$A$3:$H$1000,7)</f>
        <v/>
      </c>
      <c r="G626" s="7" t="str">
        <f>VLOOKUP($A626,'Database Utama'!$A$3:$H$1000,8)</f>
        <v/>
      </c>
    </row>
    <row r="627" spans="1:7" ht="15.75" hidden="1" x14ac:dyDescent="0.25">
      <c r="A627" s="11" t="str">
        <f t="shared" si="9"/>
        <v/>
      </c>
      <c r="B627" s="7" t="str">
        <f>VLOOKUP($A627,'Database Utama'!$A$3:$H$1000,2)</f>
        <v/>
      </c>
      <c r="C627" s="7" t="str">
        <f>VLOOKUP($A627,'Database Utama'!$A$3:$H$1000,3)</f>
        <v/>
      </c>
      <c r="D627" s="7" t="str">
        <f>VLOOKUP($A627,'Database Utama'!$A$3:$H$1000,4)</f>
        <v/>
      </c>
      <c r="E627" s="7" t="str">
        <f>VLOOKUP($A627,'Database Utama'!$A$3:$H$1000,5)</f>
        <v/>
      </c>
      <c r="F627" s="7" t="str">
        <f>VLOOKUP($A627,'Database Utama'!$A$3:$H$1000,7)</f>
        <v/>
      </c>
      <c r="G627" s="7" t="str">
        <f>VLOOKUP($A627,'Database Utama'!$A$3:$H$1000,8)</f>
        <v/>
      </c>
    </row>
    <row r="628" spans="1:7" ht="15.75" hidden="1" x14ac:dyDescent="0.25">
      <c r="A628" s="11" t="str">
        <f t="shared" si="9"/>
        <v/>
      </c>
      <c r="B628" s="7" t="str">
        <f>VLOOKUP($A628,'Database Utama'!$A$3:$H$1000,2)</f>
        <v/>
      </c>
      <c r="C628" s="7" t="str">
        <f>VLOOKUP($A628,'Database Utama'!$A$3:$H$1000,3)</f>
        <v/>
      </c>
      <c r="D628" s="7" t="str">
        <f>VLOOKUP($A628,'Database Utama'!$A$3:$H$1000,4)</f>
        <v/>
      </c>
      <c r="E628" s="7" t="str">
        <f>VLOOKUP($A628,'Database Utama'!$A$3:$H$1000,5)</f>
        <v/>
      </c>
      <c r="F628" s="7" t="str">
        <f>VLOOKUP($A628,'Database Utama'!$A$3:$H$1000,7)</f>
        <v/>
      </c>
      <c r="G628" s="7" t="str">
        <f>VLOOKUP($A628,'Database Utama'!$A$3:$H$1000,8)</f>
        <v/>
      </c>
    </row>
    <row r="629" spans="1:7" ht="15.75" hidden="1" x14ac:dyDescent="0.25">
      <c r="A629" s="11" t="str">
        <f t="shared" si="9"/>
        <v/>
      </c>
      <c r="B629" s="7" t="str">
        <f>VLOOKUP($A629,'Database Utama'!$A$3:$H$1000,2)</f>
        <v/>
      </c>
      <c r="C629" s="7" t="str">
        <f>VLOOKUP($A629,'Database Utama'!$A$3:$H$1000,3)</f>
        <v/>
      </c>
      <c r="D629" s="7" t="str">
        <f>VLOOKUP($A629,'Database Utama'!$A$3:$H$1000,4)</f>
        <v/>
      </c>
      <c r="E629" s="7" t="str">
        <f>VLOOKUP($A629,'Database Utama'!$A$3:$H$1000,5)</f>
        <v/>
      </c>
      <c r="F629" s="7" t="str">
        <f>VLOOKUP($A629,'Database Utama'!$A$3:$H$1000,7)</f>
        <v/>
      </c>
      <c r="G629" s="7" t="str">
        <f>VLOOKUP($A629,'Database Utama'!$A$3:$H$1000,8)</f>
        <v/>
      </c>
    </row>
    <row r="630" spans="1:7" ht="15.75" hidden="1" x14ac:dyDescent="0.25">
      <c r="A630" s="11" t="str">
        <f t="shared" si="9"/>
        <v/>
      </c>
      <c r="B630" s="7" t="str">
        <f>VLOOKUP($A630,'Database Utama'!$A$3:$H$1000,2)</f>
        <v/>
      </c>
      <c r="C630" s="7" t="str">
        <f>VLOOKUP($A630,'Database Utama'!$A$3:$H$1000,3)</f>
        <v/>
      </c>
      <c r="D630" s="7" t="str">
        <f>VLOOKUP($A630,'Database Utama'!$A$3:$H$1000,4)</f>
        <v/>
      </c>
      <c r="E630" s="7" t="str">
        <f>VLOOKUP($A630,'Database Utama'!$A$3:$H$1000,5)</f>
        <v/>
      </c>
      <c r="F630" s="7" t="str">
        <f>VLOOKUP($A630,'Database Utama'!$A$3:$H$1000,7)</f>
        <v/>
      </c>
      <c r="G630" s="7" t="str">
        <f>VLOOKUP($A630,'Database Utama'!$A$3:$H$1000,8)</f>
        <v/>
      </c>
    </row>
    <row r="631" spans="1:7" ht="15.75" hidden="1" x14ac:dyDescent="0.25">
      <c r="A631" s="11" t="str">
        <f t="shared" si="9"/>
        <v/>
      </c>
      <c r="B631" s="7" t="str">
        <f>VLOOKUP($A631,'Database Utama'!$A$3:$H$1000,2)</f>
        <v/>
      </c>
      <c r="C631" s="7" t="str">
        <f>VLOOKUP($A631,'Database Utama'!$A$3:$H$1000,3)</f>
        <v/>
      </c>
      <c r="D631" s="7" t="str">
        <f>VLOOKUP($A631,'Database Utama'!$A$3:$H$1000,4)</f>
        <v/>
      </c>
      <c r="E631" s="7" t="str">
        <f>VLOOKUP($A631,'Database Utama'!$A$3:$H$1000,5)</f>
        <v/>
      </c>
      <c r="F631" s="7" t="str">
        <f>VLOOKUP($A631,'Database Utama'!$A$3:$H$1000,7)</f>
        <v/>
      </c>
      <c r="G631" s="7" t="str">
        <f>VLOOKUP($A631,'Database Utama'!$A$3:$H$1000,8)</f>
        <v/>
      </c>
    </row>
    <row r="632" spans="1:7" ht="15.75" hidden="1" x14ac:dyDescent="0.25">
      <c r="A632" s="11" t="str">
        <f t="shared" si="9"/>
        <v/>
      </c>
      <c r="B632" s="7" t="str">
        <f>VLOOKUP($A632,'Database Utama'!$A$3:$H$1000,2)</f>
        <v/>
      </c>
      <c r="C632" s="7" t="str">
        <f>VLOOKUP($A632,'Database Utama'!$A$3:$H$1000,3)</f>
        <v/>
      </c>
      <c r="D632" s="7" t="str">
        <f>VLOOKUP($A632,'Database Utama'!$A$3:$H$1000,4)</f>
        <v/>
      </c>
      <c r="E632" s="7" t="str">
        <f>VLOOKUP($A632,'Database Utama'!$A$3:$H$1000,5)</f>
        <v/>
      </c>
      <c r="F632" s="7" t="str">
        <f>VLOOKUP($A632,'Database Utama'!$A$3:$H$1000,7)</f>
        <v/>
      </c>
      <c r="G632" s="7" t="str">
        <f>VLOOKUP($A632,'Database Utama'!$A$3:$H$1000,8)</f>
        <v/>
      </c>
    </row>
    <row r="633" spans="1:7" ht="15.75" hidden="1" x14ac:dyDescent="0.25">
      <c r="A633" s="11" t="str">
        <f t="shared" si="9"/>
        <v/>
      </c>
      <c r="B633" s="7" t="str">
        <f>VLOOKUP($A633,'Database Utama'!$A$3:$H$1000,2)</f>
        <v/>
      </c>
      <c r="C633" s="7" t="str">
        <f>VLOOKUP($A633,'Database Utama'!$A$3:$H$1000,3)</f>
        <v/>
      </c>
      <c r="D633" s="7" t="str">
        <f>VLOOKUP($A633,'Database Utama'!$A$3:$H$1000,4)</f>
        <v/>
      </c>
      <c r="E633" s="7" t="str">
        <f>VLOOKUP($A633,'Database Utama'!$A$3:$H$1000,5)</f>
        <v/>
      </c>
      <c r="F633" s="7" t="str">
        <f>VLOOKUP($A633,'Database Utama'!$A$3:$H$1000,7)</f>
        <v/>
      </c>
      <c r="G633" s="7" t="str">
        <f>VLOOKUP($A633,'Database Utama'!$A$3:$H$1000,8)</f>
        <v/>
      </c>
    </row>
    <row r="634" spans="1:7" ht="15.75" hidden="1" x14ac:dyDescent="0.25">
      <c r="A634" s="11" t="str">
        <f t="shared" si="9"/>
        <v/>
      </c>
      <c r="B634" s="7" t="str">
        <f>VLOOKUP($A634,'Database Utama'!$A$3:$H$1000,2)</f>
        <v/>
      </c>
      <c r="C634" s="7" t="str">
        <f>VLOOKUP($A634,'Database Utama'!$A$3:$H$1000,3)</f>
        <v/>
      </c>
      <c r="D634" s="7" t="str">
        <f>VLOOKUP($A634,'Database Utama'!$A$3:$H$1000,4)</f>
        <v/>
      </c>
      <c r="E634" s="7" t="str">
        <f>VLOOKUP($A634,'Database Utama'!$A$3:$H$1000,5)</f>
        <v/>
      </c>
      <c r="F634" s="7" t="str">
        <f>VLOOKUP($A634,'Database Utama'!$A$3:$H$1000,7)</f>
        <v/>
      </c>
      <c r="G634" s="7" t="str">
        <f>VLOOKUP($A634,'Database Utama'!$A$3:$H$1000,8)</f>
        <v/>
      </c>
    </row>
    <row r="635" spans="1:7" ht="15.75" hidden="1" x14ac:dyDescent="0.25">
      <c r="A635" s="11" t="str">
        <f t="shared" si="9"/>
        <v/>
      </c>
      <c r="B635" s="7" t="str">
        <f>VLOOKUP($A635,'Database Utama'!$A$3:$H$1000,2)</f>
        <v/>
      </c>
      <c r="C635" s="7" t="str">
        <f>VLOOKUP($A635,'Database Utama'!$A$3:$H$1000,3)</f>
        <v/>
      </c>
      <c r="D635" s="7" t="str">
        <f>VLOOKUP($A635,'Database Utama'!$A$3:$H$1000,4)</f>
        <v/>
      </c>
      <c r="E635" s="7" t="str">
        <f>VLOOKUP($A635,'Database Utama'!$A$3:$H$1000,5)</f>
        <v/>
      </c>
      <c r="F635" s="7" t="str">
        <f>VLOOKUP($A635,'Database Utama'!$A$3:$H$1000,7)</f>
        <v/>
      </c>
      <c r="G635" s="7" t="str">
        <f>VLOOKUP($A635,'Database Utama'!$A$3:$H$1000,8)</f>
        <v/>
      </c>
    </row>
    <row r="636" spans="1:7" ht="15.75" hidden="1" x14ac:dyDescent="0.25">
      <c r="A636" s="11" t="str">
        <f t="shared" si="9"/>
        <v/>
      </c>
      <c r="B636" s="7" t="str">
        <f>VLOOKUP($A636,'Database Utama'!$A$3:$H$1000,2)</f>
        <v/>
      </c>
      <c r="C636" s="7" t="str">
        <f>VLOOKUP($A636,'Database Utama'!$A$3:$H$1000,3)</f>
        <v/>
      </c>
      <c r="D636" s="7" t="str">
        <f>VLOOKUP($A636,'Database Utama'!$A$3:$H$1000,4)</f>
        <v/>
      </c>
      <c r="E636" s="7" t="str">
        <f>VLOOKUP($A636,'Database Utama'!$A$3:$H$1000,5)</f>
        <v/>
      </c>
      <c r="F636" s="7" t="str">
        <f>VLOOKUP($A636,'Database Utama'!$A$3:$H$1000,7)</f>
        <v/>
      </c>
      <c r="G636" s="7" t="str">
        <f>VLOOKUP($A636,'Database Utama'!$A$3:$H$1000,8)</f>
        <v/>
      </c>
    </row>
    <row r="637" spans="1:7" ht="15.75" hidden="1" x14ac:dyDescent="0.25">
      <c r="A637" s="11" t="str">
        <f t="shared" si="9"/>
        <v/>
      </c>
      <c r="B637" s="7" t="str">
        <f>VLOOKUP($A637,'Database Utama'!$A$3:$H$1000,2)</f>
        <v/>
      </c>
      <c r="C637" s="7" t="str">
        <f>VLOOKUP($A637,'Database Utama'!$A$3:$H$1000,3)</f>
        <v/>
      </c>
      <c r="D637" s="7" t="str">
        <f>VLOOKUP($A637,'Database Utama'!$A$3:$H$1000,4)</f>
        <v/>
      </c>
      <c r="E637" s="7" t="str">
        <f>VLOOKUP($A637,'Database Utama'!$A$3:$H$1000,5)</f>
        <v/>
      </c>
      <c r="F637" s="7" t="str">
        <f>VLOOKUP($A637,'Database Utama'!$A$3:$H$1000,7)</f>
        <v/>
      </c>
      <c r="G637" s="7" t="str">
        <f>VLOOKUP($A637,'Database Utama'!$A$3:$H$1000,8)</f>
        <v/>
      </c>
    </row>
    <row r="638" spans="1:7" ht="15.75" hidden="1" x14ac:dyDescent="0.25">
      <c r="A638" s="11" t="str">
        <f t="shared" si="9"/>
        <v/>
      </c>
      <c r="B638" s="7" t="str">
        <f>VLOOKUP($A638,'Database Utama'!$A$3:$H$1000,2)</f>
        <v/>
      </c>
      <c r="C638" s="7" t="str">
        <f>VLOOKUP($A638,'Database Utama'!$A$3:$H$1000,3)</f>
        <v/>
      </c>
      <c r="D638" s="7" t="str">
        <f>VLOOKUP($A638,'Database Utama'!$A$3:$H$1000,4)</f>
        <v/>
      </c>
      <c r="E638" s="7" t="str">
        <f>VLOOKUP($A638,'Database Utama'!$A$3:$H$1000,5)</f>
        <v/>
      </c>
      <c r="F638" s="7" t="str">
        <f>VLOOKUP($A638,'Database Utama'!$A$3:$H$1000,7)</f>
        <v/>
      </c>
      <c r="G638" s="7" t="str">
        <f>VLOOKUP($A638,'Database Utama'!$A$3:$H$1000,8)</f>
        <v/>
      </c>
    </row>
    <row r="639" spans="1:7" ht="15.75" hidden="1" x14ac:dyDescent="0.25">
      <c r="A639" s="11" t="str">
        <f t="shared" si="9"/>
        <v/>
      </c>
      <c r="B639" s="7" t="str">
        <f>VLOOKUP($A639,'Database Utama'!$A$3:$H$1000,2)</f>
        <v/>
      </c>
      <c r="C639" s="7" t="str">
        <f>VLOOKUP($A639,'Database Utama'!$A$3:$H$1000,3)</f>
        <v/>
      </c>
      <c r="D639" s="7" t="str">
        <f>VLOOKUP($A639,'Database Utama'!$A$3:$H$1000,4)</f>
        <v/>
      </c>
      <c r="E639" s="7" t="str">
        <f>VLOOKUP($A639,'Database Utama'!$A$3:$H$1000,5)</f>
        <v/>
      </c>
      <c r="F639" s="7" t="str">
        <f>VLOOKUP($A639,'Database Utama'!$A$3:$H$1000,7)</f>
        <v/>
      </c>
      <c r="G639" s="7" t="str">
        <f>VLOOKUP($A639,'Database Utama'!$A$3:$H$1000,8)</f>
        <v/>
      </c>
    </row>
    <row r="640" spans="1:7" ht="15.75" hidden="1" x14ac:dyDescent="0.25">
      <c r="A640" s="11" t="str">
        <f t="shared" si="9"/>
        <v/>
      </c>
      <c r="B640" s="7" t="str">
        <f>VLOOKUP($A640,'Database Utama'!$A$3:$H$1000,2)</f>
        <v/>
      </c>
      <c r="C640" s="7" t="str">
        <f>VLOOKUP($A640,'Database Utama'!$A$3:$H$1000,3)</f>
        <v/>
      </c>
      <c r="D640" s="7" t="str">
        <f>VLOOKUP($A640,'Database Utama'!$A$3:$H$1000,4)</f>
        <v/>
      </c>
      <c r="E640" s="7" t="str">
        <f>VLOOKUP($A640,'Database Utama'!$A$3:$H$1000,5)</f>
        <v/>
      </c>
      <c r="F640" s="7" t="str">
        <f>VLOOKUP($A640,'Database Utama'!$A$3:$H$1000,7)</f>
        <v/>
      </c>
      <c r="G640" s="7" t="str">
        <f>VLOOKUP($A640,'Database Utama'!$A$3:$H$1000,8)</f>
        <v/>
      </c>
    </row>
    <row r="641" spans="1:7" ht="15.75" hidden="1" x14ac:dyDescent="0.25">
      <c r="A641" s="11" t="str">
        <f t="shared" si="9"/>
        <v/>
      </c>
      <c r="B641" s="7" t="str">
        <f>VLOOKUP($A641,'Database Utama'!$A$3:$H$1000,2)</f>
        <v/>
      </c>
      <c r="C641" s="7" t="str">
        <f>VLOOKUP($A641,'Database Utama'!$A$3:$H$1000,3)</f>
        <v/>
      </c>
      <c r="D641" s="7" t="str">
        <f>VLOOKUP($A641,'Database Utama'!$A$3:$H$1000,4)</f>
        <v/>
      </c>
      <c r="E641" s="7" t="str">
        <f>VLOOKUP($A641,'Database Utama'!$A$3:$H$1000,5)</f>
        <v/>
      </c>
      <c r="F641" s="7" t="str">
        <f>VLOOKUP($A641,'Database Utama'!$A$3:$H$1000,7)</f>
        <v/>
      </c>
      <c r="G641" s="7" t="str">
        <f>VLOOKUP($A641,'Database Utama'!$A$3:$H$1000,8)</f>
        <v/>
      </c>
    </row>
    <row r="642" spans="1:7" ht="15.75" hidden="1" x14ac:dyDescent="0.25">
      <c r="A642" s="11" t="str">
        <f t="shared" si="9"/>
        <v/>
      </c>
      <c r="B642" s="7" t="str">
        <f>VLOOKUP($A642,'Database Utama'!$A$3:$H$1000,2)</f>
        <v/>
      </c>
      <c r="C642" s="7" t="str">
        <f>VLOOKUP($A642,'Database Utama'!$A$3:$H$1000,3)</f>
        <v/>
      </c>
      <c r="D642" s="7" t="str">
        <f>VLOOKUP($A642,'Database Utama'!$A$3:$H$1000,4)</f>
        <v/>
      </c>
      <c r="E642" s="7" t="str">
        <f>VLOOKUP($A642,'Database Utama'!$A$3:$H$1000,5)</f>
        <v/>
      </c>
      <c r="F642" s="7" t="str">
        <f>VLOOKUP($A642,'Database Utama'!$A$3:$H$1000,7)</f>
        <v/>
      </c>
      <c r="G642" s="7" t="str">
        <f>VLOOKUP($A642,'Database Utama'!$A$3:$H$1000,8)</f>
        <v/>
      </c>
    </row>
    <row r="643" spans="1:7" ht="15.75" hidden="1" x14ac:dyDescent="0.25">
      <c r="A643" s="11" t="str">
        <f t="shared" si="9"/>
        <v/>
      </c>
      <c r="B643" s="7" t="str">
        <f>VLOOKUP($A643,'Database Utama'!$A$3:$H$1000,2)</f>
        <v/>
      </c>
      <c r="C643" s="7" t="str">
        <f>VLOOKUP($A643,'Database Utama'!$A$3:$H$1000,3)</f>
        <v/>
      </c>
      <c r="D643" s="7" t="str">
        <f>VLOOKUP($A643,'Database Utama'!$A$3:$H$1000,4)</f>
        <v/>
      </c>
      <c r="E643" s="7" t="str">
        <f>VLOOKUP($A643,'Database Utama'!$A$3:$H$1000,5)</f>
        <v/>
      </c>
      <c r="F643" s="7" t="str">
        <f>VLOOKUP($A643,'Database Utama'!$A$3:$H$1000,7)</f>
        <v/>
      </c>
      <c r="G643" s="7" t="str">
        <f>VLOOKUP($A643,'Database Utama'!$A$3:$H$1000,8)</f>
        <v/>
      </c>
    </row>
    <row r="644" spans="1:7" ht="15.75" hidden="1" x14ac:dyDescent="0.25">
      <c r="A644" s="11" t="str">
        <f t="shared" si="9"/>
        <v/>
      </c>
      <c r="B644" s="7" t="str">
        <f>VLOOKUP($A644,'Database Utama'!$A$3:$H$1000,2)</f>
        <v/>
      </c>
      <c r="C644" s="7" t="str">
        <f>VLOOKUP($A644,'Database Utama'!$A$3:$H$1000,3)</f>
        <v/>
      </c>
      <c r="D644" s="7" t="str">
        <f>VLOOKUP($A644,'Database Utama'!$A$3:$H$1000,4)</f>
        <v/>
      </c>
      <c r="E644" s="7" t="str">
        <f>VLOOKUP($A644,'Database Utama'!$A$3:$H$1000,5)</f>
        <v/>
      </c>
      <c r="F644" s="7" t="str">
        <f>VLOOKUP($A644,'Database Utama'!$A$3:$H$1000,7)</f>
        <v/>
      </c>
      <c r="G644" s="7" t="str">
        <f>VLOOKUP($A644,'Database Utama'!$A$3:$H$1000,8)</f>
        <v/>
      </c>
    </row>
    <row r="645" spans="1:7" ht="15.75" hidden="1" x14ac:dyDescent="0.25">
      <c r="A645" s="11" t="str">
        <f t="shared" si="9"/>
        <v/>
      </c>
      <c r="B645" s="7" t="str">
        <f>VLOOKUP($A645,'Database Utama'!$A$3:$H$1000,2)</f>
        <v/>
      </c>
      <c r="C645" s="7" t="str">
        <f>VLOOKUP($A645,'Database Utama'!$A$3:$H$1000,3)</f>
        <v/>
      </c>
      <c r="D645" s="7" t="str">
        <f>VLOOKUP($A645,'Database Utama'!$A$3:$H$1000,4)</f>
        <v/>
      </c>
      <c r="E645" s="7" t="str">
        <f>VLOOKUP($A645,'Database Utama'!$A$3:$H$1000,5)</f>
        <v/>
      </c>
      <c r="F645" s="7" t="str">
        <f>VLOOKUP($A645,'Database Utama'!$A$3:$H$1000,7)</f>
        <v/>
      </c>
      <c r="G645" s="7" t="str">
        <f>VLOOKUP($A645,'Database Utama'!$A$3:$H$1000,8)</f>
        <v/>
      </c>
    </row>
    <row r="646" spans="1:7" ht="15.75" hidden="1" x14ac:dyDescent="0.25">
      <c r="A646" s="11" t="str">
        <f t="shared" si="9"/>
        <v/>
      </c>
      <c r="B646" s="7" t="str">
        <f>VLOOKUP($A646,'Database Utama'!$A$3:$H$1000,2)</f>
        <v/>
      </c>
      <c r="C646" s="7" t="str">
        <f>VLOOKUP($A646,'Database Utama'!$A$3:$H$1000,3)</f>
        <v/>
      </c>
      <c r="D646" s="7" t="str">
        <f>VLOOKUP($A646,'Database Utama'!$A$3:$H$1000,4)</f>
        <v/>
      </c>
      <c r="E646" s="7" t="str">
        <f>VLOOKUP($A646,'Database Utama'!$A$3:$H$1000,5)</f>
        <v/>
      </c>
      <c r="F646" s="7" t="str">
        <f>VLOOKUP($A646,'Database Utama'!$A$3:$H$1000,7)</f>
        <v/>
      </c>
      <c r="G646" s="7" t="str">
        <f>VLOOKUP($A646,'Database Utama'!$A$3:$H$1000,8)</f>
        <v/>
      </c>
    </row>
    <row r="647" spans="1:7" ht="15.75" hidden="1" x14ac:dyDescent="0.25">
      <c r="A647" s="11" t="str">
        <f t="shared" ref="A647:A710" si="10">IF(B646=0,"",IF(A646="","",A646+1))</f>
        <v/>
      </c>
      <c r="B647" s="7" t="str">
        <f>VLOOKUP($A647,'Database Utama'!$A$3:$H$1000,2)</f>
        <v/>
      </c>
      <c r="C647" s="7" t="str">
        <f>VLOOKUP($A647,'Database Utama'!$A$3:$H$1000,3)</f>
        <v/>
      </c>
      <c r="D647" s="7" t="str">
        <f>VLOOKUP($A647,'Database Utama'!$A$3:$H$1000,4)</f>
        <v/>
      </c>
      <c r="E647" s="7" t="str">
        <f>VLOOKUP($A647,'Database Utama'!$A$3:$H$1000,5)</f>
        <v/>
      </c>
      <c r="F647" s="7" t="str">
        <f>VLOOKUP($A647,'Database Utama'!$A$3:$H$1000,7)</f>
        <v/>
      </c>
      <c r="G647" s="7" t="str">
        <f>VLOOKUP($A647,'Database Utama'!$A$3:$H$1000,8)</f>
        <v/>
      </c>
    </row>
    <row r="648" spans="1:7" ht="15.75" hidden="1" x14ac:dyDescent="0.25">
      <c r="A648" s="11" t="str">
        <f t="shared" si="10"/>
        <v/>
      </c>
      <c r="B648" s="7" t="str">
        <f>VLOOKUP($A648,'Database Utama'!$A$3:$H$1000,2)</f>
        <v/>
      </c>
      <c r="C648" s="7" t="str">
        <f>VLOOKUP($A648,'Database Utama'!$A$3:$H$1000,3)</f>
        <v/>
      </c>
      <c r="D648" s="7" t="str">
        <f>VLOOKUP($A648,'Database Utama'!$A$3:$H$1000,4)</f>
        <v/>
      </c>
      <c r="E648" s="7" t="str">
        <f>VLOOKUP($A648,'Database Utama'!$A$3:$H$1000,5)</f>
        <v/>
      </c>
      <c r="F648" s="7" t="str">
        <f>VLOOKUP($A648,'Database Utama'!$A$3:$H$1000,7)</f>
        <v/>
      </c>
      <c r="G648" s="7" t="str">
        <f>VLOOKUP($A648,'Database Utama'!$A$3:$H$1000,8)</f>
        <v/>
      </c>
    </row>
    <row r="649" spans="1:7" ht="15.75" hidden="1" x14ac:dyDescent="0.25">
      <c r="A649" s="11" t="str">
        <f t="shared" si="10"/>
        <v/>
      </c>
      <c r="B649" s="7" t="str">
        <f>VLOOKUP($A649,'Database Utama'!$A$3:$H$1000,2)</f>
        <v/>
      </c>
      <c r="C649" s="7" t="str">
        <f>VLOOKUP($A649,'Database Utama'!$A$3:$H$1000,3)</f>
        <v/>
      </c>
      <c r="D649" s="7" t="str">
        <f>VLOOKUP($A649,'Database Utama'!$A$3:$H$1000,4)</f>
        <v/>
      </c>
      <c r="E649" s="7" t="str">
        <f>VLOOKUP($A649,'Database Utama'!$A$3:$H$1000,5)</f>
        <v/>
      </c>
      <c r="F649" s="7" t="str">
        <f>VLOOKUP($A649,'Database Utama'!$A$3:$H$1000,7)</f>
        <v/>
      </c>
      <c r="G649" s="7" t="str">
        <f>VLOOKUP($A649,'Database Utama'!$A$3:$H$1000,8)</f>
        <v/>
      </c>
    </row>
    <row r="650" spans="1:7" ht="15.75" hidden="1" x14ac:dyDescent="0.25">
      <c r="A650" s="11" t="str">
        <f t="shared" si="10"/>
        <v/>
      </c>
      <c r="B650" s="7" t="str">
        <f>VLOOKUP($A650,'Database Utama'!$A$3:$H$1000,2)</f>
        <v/>
      </c>
      <c r="C650" s="7" t="str">
        <f>VLOOKUP($A650,'Database Utama'!$A$3:$H$1000,3)</f>
        <v/>
      </c>
      <c r="D650" s="7" t="str">
        <f>VLOOKUP($A650,'Database Utama'!$A$3:$H$1000,4)</f>
        <v/>
      </c>
      <c r="E650" s="7" t="str">
        <f>VLOOKUP($A650,'Database Utama'!$A$3:$H$1000,5)</f>
        <v/>
      </c>
      <c r="F650" s="7" t="str">
        <f>VLOOKUP($A650,'Database Utama'!$A$3:$H$1000,7)</f>
        <v/>
      </c>
      <c r="G650" s="7" t="str">
        <f>VLOOKUP($A650,'Database Utama'!$A$3:$H$1000,8)</f>
        <v/>
      </c>
    </row>
    <row r="651" spans="1:7" ht="15.75" hidden="1" x14ac:dyDescent="0.25">
      <c r="A651" s="11" t="str">
        <f t="shared" si="10"/>
        <v/>
      </c>
      <c r="B651" s="7" t="str">
        <f>VLOOKUP($A651,'Database Utama'!$A$3:$H$1000,2)</f>
        <v/>
      </c>
      <c r="C651" s="7" t="str">
        <f>VLOOKUP($A651,'Database Utama'!$A$3:$H$1000,3)</f>
        <v/>
      </c>
      <c r="D651" s="7" t="str">
        <f>VLOOKUP($A651,'Database Utama'!$A$3:$H$1000,4)</f>
        <v/>
      </c>
      <c r="E651" s="7" t="str">
        <f>VLOOKUP($A651,'Database Utama'!$A$3:$H$1000,5)</f>
        <v/>
      </c>
      <c r="F651" s="7" t="str">
        <f>VLOOKUP($A651,'Database Utama'!$A$3:$H$1000,7)</f>
        <v/>
      </c>
      <c r="G651" s="7" t="str">
        <f>VLOOKUP($A651,'Database Utama'!$A$3:$H$1000,8)</f>
        <v/>
      </c>
    </row>
    <row r="652" spans="1:7" ht="15.75" hidden="1" x14ac:dyDescent="0.25">
      <c r="A652" s="11" t="str">
        <f t="shared" si="10"/>
        <v/>
      </c>
      <c r="B652" s="7" t="str">
        <f>VLOOKUP($A652,'Database Utama'!$A$3:$H$1000,2)</f>
        <v/>
      </c>
      <c r="C652" s="7" t="str">
        <f>VLOOKUP($A652,'Database Utama'!$A$3:$H$1000,3)</f>
        <v/>
      </c>
      <c r="D652" s="7" t="str">
        <f>VLOOKUP($A652,'Database Utama'!$A$3:$H$1000,4)</f>
        <v/>
      </c>
      <c r="E652" s="7" t="str">
        <f>VLOOKUP($A652,'Database Utama'!$A$3:$H$1000,5)</f>
        <v/>
      </c>
      <c r="F652" s="7" t="str">
        <f>VLOOKUP($A652,'Database Utama'!$A$3:$H$1000,7)</f>
        <v/>
      </c>
      <c r="G652" s="7" t="str">
        <f>VLOOKUP($A652,'Database Utama'!$A$3:$H$1000,8)</f>
        <v/>
      </c>
    </row>
    <row r="653" spans="1:7" ht="15.75" hidden="1" x14ac:dyDescent="0.25">
      <c r="A653" s="11" t="str">
        <f t="shared" si="10"/>
        <v/>
      </c>
      <c r="B653" s="7" t="str">
        <f>VLOOKUP($A653,'Database Utama'!$A$3:$H$1000,2)</f>
        <v/>
      </c>
      <c r="C653" s="7" t="str">
        <f>VLOOKUP($A653,'Database Utama'!$A$3:$H$1000,3)</f>
        <v/>
      </c>
      <c r="D653" s="7" t="str">
        <f>VLOOKUP($A653,'Database Utama'!$A$3:$H$1000,4)</f>
        <v/>
      </c>
      <c r="E653" s="7" t="str">
        <f>VLOOKUP($A653,'Database Utama'!$A$3:$H$1000,5)</f>
        <v/>
      </c>
      <c r="F653" s="7" t="str">
        <f>VLOOKUP($A653,'Database Utama'!$A$3:$H$1000,7)</f>
        <v/>
      </c>
      <c r="G653" s="7" t="str">
        <f>VLOOKUP($A653,'Database Utama'!$A$3:$H$1000,8)</f>
        <v/>
      </c>
    </row>
    <row r="654" spans="1:7" ht="15.75" hidden="1" x14ac:dyDescent="0.25">
      <c r="A654" s="11" t="str">
        <f t="shared" si="10"/>
        <v/>
      </c>
      <c r="B654" s="7" t="str">
        <f>VLOOKUP($A654,'Database Utama'!$A$3:$H$1000,2)</f>
        <v/>
      </c>
      <c r="C654" s="7" t="str">
        <f>VLOOKUP($A654,'Database Utama'!$A$3:$H$1000,3)</f>
        <v/>
      </c>
      <c r="D654" s="7" t="str">
        <f>VLOOKUP($A654,'Database Utama'!$A$3:$H$1000,4)</f>
        <v/>
      </c>
      <c r="E654" s="7" t="str">
        <f>VLOOKUP($A654,'Database Utama'!$A$3:$H$1000,5)</f>
        <v/>
      </c>
      <c r="F654" s="7" t="str">
        <f>VLOOKUP($A654,'Database Utama'!$A$3:$H$1000,7)</f>
        <v/>
      </c>
      <c r="G654" s="7" t="str">
        <f>VLOOKUP($A654,'Database Utama'!$A$3:$H$1000,8)</f>
        <v/>
      </c>
    </row>
    <row r="655" spans="1:7" ht="15.75" hidden="1" x14ac:dyDescent="0.25">
      <c r="A655" s="11" t="str">
        <f t="shared" si="10"/>
        <v/>
      </c>
      <c r="B655" s="7" t="str">
        <f>VLOOKUP($A655,'Database Utama'!$A$3:$H$1000,2)</f>
        <v/>
      </c>
      <c r="C655" s="7" t="str">
        <f>VLOOKUP($A655,'Database Utama'!$A$3:$H$1000,3)</f>
        <v/>
      </c>
      <c r="D655" s="7" t="str">
        <f>VLOOKUP($A655,'Database Utama'!$A$3:$H$1000,4)</f>
        <v/>
      </c>
      <c r="E655" s="7" t="str">
        <f>VLOOKUP($A655,'Database Utama'!$A$3:$H$1000,5)</f>
        <v/>
      </c>
      <c r="F655" s="7" t="str">
        <f>VLOOKUP($A655,'Database Utama'!$A$3:$H$1000,7)</f>
        <v/>
      </c>
      <c r="G655" s="7" t="str">
        <f>VLOOKUP($A655,'Database Utama'!$A$3:$H$1000,8)</f>
        <v/>
      </c>
    </row>
    <row r="656" spans="1:7" ht="15.75" hidden="1" x14ac:dyDescent="0.25">
      <c r="A656" s="11" t="str">
        <f t="shared" si="10"/>
        <v/>
      </c>
      <c r="B656" s="7" t="str">
        <f>VLOOKUP($A656,'Database Utama'!$A$3:$H$1000,2)</f>
        <v/>
      </c>
      <c r="C656" s="7" t="str">
        <f>VLOOKUP($A656,'Database Utama'!$A$3:$H$1000,3)</f>
        <v/>
      </c>
      <c r="D656" s="7" t="str">
        <f>VLOOKUP($A656,'Database Utama'!$A$3:$H$1000,4)</f>
        <v/>
      </c>
      <c r="E656" s="7" t="str">
        <f>VLOOKUP($A656,'Database Utama'!$A$3:$H$1000,5)</f>
        <v/>
      </c>
      <c r="F656" s="7" t="str">
        <f>VLOOKUP($A656,'Database Utama'!$A$3:$H$1000,7)</f>
        <v/>
      </c>
      <c r="G656" s="7" t="str">
        <f>VLOOKUP($A656,'Database Utama'!$A$3:$H$1000,8)</f>
        <v/>
      </c>
    </row>
    <row r="657" spans="1:7" ht="15.75" hidden="1" x14ac:dyDescent="0.25">
      <c r="A657" s="11" t="str">
        <f t="shared" si="10"/>
        <v/>
      </c>
      <c r="B657" s="7" t="str">
        <f>VLOOKUP($A657,'Database Utama'!$A$3:$H$1000,2)</f>
        <v/>
      </c>
      <c r="C657" s="7" t="str">
        <f>VLOOKUP($A657,'Database Utama'!$A$3:$H$1000,3)</f>
        <v/>
      </c>
      <c r="D657" s="7" t="str">
        <f>VLOOKUP($A657,'Database Utama'!$A$3:$H$1000,4)</f>
        <v/>
      </c>
      <c r="E657" s="7" t="str">
        <f>VLOOKUP($A657,'Database Utama'!$A$3:$H$1000,5)</f>
        <v/>
      </c>
      <c r="F657" s="7" t="str">
        <f>VLOOKUP($A657,'Database Utama'!$A$3:$H$1000,7)</f>
        <v/>
      </c>
      <c r="G657" s="7" t="str">
        <f>VLOOKUP($A657,'Database Utama'!$A$3:$H$1000,8)</f>
        <v/>
      </c>
    </row>
    <row r="658" spans="1:7" ht="15.75" hidden="1" x14ac:dyDescent="0.25">
      <c r="A658" s="11" t="str">
        <f t="shared" si="10"/>
        <v/>
      </c>
      <c r="B658" s="7" t="str">
        <f>VLOOKUP($A658,'Database Utama'!$A$3:$H$1000,2)</f>
        <v/>
      </c>
      <c r="C658" s="7" t="str">
        <f>VLOOKUP($A658,'Database Utama'!$A$3:$H$1000,3)</f>
        <v/>
      </c>
      <c r="D658" s="7" t="str">
        <f>VLOOKUP($A658,'Database Utama'!$A$3:$H$1000,4)</f>
        <v/>
      </c>
      <c r="E658" s="7" t="str">
        <f>VLOOKUP($A658,'Database Utama'!$A$3:$H$1000,5)</f>
        <v/>
      </c>
      <c r="F658" s="7" t="str">
        <f>VLOOKUP($A658,'Database Utama'!$A$3:$H$1000,7)</f>
        <v/>
      </c>
      <c r="G658" s="7" t="str">
        <f>VLOOKUP($A658,'Database Utama'!$A$3:$H$1000,8)</f>
        <v/>
      </c>
    </row>
    <row r="659" spans="1:7" ht="15.75" hidden="1" x14ac:dyDescent="0.25">
      <c r="A659" s="11" t="str">
        <f t="shared" si="10"/>
        <v/>
      </c>
      <c r="B659" s="7" t="str">
        <f>VLOOKUP($A659,'Database Utama'!$A$3:$H$1000,2)</f>
        <v/>
      </c>
      <c r="C659" s="7" t="str">
        <f>VLOOKUP($A659,'Database Utama'!$A$3:$H$1000,3)</f>
        <v/>
      </c>
      <c r="D659" s="7" t="str">
        <f>VLOOKUP($A659,'Database Utama'!$A$3:$H$1000,4)</f>
        <v/>
      </c>
      <c r="E659" s="7" t="str">
        <f>VLOOKUP($A659,'Database Utama'!$A$3:$H$1000,5)</f>
        <v/>
      </c>
      <c r="F659" s="7" t="str">
        <f>VLOOKUP($A659,'Database Utama'!$A$3:$H$1000,7)</f>
        <v/>
      </c>
      <c r="G659" s="7" t="str">
        <f>VLOOKUP($A659,'Database Utama'!$A$3:$H$1000,8)</f>
        <v/>
      </c>
    </row>
    <row r="660" spans="1:7" ht="15.75" hidden="1" x14ac:dyDescent="0.25">
      <c r="A660" s="11" t="str">
        <f t="shared" si="10"/>
        <v/>
      </c>
      <c r="B660" s="7" t="str">
        <f>VLOOKUP($A660,'Database Utama'!$A$3:$H$1000,2)</f>
        <v/>
      </c>
      <c r="C660" s="7" t="str">
        <f>VLOOKUP($A660,'Database Utama'!$A$3:$H$1000,3)</f>
        <v/>
      </c>
      <c r="D660" s="7" t="str">
        <f>VLOOKUP($A660,'Database Utama'!$A$3:$H$1000,4)</f>
        <v/>
      </c>
      <c r="E660" s="7" t="str">
        <f>VLOOKUP($A660,'Database Utama'!$A$3:$H$1000,5)</f>
        <v/>
      </c>
      <c r="F660" s="7" t="str">
        <f>VLOOKUP($A660,'Database Utama'!$A$3:$H$1000,7)</f>
        <v/>
      </c>
      <c r="G660" s="7" t="str">
        <f>VLOOKUP($A660,'Database Utama'!$A$3:$H$1000,8)</f>
        <v/>
      </c>
    </row>
    <row r="661" spans="1:7" ht="15.75" hidden="1" x14ac:dyDescent="0.25">
      <c r="A661" s="11" t="str">
        <f t="shared" si="10"/>
        <v/>
      </c>
      <c r="B661" s="7" t="str">
        <f>VLOOKUP($A661,'Database Utama'!$A$3:$H$1000,2)</f>
        <v/>
      </c>
      <c r="C661" s="7" t="str">
        <f>VLOOKUP($A661,'Database Utama'!$A$3:$H$1000,3)</f>
        <v/>
      </c>
      <c r="D661" s="7" t="str">
        <f>VLOOKUP($A661,'Database Utama'!$A$3:$H$1000,4)</f>
        <v/>
      </c>
      <c r="E661" s="7" t="str">
        <f>VLOOKUP($A661,'Database Utama'!$A$3:$H$1000,5)</f>
        <v/>
      </c>
      <c r="F661" s="7" t="str">
        <f>VLOOKUP($A661,'Database Utama'!$A$3:$H$1000,7)</f>
        <v/>
      </c>
      <c r="G661" s="7" t="str">
        <f>VLOOKUP($A661,'Database Utama'!$A$3:$H$1000,8)</f>
        <v/>
      </c>
    </row>
    <row r="662" spans="1:7" ht="15.75" hidden="1" x14ac:dyDescent="0.25">
      <c r="A662" s="11" t="str">
        <f t="shared" si="10"/>
        <v/>
      </c>
      <c r="B662" s="7" t="str">
        <f>VLOOKUP($A662,'Database Utama'!$A$3:$H$1000,2)</f>
        <v/>
      </c>
      <c r="C662" s="7" t="str">
        <f>VLOOKUP($A662,'Database Utama'!$A$3:$H$1000,3)</f>
        <v/>
      </c>
      <c r="D662" s="7" t="str">
        <f>VLOOKUP($A662,'Database Utama'!$A$3:$H$1000,4)</f>
        <v/>
      </c>
      <c r="E662" s="7" t="str">
        <f>VLOOKUP($A662,'Database Utama'!$A$3:$H$1000,5)</f>
        <v/>
      </c>
      <c r="F662" s="7" t="str">
        <f>VLOOKUP($A662,'Database Utama'!$A$3:$H$1000,7)</f>
        <v/>
      </c>
      <c r="G662" s="7" t="str">
        <f>VLOOKUP($A662,'Database Utama'!$A$3:$H$1000,8)</f>
        <v/>
      </c>
    </row>
    <row r="663" spans="1:7" ht="15.75" hidden="1" x14ac:dyDescent="0.25">
      <c r="A663" s="11" t="str">
        <f t="shared" si="10"/>
        <v/>
      </c>
      <c r="B663" s="7" t="str">
        <f>VLOOKUP($A663,'Database Utama'!$A$3:$H$1000,2)</f>
        <v/>
      </c>
      <c r="C663" s="7" t="str">
        <f>VLOOKUP($A663,'Database Utama'!$A$3:$H$1000,3)</f>
        <v/>
      </c>
      <c r="D663" s="7" t="str">
        <f>VLOOKUP($A663,'Database Utama'!$A$3:$H$1000,4)</f>
        <v/>
      </c>
      <c r="E663" s="7" t="str">
        <f>VLOOKUP($A663,'Database Utama'!$A$3:$H$1000,5)</f>
        <v/>
      </c>
      <c r="F663" s="7" t="str">
        <f>VLOOKUP($A663,'Database Utama'!$A$3:$H$1000,7)</f>
        <v/>
      </c>
      <c r="G663" s="7" t="str">
        <f>VLOOKUP($A663,'Database Utama'!$A$3:$H$1000,8)</f>
        <v/>
      </c>
    </row>
    <row r="664" spans="1:7" ht="15.75" hidden="1" x14ac:dyDescent="0.25">
      <c r="A664" s="11" t="str">
        <f t="shared" si="10"/>
        <v/>
      </c>
      <c r="B664" s="7" t="str">
        <f>VLOOKUP($A664,'Database Utama'!$A$3:$H$1000,2)</f>
        <v/>
      </c>
      <c r="C664" s="7" t="str">
        <f>VLOOKUP($A664,'Database Utama'!$A$3:$H$1000,3)</f>
        <v/>
      </c>
      <c r="D664" s="7" t="str">
        <f>VLOOKUP($A664,'Database Utama'!$A$3:$H$1000,4)</f>
        <v/>
      </c>
      <c r="E664" s="7" t="str">
        <f>VLOOKUP($A664,'Database Utama'!$A$3:$H$1000,5)</f>
        <v/>
      </c>
      <c r="F664" s="7" t="str">
        <f>VLOOKUP($A664,'Database Utama'!$A$3:$H$1000,7)</f>
        <v/>
      </c>
      <c r="G664" s="7" t="str">
        <f>VLOOKUP($A664,'Database Utama'!$A$3:$H$1000,8)</f>
        <v/>
      </c>
    </row>
    <row r="665" spans="1:7" ht="15.75" hidden="1" x14ac:dyDescent="0.25">
      <c r="A665" s="11" t="str">
        <f t="shared" si="10"/>
        <v/>
      </c>
      <c r="B665" s="7" t="str">
        <f>VLOOKUP($A665,'Database Utama'!$A$3:$H$1000,2)</f>
        <v/>
      </c>
      <c r="C665" s="7" t="str">
        <f>VLOOKUP($A665,'Database Utama'!$A$3:$H$1000,3)</f>
        <v/>
      </c>
      <c r="D665" s="7" t="str">
        <f>VLOOKUP($A665,'Database Utama'!$A$3:$H$1000,4)</f>
        <v/>
      </c>
      <c r="E665" s="7" t="str">
        <f>VLOOKUP($A665,'Database Utama'!$A$3:$H$1000,5)</f>
        <v/>
      </c>
      <c r="F665" s="7" t="str">
        <f>VLOOKUP($A665,'Database Utama'!$A$3:$H$1000,7)</f>
        <v/>
      </c>
      <c r="G665" s="7" t="str">
        <f>VLOOKUP($A665,'Database Utama'!$A$3:$H$1000,8)</f>
        <v/>
      </c>
    </row>
    <row r="666" spans="1:7" ht="15.75" hidden="1" x14ac:dyDescent="0.25">
      <c r="A666" s="11" t="str">
        <f t="shared" si="10"/>
        <v/>
      </c>
      <c r="B666" s="7" t="str">
        <f>VLOOKUP($A666,'Database Utama'!$A$3:$H$1000,2)</f>
        <v/>
      </c>
      <c r="C666" s="7" t="str">
        <f>VLOOKUP($A666,'Database Utama'!$A$3:$H$1000,3)</f>
        <v/>
      </c>
      <c r="D666" s="7" t="str">
        <f>VLOOKUP($A666,'Database Utama'!$A$3:$H$1000,4)</f>
        <v/>
      </c>
      <c r="E666" s="7" t="str">
        <f>VLOOKUP($A666,'Database Utama'!$A$3:$H$1000,5)</f>
        <v/>
      </c>
      <c r="F666" s="7" t="str">
        <f>VLOOKUP($A666,'Database Utama'!$A$3:$H$1000,7)</f>
        <v/>
      </c>
      <c r="G666" s="7" t="str">
        <f>VLOOKUP($A666,'Database Utama'!$A$3:$H$1000,8)</f>
        <v/>
      </c>
    </row>
    <row r="667" spans="1:7" ht="15.75" hidden="1" x14ac:dyDescent="0.25">
      <c r="A667" s="11" t="str">
        <f t="shared" si="10"/>
        <v/>
      </c>
      <c r="B667" s="7" t="str">
        <f>VLOOKUP($A667,'Database Utama'!$A$3:$H$1000,2)</f>
        <v/>
      </c>
      <c r="C667" s="7" t="str">
        <f>VLOOKUP($A667,'Database Utama'!$A$3:$H$1000,3)</f>
        <v/>
      </c>
      <c r="D667" s="7" t="str">
        <f>VLOOKUP($A667,'Database Utama'!$A$3:$H$1000,4)</f>
        <v/>
      </c>
      <c r="E667" s="7" t="str">
        <f>VLOOKUP($A667,'Database Utama'!$A$3:$H$1000,5)</f>
        <v/>
      </c>
      <c r="F667" s="7" t="str">
        <f>VLOOKUP($A667,'Database Utama'!$A$3:$H$1000,7)</f>
        <v/>
      </c>
      <c r="G667" s="7" t="str">
        <f>VLOOKUP($A667,'Database Utama'!$A$3:$H$1000,8)</f>
        <v/>
      </c>
    </row>
    <row r="668" spans="1:7" ht="15.75" hidden="1" x14ac:dyDescent="0.25">
      <c r="A668" s="11" t="str">
        <f t="shared" si="10"/>
        <v/>
      </c>
      <c r="B668" s="7" t="str">
        <f>VLOOKUP($A668,'Database Utama'!$A$3:$H$1000,2)</f>
        <v/>
      </c>
      <c r="C668" s="7" t="str">
        <f>VLOOKUP($A668,'Database Utama'!$A$3:$H$1000,3)</f>
        <v/>
      </c>
      <c r="D668" s="7" t="str">
        <f>VLOOKUP($A668,'Database Utama'!$A$3:$H$1000,4)</f>
        <v/>
      </c>
      <c r="E668" s="7" t="str">
        <f>VLOOKUP($A668,'Database Utama'!$A$3:$H$1000,5)</f>
        <v/>
      </c>
      <c r="F668" s="7" t="str">
        <f>VLOOKUP($A668,'Database Utama'!$A$3:$H$1000,7)</f>
        <v/>
      </c>
      <c r="G668" s="7" t="str">
        <f>VLOOKUP($A668,'Database Utama'!$A$3:$H$1000,8)</f>
        <v/>
      </c>
    </row>
    <row r="669" spans="1:7" ht="15.75" hidden="1" x14ac:dyDescent="0.25">
      <c r="A669" s="11" t="str">
        <f t="shared" si="10"/>
        <v/>
      </c>
      <c r="B669" s="7" t="str">
        <f>VLOOKUP($A669,'Database Utama'!$A$3:$H$1000,2)</f>
        <v/>
      </c>
      <c r="C669" s="7" t="str">
        <f>VLOOKUP($A669,'Database Utama'!$A$3:$H$1000,3)</f>
        <v/>
      </c>
      <c r="D669" s="7" t="str">
        <f>VLOOKUP($A669,'Database Utama'!$A$3:$H$1000,4)</f>
        <v/>
      </c>
      <c r="E669" s="7" t="str">
        <f>VLOOKUP($A669,'Database Utama'!$A$3:$H$1000,5)</f>
        <v/>
      </c>
      <c r="F669" s="7" t="str">
        <f>VLOOKUP($A669,'Database Utama'!$A$3:$H$1000,7)</f>
        <v/>
      </c>
      <c r="G669" s="7" t="str">
        <f>VLOOKUP($A669,'Database Utama'!$A$3:$H$1000,8)</f>
        <v/>
      </c>
    </row>
    <row r="670" spans="1:7" ht="15.75" hidden="1" x14ac:dyDescent="0.25">
      <c r="A670" s="11" t="str">
        <f t="shared" si="10"/>
        <v/>
      </c>
      <c r="B670" s="7" t="str">
        <f>VLOOKUP($A670,'Database Utama'!$A$3:$H$1000,2)</f>
        <v/>
      </c>
      <c r="C670" s="7" t="str">
        <f>VLOOKUP($A670,'Database Utama'!$A$3:$H$1000,3)</f>
        <v/>
      </c>
      <c r="D670" s="7" t="str">
        <f>VLOOKUP($A670,'Database Utama'!$A$3:$H$1000,4)</f>
        <v/>
      </c>
      <c r="E670" s="7" t="str">
        <f>VLOOKUP($A670,'Database Utama'!$A$3:$H$1000,5)</f>
        <v/>
      </c>
      <c r="F670" s="7" t="str">
        <f>VLOOKUP($A670,'Database Utama'!$A$3:$H$1000,7)</f>
        <v/>
      </c>
      <c r="G670" s="7" t="str">
        <f>VLOOKUP($A670,'Database Utama'!$A$3:$H$1000,8)</f>
        <v/>
      </c>
    </row>
    <row r="671" spans="1:7" ht="15.75" hidden="1" x14ac:dyDescent="0.25">
      <c r="A671" s="11" t="str">
        <f t="shared" si="10"/>
        <v/>
      </c>
      <c r="B671" s="7" t="str">
        <f>VLOOKUP($A671,'Database Utama'!$A$3:$H$1000,2)</f>
        <v/>
      </c>
      <c r="C671" s="7" t="str">
        <f>VLOOKUP($A671,'Database Utama'!$A$3:$H$1000,3)</f>
        <v/>
      </c>
      <c r="D671" s="7" t="str">
        <f>VLOOKUP($A671,'Database Utama'!$A$3:$H$1000,4)</f>
        <v/>
      </c>
      <c r="E671" s="7" t="str">
        <f>VLOOKUP($A671,'Database Utama'!$A$3:$H$1000,5)</f>
        <v/>
      </c>
      <c r="F671" s="7" t="str">
        <f>VLOOKUP($A671,'Database Utama'!$A$3:$H$1000,7)</f>
        <v/>
      </c>
      <c r="G671" s="7" t="str">
        <f>VLOOKUP($A671,'Database Utama'!$A$3:$H$1000,8)</f>
        <v/>
      </c>
    </row>
    <row r="672" spans="1:7" ht="15.75" hidden="1" x14ac:dyDescent="0.25">
      <c r="A672" s="11" t="str">
        <f t="shared" si="10"/>
        <v/>
      </c>
      <c r="B672" s="7" t="str">
        <f>VLOOKUP($A672,'Database Utama'!$A$3:$H$1000,2)</f>
        <v/>
      </c>
      <c r="C672" s="7" t="str">
        <f>VLOOKUP($A672,'Database Utama'!$A$3:$H$1000,3)</f>
        <v/>
      </c>
      <c r="D672" s="7" t="str">
        <f>VLOOKUP($A672,'Database Utama'!$A$3:$H$1000,4)</f>
        <v/>
      </c>
      <c r="E672" s="7" t="str">
        <f>VLOOKUP($A672,'Database Utama'!$A$3:$H$1000,5)</f>
        <v/>
      </c>
      <c r="F672" s="7" t="str">
        <f>VLOOKUP($A672,'Database Utama'!$A$3:$H$1000,7)</f>
        <v/>
      </c>
      <c r="G672" s="7" t="str">
        <f>VLOOKUP($A672,'Database Utama'!$A$3:$H$1000,8)</f>
        <v/>
      </c>
    </row>
    <row r="673" spans="1:7" ht="15.75" hidden="1" x14ac:dyDescent="0.25">
      <c r="A673" s="11" t="str">
        <f t="shared" si="10"/>
        <v/>
      </c>
      <c r="B673" s="7" t="str">
        <f>VLOOKUP($A673,'Database Utama'!$A$3:$H$1000,2)</f>
        <v/>
      </c>
      <c r="C673" s="7" t="str">
        <f>VLOOKUP($A673,'Database Utama'!$A$3:$H$1000,3)</f>
        <v/>
      </c>
      <c r="D673" s="7" t="str">
        <f>VLOOKUP($A673,'Database Utama'!$A$3:$H$1000,4)</f>
        <v/>
      </c>
      <c r="E673" s="7" t="str">
        <f>VLOOKUP($A673,'Database Utama'!$A$3:$H$1000,5)</f>
        <v/>
      </c>
      <c r="F673" s="7" t="str">
        <f>VLOOKUP($A673,'Database Utama'!$A$3:$H$1000,7)</f>
        <v/>
      </c>
      <c r="G673" s="7" t="str">
        <f>VLOOKUP($A673,'Database Utama'!$A$3:$H$1000,8)</f>
        <v/>
      </c>
    </row>
    <row r="674" spans="1:7" ht="15.75" hidden="1" x14ac:dyDescent="0.25">
      <c r="A674" s="11" t="str">
        <f t="shared" si="10"/>
        <v/>
      </c>
      <c r="B674" s="7" t="str">
        <f>VLOOKUP($A674,'Database Utama'!$A$3:$H$1000,2)</f>
        <v/>
      </c>
      <c r="C674" s="7" t="str">
        <f>VLOOKUP($A674,'Database Utama'!$A$3:$H$1000,3)</f>
        <v/>
      </c>
      <c r="D674" s="7" t="str">
        <f>VLOOKUP($A674,'Database Utama'!$A$3:$H$1000,4)</f>
        <v/>
      </c>
      <c r="E674" s="7" t="str">
        <f>VLOOKUP($A674,'Database Utama'!$A$3:$H$1000,5)</f>
        <v/>
      </c>
      <c r="F674" s="7" t="str">
        <f>VLOOKUP($A674,'Database Utama'!$A$3:$H$1000,7)</f>
        <v/>
      </c>
      <c r="G674" s="7" t="str">
        <f>VLOOKUP($A674,'Database Utama'!$A$3:$H$1000,8)</f>
        <v/>
      </c>
    </row>
    <row r="675" spans="1:7" ht="15.75" hidden="1" x14ac:dyDescent="0.25">
      <c r="A675" s="11" t="str">
        <f t="shared" si="10"/>
        <v/>
      </c>
      <c r="B675" s="7" t="str">
        <f>VLOOKUP($A675,'Database Utama'!$A$3:$H$1000,2)</f>
        <v/>
      </c>
      <c r="C675" s="7" t="str">
        <f>VLOOKUP($A675,'Database Utama'!$A$3:$H$1000,3)</f>
        <v/>
      </c>
      <c r="D675" s="7" t="str">
        <f>VLOOKUP($A675,'Database Utama'!$A$3:$H$1000,4)</f>
        <v/>
      </c>
      <c r="E675" s="7" t="str">
        <f>VLOOKUP($A675,'Database Utama'!$A$3:$H$1000,5)</f>
        <v/>
      </c>
      <c r="F675" s="7" t="str">
        <f>VLOOKUP($A675,'Database Utama'!$A$3:$H$1000,7)</f>
        <v/>
      </c>
      <c r="G675" s="7" t="str">
        <f>VLOOKUP($A675,'Database Utama'!$A$3:$H$1000,8)</f>
        <v/>
      </c>
    </row>
    <row r="676" spans="1:7" ht="15.75" hidden="1" x14ac:dyDescent="0.25">
      <c r="A676" s="11" t="str">
        <f t="shared" si="10"/>
        <v/>
      </c>
      <c r="B676" s="7" t="str">
        <f>VLOOKUP($A676,'Database Utama'!$A$3:$H$1000,2)</f>
        <v/>
      </c>
      <c r="C676" s="7" t="str">
        <f>VLOOKUP($A676,'Database Utama'!$A$3:$H$1000,3)</f>
        <v/>
      </c>
      <c r="D676" s="7" t="str">
        <f>VLOOKUP($A676,'Database Utama'!$A$3:$H$1000,4)</f>
        <v/>
      </c>
      <c r="E676" s="7" t="str">
        <f>VLOOKUP($A676,'Database Utama'!$A$3:$H$1000,5)</f>
        <v/>
      </c>
      <c r="F676" s="7" t="str">
        <f>VLOOKUP($A676,'Database Utama'!$A$3:$H$1000,7)</f>
        <v/>
      </c>
      <c r="G676" s="7" t="str">
        <f>VLOOKUP($A676,'Database Utama'!$A$3:$H$1000,8)</f>
        <v/>
      </c>
    </row>
    <row r="677" spans="1:7" ht="15.75" hidden="1" x14ac:dyDescent="0.25">
      <c r="A677" s="11" t="str">
        <f t="shared" si="10"/>
        <v/>
      </c>
      <c r="B677" s="7" t="str">
        <f>VLOOKUP($A677,'Database Utama'!$A$3:$H$1000,2)</f>
        <v/>
      </c>
      <c r="C677" s="7" t="str">
        <f>VLOOKUP($A677,'Database Utama'!$A$3:$H$1000,3)</f>
        <v/>
      </c>
      <c r="D677" s="7" t="str">
        <f>VLOOKUP($A677,'Database Utama'!$A$3:$H$1000,4)</f>
        <v/>
      </c>
      <c r="E677" s="7" t="str">
        <f>VLOOKUP($A677,'Database Utama'!$A$3:$H$1000,5)</f>
        <v/>
      </c>
      <c r="F677" s="7" t="str">
        <f>VLOOKUP($A677,'Database Utama'!$A$3:$H$1000,7)</f>
        <v/>
      </c>
      <c r="G677" s="7" t="str">
        <f>VLOOKUP($A677,'Database Utama'!$A$3:$H$1000,8)</f>
        <v/>
      </c>
    </row>
    <row r="678" spans="1:7" ht="15.75" hidden="1" x14ac:dyDescent="0.25">
      <c r="A678" s="11" t="str">
        <f t="shared" si="10"/>
        <v/>
      </c>
      <c r="B678" s="7" t="str">
        <f>VLOOKUP($A678,'Database Utama'!$A$3:$H$1000,2)</f>
        <v/>
      </c>
      <c r="C678" s="7" t="str">
        <f>VLOOKUP($A678,'Database Utama'!$A$3:$H$1000,3)</f>
        <v/>
      </c>
      <c r="D678" s="7" t="str">
        <f>VLOOKUP($A678,'Database Utama'!$A$3:$H$1000,4)</f>
        <v/>
      </c>
      <c r="E678" s="7" t="str">
        <f>VLOOKUP($A678,'Database Utama'!$A$3:$H$1000,5)</f>
        <v/>
      </c>
      <c r="F678" s="7" t="str">
        <f>VLOOKUP($A678,'Database Utama'!$A$3:$H$1000,7)</f>
        <v/>
      </c>
      <c r="G678" s="7" t="str">
        <f>VLOOKUP($A678,'Database Utama'!$A$3:$H$1000,8)</f>
        <v/>
      </c>
    </row>
    <row r="679" spans="1:7" ht="15.75" hidden="1" x14ac:dyDescent="0.25">
      <c r="A679" s="11" t="str">
        <f t="shared" si="10"/>
        <v/>
      </c>
      <c r="B679" s="7" t="str">
        <f>VLOOKUP($A679,'Database Utama'!$A$3:$H$1000,2)</f>
        <v/>
      </c>
      <c r="C679" s="7" t="str">
        <f>VLOOKUP($A679,'Database Utama'!$A$3:$H$1000,3)</f>
        <v/>
      </c>
      <c r="D679" s="7" t="str">
        <f>VLOOKUP($A679,'Database Utama'!$A$3:$H$1000,4)</f>
        <v/>
      </c>
      <c r="E679" s="7" t="str">
        <f>VLOOKUP($A679,'Database Utama'!$A$3:$H$1000,5)</f>
        <v/>
      </c>
      <c r="F679" s="7" t="str">
        <f>VLOOKUP($A679,'Database Utama'!$A$3:$H$1000,7)</f>
        <v/>
      </c>
      <c r="G679" s="7" t="str">
        <f>VLOOKUP($A679,'Database Utama'!$A$3:$H$1000,8)</f>
        <v/>
      </c>
    </row>
    <row r="680" spans="1:7" ht="15.75" hidden="1" x14ac:dyDescent="0.25">
      <c r="A680" s="11" t="str">
        <f t="shared" si="10"/>
        <v/>
      </c>
      <c r="B680" s="7" t="str">
        <f>VLOOKUP($A680,'Database Utama'!$A$3:$H$1000,2)</f>
        <v/>
      </c>
      <c r="C680" s="7" t="str">
        <f>VLOOKUP($A680,'Database Utama'!$A$3:$H$1000,3)</f>
        <v/>
      </c>
      <c r="D680" s="7" t="str">
        <f>VLOOKUP($A680,'Database Utama'!$A$3:$H$1000,4)</f>
        <v/>
      </c>
      <c r="E680" s="7" t="str">
        <f>VLOOKUP($A680,'Database Utama'!$A$3:$H$1000,5)</f>
        <v/>
      </c>
      <c r="F680" s="7" t="str">
        <f>VLOOKUP($A680,'Database Utama'!$A$3:$H$1000,7)</f>
        <v/>
      </c>
      <c r="G680" s="7" t="str">
        <f>VLOOKUP($A680,'Database Utama'!$A$3:$H$1000,8)</f>
        <v/>
      </c>
    </row>
    <row r="681" spans="1:7" ht="15.75" hidden="1" x14ac:dyDescent="0.25">
      <c r="A681" s="11" t="str">
        <f t="shared" si="10"/>
        <v/>
      </c>
      <c r="B681" s="7" t="str">
        <f>VLOOKUP($A681,'Database Utama'!$A$3:$H$1000,2)</f>
        <v/>
      </c>
      <c r="C681" s="7" t="str">
        <f>VLOOKUP($A681,'Database Utama'!$A$3:$H$1000,3)</f>
        <v/>
      </c>
      <c r="D681" s="7" t="str">
        <f>VLOOKUP($A681,'Database Utama'!$A$3:$H$1000,4)</f>
        <v/>
      </c>
      <c r="E681" s="7" t="str">
        <f>VLOOKUP($A681,'Database Utama'!$A$3:$H$1000,5)</f>
        <v/>
      </c>
      <c r="F681" s="7" t="str">
        <f>VLOOKUP($A681,'Database Utama'!$A$3:$H$1000,7)</f>
        <v/>
      </c>
      <c r="G681" s="7" t="str">
        <f>VLOOKUP($A681,'Database Utama'!$A$3:$H$1000,8)</f>
        <v/>
      </c>
    </row>
    <row r="682" spans="1:7" ht="15.75" hidden="1" x14ac:dyDescent="0.25">
      <c r="A682" s="11" t="str">
        <f t="shared" si="10"/>
        <v/>
      </c>
      <c r="B682" s="7" t="str">
        <f>VLOOKUP($A682,'Database Utama'!$A$3:$H$1000,2)</f>
        <v/>
      </c>
      <c r="C682" s="7" t="str">
        <f>VLOOKUP($A682,'Database Utama'!$A$3:$H$1000,3)</f>
        <v/>
      </c>
      <c r="D682" s="7" t="str">
        <f>VLOOKUP($A682,'Database Utama'!$A$3:$H$1000,4)</f>
        <v/>
      </c>
      <c r="E682" s="7" t="str">
        <f>VLOOKUP($A682,'Database Utama'!$A$3:$H$1000,5)</f>
        <v/>
      </c>
      <c r="F682" s="7" t="str">
        <f>VLOOKUP($A682,'Database Utama'!$A$3:$H$1000,7)</f>
        <v/>
      </c>
      <c r="G682" s="7" t="str">
        <f>VLOOKUP($A682,'Database Utama'!$A$3:$H$1000,8)</f>
        <v/>
      </c>
    </row>
    <row r="683" spans="1:7" ht="15.75" hidden="1" x14ac:dyDescent="0.25">
      <c r="A683" s="11" t="str">
        <f t="shared" si="10"/>
        <v/>
      </c>
      <c r="B683" s="7" t="str">
        <f>VLOOKUP($A683,'Database Utama'!$A$3:$H$1000,2)</f>
        <v/>
      </c>
      <c r="C683" s="7" t="str">
        <f>VLOOKUP($A683,'Database Utama'!$A$3:$H$1000,3)</f>
        <v/>
      </c>
      <c r="D683" s="7" t="str">
        <f>VLOOKUP($A683,'Database Utama'!$A$3:$H$1000,4)</f>
        <v/>
      </c>
      <c r="E683" s="7" t="str">
        <f>VLOOKUP($A683,'Database Utama'!$A$3:$H$1000,5)</f>
        <v/>
      </c>
      <c r="F683" s="7" t="str">
        <f>VLOOKUP($A683,'Database Utama'!$A$3:$H$1000,7)</f>
        <v/>
      </c>
      <c r="G683" s="7" t="str">
        <f>VLOOKUP($A683,'Database Utama'!$A$3:$H$1000,8)</f>
        <v/>
      </c>
    </row>
    <row r="684" spans="1:7" ht="15.75" hidden="1" x14ac:dyDescent="0.25">
      <c r="A684" s="11" t="str">
        <f t="shared" si="10"/>
        <v/>
      </c>
      <c r="B684" s="7" t="str">
        <f>VLOOKUP($A684,'Database Utama'!$A$3:$H$1000,2)</f>
        <v/>
      </c>
      <c r="C684" s="7" t="str">
        <f>VLOOKUP($A684,'Database Utama'!$A$3:$H$1000,3)</f>
        <v/>
      </c>
      <c r="D684" s="7" t="str">
        <f>VLOOKUP($A684,'Database Utama'!$A$3:$H$1000,4)</f>
        <v/>
      </c>
      <c r="E684" s="7" t="str">
        <f>VLOOKUP($A684,'Database Utama'!$A$3:$H$1000,5)</f>
        <v/>
      </c>
      <c r="F684" s="7" t="str">
        <f>VLOOKUP($A684,'Database Utama'!$A$3:$H$1000,7)</f>
        <v/>
      </c>
      <c r="G684" s="7" t="str">
        <f>VLOOKUP($A684,'Database Utama'!$A$3:$H$1000,8)</f>
        <v/>
      </c>
    </row>
    <row r="685" spans="1:7" ht="15.75" hidden="1" x14ac:dyDescent="0.25">
      <c r="A685" s="11" t="str">
        <f t="shared" si="10"/>
        <v/>
      </c>
      <c r="B685" s="7" t="str">
        <f>VLOOKUP($A685,'Database Utama'!$A$3:$H$1000,2)</f>
        <v/>
      </c>
      <c r="C685" s="7" t="str">
        <f>VLOOKUP($A685,'Database Utama'!$A$3:$H$1000,3)</f>
        <v/>
      </c>
      <c r="D685" s="7" t="str">
        <f>VLOOKUP($A685,'Database Utama'!$A$3:$H$1000,4)</f>
        <v/>
      </c>
      <c r="E685" s="7" t="str">
        <f>VLOOKUP($A685,'Database Utama'!$A$3:$H$1000,5)</f>
        <v/>
      </c>
      <c r="F685" s="7" t="str">
        <f>VLOOKUP($A685,'Database Utama'!$A$3:$H$1000,7)</f>
        <v/>
      </c>
      <c r="G685" s="7" t="str">
        <f>VLOOKUP($A685,'Database Utama'!$A$3:$H$1000,8)</f>
        <v/>
      </c>
    </row>
    <row r="686" spans="1:7" ht="15.75" hidden="1" x14ac:dyDescent="0.25">
      <c r="A686" s="11" t="str">
        <f t="shared" si="10"/>
        <v/>
      </c>
      <c r="B686" s="7" t="str">
        <f>VLOOKUP($A686,'Database Utama'!$A$3:$H$1000,2)</f>
        <v/>
      </c>
      <c r="C686" s="7" t="str">
        <f>VLOOKUP($A686,'Database Utama'!$A$3:$H$1000,3)</f>
        <v/>
      </c>
      <c r="D686" s="7" t="str">
        <f>VLOOKUP($A686,'Database Utama'!$A$3:$H$1000,4)</f>
        <v/>
      </c>
      <c r="E686" s="7" t="str">
        <f>VLOOKUP($A686,'Database Utama'!$A$3:$H$1000,5)</f>
        <v/>
      </c>
      <c r="F686" s="7" t="str">
        <f>VLOOKUP($A686,'Database Utama'!$A$3:$H$1000,7)</f>
        <v/>
      </c>
      <c r="G686" s="7" t="str">
        <f>VLOOKUP($A686,'Database Utama'!$A$3:$H$1000,8)</f>
        <v/>
      </c>
    </row>
    <row r="687" spans="1:7" ht="15.75" hidden="1" x14ac:dyDescent="0.25">
      <c r="A687" s="11" t="str">
        <f t="shared" si="10"/>
        <v/>
      </c>
      <c r="B687" s="7" t="str">
        <f>VLOOKUP($A687,'Database Utama'!$A$3:$H$1000,2)</f>
        <v/>
      </c>
      <c r="C687" s="7" t="str">
        <f>VLOOKUP($A687,'Database Utama'!$A$3:$H$1000,3)</f>
        <v/>
      </c>
      <c r="D687" s="7" t="str">
        <f>VLOOKUP($A687,'Database Utama'!$A$3:$H$1000,4)</f>
        <v/>
      </c>
      <c r="E687" s="7" t="str">
        <f>VLOOKUP($A687,'Database Utama'!$A$3:$H$1000,5)</f>
        <v/>
      </c>
      <c r="F687" s="7" t="str">
        <f>VLOOKUP($A687,'Database Utama'!$A$3:$H$1000,7)</f>
        <v/>
      </c>
      <c r="G687" s="7" t="str">
        <f>VLOOKUP($A687,'Database Utama'!$A$3:$H$1000,8)</f>
        <v/>
      </c>
    </row>
    <row r="688" spans="1:7" ht="15.75" hidden="1" x14ac:dyDescent="0.25">
      <c r="A688" s="11" t="str">
        <f t="shared" si="10"/>
        <v/>
      </c>
      <c r="B688" s="7" t="str">
        <f>VLOOKUP($A688,'Database Utama'!$A$3:$H$1000,2)</f>
        <v/>
      </c>
      <c r="C688" s="7" t="str">
        <f>VLOOKUP($A688,'Database Utama'!$A$3:$H$1000,3)</f>
        <v/>
      </c>
      <c r="D688" s="7" t="str">
        <f>VLOOKUP($A688,'Database Utama'!$A$3:$H$1000,4)</f>
        <v/>
      </c>
      <c r="E688" s="7" t="str">
        <f>VLOOKUP($A688,'Database Utama'!$A$3:$H$1000,5)</f>
        <v/>
      </c>
      <c r="F688" s="7" t="str">
        <f>VLOOKUP($A688,'Database Utama'!$A$3:$H$1000,7)</f>
        <v/>
      </c>
      <c r="G688" s="7" t="str">
        <f>VLOOKUP($A688,'Database Utama'!$A$3:$H$1000,8)</f>
        <v/>
      </c>
    </row>
    <row r="689" spans="1:7" ht="15.75" hidden="1" x14ac:dyDescent="0.25">
      <c r="A689" s="11" t="str">
        <f t="shared" si="10"/>
        <v/>
      </c>
      <c r="B689" s="7" t="str">
        <f>VLOOKUP($A689,'Database Utama'!$A$3:$H$1000,2)</f>
        <v/>
      </c>
      <c r="C689" s="7" t="str">
        <f>VLOOKUP($A689,'Database Utama'!$A$3:$H$1000,3)</f>
        <v/>
      </c>
      <c r="D689" s="7" t="str">
        <f>VLOOKUP($A689,'Database Utama'!$A$3:$H$1000,4)</f>
        <v/>
      </c>
      <c r="E689" s="7" t="str">
        <f>VLOOKUP($A689,'Database Utama'!$A$3:$H$1000,5)</f>
        <v/>
      </c>
      <c r="F689" s="7" t="str">
        <f>VLOOKUP($A689,'Database Utama'!$A$3:$H$1000,7)</f>
        <v/>
      </c>
      <c r="G689" s="7" t="str">
        <f>VLOOKUP($A689,'Database Utama'!$A$3:$H$1000,8)</f>
        <v/>
      </c>
    </row>
    <row r="690" spans="1:7" ht="15.75" hidden="1" x14ac:dyDescent="0.25">
      <c r="A690" s="11" t="str">
        <f t="shared" si="10"/>
        <v/>
      </c>
      <c r="B690" s="7" t="str">
        <f>VLOOKUP($A690,'Database Utama'!$A$3:$H$1000,2)</f>
        <v/>
      </c>
      <c r="C690" s="7" t="str">
        <f>VLOOKUP($A690,'Database Utama'!$A$3:$H$1000,3)</f>
        <v/>
      </c>
      <c r="D690" s="7" t="str">
        <f>VLOOKUP($A690,'Database Utama'!$A$3:$H$1000,4)</f>
        <v/>
      </c>
      <c r="E690" s="7" t="str">
        <f>VLOOKUP($A690,'Database Utama'!$A$3:$H$1000,5)</f>
        <v/>
      </c>
      <c r="F690" s="7" t="str">
        <f>VLOOKUP($A690,'Database Utama'!$A$3:$H$1000,7)</f>
        <v/>
      </c>
      <c r="G690" s="7" t="str">
        <f>VLOOKUP($A690,'Database Utama'!$A$3:$H$1000,8)</f>
        <v/>
      </c>
    </row>
    <row r="691" spans="1:7" ht="15.75" hidden="1" x14ac:dyDescent="0.25">
      <c r="A691" s="11" t="str">
        <f t="shared" si="10"/>
        <v/>
      </c>
      <c r="B691" s="7" t="str">
        <f>VLOOKUP($A691,'Database Utama'!$A$3:$H$1000,2)</f>
        <v/>
      </c>
      <c r="C691" s="7" t="str">
        <f>VLOOKUP($A691,'Database Utama'!$A$3:$H$1000,3)</f>
        <v/>
      </c>
      <c r="D691" s="7" t="str">
        <f>VLOOKUP($A691,'Database Utama'!$A$3:$H$1000,4)</f>
        <v/>
      </c>
      <c r="E691" s="7" t="str">
        <f>VLOOKUP($A691,'Database Utama'!$A$3:$H$1000,5)</f>
        <v/>
      </c>
      <c r="F691" s="7" t="str">
        <f>VLOOKUP($A691,'Database Utama'!$A$3:$H$1000,7)</f>
        <v/>
      </c>
      <c r="G691" s="7" t="str">
        <f>VLOOKUP($A691,'Database Utama'!$A$3:$H$1000,8)</f>
        <v/>
      </c>
    </row>
    <row r="692" spans="1:7" ht="15.75" hidden="1" x14ac:dyDescent="0.25">
      <c r="A692" s="11" t="str">
        <f t="shared" si="10"/>
        <v/>
      </c>
      <c r="B692" s="7" t="str">
        <f>VLOOKUP($A692,'Database Utama'!$A$3:$H$1000,2)</f>
        <v/>
      </c>
      <c r="C692" s="7" t="str">
        <f>VLOOKUP($A692,'Database Utama'!$A$3:$H$1000,3)</f>
        <v/>
      </c>
      <c r="D692" s="7" t="str">
        <f>VLOOKUP($A692,'Database Utama'!$A$3:$H$1000,4)</f>
        <v/>
      </c>
      <c r="E692" s="7" t="str">
        <f>VLOOKUP($A692,'Database Utama'!$A$3:$H$1000,5)</f>
        <v/>
      </c>
      <c r="F692" s="7" t="str">
        <f>VLOOKUP($A692,'Database Utama'!$A$3:$H$1000,7)</f>
        <v/>
      </c>
      <c r="G692" s="7" t="str">
        <f>VLOOKUP($A692,'Database Utama'!$A$3:$H$1000,8)</f>
        <v/>
      </c>
    </row>
    <row r="693" spans="1:7" ht="15.75" hidden="1" x14ac:dyDescent="0.25">
      <c r="A693" s="11" t="str">
        <f t="shared" si="10"/>
        <v/>
      </c>
      <c r="B693" s="7" t="str">
        <f>VLOOKUP($A693,'Database Utama'!$A$3:$H$1000,2)</f>
        <v/>
      </c>
      <c r="C693" s="7" t="str">
        <f>VLOOKUP($A693,'Database Utama'!$A$3:$H$1000,3)</f>
        <v/>
      </c>
      <c r="D693" s="7" t="str">
        <f>VLOOKUP($A693,'Database Utama'!$A$3:$H$1000,4)</f>
        <v/>
      </c>
      <c r="E693" s="7" t="str">
        <f>VLOOKUP($A693,'Database Utama'!$A$3:$H$1000,5)</f>
        <v/>
      </c>
      <c r="F693" s="7" t="str">
        <f>VLOOKUP($A693,'Database Utama'!$A$3:$H$1000,7)</f>
        <v/>
      </c>
      <c r="G693" s="7" t="str">
        <f>VLOOKUP($A693,'Database Utama'!$A$3:$H$1000,8)</f>
        <v/>
      </c>
    </row>
    <row r="694" spans="1:7" ht="15.75" hidden="1" x14ac:dyDescent="0.25">
      <c r="A694" s="11" t="str">
        <f t="shared" si="10"/>
        <v/>
      </c>
      <c r="B694" s="7" t="str">
        <f>VLOOKUP($A694,'Database Utama'!$A$3:$H$1000,2)</f>
        <v/>
      </c>
      <c r="C694" s="7" t="str">
        <f>VLOOKUP($A694,'Database Utama'!$A$3:$H$1000,3)</f>
        <v/>
      </c>
      <c r="D694" s="7" t="str">
        <f>VLOOKUP($A694,'Database Utama'!$A$3:$H$1000,4)</f>
        <v/>
      </c>
      <c r="E694" s="7" t="str">
        <f>VLOOKUP($A694,'Database Utama'!$A$3:$H$1000,5)</f>
        <v/>
      </c>
      <c r="F694" s="7" t="str">
        <f>VLOOKUP($A694,'Database Utama'!$A$3:$H$1000,7)</f>
        <v/>
      </c>
      <c r="G694" s="7" t="str">
        <f>VLOOKUP($A694,'Database Utama'!$A$3:$H$1000,8)</f>
        <v/>
      </c>
    </row>
    <row r="695" spans="1:7" ht="15.75" hidden="1" x14ac:dyDescent="0.25">
      <c r="A695" s="11" t="str">
        <f t="shared" si="10"/>
        <v/>
      </c>
      <c r="B695" s="7" t="str">
        <f>VLOOKUP($A695,'Database Utama'!$A$3:$H$1000,2)</f>
        <v/>
      </c>
      <c r="C695" s="7" t="str">
        <f>VLOOKUP($A695,'Database Utama'!$A$3:$H$1000,3)</f>
        <v/>
      </c>
      <c r="D695" s="7" t="str">
        <f>VLOOKUP($A695,'Database Utama'!$A$3:$H$1000,4)</f>
        <v/>
      </c>
      <c r="E695" s="7" t="str">
        <f>VLOOKUP($A695,'Database Utama'!$A$3:$H$1000,5)</f>
        <v/>
      </c>
      <c r="F695" s="7" t="str">
        <f>VLOOKUP($A695,'Database Utama'!$A$3:$H$1000,7)</f>
        <v/>
      </c>
      <c r="G695" s="7" t="str">
        <f>VLOOKUP($A695,'Database Utama'!$A$3:$H$1000,8)</f>
        <v/>
      </c>
    </row>
    <row r="696" spans="1:7" ht="15.75" hidden="1" x14ac:dyDescent="0.25">
      <c r="A696" s="11" t="str">
        <f t="shared" si="10"/>
        <v/>
      </c>
      <c r="B696" s="7" t="str">
        <f>VLOOKUP($A696,'Database Utama'!$A$3:$H$1000,2)</f>
        <v/>
      </c>
      <c r="C696" s="7" t="str">
        <f>VLOOKUP($A696,'Database Utama'!$A$3:$H$1000,3)</f>
        <v/>
      </c>
      <c r="D696" s="7" t="str">
        <f>VLOOKUP($A696,'Database Utama'!$A$3:$H$1000,4)</f>
        <v/>
      </c>
      <c r="E696" s="7" t="str">
        <f>VLOOKUP($A696,'Database Utama'!$A$3:$H$1000,5)</f>
        <v/>
      </c>
      <c r="F696" s="7" t="str">
        <f>VLOOKUP($A696,'Database Utama'!$A$3:$H$1000,7)</f>
        <v/>
      </c>
      <c r="G696" s="7" t="str">
        <f>VLOOKUP($A696,'Database Utama'!$A$3:$H$1000,8)</f>
        <v/>
      </c>
    </row>
    <row r="697" spans="1:7" ht="15.75" hidden="1" x14ac:dyDescent="0.25">
      <c r="A697" s="11" t="str">
        <f t="shared" si="10"/>
        <v/>
      </c>
      <c r="B697" s="7" t="str">
        <f>VLOOKUP($A697,'Database Utama'!$A$3:$H$1000,2)</f>
        <v/>
      </c>
      <c r="C697" s="7" t="str">
        <f>VLOOKUP($A697,'Database Utama'!$A$3:$H$1000,3)</f>
        <v/>
      </c>
      <c r="D697" s="7" t="str">
        <f>VLOOKUP($A697,'Database Utama'!$A$3:$H$1000,4)</f>
        <v/>
      </c>
      <c r="E697" s="7" t="str">
        <f>VLOOKUP($A697,'Database Utama'!$A$3:$H$1000,5)</f>
        <v/>
      </c>
      <c r="F697" s="7" t="str">
        <f>VLOOKUP($A697,'Database Utama'!$A$3:$H$1000,7)</f>
        <v/>
      </c>
      <c r="G697" s="7" t="str">
        <f>VLOOKUP($A697,'Database Utama'!$A$3:$H$1000,8)</f>
        <v/>
      </c>
    </row>
    <row r="698" spans="1:7" ht="15.75" hidden="1" x14ac:dyDescent="0.25">
      <c r="A698" s="11" t="str">
        <f t="shared" si="10"/>
        <v/>
      </c>
      <c r="B698" s="7" t="str">
        <f>VLOOKUP($A698,'Database Utama'!$A$3:$H$1000,2)</f>
        <v/>
      </c>
      <c r="C698" s="7" t="str">
        <f>VLOOKUP($A698,'Database Utama'!$A$3:$H$1000,3)</f>
        <v/>
      </c>
      <c r="D698" s="7" t="str">
        <f>VLOOKUP($A698,'Database Utama'!$A$3:$H$1000,4)</f>
        <v/>
      </c>
      <c r="E698" s="7" t="str">
        <f>VLOOKUP($A698,'Database Utama'!$A$3:$H$1000,5)</f>
        <v/>
      </c>
      <c r="F698" s="7" t="str">
        <f>VLOOKUP($A698,'Database Utama'!$A$3:$H$1000,7)</f>
        <v/>
      </c>
      <c r="G698" s="7" t="str">
        <f>VLOOKUP($A698,'Database Utama'!$A$3:$H$1000,8)</f>
        <v/>
      </c>
    </row>
    <row r="699" spans="1:7" ht="15.75" hidden="1" x14ac:dyDescent="0.25">
      <c r="A699" s="11" t="str">
        <f t="shared" si="10"/>
        <v/>
      </c>
      <c r="B699" s="7" t="str">
        <f>VLOOKUP($A699,'Database Utama'!$A$3:$H$1000,2)</f>
        <v/>
      </c>
      <c r="C699" s="7" t="str">
        <f>VLOOKUP($A699,'Database Utama'!$A$3:$H$1000,3)</f>
        <v/>
      </c>
      <c r="D699" s="7" t="str">
        <f>VLOOKUP($A699,'Database Utama'!$A$3:$H$1000,4)</f>
        <v/>
      </c>
      <c r="E699" s="7" t="str">
        <f>VLOOKUP($A699,'Database Utama'!$A$3:$H$1000,5)</f>
        <v/>
      </c>
      <c r="F699" s="7" t="str">
        <f>VLOOKUP($A699,'Database Utama'!$A$3:$H$1000,7)</f>
        <v/>
      </c>
      <c r="G699" s="7" t="str">
        <f>VLOOKUP($A699,'Database Utama'!$A$3:$H$1000,8)</f>
        <v/>
      </c>
    </row>
    <row r="700" spans="1:7" ht="15.75" hidden="1" x14ac:dyDescent="0.25">
      <c r="A700" s="11" t="str">
        <f t="shared" si="10"/>
        <v/>
      </c>
      <c r="B700" s="7" t="str">
        <f>VLOOKUP($A700,'Database Utama'!$A$3:$H$1000,2)</f>
        <v/>
      </c>
      <c r="C700" s="7" t="str">
        <f>VLOOKUP($A700,'Database Utama'!$A$3:$H$1000,3)</f>
        <v/>
      </c>
      <c r="D700" s="7" t="str">
        <f>VLOOKUP($A700,'Database Utama'!$A$3:$H$1000,4)</f>
        <v/>
      </c>
      <c r="E700" s="7" t="str">
        <f>VLOOKUP($A700,'Database Utama'!$A$3:$H$1000,5)</f>
        <v/>
      </c>
      <c r="F700" s="7" t="str">
        <f>VLOOKUP($A700,'Database Utama'!$A$3:$H$1000,7)</f>
        <v/>
      </c>
      <c r="G700" s="7" t="str">
        <f>VLOOKUP($A700,'Database Utama'!$A$3:$H$1000,8)</f>
        <v/>
      </c>
    </row>
    <row r="701" spans="1:7" ht="15.75" hidden="1" x14ac:dyDescent="0.25">
      <c r="A701" s="11" t="str">
        <f t="shared" si="10"/>
        <v/>
      </c>
      <c r="B701" s="7" t="str">
        <f>VLOOKUP($A701,'Database Utama'!$A$3:$H$1000,2)</f>
        <v/>
      </c>
      <c r="C701" s="7" t="str">
        <f>VLOOKUP($A701,'Database Utama'!$A$3:$H$1000,3)</f>
        <v/>
      </c>
      <c r="D701" s="7" t="str">
        <f>VLOOKUP($A701,'Database Utama'!$A$3:$H$1000,4)</f>
        <v/>
      </c>
      <c r="E701" s="7" t="str">
        <f>VLOOKUP($A701,'Database Utama'!$A$3:$H$1000,5)</f>
        <v/>
      </c>
      <c r="F701" s="7" t="str">
        <f>VLOOKUP($A701,'Database Utama'!$A$3:$H$1000,7)</f>
        <v/>
      </c>
      <c r="G701" s="7" t="str">
        <f>VLOOKUP($A701,'Database Utama'!$A$3:$H$1000,8)</f>
        <v/>
      </c>
    </row>
    <row r="702" spans="1:7" ht="15.75" hidden="1" x14ac:dyDescent="0.25">
      <c r="A702" s="11" t="str">
        <f t="shared" si="10"/>
        <v/>
      </c>
      <c r="B702" s="7" t="str">
        <f>VLOOKUP($A702,'Database Utama'!$A$3:$H$1000,2)</f>
        <v/>
      </c>
      <c r="C702" s="7" t="str">
        <f>VLOOKUP($A702,'Database Utama'!$A$3:$H$1000,3)</f>
        <v/>
      </c>
      <c r="D702" s="7" t="str">
        <f>VLOOKUP($A702,'Database Utama'!$A$3:$H$1000,4)</f>
        <v/>
      </c>
      <c r="E702" s="7" t="str">
        <f>VLOOKUP($A702,'Database Utama'!$A$3:$H$1000,5)</f>
        <v/>
      </c>
      <c r="F702" s="7" t="str">
        <f>VLOOKUP($A702,'Database Utama'!$A$3:$H$1000,7)</f>
        <v/>
      </c>
      <c r="G702" s="7" t="str">
        <f>VLOOKUP($A702,'Database Utama'!$A$3:$H$1000,8)</f>
        <v/>
      </c>
    </row>
    <row r="703" spans="1:7" ht="15.75" hidden="1" x14ac:dyDescent="0.25">
      <c r="A703" s="11" t="str">
        <f t="shared" si="10"/>
        <v/>
      </c>
      <c r="B703" s="7" t="str">
        <f>VLOOKUP($A703,'Database Utama'!$A$3:$H$1000,2)</f>
        <v/>
      </c>
      <c r="C703" s="7" t="str">
        <f>VLOOKUP($A703,'Database Utama'!$A$3:$H$1000,3)</f>
        <v/>
      </c>
      <c r="D703" s="7" t="str">
        <f>VLOOKUP($A703,'Database Utama'!$A$3:$H$1000,4)</f>
        <v/>
      </c>
      <c r="E703" s="7" t="str">
        <f>VLOOKUP($A703,'Database Utama'!$A$3:$H$1000,5)</f>
        <v/>
      </c>
      <c r="F703" s="7" t="str">
        <f>VLOOKUP($A703,'Database Utama'!$A$3:$H$1000,7)</f>
        <v/>
      </c>
      <c r="G703" s="7" t="str">
        <f>VLOOKUP($A703,'Database Utama'!$A$3:$H$1000,8)</f>
        <v/>
      </c>
    </row>
    <row r="704" spans="1:7" ht="15.75" hidden="1" x14ac:dyDescent="0.25">
      <c r="A704" s="11" t="str">
        <f t="shared" si="10"/>
        <v/>
      </c>
      <c r="B704" s="7" t="str">
        <f>VLOOKUP($A704,'Database Utama'!$A$3:$H$1000,2)</f>
        <v/>
      </c>
      <c r="C704" s="7" t="str">
        <f>VLOOKUP($A704,'Database Utama'!$A$3:$H$1000,3)</f>
        <v/>
      </c>
      <c r="D704" s="7" t="str">
        <f>VLOOKUP($A704,'Database Utama'!$A$3:$H$1000,4)</f>
        <v/>
      </c>
      <c r="E704" s="7" t="str">
        <f>VLOOKUP($A704,'Database Utama'!$A$3:$H$1000,5)</f>
        <v/>
      </c>
      <c r="F704" s="7" t="str">
        <f>VLOOKUP($A704,'Database Utama'!$A$3:$H$1000,7)</f>
        <v/>
      </c>
      <c r="G704" s="7" t="str">
        <f>VLOOKUP($A704,'Database Utama'!$A$3:$H$1000,8)</f>
        <v/>
      </c>
    </row>
    <row r="705" spans="1:7" ht="15.75" hidden="1" x14ac:dyDescent="0.25">
      <c r="A705" s="11" t="str">
        <f t="shared" si="10"/>
        <v/>
      </c>
      <c r="B705" s="7" t="str">
        <f>VLOOKUP($A705,'Database Utama'!$A$3:$H$1000,2)</f>
        <v/>
      </c>
      <c r="C705" s="7" t="str">
        <f>VLOOKUP($A705,'Database Utama'!$A$3:$H$1000,3)</f>
        <v/>
      </c>
      <c r="D705" s="7" t="str">
        <f>VLOOKUP($A705,'Database Utama'!$A$3:$H$1000,4)</f>
        <v/>
      </c>
      <c r="E705" s="7" t="str">
        <f>VLOOKUP($A705,'Database Utama'!$A$3:$H$1000,5)</f>
        <v/>
      </c>
      <c r="F705" s="7" t="str">
        <f>VLOOKUP($A705,'Database Utama'!$A$3:$H$1000,7)</f>
        <v/>
      </c>
      <c r="G705" s="7" t="str">
        <f>VLOOKUP($A705,'Database Utama'!$A$3:$H$1000,8)</f>
        <v/>
      </c>
    </row>
    <row r="706" spans="1:7" ht="15.75" hidden="1" x14ac:dyDescent="0.25">
      <c r="A706" s="11" t="str">
        <f t="shared" si="10"/>
        <v/>
      </c>
      <c r="B706" s="7" t="str">
        <f>VLOOKUP($A706,'Database Utama'!$A$3:$H$1000,2)</f>
        <v/>
      </c>
      <c r="C706" s="7" t="str">
        <f>VLOOKUP($A706,'Database Utama'!$A$3:$H$1000,3)</f>
        <v/>
      </c>
      <c r="D706" s="7" t="str">
        <f>VLOOKUP($A706,'Database Utama'!$A$3:$H$1000,4)</f>
        <v/>
      </c>
      <c r="E706" s="7" t="str">
        <f>VLOOKUP($A706,'Database Utama'!$A$3:$H$1000,5)</f>
        <v/>
      </c>
      <c r="F706" s="7" t="str">
        <f>VLOOKUP($A706,'Database Utama'!$A$3:$H$1000,7)</f>
        <v/>
      </c>
      <c r="G706" s="7" t="str">
        <f>VLOOKUP($A706,'Database Utama'!$A$3:$H$1000,8)</f>
        <v/>
      </c>
    </row>
    <row r="707" spans="1:7" ht="15.75" hidden="1" x14ac:dyDescent="0.25">
      <c r="A707" s="11" t="str">
        <f t="shared" si="10"/>
        <v/>
      </c>
      <c r="B707" s="7" t="str">
        <f>VLOOKUP($A707,'Database Utama'!$A$3:$H$1000,2)</f>
        <v/>
      </c>
      <c r="C707" s="7" t="str">
        <f>VLOOKUP($A707,'Database Utama'!$A$3:$H$1000,3)</f>
        <v/>
      </c>
      <c r="D707" s="7" t="str">
        <f>VLOOKUP($A707,'Database Utama'!$A$3:$H$1000,4)</f>
        <v/>
      </c>
      <c r="E707" s="7" t="str">
        <f>VLOOKUP($A707,'Database Utama'!$A$3:$H$1000,5)</f>
        <v/>
      </c>
      <c r="F707" s="7" t="str">
        <f>VLOOKUP($A707,'Database Utama'!$A$3:$H$1000,7)</f>
        <v/>
      </c>
      <c r="G707" s="7" t="str">
        <f>VLOOKUP($A707,'Database Utama'!$A$3:$H$1000,8)</f>
        <v/>
      </c>
    </row>
    <row r="708" spans="1:7" ht="15.75" hidden="1" x14ac:dyDescent="0.25">
      <c r="A708" s="11" t="str">
        <f t="shared" si="10"/>
        <v/>
      </c>
      <c r="B708" s="7" t="str">
        <f>VLOOKUP($A708,'Database Utama'!$A$3:$H$1000,2)</f>
        <v/>
      </c>
      <c r="C708" s="7" t="str">
        <f>VLOOKUP($A708,'Database Utama'!$A$3:$H$1000,3)</f>
        <v/>
      </c>
      <c r="D708" s="7" t="str">
        <f>VLOOKUP($A708,'Database Utama'!$A$3:$H$1000,4)</f>
        <v/>
      </c>
      <c r="E708" s="7" t="str">
        <f>VLOOKUP($A708,'Database Utama'!$A$3:$H$1000,5)</f>
        <v/>
      </c>
      <c r="F708" s="7" t="str">
        <f>VLOOKUP($A708,'Database Utama'!$A$3:$H$1000,7)</f>
        <v/>
      </c>
      <c r="G708" s="7" t="str">
        <f>VLOOKUP($A708,'Database Utama'!$A$3:$H$1000,8)</f>
        <v/>
      </c>
    </row>
    <row r="709" spans="1:7" ht="15.75" hidden="1" x14ac:dyDescent="0.25">
      <c r="A709" s="11" t="str">
        <f t="shared" si="10"/>
        <v/>
      </c>
      <c r="B709" s="7" t="str">
        <f>VLOOKUP($A709,'Database Utama'!$A$3:$H$1000,2)</f>
        <v/>
      </c>
      <c r="C709" s="7" t="str">
        <f>VLOOKUP($A709,'Database Utama'!$A$3:$H$1000,3)</f>
        <v/>
      </c>
      <c r="D709" s="7" t="str">
        <f>VLOOKUP($A709,'Database Utama'!$A$3:$H$1000,4)</f>
        <v/>
      </c>
      <c r="E709" s="7" t="str">
        <f>VLOOKUP($A709,'Database Utama'!$A$3:$H$1000,5)</f>
        <v/>
      </c>
      <c r="F709" s="7" t="str">
        <f>VLOOKUP($A709,'Database Utama'!$A$3:$H$1000,7)</f>
        <v/>
      </c>
      <c r="G709" s="7" t="str">
        <f>VLOOKUP($A709,'Database Utama'!$A$3:$H$1000,8)</f>
        <v/>
      </c>
    </row>
    <row r="710" spans="1:7" ht="15.75" hidden="1" x14ac:dyDescent="0.25">
      <c r="A710" s="11" t="str">
        <f t="shared" si="10"/>
        <v/>
      </c>
      <c r="B710" s="7" t="str">
        <f>VLOOKUP($A710,'Database Utama'!$A$3:$H$1000,2)</f>
        <v/>
      </c>
      <c r="C710" s="7" t="str">
        <f>VLOOKUP($A710,'Database Utama'!$A$3:$H$1000,3)</f>
        <v/>
      </c>
      <c r="D710" s="7" t="str">
        <f>VLOOKUP($A710,'Database Utama'!$A$3:$H$1000,4)</f>
        <v/>
      </c>
      <c r="E710" s="7" t="str">
        <f>VLOOKUP($A710,'Database Utama'!$A$3:$H$1000,5)</f>
        <v/>
      </c>
      <c r="F710" s="7" t="str">
        <f>VLOOKUP($A710,'Database Utama'!$A$3:$H$1000,7)</f>
        <v/>
      </c>
      <c r="G710" s="7" t="str">
        <f>VLOOKUP($A710,'Database Utama'!$A$3:$H$1000,8)</f>
        <v/>
      </c>
    </row>
    <row r="711" spans="1:7" ht="15.75" hidden="1" x14ac:dyDescent="0.25">
      <c r="A711" s="11" t="str">
        <f t="shared" ref="A711:A774" si="11">IF(B710=0,"",IF(A710="","",A710+1))</f>
        <v/>
      </c>
      <c r="B711" s="7" t="str">
        <f>VLOOKUP($A711,'Database Utama'!$A$3:$H$1000,2)</f>
        <v/>
      </c>
      <c r="C711" s="7" t="str">
        <f>VLOOKUP($A711,'Database Utama'!$A$3:$H$1000,3)</f>
        <v/>
      </c>
      <c r="D711" s="7" t="str">
        <f>VLOOKUP($A711,'Database Utama'!$A$3:$H$1000,4)</f>
        <v/>
      </c>
      <c r="E711" s="7" t="str">
        <f>VLOOKUP($A711,'Database Utama'!$A$3:$H$1000,5)</f>
        <v/>
      </c>
      <c r="F711" s="7" t="str">
        <f>VLOOKUP($A711,'Database Utama'!$A$3:$H$1000,7)</f>
        <v/>
      </c>
      <c r="G711" s="7" t="str">
        <f>VLOOKUP($A711,'Database Utama'!$A$3:$H$1000,8)</f>
        <v/>
      </c>
    </row>
    <row r="712" spans="1:7" ht="15.75" hidden="1" x14ac:dyDescent="0.25">
      <c r="A712" s="11" t="str">
        <f t="shared" si="11"/>
        <v/>
      </c>
      <c r="B712" s="7" t="str">
        <f>VLOOKUP($A712,'Database Utama'!$A$3:$H$1000,2)</f>
        <v/>
      </c>
      <c r="C712" s="7" t="str">
        <f>VLOOKUP($A712,'Database Utama'!$A$3:$H$1000,3)</f>
        <v/>
      </c>
      <c r="D712" s="7" t="str">
        <f>VLOOKUP($A712,'Database Utama'!$A$3:$H$1000,4)</f>
        <v/>
      </c>
      <c r="E712" s="7" t="str">
        <f>VLOOKUP($A712,'Database Utama'!$A$3:$H$1000,5)</f>
        <v/>
      </c>
      <c r="F712" s="7" t="str">
        <f>VLOOKUP($A712,'Database Utama'!$A$3:$H$1000,7)</f>
        <v/>
      </c>
      <c r="G712" s="7" t="str">
        <f>VLOOKUP($A712,'Database Utama'!$A$3:$H$1000,8)</f>
        <v/>
      </c>
    </row>
    <row r="713" spans="1:7" ht="15.75" hidden="1" x14ac:dyDescent="0.25">
      <c r="A713" s="11" t="str">
        <f t="shared" si="11"/>
        <v/>
      </c>
      <c r="B713" s="7" t="str">
        <f>VLOOKUP($A713,'Database Utama'!$A$3:$H$1000,2)</f>
        <v/>
      </c>
      <c r="C713" s="7" t="str">
        <f>VLOOKUP($A713,'Database Utama'!$A$3:$H$1000,3)</f>
        <v/>
      </c>
      <c r="D713" s="7" t="str">
        <f>VLOOKUP($A713,'Database Utama'!$A$3:$H$1000,4)</f>
        <v/>
      </c>
      <c r="E713" s="7" t="str">
        <f>VLOOKUP($A713,'Database Utama'!$A$3:$H$1000,5)</f>
        <v/>
      </c>
      <c r="F713" s="7" t="str">
        <f>VLOOKUP($A713,'Database Utama'!$A$3:$H$1000,7)</f>
        <v/>
      </c>
      <c r="G713" s="7" t="str">
        <f>VLOOKUP($A713,'Database Utama'!$A$3:$H$1000,8)</f>
        <v/>
      </c>
    </row>
    <row r="714" spans="1:7" ht="15.75" hidden="1" x14ac:dyDescent="0.25">
      <c r="A714" s="11" t="str">
        <f t="shared" si="11"/>
        <v/>
      </c>
      <c r="B714" s="7" t="str">
        <f>VLOOKUP($A714,'Database Utama'!$A$3:$H$1000,2)</f>
        <v/>
      </c>
      <c r="C714" s="7" t="str">
        <f>VLOOKUP($A714,'Database Utama'!$A$3:$H$1000,3)</f>
        <v/>
      </c>
      <c r="D714" s="7" t="str">
        <f>VLOOKUP($A714,'Database Utama'!$A$3:$H$1000,4)</f>
        <v/>
      </c>
      <c r="E714" s="7" t="str">
        <f>VLOOKUP($A714,'Database Utama'!$A$3:$H$1000,5)</f>
        <v/>
      </c>
      <c r="F714" s="7" t="str">
        <f>VLOOKUP($A714,'Database Utama'!$A$3:$H$1000,7)</f>
        <v/>
      </c>
      <c r="G714" s="7" t="str">
        <f>VLOOKUP($A714,'Database Utama'!$A$3:$H$1000,8)</f>
        <v/>
      </c>
    </row>
    <row r="715" spans="1:7" ht="15.75" hidden="1" x14ac:dyDescent="0.25">
      <c r="A715" s="11" t="str">
        <f t="shared" si="11"/>
        <v/>
      </c>
      <c r="B715" s="7" t="str">
        <f>VLOOKUP($A715,'Database Utama'!$A$3:$H$1000,2)</f>
        <v/>
      </c>
      <c r="C715" s="7" t="str">
        <f>VLOOKUP($A715,'Database Utama'!$A$3:$H$1000,3)</f>
        <v/>
      </c>
      <c r="D715" s="7" t="str">
        <f>VLOOKUP($A715,'Database Utama'!$A$3:$H$1000,4)</f>
        <v/>
      </c>
      <c r="E715" s="7" t="str">
        <f>VLOOKUP($A715,'Database Utama'!$A$3:$H$1000,5)</f>
        <v/>
      </c>
      <c r="F715" s="7" t="str">
        <f>VLOOKUP($A715,'Database Utama'!$A$3:$H$1000,7)</f>
        <v/>
      </c>
      <c r="G715" s="7" t="str">
        <f>VLOOKUP($A715,'Database Utama'!$A$3:$H$1000,8)</f>
        <v/>
      </c>
    </row>
    <row r="716" spans="1:7" ht="15.75" hidden="1" x14ac:dyDescent="0.25">
      <c r="A716" s="11" t="str">
        <f t="shared" si="11"/>
        <v/>
      </c>
      <c r="B716" s="7" t="str">
        <f>VLOOKUP($A716,'Database Utama'!$A$3:$H$1000,2)</f>
        <v/>
      </c>
      <c r="C716" s="7" t="str">
        <f>VLOOKUP($A716,'Database Utama'!$A$3:$H$1000,3)</f>
        <v/>
      </c>
      <c r="D716" s="7" t="str">
        <f>VLOOKUP($A716,'Database Utama'!$A$3:$H$1000,4)</f>
        <v/>
      </c>
      <c r="E716" s="7" t="str">
        <f>VLOOKUP($A716,'Database Utama'!$A$3:$H$1000,5)</f>
        <v/>
      </c>
      <c r="F716" s="7" t="str">
        <f>VLOOKUP($A716,'Database Utama'!$A$3:$H$1000,7)</f>
        <v/>
      </c>
      <c r="G716" s="7" t="str">
        <f>VLOOKUP($A716,'Database Utama'!$A$3:$H$1000,8)</f>
        <v/>
      </c>
    </row>
    <row r="717" spans="1:7" ht="15.75" hidden="1" x14ac:dyDescent="0.25">
      <c r="A717" s="11" t="str">
        <f t="shared" si="11"/>
        <v/>
      </c>
      <c r="B717" s="7" t="str">
        <f>VLOOKUP($A717,'Database Utama'!$A$3:$H$1000,2)</f>
        <v/>
      </c>
      <c r="C717" s="7" t="str">
        <f>VLOOKUP($A717,'Database Utama'!$A$3:$H$1000,3)</f>
        <v/>
      </c>
      <c r="D717" s="7" t="str">
        <f>VLOOKUP($A717,'Database Utama'!$A$3:$H$1000,4)</f>
        <v/>
      </c>
      <c r="E717" s="7" t="str">
        <f>VLOOKUP($A717,'Database Utama'!$A$3:$H$1000,5)</f>
        <v/>
      </c>
      <c r="F717" s="7" t="str">
        <f>VLOOKUP($A717,'Database Utama'!$A$3:$H$1000,7)</f>
        <v/>
      </c>
      <c r="G717" s="7" t="str">
        <f>VLOOKUP($A717,'Database Utama'!$A$3:$H$1000,8)</f>
        <v/>
      </c>
    </row>
    <row r="718" spans="1:7" ht="15.75" hidden="1" x14ac:dyDescent="0.25">
      <c r="A718" s="11" t="str">
        <f t="shared" si="11"/>
        <v/>
      </c>
      <c r="B718" s="7" t="str">
        <f>VLOOKUP($A718,'Database Utama'!$A$3:$H$1000,2)</f>
        <v/>
      </c>
      <c r="C718" s="7" t="str">
        <f>VLOOKUP($A718,'Database Utama'!$A$3:$H$1000,3)</f>
        <v/>
      </c>
      <c r="D718" s="7" t="str">
        <f>VLOOKUP($A718,'Database Utama'!$A$3:$H$1000,4)</f>
        <v/>
      </c>
      <c r="E718" s="7" t="str">
        <f>VLOOKUP($A718,'Database Utama'!$A$3:$H$1000,5)</f>
        <v/>
      </c>
      <c r="F718" s="7" t="str">
        <f>VLOOKUP($A718,'Database Utama'!$A$3:$H$1000,7)</f>
        <v/>
      </c>
      <c r="G718" s="7" t="str">
        <f>VLOOKUP($A718,'Database Utama'!$A$3:$H$1000,8)</f>
        <v/>
      </c>
    </row>
    <row r="719" spans="1:7" ht="15.75" hidden="1" x14ac:dyDescent="0.25">
      <c r="A719" s="11" t="str">
        <f t="shared" si="11"/>
        <v/>
      </c>
      <c r="B719" s="7" t="str">
        <f>VLOOKUP($A719,'Database Utama'!$A$3:$H$1000,2)</f>
        <v/>
      </c>
      <c r="C719" s="7" t="str">
        <f>VLOOKUP($A719,'Database Utama'!$A$3:$H$1000,3)</f>
        <v/>
      </c>
      <c r="D719" s="7" t="str">
        <f>VLOOKUP($A719,'Database Utama'!$A$3:$H$1000,4)</f>
        <v/>
      </c>
      <c r="E719" s="7" t="str">
        <f>VLOOKUP($A719,'Database Utama'!$A$3:$H$1000,5)</f>
        <v/>
      </c>
      <c r="F719" s="7" t="str">
        <f>VLOOKUP($A719,'Database Utama'!$A$3:$H$1000,7)</f>
        <v/>
      </c>
      <c r="G719" s="7" t="str">
        <f>VLOOKUP($A719,'Database Utama'!$A$3:$H$1000,8)</f>
        <v/>
      </c>
    </row>
    <row r="720" spans="1:7" ht="15.75" hidden="1" x14ac:dyDescent="0.25">
      <c r="A720" s="11" t="str">
        <f t="shared" si="11"/>
        <v/>
      </c>
      <c r="B720" s="7" t="str">
        <f>VLOOKUP($A720,'Database Utama'!$A$3:$H$1000,2)</f>
        <v/>
      </c>
      <c r="C720" s="7" t="str">
        <f>VLOOKUP($A720,'Database Utama'!$A$3:$H$1000,3)</f>
        <v/>
      </c>
      <c r="D720" s="7" t="str">
        <f>VLOOKUP($A720,'Database Utama'!$A$3:$H$1000,4)</f>
        <v/>
      </c>
      <c r="E720" s="7" t="str">
        <f>VLOOKUP($A720,'Database Utama'!$A$3:$H$1000,5)</f>
        <v/>
      </c>
      <c r="F720" s="7" t="str">
        <f>VLOOKUP($A720,'Database Utama'!$A$3:$H$1000,7)</f>
        <v/>
      </c>
      <c r="G720" s="7" t="str">
        <f>VLOOKUP($A720,'Database Utama'!$A$3:$H$1000,8)</f>
        <v/>
      </c>
    </row>
    <row r="721" spans="1:7" ht="15.75" hidden="1" x14ac:dyDescent="0.25">
      <c r="A721" s="11" t="str">
        <f t="shared" si="11"/>
        <v/>
      </c>
      <c r="B721" s="7" t="str">
        <f>VLOOKUP($A721,'Database Utama'!$A$3:$H$1000,2)</f>
        <v/>
      </c>
      <c r="C721" s="7" t="str">
        <f>VLOOKUP($A721,'Database Utama'!$A$3:$H$1000,3)</f>
        <v/>
      </c>
      <c r="D721" s="7" t="str">
        <f>VLOOKUP($A721,'Database Utama'!$A$3:$H$1000,4)</f>
        <v/>
      </c>
      <c r="E721" s="7" t="str">
        <f>VLOOKUP($A721,'Database Utama'!$A$3:$H$1000,5)</f>
        <v/>
      </c>
      <c r="F721" s="7" t="str">
        <f>VLOOKUP($A721,'Database Utama'!$A$3:$H$1000,7)</f>
        <v/>
      </c>
      <c r="G721" s="7" t="str">
        <f>VLOOKUP($A721,'Database Utama'!$A$3:$H$1000,8)</f>
        <v/>
      </c>
    </row>
    <row r="722" spans="1:7" ht="15.75" hidden="1" x14ac:dyDescent="0.25">
      <c r="A722" s="11" t="str">
        <f t="shared" si="11"/>
        <v/>
      </c>
      <c r="B722" s="7" t="str">
        <f>VLOOKUP($A722,'Database Utama'!$A$3:$H$1000,2)</f>
        <v/>
      </c>
      <c r="C722" s="7" t="str">
        <f>VLOOKUP($A722,'Database Utama'!$A$3:$H$1000,3)</f>
        <v/>
      </c>
      <c r="D722" s="7" t="str">
        <f>VLOOKUP($A722,'Database Utama'!$A$3:$H$1000,4)</f>
        <v/>
      </c>
      <c r="E722" s="7" t="str">
        <f>VLOOKUP($A722,'Database Utama'!$A$3:$H$1000,5)</f>
        <v/>
      </c>
      <c r="F722" s="7" t="str">
        <f>VLOOKUP($A722,'Database Utama'!$A$3:$H$1000,7)</f>
        <v/>
      </c>
      <c r="G722" s="7" t="str">
        <f>VLOOKUP($A722,'Database Utama'!$A$3:$H$1000,8)</f>
        <v/>
      </c>
    </row>
    <row r="723" spans="1:7" ht="15.75" hidden="1" x14ac:dyDescent="0.25">
      <c r="A723" s="11" t="str">
        <f t="shared" si="11"/>
        <v/>
      </c>
      <c r="B723" s="7" t="str">
        <f>VLOOKUP($A723,'Database Utama'!$A$3:$H$1000,2)</f>
        <v/>
      </c>
      <c r="C723" s="7" t="str">
        <f>VLOOKUP($A723,'Database Utama'!$A$3:$H$1000,3)</f>
        <v/>
      </c>
      <c r="D723" s="7" t="str">
        <f>VLOOKUP($A723,'Database Utama'!$A$3:$H$1000,4)</f>
        <v/>
      </c>
      <c r="E723" s="7" t="str">
        <f>VLOOKUP($A723,'Database Utama'!$A$3:$H$1000,5)</f>
        <v/>
      </c>
      <c r="F723" s="7" t="str">
        <f>VLOOKUP($A723,'Database Utama'!$A$3:$H$1000,7)</f>
        <v/>
      </c>
      <c r="G723" s="7" t="str">
        <f>VLOOKUP($A723,'Database Utama'!$A$3:$H$1000,8)</f>
        <v/>
      </c>
    </row>
    <row r="724" spans="1:7" ht="15.75" hidden="1" x14ac:dyDescent="0.25">
      <c r="A724" s="11" t="str">
        <f t="shared" si="11"/>
        <v/>
      </c>
      <c r="B724" s="7" t="str">
        <f>VLOOKUP($A724,'Database Utama'!$A$3:$H$1000,2)</f>
        <v/>
      </c>
      <c r="C724" s="7" t="str">
        <f>VLOOKUP($A724,'Database Utama'!$A$3:$H$1000,3)</f>
        <v/>
      </c>
      <c r="D724" s="7" t="str">
        <f>VLOOKUP($A724,'Database Utama'!$A$3:$H$1000,4)</f>
        <v/>
      </c>
      <c r="E724" s="7" t="str">
        <f>VLOOKUP($A724,'Database Utama'!$A$3:$H$1000,5)</f>
        <v/>
      </c>
      <c r="F724" s="7" t="str">
        <f>VLOOKUP($A724,'Database Utama'!$A$3:$H$1000,7)</f>
        <v/>
      </c>
      <c r="G724" s="7" t="str">
        <f>VLOOKUP($A724,'Database Utama'!$A$3:$H$1000,8)</f>
        <v/>
      </c>
    </row>
    <row r="725" spans="1:7" ht="15.75" hidden="1" x14ac:dyDescent="0.25">
      <c r="A725" s="11" t="str">
        <f t="shared" si="11"/>
        <v/>
      </c>
      <c r="B725" s="7" t="str">
        <f>VLOOKUP($A725,'Database Utama'!$A$3:$H$1000,2)</f>
        <v/>
      </c>
      <c r="C725" s="7" t="str">
        <f>VLOOKUP($A725,'Database Utama'!$A$3:$H$1000,3)</f>
        <v/>
      </c>
      <c r="D725" s="7" t="str">
        <f>VLOOKUP($A725,'Database Utama'!$A$3:$H$1000,4)</f>
        <v/>
      </c>
      <c r="E725" s="7" t="str">
        <f>VLOOKUP($A725,'Database Utama'!$A$3:$H$1000,5)</f>
        <v/>
      </c>
      <c r="F725" s="7" t="str">
        <f>VLOOKUP($A725,'Database Utama'!$A$3:$H$1000,7)</f>
        <v/>
      </c>
      <c r="G725" s="7" t="str">
        <f>VLOOKUP($A725,'Database Utama'!$A$3:$H$1000,8)</f>
        <v/>
      </c>
    </row>
    <row r="726" spans="1:7" ht="15.75" hidden="1" x14ac:dyDescent="0.25">
      <c r="A726" s="11" t="str">
        <f t="shared" si="11"/>
        <v/>
      </c>
      <c r="B726" s="7" t="str">
        <f>VLOOKUP($A726,'Database Utama'!$A$3:$H$1000,2)</f>
        <v/>
      </c>
      <c r="C726" s="7" t="str">
        <f>VLOOKUP($A726,'Database Utama'!$A$3:$H$1000,3)</f>
        <v/>
      </c>
      <c r="D726" s="7" t="str">
        <f>VLOOKUP($A726,'Database Utama'!$A$3:$H$1000,4)</f>
        <v/>
      </c>
      <c r="E726" s="7" t="str">
        <f>VLOOKUP($A726,'Database Utama'!$A$3:$H$1000,5)</f>
        <v/>
      </c>
      <c r="F726" s="7" t="str">
        <f>VLOOKUP($A726,'Database Utama'!$A$3:$H$1000,7)</f>
        <v/>
      </c>
      <c r="G726" s="7" t="str">
        <f>VLOOKUP($A726,'Database Utama'!$A$3:$H$1000,8)</f>
        <v/>
      </c>
    </row>
    <row r="727" spans="1:7" ht="15.75" hidden="1" x14ac:dyDescent="0.25">
      <c r="A727" s="11" t="str">
        <f t="shared" si="11"/>
        <v/>
      </c>
      <c r="B727" s="7" t="str">
        <f>VLOOKUP($A727,'Database Utama'!$A$3:$H$1000,2)</f>
        <v/>
      </c>
      <c r="C727" s="7" t="str">
        <f>VLOOKUP($A727,'Database Utama'!$A$3:$H$1000,3)</f>
        <v/>
      </c>
      <c r="D727" s="7" t="str">
        <f>VLOOKUP($A727,'Database Utama'!$A$3:$H$1000,4)</f>
        <v/>
      </c>
      <c r="E727" s="7" t="str">
        <f>VLOOKUP($A727,'Database Utama'!$A$3:$H$1000,5)</f>
        <v/>
      </c>
      <c r="F727" s="7" t="str">
        <f>VLOOKUP($A727,'Database Utama'!$A$3:$H$1000,7)</f>
        <v/>
      </c>
      <c r="G727" s="7" t="str">
        <f>VLOOKUP($A727,'Database Utama'!$A$3:$H$1000,8)</f>
        <v/>
      </c>
    </row>
    <row r="728" spans="1:7" ht="15.75" hidden="1" x14ac:dyDescent="0.25">
      <c r="A728" s="11" t="str">
        <f t="shared" si="11"/>
        <v/>
      </c>
      <c r="B728" s="7" t="str">
        <f>VLOOKUP($A728,'Database Utama'!$A$3:$H$1000,2)</f>
        <v/>
      </c>
      <c r="C728" s="7" t="str">
        <f>VLOOKUP($A728,'Database Utama'!$A$3:$H$1000,3)</f>
        <v/>
      </c>
      <c r="D728" s="7" t="str">
        <f>VLOOKUP($A728,'Database Utama'!$A$3:$H$1000,4)</f>
        <v/>
      </c>
      <c r="E728" s="7" t="str">
        <f>VLOOKUP($A728,'Database Utama'!$A$3:$H$1000,5)</f>
        <v/>
      </c>
      <c r="F728" s="7" t="str">
        <f>VLOOKUP($A728,'Database Utama'!$A$3:$H$1000,7)</f>
        <v/>
      </c>
      <c r="G728" s="7" t="str">
        <f>VLOOKUP($A728,'Database Utama'!$A$3:$H$1000,8)</f>
        <v/>
      </c>
    </row>
    <row r="729" spans="1:7" ht="15.75" hidden="1" x14ac:dyDescent="0.25">
      <c r="A729" s="11" t="str">
        <f t="shared" si="11"/>
        <v/>
      </c>
      <c r="B729" s="7" t="str">
        <f>VLOOKUP($A729,'Database Utama'!$A$3:$H$1000,2)</f>
        <v/>
      </c>
      <c r="C729" s="7" t="str">
        <f>VLOOKUP($A729,'Database Utama'!$A$3:$H$1000,3)</f>
        <v/>
      </c>
      <c r="D729" s="7" t="str">
        <f>VLOOKUP($A729,'Database Utama'!$A$3:$H$1000,4)</f>
        <v/>
      </c>
      <c r="E729" s="7" t="str">
        <f>VLOOKUP($A729,'Database Utama'!$A$3:$H$1000,5)</f>
        <v/>
      </c>
      <c r="F729" s="7" t="str">
        <f>VLOOKUP($A729,'Database Utama'!$A$3:$H$1000,7)</f>
        <v/>
      </c>
      <c r="G729" s="7" t="str">
        <f>VLOOKUP($A729,'Database Utama'!$A$3:$H$1000,8)</f>
        <v/>
      </c>
    </row>
    <row r="730" spans="1:7" ht="15.75" hidden="1" x14ac:dyDescent="0.25">
      <c r="A730" s="11" t="str">
        <f t="shared" si="11"/>
        <v/>
      </c>
      <c r="B730" s="7" t="str">
        <f>VLOOKUP($A730,'Database Utama'!$A$3:$H$1000,2)</f>
        <v/>
      </c>
      <c r="C730" s="7" t="str">
        <f>VLOOKUP($A730,'Database Utama'!$A$3:$H$1000,3)</f>
        <v/>
      </c>
      <c r="D730" s="7" t="str">
        <f>VLOOKUP($A730,'Database Utama'!$A$3:$H$1000,4)</f>
        <v/>
      </c>
      <c r="E730" s="7" t="str">
        <f>VLOOKUP($A730,'Database Utama'!$A$3:$H$1000,5)</f>
        <v/>
      </c>
      <c r="F730" s="7" t="str">
        <f>VLOOKUP($A730,'Database Utama'!$A$3:$H$1000,7)</f>
        <v/>
      </c>
      <c r="G730" s="7" t="str">
        <f>VLOOKUP($A730,'Database Utama'!$A$3:$H$1000,8)</f>
        <v/>
      </c>
    </row>
    <row r="731" spans="1:7" ht="15.75" hidden="1" x14ac:dyDescent="0.25">
      <c r="A731" s="11" t="str">
        <f t="shared" si="11"/>
        <v/>
      </c>
      <c r="B731" s="7" t="str">
        <f>VLOOKUP($A731,'Database Utama'!$A$3:$H$1000,2)</f>
        <v/>
      </c>
      <c r="C731" s="7" t="str">
        <f>VLOOKUP($A731,'Database Utama'!$A$3:$H$1000,3)</f>
        <v/>
      </c>
      <c r="D731" s="7" t="str">
        <f>VLOOKUP($A731,'Database Utama'!$A$3:$H$1000,4)</f>
        <v/>
      </c>
      <c r="E731" s="7" t="str">
        <f>VLOOKUP($A731,'Database Utama'!$A$3:$H$1000,5)</f>
        <v/>
      </c>
      <c r="F731" s="7" t="str">
        <f>VLOOKUP($A731,'Database Utama'!$A$3:$H$1000,7)</f>
        <v/>
      </c>
      <c r="G731" s="7" t="str">
        <f>VLOOKUP($A731,'Database Utama'!$A$3:$H$1000,8)</f>
        <v/>
      </c>
    </row>
    <row r="732" spans="1:7" ht="15.75" hidden="1" x14ac:dyDescent="0.25">
      <c r="A732" s="11" t="str">
        <f t="shared" si="11"/>
        <v/>
      </c>
      <c r="B732" s="7" t="str">
        <f>VLOOKUP($A732,'Database Utama'!$A$3:$H$1000,2)</f>
        <v/>
      </c>
      <c r="C732" s="7" t="str">
        <f>VLOOKUP($A732,'Database Utama'!$A$3:$H$1000,3)</f>
        <v/>
      </c>
      <c r="D732" s="7" t="str">
        <f>VLOOKUP($A732,'Database Utama'!$A$3:$H$1000,4)</f>
        <v/>
      </c>
      <c r="E732" s="7" t="str">
        <f>VLOOKUP($A732,'Database Utama'!$A$3:$H$1000,5)</f>
        <v/>
      </c>
      <c r="F732" s="7" t="str">
        <f>VLOOKUP($A732,'Database Utama'!$A$3:$H$1000,7)</f>
        <v/>
      </c>
      <c r="G732" s="7" t="str">
        <f>VLOOKUP($A732,'Database Utama'!$A$3:$H$1000,8)</f>
        <v/>
      </c>
    </row>
    <row r="733" spans="1:7" ht="15.75" hidden="1" x14ac:dyDescent="0.25">
      <c r="A733" s="11" t="str">
        <f t="shared" si="11"/>
        <v/>
      </c>
      <c r="B733" s="7" t="str">
        <f>VLOOKUP($A733,'Database Utama'!$A$3:$H$1000,2)</f>
        <v/>
      </c>
      <c r="C733" s="7" t="str">
        <f>VLOOKUP($A733,'Database Utama'!$A$3:$H$1000,3)</f>
        <v/>
      </c>
      <c r="D733" s="7" t="str">
        <f>VLOOKUP($A733,'Database Utama'!$A$3:$H$1000,4)</f>
        <v/>
      </c>
      <c r="E733" s="7" t="str">
        <f>VLOOKUP($A733,'Database Utama'!$A$3:$H$1000,5)</f>
        <v/>
      </c>
      <c r="F733" s="7" t="str">
        <f>VLOOKUP($A733,'Database Utama'!$A$3:$H$1000,7)</f>
        <v/>
      </c>
      <c r="G733" s="7" t="str">
        <f>VLOOKUP($A733,'Database Utama'!$A$3:$H$1000,8)</f>
        <v/>
      </c>
    </row>
    <row r="734" spans="1:7" ht="15.75" hidden="1" x14ac:dyDescent="0.25">
      <c r="A734" s="11" t="str">
        <f t="shared" si="11"/>
        <v/>
      </c>
      <c r="B734" s="7" t="str">
        <f>VLOOKUP($A734,'Database Utama'!$A$3:$H$1000,2)</f>
        <v/>
      </c>
      <c r="C734" s="7" t="str">
        <f>VLOOKUP($A734,'Database Utama'!$A$3:$H$1000,3)</f>
        <v/>
      </c>
      <c r="D734" s="7" t="str">
        <f>VLOOKUP($A734,'Database Utama'!$A$3:$H$1000,4)</f>
        <v/>
      </c>
      <c r="E734" s="7" t="str">
        <f>VLOOKUP($A734,'Database Utama'!$A$3:$H$1000,5)</f>
        <v/>
      </c>
      <c r="F734" s="7" t="str">
        <f>VLOOKUP($A734,'Database Utama'!$A$3:$H$1000,7)</f>
        <v/>
      </c>
      <c r="G734" s="7" t="str">
        <f>VLOOKUP($A734,'Database Utama'!$A$3:$H$1000,8)</f>
        <v/>
      </c>
    </row>
    <row r="735" spans="1:7" ht="15.75" hidden="1" x14ac:dyDescent="0.25">
      <c r="A735" s="11" t="str">
        <f t="shared" si="11"/>
        <v/>
      </c>
      <c r="B735" s="7" t="str">
        <f>VLOOKUP($A735,'Database Utama'!$A$3:$H$1000,2)</f>
        <v/>
      </c>
      <c r="C735" s="7" t="str">
        <f>VLOOKUP($A735,'Database Utama'!$A$3:$H$1000,3)</f>
        <v/>
      </c>
      <c r="D735" s="7" t="str">
        <f>VLOOKUP($A735,'Database Utama'!$A$3:$H$1000,4)</f>
        <v/>
      </c>
      <c r="E735" s="7" t="str">
        <f>VLOOKUP($A735,'Database Utama'!$A$3:$H$1000,5)</f>
        <v/>
      </c>
      <c r="F735" s="7" t="str">
        <f>VLOOKUP($A735,'Database Utama'!$A$3:$H$1000,7)</f>
        <v/>
      </c>
      <c r="G735" s="7" t="str">
        <f>VLOOKUP($A735,'Database Utama'!$A$3:$H$1000,8)</f>
        <v/>
      </c>
    </row>
    <row r="736" spans="1:7" ht="15.75" hidden="1" x14ac:dyDescent="0.25">
      <c r="A736" s="11" t="str">
        <f t="shared" si="11"/>
        <v/>
      </c>
      <c r="B736" s="7" t="str">
        <f>VLOOKUP($A736,'Database Utama'!$A$3:$H$1000,2)</f>
        <v/>
      </c>
      <c r="C736" s="7" t="str">
        <f>VLOOKUP($A736,'Database Utama'!$A$3:$H$1000,3)</f>
        <v/>
      </c>
      <c r="D736" s="7" t="str">
        <f>VLOOKUP($A736,'Database Utama'!$A$3:$H$1000,4)</f>
        <v/>
      </c>
      <c r="E736" s="7" t="str">
        <f>VLOOKUP($A736,'Database Utama'!$A$3:$H$1000,5)</f>
        <v/>
      </c>
      <c r="F736" s="7" t="str">
        <f>VLOOKUP($A736,'Database Utama'!$A$3:$H$1000,7)</f>
        <v/>
      </c>
      <c r="G736" s="7" t="str">
        <f>VLOOKUP($A736,'Database Utama'!$A$3:$H$1000,8)</f>
        <v/>
      </c>
    </row>
    <row r="737" spans="1:7" ht="15.75" hidden="1" x14ac:dyDescent="0.25">
      <c r="A737" s="11" t="str">
        <f t="shared" si="11"/>
        <v/>
      </c>
      <c r="B737" s="7" t="str">
        <f>VLOOKUP($A737,'Database Utama'!$A$3:$H$1000,2)</f>
        <v/>
      </c>
      <c r="C737" s="7" t="str">
        <f>VLOOKUP($A737,'Database Utama'!$A$3:$H$1000,3)</f>
        <v/>
      </c>
      <c r="D737" s="7" t="str">
        <f>VLOOKUP($A737,'Database Utama'!$A$3:$H$1000,4)</f>
        <v/>
      </c>
      <c r="E737" s="7" t="str">
        <f>VLOOKUP($A737,'Database Utama'!$A$3:$H$1000,5)</f>
        <v/>
      </c>
      <c r="F737" s="7" t="str">
        <f>VLOOKUP($A737,'Database Utama'!$A$3:$H$1000,7)</f>
        <v/>
      </c>
      <c r="G737" s="7" t="str">
        <f>VLOOKUP($A737,'Database Utama'!$A$3:$H$1000,8)</f>
        <v/>
      </c>
    </row>
    <row r="738" spans="1:7" ht="15.75" hidden="1" x14ac:dyDescent="0.25">
      <c r="A738" s="11" t="str">
        <f t="shared" si="11"/>
        <v/>
      </c>
      <c r="B738" s="7" t="str">
        <f>VLOOKUP($A738,'Database Utama'!$A$3:$H$1000,2)</f>
        <v/>
      </c>
      <c r="C738" s="7" t="str">
        <f>VLOOKUP($A738,'Database Utama'!$A$3:$H$1000,3)</f>
        <v/>
      </c>
      <c r="D738" s="7" t="str">
        <f>VLOOKUP($A738,'Database Utama'!$A$3:$H$1000,4)</f>
        <v/>
      </c>
      <c r="E738" s="7" t="str">
        <f>VLOOKUP($A738,'Database Utama'!$A$3:$H$1000,5)</f>
        <v/>
      </c>
      <c r="F738" s="7" t="str">
        <f>VLOOKUP($A738,'Database Utama'!$A$3:$H$1000,7)</f>
        <v/>
      </c>
      <c r="G738" s="7" t="str">
        <f>VLOOKUP($A738,'Database Utama'!$A$3:$H$1000,8)</f>
        <v/>
      </c>
    </row>
    <row r="739" spans="1:7" ht="15.75" hidden="1" x14ac:dyDescent="0.25">
      <c r="A739" s="11" t="str">
        <f t="shared" si="11"/>
        <v/>
      </c>
      <c r="B739" s="7" t="str">
        <f>VLOOKUP($A739,'Database Utama'!$A$3:$H$1000,2)</f>
        <v/>
      </c>
      <c r="C739" s="7" t="str">
        <f>VLOOKUP($A739,'Database Utama'!$A$3:$H$1000,3)</f>
        <v/>
      </c>
      <c r="D739" s="7" t="str">
        <f>VLOOKUP($A739,'Database Utama'!$A$3:$H$1000,4)</f>
        <v/>
      </c>
      <c r="E739" s="7" t="str">
        <f>VLOOKUP($A739,'Database Utama'!$A$3:$H$1000,5)</f>
        <v/>
      </c>
      <c r="F739" s="7" t="str">
        <f>VLOOKUP($A739,'Database Utama'!$A$3:$H$1000,7)</f>
        <v/>
      </c>
      <c r="G739" s="7" t="str">
        <f>VLOOKUP($A739,'Database Utama'!$A$3:$H$1000,8)</f>
        <v/>
      </c>
    </row>
    <row r="740" spans="1:7" ht="15.75" hidden="1" x14ac:dyDescent="0.25">
      <c r="A740" s="11" t="str">
        <f t="shared" si="11"/>
        <v/>
      </c>
      <c r="B740" s="7" t="str">
        <f>VLOOKUP($A740,'Database Utama'!$A$3:$H$1000,2)</f>
        <v/>
      </c>
      <c r="C740" s="7" t="str">
        <f>VLOOKUP($A740,'Database Utama'!$A$3:$H$1000,3)</f>
        <v/>
      </c>
      <c r="D740" s="7" t="str">
        <f>VLOOKUP($A740,'Database Utama'!$A$3:$H$1000,4)</f>
        <v/>
      </c>
      <c r="E740" s="7" t="str">
        <f>VLOOKUP($A740,'Database Utama'!$A$3:$H$1000,5)</f>
        <v/>
      </c>
      <c r="F740" s="7" t="str">
        <f>VLOOKUP($A740,'Database Utama'!$A$3:$H$1000,7)</f>
        <v/>
      </c>
      <c r="G740" s="7" t="str">
        <f>VLOOKUP($A740,'Database Utama'!$A$3:$H$1000,8)</f>
        <v/>
      </c>
    </row>
    <row r="741" spans="1:7" ht="15.75" hidden="1" x14ac:dyDescent="0.25">
      <c r="A741" s="11" t="str">
        <f t="shared" si="11"/>
        <v/>
      </c>
      <c r="B741" s="7" t="str">
        <f>VLOOKUP($A741,'Database Utama'!$A$3:$H$1000,2)</f>
        <v/>
      </c>
      <c r="C741" s="7" t="str">
        <f>VLOOKUP($A741,'Database Utama'!$A$3:$H$1000,3)</f>
        <v/>
      </c>
      <c r="D741" s="7" t="str">
        <f>VLOOKUP($A741,'Database Utama'!$A$3:$H$1000,4)</f>
        <v/>
      </c>
      <c r="E741" s="7" t="str">
        <f>VLOOKUP($A741,'Database Utama'!$A$3:$H$1000,5)</f>
        <v/>
      </c>
      <c r="F741" s="7" t="str">
        <f>VLOOKUP($A741,'Database Utama'!$A$3:$H$1000,7)</f>
        <v/>
      </c>
      <c r="G741" s="7" t="str">
        <f>VLOOKUP($A741,'Database Utama'!$A$3:$H$1000,8)</f>
        <v/>
      </c>
    </row>
    <row r="742" spans="1:7" ht="15.75" hidden="1" x14ac:dyDescent="0.25">
      <c r="A742" s="11" t="str">
        <f t="shared" si="11"/>
        <v/>
      </c>
      <c r="B742" s="7" t="str">
        <f>VLOOKUP($A742,'Database Utama'!$A$3:$H$1000,2)</f>
        <v/>
      </c>
      <c r="C742" s="7" t="str">
        <f>VLOOKUP($A742,'Database Utama'!$A$3:$H$1000,3)</f>
        <v/>
      </c>
      <c r="D742" s="7" t="str">
        <f>VLOOKUP($A742,'Database Utama'!$A$3:$H$1000,4)</f>
        <v/>
      </c>
      <c r="E742" s="7" t="str">
        <f>VLOOKUP($A742,'Database Utama'!$A$3:$H$1000,5)</f>
        <v/>
      </c>
      <c r="F742" s="7" t="str">
        <f>VLOOKUP($A742,'Database Utama'!$A$3:$H$1000,7)</f>
        <v/>
      </c>
      <c r="G742" s="7" t="str">
        <f>VLOOKUP($A742,'Database Utama'!$A$3:$H$1000,8)</f>
        <v/>
      </c>
    </row>
    <row r="743" spans="1:7" ht="15.75" hidden="1" x14ac:dyDescent="0.25">
      <c r="A743" s="11" t="str">
        <f t="shared" si="11"/>
        <v/>
      </c>
      <c r="B743" s="7" t="str">
        <f>VLOOKUP($A743,'Database Utama'!$A$3:$H$1000,2)</f>
        <v/>
      </c>
      <c r="C743" s="7" t="str">
        <f>VLOOKUP($A743,'Database Utama'!$A$3:$H$1000,3)</f>
        <v/>
      </c>
      <c r="D743" s="7" t="str">
        <f>VLOOKUP($A743,'Database Utama'!$A$3:$H$1000,4)</f>
        <v/>
      </c>
      <c r="E743" s="7" t="str">
        <f>VLOOKUP($A743,'Database Utama'!$A$3:$H$1000,5)</f>
        <v/>
      </c>
      <c r="F743" s="7" t="str">
        <f>VLOOKUP($A743,'Database Utama'!$A$3:$H$1000,7)</f>
        <v/>
      </c>
      <c r="G743" s="7" t="str">
        <f>VLOOKUP($A743,'Database Utama'!$A$3:$H$1000,8)</f>
        <v/>
      </c>
    </row>
    <row r="744" spans="1:7" ht="15.75" hidden="1" x14ac:dyDescent="0.25">
      <c r="A744" s="11" t="str">
        <f t="shared" si="11"/>
        <v/>
      </c>
      <c r="B744" s="7" t="str">
        <f>VLOOKUP($A744,'Database Utama'!$A$3:$H$1000,2)</f>
        <v/>
      </c>
      <c r="C744" s="7" t="str">
        <f>VLOOKUP($A744,'Database Utama'!$A$3:$H$1000,3)</f>
        <v/>
      </c>
      <c r="D744" s="7" t="str">
        <f>VLOOKUP($A744,'Database Utama'!$A$3:$H$1000,4)</f>
        <v/>
      </c>
      <c r="E744" s="7" t="str">
        <f>VLOOKUP($A744,'Database Utama'!$A$3:$H$1000,5)</f>
        <v/>
      </c>
      <c r="F744" s="7" t="str">
        <f>VLOOKUP($A744,'Database Utama'!$A$3:$H$1000,7)</f>
        <v/>
      </c>
      <c r="G744" s="7" t="str">
        <f>VLOOKUP($A744,'Database Utama'!$A$3:$H$1000,8)</f>
        <v/>
      </c>
    </row>
    <row r="745" spans="1:7" ht="15.75" hidden="1" x14ac:dyDescent="0.25">
      <c r="A745" s="11" t="str">
        <f t="shared" si="11"/>
        <v/>
      </c>
      <c r="B745" s="7" t="str">
        <f>VLOOKUP($A745,'Database Utama'!$A$3:$H$1000,2)</f>
        <v/>
      </c>
      <c r="C745" s="7" t="str">
        <f>VLOOKUP($A745,'Database Utama'!$A$3:$H$1000,3)</f>
        <v/>
      </c>
      <c r="D745" s="7" t="str">
        <f>VLOOKUP($A745,'Database Utama'!$A$3:$H$1000,4)</f>
        <v/>
      </c>
      <c r="E745" s="7" t="str">
        <f>VLOOKUP($A745,'Database Utama'!$A$3:$H$1000,5)</f>
        <v/>
      </c>
      <c r="F745" s="7" t="str">
        <f>VLOOKUP($A745,'Database Utama'!$A$3:$H$1000,7)</f>
        <v/>
      </c>
      <c r="G745" s="7" t="str">
        <f>VLOOKUP($A745,'Database Utama'!$A$3:$H$1000,8)</f>
        <v/>
      </c>
    </row>
    <row r="746" spans="1:7" ht="15.75" hidden="1" x14ac:dyDescent="0.25">
      <c r="A746" s="11" t="str">
        <f t="shared" si="11"/>
        <v/>
      </c>
      <c r="B746" s="7" t="str">
        <f>VLOOKUP($A746,'Database Utama'!$A$3:$H$1000,2)</f>
        <v/>
      </c>
      <c r="C746" s="7" t="str">
        <f>VLOOKUP($A746,'Database Utama'!$A$3:$H$1000,3)</f>
        <v/>
      </c>
      <c r="D746" s="7" t="str">
        <f>VLOOKUP($A746,'Database Utama'!$A$3:$H$1000,4)</f>
        <v/>
      </c>
      <c r="E746" s="7" t="str">
        <f>VLOOKUP($A746,'Database Utama'!$A$3:$H$1000,5)</f>
        <v/>
      </c>
      <c r="F746" s="7" t="str">
        <f>VLOOKUP($A746,'Database Utama'!$A$3:$H$1000,7)</f>
        <v/>
      </c>
      <c r="G746" s="7" t="str">
        <f>VLOOKUP($A746,'Database Utama'!$A$3:$H$1000,8)</f>
        <v/>
      </c>
    </row>
    <row r="747" spans="1:7" ht="15.75" hidden="1" x14ac:dyDescent="0.25">
      <c r="A747" s="11" t="str">
        <f t="shared" si="11"/>
        <v/>
      </c>
      <c r="B747" s="7" t="str">
        <f>VLOOKUP($A747,'Database Utama'!$A$3:$H$1000,2)</f>
        <v/>
      </c>
      <c r="C747" s="7" t="str">
        <f>VLOOKUP($A747,'Database Utama'!$A$3:$H$1000,3)</f>
        <v/>
      </c>
      <c r="D747" s="7" t="str">
        <f>VLOOKUP($A747,'Database Utama'!$A$3:$H$1000,4)</f>
        <v/>
      </c>
      <c r="E747" s="7" t="str">
        <f>VLOOKUP($A747,'Database Utama'!$A$3:$H$1000,5)</f>
        <v/>
      </c>
      <c r="F747" s="7" t="str">
        <f>VLOOKUP($A747,'Database Utama'!$A$3:$H$1000,7)</f>
        <v/>
      </c>
      <c r="G747" s="7" t="str">
        <f>VLOOKUP($A747,'Database Utama'!$A$3:$H$1000,8)</f>
        <v/>
      </c>
    </row>
    <row r="748" spans="1:7" ht="15.75" hidden="1" x14ac:dyDescent="0.25">
      <c r="A748" s="11" t="str">
        <f t="shared" si="11"/>
        <v/>
      </c>
      <c r="B748" s="7" t="str">
        <f>VLOOKUP($A748,'Database Utama'!$A$3:$H$1000,2)</f>
        <v/>
      </c>
      <c r="C748" s="7" t="str">
        <f>VLOOKUP($A748,'Database Utama'!$A$3:$H$1000,3)</f>
        <v/>
      </c>
      <c r="D748" s="7" t="str">
        <f>VLOOKUP($A748,'Database Utama'!$A$3:$H$1000,4)</f>
        <v/>
      </c>
      <c r="E748" s="7" t="str">
        <f>VLOOKUP($A748,'Database Utama'!$A$3:$H$1000,5)</f>
        <v/>
      </c>
      <c r="F748" s="7" t="str">
        <f>VLOOKUP($A748,'Database Utama'!$A$3:$H$1000,7)</f>
        <v/>
      </c>
      <c r="G748" s="7" t="str">
        <f>VLOOKUP($A748,'Database Utama'!$A$3:$H$1000,8)</f>
        <v/>
      </c>
    </row>
    <row r="749" spans="1:7" ht="15.75" hidden="1" x14ac:dyDescent="0.25">
      <c r="A749" s="11" t="str">
        <f t="shared" si="11"/>
        <v/>
      </c>
      <c r="B749" s="7" t="str">
        <f>VLOOKUP($A749,'Database Utama'!$A$3:$H$1000,2)</f>
        <v/>
      </c>
      <c r="C749" s="7" t="str">
        <f>VLOOKUP($A749,'Database Utama'!$A$3:$H$1000,3)</f>
        <v/>
      </c>
      <c r="D749" s="7" t="str">
        <f>VLOOKUP($A749,'Database Utama'!$A$3:$H$1000,4)</f>
        <v/>
      </c>
      <c r="E749" s="7" t="str">
        <f>VLOOKUP($A749,'Database Utama'!$A$3:$H$1000,5)</f>
        <v/>
      </c>
      <c r="F749" s="7" t="str">
        <f>VLOOKUP($A749,'Database Utama'!$A$3:$H$1000,7)</f>
        <v/>
      </c>
      <c r="G749" s="7" t="str">
        <f>VLOOKUP($A749,'Database Utama'!$A$3:$H$1000,8)</f>
        <v/>
      </c>
    </row>
    <row r="750" spans="1:7" ht="15.75" hidden="1" x14ac:dyDescent="0.25">
      <c r="A750" s="11" t="str">
        <f t="shared" si="11"/>
        <v/>
      </c>
      <c r="B750" s="7" t="str">
        <f>VLOOKUP($A750,'Database Utama'!$A$3:$H$1000,2)</f>
        <v/>
      </c>
      <c r="C750" s="7" t="str">
        <f>VLOOKUP($A750,'Database Utama'!$A$3:$H$1000,3)</f>
        <v/>
      </c>
      <c r="D750" s="7" t="str">
        <f>VLOOKUP($A750,'Database Utama'!$A$3:$H$1000,4)</f>
        <v/>
      </c>
      <c r="E750" s="7" t="str">
        <f>VLOOKUP($A750,'Database Utama'!$A$3:$H$1000,5)</f>
        <v/>
      </c>
      <c r="F750" s="7" t="str">
        <f>VLOOKUP($A750,'Database Utama'!$A$3:$H$1000,7)</f>
        <v/>
      </c>
      <c r="G750" s="7" t="str">
        <f>VLOOKUP($A750,'Database Utama'!$A$3:$H$1000,8)</f>
        <v/>
      </c>
    </row>
    <row r="751" spans="1:7" ht="15.75" hidden="1" x14ac:dyDescent="0.25">
      <c r="A751" s="11" t="str">
        <f t="shared" si="11"/>
        <v/>
      </c>
      <c r="B751" s="7" t="str">
        <f>VLOOKUP($A751,'Database Utama'!$A$3:$H$1000,2)</f>
        <v/>
      </c>
      <c r="C751" s="7" t="str">
        <f>VLOOKUP($A751,'Database Utama'!$A$3:$H$1000,3)</f>
        <v/>
      </c>
      <c r="D751" s="7" t="str">
        <f>VLOOKUP($A751,'Database Utama'!$A$3:$H$1000,4)</f>
        <v/>
      </c>
      <c r="E751" s="7" t="str">
        <f>VLOOKUP($A751,'Database Utama'!$A$3:$H$1000,5)</f>
        <v/>
      </c>
      <c r="F751" s="7" t="str">
        <f>VLOOKUP($A751,'Database Utama'!$A$3:$H$1000,7)</f>
        <v/>
      </c>
      <c r="G751" s="7" t="str">
        <f>VLOOKUP($A751,'Database Utama'!$A$3:$H$1000,8)</f>
        <v/>
      </c>
    </row>
    <row r="752" spans="1:7" ht="15.75" hidden="1" x14ac:dyDescent="0.25">
      <c r="A752" s="11" t="str">
        <f t="shared" si="11"/>
        <v/>
      </c>
      <c r="B752" s="7" t="str">
        <f>VLOOKUP($A752,'Database Utama'!$A$3:$H$1000,2)</f>
        <v/>
      </c>
      <c r="C752" s="7" t="str">
        <f>VLOOKUP($A752,'Database Utama'!$A$3:$H$1000,3)</f>
        <v/>
      </c>
      <c r="D752" s="7" t="str">
        <f>VLOOKUP($A752,'Database Utama'!$A$3:$H$1000,4)</f>
        <v/>
      </c>
      <c r="E752" s="7" t="str">
        <f>VLOOKUP($A752,'Database Utama'!$A$3:$H$1000,5)</f>
        <v/>
      </c>
      <c r="F752" s="7" t="str">
        <f>VLOOKUP($A752,'Database Utama'!$A$3:$H$1000,7)</f>
        <v/>
      </c>
      <c r="G752" s="7" t="str">
        <f>VLOOKUP($A752,'Database Utama'!$A$3:$H$1000,8)</f>
        <v/>
      </c>
    </row>
    <row r="753" spans="1:7" ht="15.75" hidden="1" x14ac:dyDescent="0.25">
      <c r="A753" s="11" t="str">
        <f t="shared" si="11"/>
        <v/>
      </c>
      <c r="B753" s="7" t="str">
        <f>VLOOKUP($A753,'Database Utama'!$A$3:$H$1000,2)</f>
        <v/>
      </c>
      <c r="C753" s="7" t="str">
        <f>VLOOKUP($A753,'Database Utama'!$A$3:$H$1000,3)</f>
        <v/>
      </c>
      <c r="D753" s="7" t="str">
        <f>VLOOKUP($A753,'Database Utama'!$A$3:$H$1000,4)</f>
        <v/>
      </c>
      <c r="E753" s="7" t="str">
        <f>VLOOKUP($A753,'Database Utama'!$A$3:$H$1000,5)</f>
        <v/>
      </c>
      <c r="F753" s="7" t="str">
        <f>VLOOKUP($A753,'Database Utama'!$A$3:$H$1000,7)</f>
        <v/>
      </c>
      <c r="G753" s="7" t="str">
        <f>VLOOKUP($A753,'Database Utama'!$A$3:$H$1000,8)</f>
        <v/>
      </c>
    </row>
    <row r="754" spans="1:7" ht="15.75" hidden="1" x14ac:dyDescent="0.25">
      <c r="A754" s="11" t="str">
        <f t="shared" si="11"/>
        <v/>
      </c>
      <c r="B754" s="7" t="str">
        <f>VLOOKUP($A754,'Database Utama'!$A$3:$H$1000,2)</f>
        <v/>
      </c>
      <c r="C754" s="7" t="str">
        <f>VLOOKUP($A754,'Database Utama'!$A$3:$H$1000,3)</f>
        <v/>
      </c>
      <c r="D754" s="7" t="str">
        <f>VLOOKUP($A754,'Database Utama'!$A$3:$H$1000,4)</f>
        <v/>
      </c>
      <c r="E754" s="7" t="str">
        <f>VLOOKUP($A754,'Database Utama'!$A$3:$H$1000,5)</f>
        <v/>
      </c>
      <c r="F754" s="7" t="str">
        <f>VLOOKUP($A754,'Database Utama'!$A$3:$H$1000,7)</f>
        <v/>
      </c>
      <c r="G754" s="7" t="str">
        <f>VLOOKUP($A754,'Database Utama'!$A$3:$H$1000,8)</f>
        <v/>
      </c>
    </row>
    <row r="755" spans="1:7" ht="15.75" hidden="1" x14ac:dyDescent="0.25">
      <c r="A755" s="11" t="str">
        <f t="shared" si="11"/>
        <v/>
      </c>
      <c r="B755" s="7" t="str">
        <f>VLOOKUP($A755,'Database Utama'!$A$3:$H$1000,2)</f>
        <v/>
      </c>
      <c r="C755" s="7" t="str">
        <f>VLOOKUP($A755,'Database Utama'!$A$3:$H$1000,3)</f>
        <v/>
      </c>
      <c r="D755" s="7" t="str">
        <f>VLOOKUP($A755,'Database Utama'!$A$3:$H$1000,4)</f>
        <v/>
      </c>
      <c r="E755" s="7" t="str">
        <f>VLOOKUP($A755,'Database Utama'!$A$3:$H$1000,5)</f>
        <v/>
      </c>
      <c r="F755" s="7" t="str">
        <f>VLOOKUP($A755,'Database Utama'!$A$3:$H$1000,7)</f>
        <v/>
      </c>
      <c r="G755" s="7" t="str">
        <f>VLOOKUP($A755,'Database Utama'!$A$3:$H$1000,8)</f>
        <v/>
      </c>
    </row>
    <row r="756" spans="1:7" ht="15.75" hidden="1" x14ac:dyDescent="0.25">
      <c r="A756" s="11" t="str">
        <f t="shared" si="11"/>
        <v/>
      </c>
      <c r="B756" s="7" t="str">
        <f>VLOOKUP($A756,'Database Utama'!$A$3:$H$1000,2)</f>
        <v/>
      </c>
      <c r="C756" s="7" t="str">
        <f>VLOOKUP($A756,'Database Utama'!$A$3:$H$1000,3)</f>
        <v/>
      </c>
      <c r="D756" s="7" t="str">
        <f>VLOOKUP($A756,'Database Utama'!$A$3:$H$1000,4)</f>
        <v/>
      </c>
      <c r="E756" s="7" t="str">
        <f>VLOOKUP($A756,'Database Utama'!$A$3:$H$1000,5)</f>
        <v/>
      </c>
      <c r="F756" s="7" t="str">
        <f>VLOOKUP($A756,'Database Utama'!$A$3:$H$1000,7)</f>
        <v/>
      </c>
      <c r="G756" s="7" t="str">
        <f>VLOOKUP($A756,'Database Utama'!$A$3:$H$1000,8)</f>
        <v/>
      </c>
    </row>
    <row r="757" spans="1:7" ht="15.75" hidden="1" x14ac:dyDescent="0.25">
      <c r="A757" s="11" t="str">
        <f t="shared" si="11"/>
        <v/>
      </c>
      <c r="B757" s="7" t="str">
        <f>VLOOKUP($A757,'Database Utama'!$A$3:$H$1000,2)</f>
        <v/>
      </c>
      <c r="C757" s="7" t="str">
        <f>VLOOKUP($A757,'Database Utama'!$A$3:$H$1000,3)</f>
        <v/>
      </c>
      <c r="D757" s="7" t="str">
        <f>VLOOKUP($A757,'Database Utama'!$A$3:$H$1000,4)</f>
        <v/>
      </c>
      <c r="E757" s="7" t="str">
        <f>VLOOKUP($A757,'Database Utama'!$A$3:$H$1000,5)</f>
        <v/>
      </c>
      <c r="F757" s="7" t="str">
        <f>VLOOKUP($A757,'Database Utama'!$A$3:$H$1000,7)</f>
        <v/>
      </c>
      <c r="G757" s="7" t="str">
        <f>VLOOKUP($A757,'Database Utama'!$A$3:$H$1000,8)</f>
        <v/>
      </c>
    </row>
    <row r="758" spans="1:7" ht="15.75" hidden="1" x14ac:dyDescent="0.25">
      <c r="A758" s="11" t="str">
        <f t="shared" si="11"/>
        <v/>
      </c>
      <c r="B758" s="7" t="str">
        <f>VLOOKUP($A758,'Database Utama'!$A$3:$H$1000,2)</f>
        <v/>
      </c>
      <c r="C758" s="7" t="str">
        <f>VLOOKUP($A758,'Database Utama'!$A$3:$H$1000,3)</f>
        <v/>
      </c>
      <c r="D758" s="7" t="str">
        <f>VLOOKUP($A758,'Database Utama'!$A$3:$H$1000,4)</f>
        <v/>
      </c>
      <c r="E758" s="7" t="str">
        <f>VLOOKUP($A758,'Database Utama'!$A$3:$H$1000,5)</f>
        <v/>
      </c>
      <c r="F758" s="7" t="str">
        <f>VLOOKUP($A758,'Database Utama'!$A$3:$H$1000,7)</f>
        <v/>
      </c>
      <c r="G758" s="7" t="str">
        <f>VLOOKUP($A758,'Database Utama'!$A$3:$H$1000,8)</f>
        <v/>
      </c>
    </row>
    <row r="759" spans="1:7" ht="15.75" hidden="1" x14ac:dyDescent="0.25">
      <c r="A759" s="11" t="str">
        <f t="shared" si="11"/>
        <v/>
      </c>
      <c r="B759" s="7" t="str">
        <f>VLOOKUP($A759,'Database Utama'!$A$3:$H$1000,2)</f>
        <v/>
      </c>
      <c r="C759" s="7" t="str">
        <f>VLOOKUP($A759,'Database Utama'!$A$3:$H$1000,3)</f>
        <v/>
      </c>
      <c r="D759" s="7" t="str">
        <f>VLOOKUP($A759,'Database Utama'!$A$3:$H$1000,4)</f>
        <v/>
      </c>
      <c r="E759" s="7" t="str">
        <f>VLOOKUP($A759,'Database Utama'!$A$3:$H$1000,5)</f>
        <v/>
      </c>
      <c r="F759" s="7" t="str">
        <f>VLOOKUP($A759,'Database Utama'!$A$3:$H$1000,7)</f>
        <v/>
      </c>
      <c r="G759" s="7" t="str">
        <f>VLOOKUP($A759,'Database Utama'!$A$3:$H$1000,8)</f>
        <v/>
      </c>
    </row>
    <row r="760" spans="1:7" ht="15.75" hidden="1" x14ac:dyDescent="0.25">
      <c r="A760" s="11" t="str">
        <f t="shared" si="11"/>
        <v/>
      </c>
      <c r="B760" s="7" t="str">
        <f>VLOOKUP($A760,'Database Utama'!$A$3:$H$1000,2)</f>
        <v/>
      </c>
      <c r="C760" s="7" t="str">
        <f>VLOOKUP($A760,'Database Utama'!$A$3:$H$1000,3)</f>
        <v/>
      </c>
      <c r="D760" s="7" t="str">
        <f>VLOOKUP($A760,'Database Utama'!$A$3:$H$1000,4)</f>
        <v/>
      </c>
      <c r="E760" s="7" t="str">
        <f>VLOOKUP($A760,'Database Utama'!$A$3:$H$1000,5)</f>
        <v/>
      </c>
      <c r="F760" s="7" t="str">
        <f>VLOOKUP($A760,'Database Utama'!$A$3:$H$1000,7)</f>
        <v/>
      </c>
      <c r="G760" s="7" t="str">
        <f>VLOOKUP($A760,'Database Utama'!$A$3:$H$1000,8)</f>
        <v/>
      </c>
    </row>
    <row r="761" spans="1:7" ht="15.75" hidden="1" x14ac:dyDescent="0.25">
      <c r="A761" s="11" t="str">
        <f t="shared" si="11"/>
        <v/>
      </c>
      <c r="B761" s="7" t="str">
        <f>VLOOKUP($A761,'Database Utama'!$A$3:$H$1000,2)</f>
        <v/>
      </c>
      <c r="C761" s="7" t="str">
        <f>VLOOKUP($A761,'Database Utama'!$A$3:$H$1000,3)</f>
        <v/>
      </c>
      <c r="D761" s="7" t="str">
        <f>VLOOKUP($A761,'Database Utama'!$A$3:$H$1000,4)</f>
        <v/>
      </c>
      <c r="E761" s="7" t="str">
        <f>VLOOKUP($A761,'Database Utama'!$A$3:$H$1000,5)</f>
        <v/>
      </c>
      <c r="F761" s="7" t="str">
        <f>VLOOKUP($A761,'Database Utama'!$A$3:$H$1000,7)</f>
        <v/>
      </c>
      <c r="G761" s="7" t="str">
        <f>VLOOKUP($A761,'Database Utama'!$A$3:$H$1000,8)</f>
        <v/>
      </c>
    </row>
    <row r="762" spans="1:7" ht="15.75" hidden="1" x14ac:dyDescent="0.25">
      <c r="A762" s="11" t="str">
        <f t="shared" si="11"/>
        <v/>
      </c>
      <c r="B762" s="7" t="str">
        <f>VLOOKUP($A762,'Database Utama'!$A$3:$H$1000,2)</f>
        <v/>
      </c>
      <c r="C762" s="7" t="str">
        <f>VLOOKUP($A762,'Database Utama'!$A$3:$H$1000,3)</f>
        <v/>
      </c>
      <c r="D762" s="7" t="str">
        <f>VLOOKUP($A762,'Database Utama'!$A$3:$H$1000,4)</f>
        <v/>
      </c>
      <c r="E762" s="7" t="str">
        <f>VLOOKUP($A762,'Database Utama'!$A$3:$H$1000,5)</f>
        <v/>
      </c>
      <c r="F762" s="7" t="str">
        <f>VLOOKUP($A762,'Database Utama'!$A$3:$H$1000,7)</f>
        <v/>
      </c>
      <c r="G762" s="7" t="str">
        <f>VLOOKUP($A762,'Database Utama'!$A$3:$H$1000,8)</f>
        <v/>
      </c>
    </row>
    <row r="763" spans="1:7" ht="15.75" hidden="1" x14ac:dyDescent="0.25">
      <c r="A763" s="11" t="str">
        <f t="shared" si="11"/>
        <v/>
      </c>
      <c r="B763" s="7" t="str">
        <f>VLOOKUP($A763,'Database Utama'!$A$3:$H$1000,2)</f>
        <v/>
      </c>
      <c r="C763" s="7" t="str">
        <f>VLOOKUP($A763,'Database Utama'!$A$3:$H$1000,3)</f>
        <v/>
      </c>
      <c r="D763" s="7" t="str">
        <f>VLOOKUP($A763,'Database Utama'!$A$3:$H$1000,4)</f>
        <v/>
      </c>
      <c r="E763" s="7" t="str">
        <f>VLOOKUP($A763,'Database Utama'!$A$3:$H$1000,5)</f>
        <v/>
      </c>
      <c r="F763" s="7" t="str">
        <f>VLOOKUP($A763,'Database Utama'!$A$3:$H$1000,7)</f>
        <v/>
      </c>
      <c r="G763" s="7" t="str">
        <f>VLOOKUP($A763,'Database Utama'!$A$3:$H$1000,8)</f>
        <v/>
      </c>
    </row>
    <row r="764" spans="1:7" ht="15.75" hidden="1" x14ac:dyDescent="0.25">
      <c r="A764" s="11" t="str">
        <f t="shared" si="11"/>
        <v/>
      </c>
      <c r="B764" s="7" t="str">
        <f>VLOOKUP($A764,'Database Utama'!$A$3:$H$1000,2)</f>
        <v/>
      </c>
      <c r="C764" s="7" t="str">
        <f>VLOOKUP($A764,'Database Utama'!$A$3:$H$1000,3)</f>
        <v/>
      </c>
      <c r="D764" s="7" t="str">
        <f>VLOOKUP($A764,'Database Utama'!$A$3:$H$1000,4)</f>
        <v/>
      </c>
      <c r="E764" s="7" t="str">
        <f>VLOOKUP($A764,'Database Utama'!$A$3:$H$1000,5)</f>
        <v/>
      </c>
      <c r="F764" s="7" t="str">
        <f>VLOOKUP($A764,'Database Utama'!$A$3:$H$1000,7)</f>
        <v/>
      </c>
      <c r="G764" s="7" t="str">
        <f>VLOOKUP($A764,'Database Utama'!$A$3:$H$1000,8)</f>
        <v/>
      </c>
    </row>
    <row r="765" spans="1:7" ht="15.75" hidden="1" x14ac:dyDescent="0.25">
      <c r="A765" s="11" t="str">
        <f t="shared" si="11"/>
        <v/>
      </c>
      <c r="B765" s="7" t="str">
        <f>VLOOKUP($A765,'Database Utama'!$A$3:$H$1000,2)</f>
        <v/>
      </c>
      <c r="C765" s="7" t="str">
        <f>VLOOKUP($A765,'Database Utama'!$A$3:$H$1000,3)</f>
        <v/>
      </c>
      <c r="D765" s="7" t="str">
        <f>VLOOKUP($A765,'Database Utama'!$A$3:$H$1000,4)</f>
        <v/>
      </c>
      <c r="E765" s="7" t="str">
        <f>VLOOKUP($A765,'Database Utama'!$A$3:$H$1000,5)</f>
        <v/>
      </c>
      <c r="F765" s="7" t="str">
        <f>VLOOKUP($A765,'Database Utama'!$A$3:$H$1000,7)</f>
        <v/>
      </c>
      <c r="G765" s="7" t="str">
        <f>VLOOKUP($A765,'Database Utama'!$A$3:$H$1000,8)</f>
        <v/>
      </c>
    </row>
    <row r="766" spans="1:7" ht="15.75" hidden="1" x14ac:dyDescent="0.25">
      <c r="A766" s="11" t="str">
        <f t="shared" si="11"/>
        <v/>
      </c>
      <c r="B766" s="7" t="str">
        <f>VLOOKUP($A766,'Database Utama'!$A$3:$H$1000,2)</f>
        <v/>
      </c>
      <c r="C766" s="7" t="str">
        <f>VLOOKUP($A766,'Database Utama'!$A$3:$H$1000,3)</f>
        <v/>
      </c>
      <c r="D766" s="7" t="str">
        <f>VLOOKUP($A766,'Database Utama'!$A$3:$H$1000,4)</f>
        <v/>
      </c>
      <c r="E766" s="7" t="str">
        <f>VLOOKUP($A766,'Database Utama'!$A$3:$H$1000,5)</f>
        <v/>
      </c>
      <c r="F766" s="7" t="str">
        <f>VLOOKUP($A766,'Database Utama'!$A$3:$H$1000,7)</f>
        <v/>
      </c>
      <c r="G766" s="7" t="str">
        <f>VLOOKUP($A766,'Database Utama'!$A$3:$H$1000,8)</f>
        <v/>
      </c>
    </row>
    <row r="767" spans="1:7" ht="15.75" hidden="1" x14ac:dyDescent="0.25">
      <c r="A767" s="11" t="str">
        <f t="shared" si="11"/>
        <v/>
      </c>
      <c r="B767" s="7" t="str">
        <f>VLOOKUP($A767,'Database Utama'!$A$3:$H$1000,2)</f>
        <v/>
      </c>
      <c r="C767" s="7" t="str">
        <f>VLOOKUP($A767,'Database Utama'!$A$3:$H$1000,3)</f>
        <v/>
      </c>
      <c r="D767" s="7" t="str">
        <f>VLOOKUP($A767,'Database Utama'!$A$3:$H$1000,4)</f>
        <v/>
      </c>
      <c r="E767" s="7" t="str">
        <f>VLOOKUP($A767,'Database Utama'!$A$3:$H$1000,5)</f>
        <v/>
      </c>
      <c r="F767" s="7" t="str">
        <f>VLOOKUP($A767,'Database Utama'!$A$3:$H$1000,7)</f>
        <v/>
      </c>
      <c r="G767" s="7" t="str">
        <f>VLOOKUP($A767,'Database Utama'!$A$3:$H$1000,8)</f>
        <v/>
      </c>
    </row>
    <row r="768" spans="1:7" ht="15.75" hidden="1" x14ac:dyDescent="0.25">
      <c r="A768" s="11" t="str">
        <f t="shared" si="11"/>
        <v/>
      </c>
      <c r="B768" s="7" t="str">
        <f>VLOOKUP($A768,'Database Utama'!$A$3:$H$1000,2)</f>
        <v/>
      </c>
      <c r="C768" s="7" t="str">
        <f>VLOOKUP($A768,'Database Utama'!$A$3:$H$1000,3)</f>
        <v/>
      </c>
      <c r="D768" s="7" t="str">
        <f>VLOOKUP($A768,'Database Utama'!$A$3:$H$1000,4)</f>
        <v/>
      </c>
      <c r="E768" s="7" t="str">
        <f>VLOOKUP($A768,'Database Utama'!$A$3:$H$1000,5)</f>
        <v/>
      </c>
      <c r="F768" s="7" t="str">
        <f>VLOOKUP($A768,'Database Utama'!$A$3:$H$1000,7)</f>
        <v/>
      </c>
      <c r="G768" s="7" t="str">
        <f>VLOOKUP($A768,'Database Utama'!$A$3:$H$1000,8)</f>
        <v/>
      </c>
    </row>
    <row r="769" spans="1:7" ht="15.75" hidden="1" x14ac:dyDescent="0.25">
      <c r="A769" s="11" t="str">
        <f t="shared" si="11"/>
        <v/>
      </c>
      <c r="B769" s="7" t="str">
        <f>VLOOKUP($A769,'Database Utama'!$A$3:$H$1000,2)</f>
        <v/>
      </c>
      <c r="C769" s="7" t="str">
        <f>VLOOKUP($A769,'Database Utama'!$A$3:$H$1000,3)</f>
        <v/>
      </c>
      <c r="D769" s="7" t="str">
        <f>VLOOKUP($A769,'Database Utama'!$A$3:$H$1000,4)</f>
        <v/>
      </c>
      <c r="E769" s="7" t="str">
        <f>VLOOKUP($A769,'Database Utama'!$A$3:$H$1000,5)</f>
        <v/>
      </c>
      <c r="F769" s="7" t="str">
        <f>VLOOKUP($A769,'Database Utama'!$A$3:$H$1000,7)</f>
        <v/>
      </c>
      <c r="G769" s="7" t="str">
        <f>VLOOKUP($A769,'Database Utama'!$A$3:$H$1000,8)</f>
        <v/>
      </c>
    </row>
    <row r="770" spans="1:7" ht="15.75" hidden="1" x14ac:dyDescent="0.25">
      <c r="A770" s="11" t="str">
        <f t="shared" si="11"/>
        <v/>
      </c>
      <c r="B770" s="7" t="str">
        <f>VLOOKUP($A770,'Database Utama'!$A$3:$H$1000,2)</f>
        <v/>
      </c>
      <c r="C770" s="7" t="str">
        <f>VLOOKUP($A770,'Database Utama'!$A$3:$H$1000,3)</f>
        <v/>
      </c>
      <c r="D770" s="7" t="str">
        <f>VLOOKUP($A770,'Database Utama'!$A$3:$H$1000,4)</f>
        <v/>
      </c>
      <c r="E770" s="7" t="str">
        <f>VLOOKUP($A770,'Database Utama'!$A$3:$H$1000,5)</f>
        <v/>
      </c>
      <c r="F770" s="7" t="str">
        <f>VLOOKUP($A770,'Database Utama'!$A$3:$H$1000,7)</f>
        <v/>
      </c>
      <c r="G770" s="7" t="str">
        <f>VLOOKUP($A770,'Database Utama'!$A$3:$H$1000,8)</f>
        <v/>
      </c>
    </row>
    <row r="771" spans="1:7" ht="15.75" hidden="1" x14ac:dyDescent="0.25">
      <c r="A771" s="11" t="str">
        <f t="shared" si="11"/>
        <v/>
      </c>
      <c r="B771" s="7" t="str">
        <f>VLOOKUP($A771,'Database Utama'!$A$3:$H$1000,2)</f>
        <v/>
      </c>
      <c r="C771" s="7" t="str">
        <f>VLOOKUP($A771,'Database Utama'!$A$3:$H$1000,3)</f>
        <v/>
      </c>
      <c r="D771" s="7" t="str">
        <f>VLOOKUP($A771,'Database Utama'!$A$3:$H$1000,4)</f>
        <v/>
      </c>
      <c r="E771" s="7" t="str">
        <f>VLOOKUP($A771,'Database Utama'!$A$3:$H$1000,5)</f>
        <v/>
      </c>
      <c r="F771" s="7" t="str">
        <f>VLOOKUP($A771,'Database Utama'!$A$3:$H$1000,7)</f>
        <v/>
      </c>
      <c r="G771" s="7" t="str">
        <f>VLOOKUP($A771,'Database Utama'!$A$3:$H$1000,8)</f>
        <v/>
      </c>
    </row>
    <row r="772" spans="1:7" ht="15.75" hidden="1" x14ac:dyDescent="0.25">
      <c r="A772" s="11" t="str">
        <f t="shared" si="11"/>
        <v/>
      </c>
      <c r="B772" s="7" t="str">
        <f>VLOOKUP($A772,'Database Utama'!$A$3:$H$1000,2)</f>
        <v/>
      </c>
      <c r="C772" s="7" t="str">
        <f>VLOOKUP($A772,'Database Utama'!$A$3:$H$1000,3)</f>
        <v/>
      </c>
      <c r="D772" s="7" t="str">
        <f>VLOOKUP($A772,'Database Utama'!$A$3:$H$1000,4)</f>
        <v/>
      </c>
      <c r="E772" s="7" t="str">
        <f>VLOOKUP($A772,'Database Utama'!$A$3:$H$1000,5)</f>
        <v/>
      </c>
      <c r="F772" s="7" t="str">
        <f>VLOOKUP($A772,'Database Utama'!$A$3:$H$1000,7)</f>
        <v/>
      </c>
      <c r="G772" s="7" t="str">
        <f>VLOOKUP($A772,'Database Utama'!$A$3:$H$1000,8)</f>
        <v/>
      </c>
    </row>
    <row r="773" spans="1:7" ht="15.75" hidden="1" x14ac:dyDescent="0.25">
      <c r="A773" s="11" t="str">
        <f t="shared" si="11"/>
        <v/>
      </c>
      <c r="B773" s="7" t="str">
        <f>VLOOKUP($A773,'Database Utama'!$A$3:$H$1000,2)</f>
        <v/>
      </c>
      <c r="C773" s="7" t="str">
        <f>VLOOKUP($A773,'Database Utama'!$A$3:$H$1000,3)</f>
        <v/>
      </c>
      <c r="D773" s="7" t="str">
        <f>VLOOKUP($A773,'Database Utama'!$A$3:$H$1000,4)</f>
        <v/>
      </c>
      <c r="E773" s="7" t="str">
        <f>VLOOKUP($A773,'Database Utama'!$A$3:$H$1000,5)</f>
        <v/>
      </c>
      <c r="F773" s="7" t="str">
        <f>VLOOKUP($A773,'Database Utama'!$A$3:$H$1000,7)</f>
        <v/>
      </c>
      <c r="G773" s="7" t="str">
        <f>VLOOKUP($A773,'Database Utama'!$A$3:$H$1000,8)</f>
        <v/>
      </c>
    </row>
    <row r="774" spans="1:7" ht="15.75" hidden="1" x14ac:dyDescent="0.25">
      <c r="A774" s="11" t="str">
        <f t="shared" si="11"/>
        <v/>
      </c>
      <c r="B774" s="7" t="str">
        <f>VLOOKUP($A774,'Database Utama'!$A$3:$H$1000,2)</f>
        <v/>
      </c>
      <c r="C774" s="7" t="str">
        <f>VLOOKUP($A774,'Database Utama'!$A$3:$H$1000,3)</f>
        <v/>
      </c>
      <c r="D774" s="7" t="str">
        <f>VLOOKUP($A774,'Database Utama'!$A$3:$H$1000,4)</f>
        <v/>
      </c>
      <c r="E774" s="7" t="str">
        <f>VLOOKUP($A774,'Database Utama'!$A$3:$H$1000,5)</f>
        <v/>
      </c>
      <c r="F774" s="7" t="str">
        <f>VLOOKUP($A774,'Database Utama'!$A$3:$H$1000,7)</f>
        <v/>
      </c>
      <c r="G774" s="7" t="str">
        <f>VLOOKUP($A774,'Database Utama'!$A$3:$H$1000,8)</f>
        <v/>
      </c>
    </row>
    <row r="775" spans="1:7" ht="15.75" hidden="1" x14ac:dyDescent="0.25">
      <c r="A775" s="11" t="str">
        <f t="shared" ref="A775:A838" si="12">IF(B774=0,"",IF(A774="","",A774+1))</f>
        <v/>
      </c>
      <c r="B775" s="7" t="str">
        <f>VLOOKUP($A775,'Database Utama'!$A$3:$H$1000,2)</f>
        <v/>
      </c>
      <c r="C775" s="7" t="str">
        <f>VLOOKUP($A775,'Database Utama'!$A$3:$H$1000,3)</f>
        <v/>
      </c>
      <c r="D775" s="7" t="str">
        <f>VLOOKUP($A775,'Database Utama'!$A$3:$H$1000,4)</f>
        <v/>
      </c>
      <c r="E775" s="7" t="str">
        <f>VLOOKUP($A775,'Database Utama'!$A$3:$H$1000,5)</f>
        <v/>
      </c>
      <c r="F775" s="7" t="str">
        <f>VLOOKUP($A775,'Database Utama'!$A$3:$H$1000,7)</f>
        <v/>
      </c>
      <c r="G775" s="7" t="str">
        <f>VLOOKUP($A775,'Database Utama'!$A$3:$H$1000,8)</f>
        <v/>
      </c>
    </row>
    <row r="776" spans="1:7" ht="15.75" hidden="1" x14ac:dyDescent="0.25">
      <c r="A776" s="11" t="str">
        <f t="shared" si="12"/>
        <v/>
      </c>
      <c r="B776" s="7" t="str">
        <f>VLOOKUP($A776,'Database Utama'!$A$3:$H$1000,2)</f>
        <v/>
      </c>
      <c r="C776" s="7" t="str">
        <f>VLOOKUP($A776,'Database Utama'!$A$3:$H$1000,3)</f>
        <v/>
      </c>
      <c r="D776" s="7" t="str">
        <f>VLOOKUP($A776,'Database Utama'!$A$3:$H$1000,4)</f>
        <v/>
      </c>
      <c r="E776" s="7" t="str">
        <f>VLOOKUP($A776,'Database Utama'!$A$3:$H$1000,5)</f>
        <v/>
      </c>
      <c r="F776" s="7" t="str">
        <f>VLOOKUP($A776,'Database Utama'!$A$3:$H$1000,7)</f>
        <v/>
      </c>
      <c r="G776" s="7" t="str">
        <f>VLOOKUP($A776,'Database Utama'!$A$3:$H$1000,8)</f>
        <v/>
      </c>
    </row>
    <row r="777" spans="1:7" ht="15.75" hidden="1" x14ac:dyDescent="0.25">
      <c r="A777" s="11" t="str">
        <f t="shared" si="12"/>
        <v/>
      </c>
      <c r="B777" s="7" t="str">
        <f>VLOOKUP($A777,'Database Utama'!$A$3:$H$1000,2)</f>
        <v/>
      </c>
      <c r="C777" s="7" t="str">
        <f>VLOOKUP($A777,'Database Utama'!$A$3:$H$1000,3)</f>
        <v/>
      </c>
      <c r="D777" s="7" t="str">
        <f>VLOOKUP($A777,'Database Utama'!$A$3:$H$1000,4)</f>
        <v/>
      </c>
      <c r="E777" s="7" t="str">
        <f>VLOOKUP($A777,'Database Utama'!$A$3:$H$1000,5)</f>
        <v/>
      </c>
      <c r="F777" s="7" t="str">
        <f>VLOOKUP($A777,'Database Utama'!$A$3:$H$1000,7)</f>
        <v/>
      </c>
      <c r="G777" s="7" t="str">
        <f>VLOOKUP($A777,'Database Utama'!$A$3:$H$1000,8)</f>
        <v/>
      </c>
    </row>
    <row r="778" spans="1:7" ht="15.75" hidden="1" x14ac:dyDescent="0.25">
      <c r="A778" s="11" t="str">
        <f t="shared" si="12"/>
        <v/>
      </c>
      <c r="B778" s="7" t="str">
        <f>VLOOKUP($A778,'Database Utama'!$A$3:$H$1000,2)</f>
        <v/>
      </c>
      <c r="C778" s="7" t="str">
        <f>VLOOKUP($A778,'Database Utama'!$A$3:$H$1000,3)</f>
        <v/>
      </c>
      <c r="D778" s="7" t="str">
        <f>VLOOKUP($A778,'Database Utama'!$A$3:$H$1000,4)</f>
        <v/>
      </c>
      <c r="E778" s="7" t="str">
        <f>VLOOKUP($A778,'Database Utama'!$A$3:$H$1000,5)</f>
        <v/>
      </c>
      <c r="F778" s="7" t="str">
        <f>VLOOKUP($A778,'Database Utama'!$A$3:$H$1000,7)</f>
        <v/>
      </c>
      <c r="G778" s="7" t="str">
        <f>VLOOKUP($A778,'Database Utama'!$A$3:$H$1000,8)</f>
        <v/>
      </c>
    </row>
    <row r="779" spans="1:7" ht="15.75" hidden="1" x14ac:dyDescent="0.25">
      <c r="A779" s="11" t="str">
        <f t="shared" si="12"/>
        <v/>
      </c>
      <c r="B779" s="7" t="str">
        <f>VLOOKUP($A779,'Database Utama'!$A$3:$H$1000,2)</f>
        <v/>
      </c>
      <c r="C779" s="7" t="str">
        <f>VLOOKUP($A779,'Database Utama'!$A$3:$H$1000,3)</f>
        <v/>
      </c>
      <c r="D779" s="7" t="str">
        <f>VLOOKUP($A779,'Database Utama'!$A$3:$H$1000,4)</f>
        <v/>
      </c>
      <c r="E779" s="7" t="str">
        <f>VLOOKUP($A779,'Database Utama'!$A$3:$H$1000,5)</f>
        <v/>
      </c>
      <c r="F779" s="7" t="str">
        <f>VLOOKUP($A779,'Database Utama'!$A$3:$H$1000,7)</f>
        <v/>
      </c>
      <c r="G779" s="7" t="str">
        <f>VLOOKUP($A779,'Database Utama'!$A$3:$H$1000,8)</f>
        <v/>
      </c>
    </row>
    <row r="780" spans="1:7" ht="15.75" hidden="1" x14ac:dyDescent="0.25">
      <c r="A780" s="11" t="str">
        <f t="shared" si="12"/>
        <v/>
      </c>
      <c r="B780" s="7" t="str">
        <f>VLOOKUP($A780,'Database Utama'!$A$3:$H$1000,2)</f>
        <v/>
      </c>
      <c r="C780" s="7" t="str">
        <f>VLOOKUP($A780,'Database Utama'!$A$3:$H$1000,3)</f>
        <v/>
      </c>
      <c r="D780" s="7" t="str">
        <f>VLOOKUP($A780,'Database Utama'!$A$3:$H$1000,4)</f>
        <v/>
      </c>
      <c r="E780" s="7" t="str">
        <f>VLOOKUP($A780,'Database Utama'!$A$3:$H$1000,5)</f>
        <v/>
      </c>
      <c r="F780" s="7" t="str">
        <f>VLOOKUP($A780,'Database Utama'!$A$3:$H$1000,7)</f>
        <v/>
      </c>
      <c r="G780" s="7" t="str">
        <f>VLOOKUP($A780,'Database Utama'!$A$3:$H$1000,8)</f>
        <v/>
      </c>
    </row>
    <row r="781" spans="1:7" ht="15.75" hidden="1" x14ac:dyDescent="0.25">
      <c r="A781" s="11" t="str">
        <f t="shared" si="12"/>
        <v/>
      </c>
      <c r="B781" s="7" t="str">
        <f>VLOOKUP($A781,'Database Utama'!$A$3:$H$1000,2)</f>
        <v/>
      </c>
      <c r="C781" s="7" t="str">
        <f>VLOOKUP($A781,'Database Utama'!$A$3:$H$1000,3)</f>
        <v/>
      </c>
      <c r="D781" s="7" t="str">
        <f>VLOOKUP($A781,'Database Utama'!$A$3:$H$1000,4)</f>
        <v/>
      </c>
      <c r="E781" s="7" t="str">
        <f>VLOOKUP($A781,'Database Utama'!$A$3:$H$1000,5)</f>
        <v/>
      </c>
      <c r="F781" s="7" t="str">
        <f>VLOOKUP($A781,'Database Utama'!$A$3:$H$1000,7)</f>
        <v/>
      </c>
      <c r="G781" s="7" t="str">
        <f>VLOOKUP($A781,'Database Utama'!$A$3:$H$1000,8)</f>
        <v/>
      </c>
    </row>
    <row r="782" spans="1:7" ht="15.75" hidden="1" x14ac:dyDescent="0.25">
      <c r="A782" s="11" t="str">
        <f t="shared" si="12"/>
        <v/>
      </c>
      <c r="B782" s="7" t="str">
        <f>VLOOKUP($A782,'Database Utama'!$A$3:$H$1000,2)</f>
        <v/>
      </c>
      <c r="C782" s="7" t="str">
        <f>VLOOKUP($A782,'Database Utama'!$A$3:$H$1000,3)</f>
        <v/>
      </c>
      <c r="D782" s="7" t="str">
        <f>VLOOKUP($A782,'Database Utama'!$A$3:$H$1000,4)</f>
        <v/>
      </c>
      <c r="E782" s="7" t="str">
        <f>VLOOKUP($A782,'Database Utama'!$A$3:$H$1000,5)</f>
        <v/>
      </c>
      <c r="F782" s="7" t="str">
        <f>VLOOKUP($A782,'Database Utama'!$A$3:$H$1000,7)</f>
        <v/>
      </c>
      <c r="G782" s="7" t="str">
        <f>VLOOKUP($A782,'Database Utama'!$A$3:$H$1000,8)</f>
        <v/>
      </c>
    </row>
    <row r="783" spans="1:7" ht="15.75" hidden="1" x14ac:dyDescent="0.25">
      <c r="A783" s="11" t="str">
        <f t="shared" si="12"/>
        <v/>
      </c>
      <c r="B783" s="7" t="str">
        <f>VLOOKUP($A783,'Database Utama'!$A$3:$H$1000,2)</f>
        <v/>
      </c>
      <c r="C783" s="7" t="str">
        <f>VLOOKUP($A783,'Database Utama'!$A$3:$H$1000,3)</f>
        <v/>
      </c>
      <c r="D783" s="7" t="str">
        <f>VLOOKUP($A783,'Database Utama'!$A$3:$H$1000,4)</f>
        <v/>
      </c>
      <c r="E783" s="7" t="str">
        <f>VLOOKUP($A783,'Database Utama'!$A$3:$H$1000,5)</f>
        <v/>
      </c>
      <c r="F783" s="7" t="str">
        <f>VLOOKUP($A783,'Database Utama'!$A$3:$H$1000,7)</f>
        <v/>
      </c>
      <c r="G783" s="7" t="str">
        <f>VLOOKUP($A783,'Database Utama'!$A$3:$H$1000,8)</f>
        <v/>
      </c>
    </row>
    <row r="784" spans="1:7" ht="15.75" hidden="1" x14ac:dyDescent="0.25">
      <c r="A784" s="11" t="str">
        <f t="shared" si="12"/>
        <v/>
      </c>
      <c r="B784" s="7" t="str">
        <f>VLOOKUP($A784,'Database Utama'!$A$3:$H$1000,2)</f>
        <v/>
      </c>
      <c r="C784" s="7" t="str">
        <f>VLOOKUP($A784,'Database Utama'!$A$3:$H$1000,3)</f>
        <v/>
      </c>
      <c r="D784" s="7" t="str">
        <f>VLOOKUP($A784,'Database Utama'!$A$3:$H$1000,4)</f>
        <v/>
      </c>
      <c r="E784" s="7" t="str">
        <f>VLOOKUP($A784,'Database Utama'!$A$3:$H$1000,5)</f>
        <v/>
      </c>
      <c r="F784" s="7" t="str">
        <f>VLOOKUP($A784,'Database Utama'!$A$3:$H$1000,7)</f>
        <v/>
      </c>
      <c r="G784" s="7" t="str">
        <f>VLOOKUP($A784,'Database Utama'!$A$3:$H$1000,8)</f>
        <v/>
      </c>
    </row>
    <row r="785" spans="1:7" ht="15.75" hidden="1" x14ac:dyDescent="0.25">
      <c r="A785" s="11" t="str">
        <f t="shared" si="12"/>
        <v/>
      </c>
      <c r="B785" s="7" t="str">
        <f>VLOOKUP($A785,'Database Utama'!$A$3:$H$1000,2)</f>
        <v/>
      </c>
      <c r="C785" s="7" t="str">
        <f>VLOOKUP($A785,'Database Utama'!$A$3:$H$1000,3)</f>
        <v/>
      </c>
      <c r="D785" s="7" t="str">
        <f>VLOOKUP($A785,'Database Utama'!$A$3:$H$1000,4)</f>
        <v/>
      </c>
      <c r="E785" s="7" t="str">
        <f>VLOOKUP($A785,'Database Utama'!$A$3:$H$1000,5)</f>
        <v/>
      </c>
      <c r="F785" s="7" t="str">
        <f>VLOOKUP($A785,'Database Utama'!$A$3:$H$1000,7)</f>
        <v/>
      </c>
      <c r="G785" s="7" t="str">
        <f>VLOOKUP($A785,'Database Utama'!$A$3:$H$1000,8)</f>
        <v/>
      </c>
    </row>
    <row r="786" spans="1:7" ht="15.75" hidden="1" x14ac:dyDescent="0.25">
      <c r="A786" s="11" t="str">
        <f t="shared" si="12"/>
        <v/>
      </c>
      <c r="B786" s="7" t="str">
        <f>VLOOKUP($A786,'Database Utama'!$A$3:$H$1000,2)</f>
        <v/>
      </c>
      <c r="C786" s="7" t="str">
        <f>VLOOKUP($A786,'Database Utama'!$A$3:$H$1000,3)</f>
        <v/>
      </c>
      <c r="D786" s="7" t="str">
        <f>VLOOKUP($A786,'Database Utama'!$A$3:$H$1000,4)</f>
        <v/>
      </c>
      <c r="E786" s="7" t="str">
        <f>VLOOKUP($A786,'Database Utama'!$A$3:$H$1000,5)</f>
        <v/>
      </c>
      <c r="F786" s="7" t="str">
        <f>VLOOKUP($A786,'Database Utama'!$A$3:$H$1000,7)</f>
        <v/>
      </c>
      <c r="G786" s="7" t="str">
        <f>VLOOKUP($A786,'Database Utama'!$A$3:$H$1000,8)</f>
        <v/>
      </c>
    </row>
    <row r="787" spans="1:7" ht="15.75" hidden="1" x14ac:dyDescent="0.25">
      <c r="A787" s="11" t="str">
        <f t="shared" si="12"/>
        <v/>
      </c>
      <c r="B787" s="7" t="str">
        <f>VLOOKUP($A787,'Database Utama'!$A$3:$H$1000,2)</f>
        <v/>
      </c>
      <c r="C787" s="7" t="str">
        <f>VLOOKUP($A787,'Database Utama'!$A$3:$H$1000,3)</f>
        <v/>
      </c>
      <c r="D787" s="7" t="str">
        <f>VLOOKUP($A787,'Database Utama'!$A$3:$H$1000,4)</f>
        <v/>
      </c>
      <c r="E787" s="7" t="str">
        <f>VLOOKUP($A787,'Database Utama'!$A$3:$H$1000,5)</f>
        <v/>
      </c>
      <c r="F787" s="7" t="str">
        <f>VLOOKUP($A787,'Database Utama'!$A$3:$H$1000,7)</f>
        <v/>
      </c>
      <c r="G787" s="7" t="str">
        <f>VLOOKUP($A787,'Database Utama'!$A$3:$H$1000,8)</f>
        <v/>
      </c>
    </row>
    <row r="788" spans="1:7" ht="15.75" hidden="1" x14ac:dyDescent="0.25">
      <c r="A788" s="11" t="str">
        <f t="shared" si="12"/>
        <v/>
      </c>
      <c r="B788" s="7" t="str">
        <f>VLOOKUP($A788,'Database Utama'!$A$3:$H$1000,2)</f>
        <v/>
      </c>
      <c r="C788" s="7" t="str">
        <f>VLOOKUP($A788,'Database Utama'!$A$3:$H$1000,3)</f>
        <v/>
      </c>
      <c r="D788" s="7" t="str">
        <f>VLOOKUP($A788,'Database Utama'!$A$3:$H$1000,4)</f>
        <v/>
      </c>
      <c r="E788" s="7" t="str">
        <f>VLOOKUP($A788,'Database Utama'!$A$3:$H$1000,5)</f>
        <v/>
      </c>
      <c r="F788" s="7" t="str">
        <f>VLOOKUP($A788,'Database Utama'!$A$3:$H$1000,7)</f>
        <v/>
      </c>
      <c r="G788" s="7" t="str">
        <f>VLOOKUP($A788,'Database Utama'!$A$3:$H$1000,8)</f>
        <v/>
      </c>
    </row>
    <row r="789" spans="1:7" ht="15.75" hidden="1" x14ac:dyDescent="0.25">
      <c r="A789" s="11" t="str">
        <f t="shared" si="12"/>
        <v/>
      </c>
      <c r="B789" s="7" t="str">
        <f>VLOOKUP($A789,'Database Utama'!$A$3:$H$1000,2)</f>
        <v/>
      </c>
      <c r="C789" s="7" t="str">
        <f>VLOOKUP($A789,'Database Utama'!$A$3:$H$1000,3)</f>
        <v/>
      </c>
      <c r="D789" s="7" t="str">
        <f>VLOOKUP($A789,'Database Utama'!$A$3:$H$1000,4)</f>
        <v/>
      </c>
      <c r="E789" s="7" t="str">
        <f>VLOOKUP($A789,'Database Utama'!$A$3:$H$1000,5)</f>
        <v/>
      </c>
      <c r="F789" s="7" t="str">
        <f>VLOOKUP($A789,'Database Utama'!$A$3:$H$1000,7)</f>
        <v/>
      </c>
      <c r="G789" s="7" t="str">
        <f>VLOOKUP($A789,'Database Utama'!$A$3:$H$1000,8)</f>
        <v/>
      </c>
    </row>
    <row r="790" spans="1:7" ht="15.75" hidden="1" x14ac:dyDescent="0.25">
      <c r="A790" s="11" t="str">
        <f t="shared" si="12"/>
        <v/>
      </c>
      <c r="B790" s="7" t="str">
        <f>VLOOKUP($A790,'Database Utama'!$A$3:$H$1000,2)</f>
        <v/>
      </c>
      <c r="C790" s="7" t="str">
        <f>VLOOKUP($A790,'Database Utama'!$A$3:$H$1000,3)</f>
        <v/>
      </c>
      <c r="D790" s="7" t="str">
        <f>VLOOKUP($A790,'Database Utama'!$A$3:$H$1000,4)</f>
        <v/>
      </c>
      <c r="E790" s="7" t="str">
        <f>VLOOKUP($A790,'Database Utama'!$A$3:$H$1000,5)</f>
        <v/>
      </c>
      <c r="F790" s="7" t="str">
        <f>VLOOKUP($A790,'Database Utama'!$A$3:$H$1000,7)</f>
        <v/>
      </c>
      <c r="G790" s="7" t="str">
        <f>VLOOKUP($A790,'Database Utama'!$A$3:$H$1000,8)</f>
        <v/>
      </c>
    </row>
    <row r="791" spans="1:7" ht="15.75" hidden="1" x14ac:dyDescent="0.25">
      <c r="A791" s="11" t="str">
        <f t="shared" si="12"/>
        <v/>
      </c>
      <c r="B791" s="7" t="str">
        <f>VLOOKUP($A791,'Database Utama'!$A$3:$H$1000,2)</f>
        <v/>
      </c>
      <c r="C791" s="7" t="str">
        <f>VLOOKUP($A791,'Database Utama'!$A$3:$H$1000,3)</f>
        <v/>
      </c>
      <c r="D791" s="7" t="str">
        <f>VLOOKUP($A791,'Database Utama'!$A$3:$H$1000,4)</f>
        <v/>
      </c>
      <c r="E791" s="7" t="str">
        <f>VLOOKUP($A791,'Database Utama'!$A$3:$H$1000,5)</f>
        <v/>
      </c>
      <c r="F791" s="7" t="str">
        <f>VLOOKUP($A791,'Database Utama'!$A$3:$H$1000,7)</f>
        <v/>
      </c>
      <c r="G791" s="7" t="str">
        <f>VLOOKUP($A791,'Database Utama'!$A$3:$H$1000,8)</f>
        <v/>
      </c>
    </row>
    <row r="792" spans="1:7" ht="15.75" hidden="1" x14ac:dyDescent="0.25">
      <c r="A792" s="11" t="str">
        <f t="shared" si="12"/>
        <v/>
      </c>
      <c r="B792" s="7" t="str">
        <f>VLOOKUP($A792,'Database Utama'!$A$3:$H$1000,2)</f>
        <v/>
      </c>
      <c r="C792" s="7" t="str">
        <f>VLOOKUP($A792,'Database Utama'!$A$3:$H$1000,3)</f>
        <v/>
      </c>
      <c r="D792" s="7" t="str">
        <f>VLOOKUP($A792,'Database Utama'!$A$3:$H$1000,4)</f>
        <v/>
      </c>
      <c r="E792" s="7" t="str">
        <f>VLOOKUP($A792,'Database Utama'!$A$3:$H$1000,5)</f>
        <v/>
      </c>
      <c r="F792" s="7" t="str">
        <f>VLOOKUP($A792,'Database Utama'!$A$3:$H$1000,7)</f>
        <v/>
      </c>
      <c r="G792" s="7" t="str">
        <f>VLOOKUP($A792,'Database Utama'!$A$3:$H$1000,8)</f>
        <v/>
      </c>
    </row>
    <row r="793" spans="1:7" ht="15.75" hidden="1" x14ac:dyDescent="0.25">
      <c r="A793" s="11" t="str">
        <f t="shared" si="12"/>
        <v/>
      </c>
      <c r="B793" s="7" t="str">
        <f>VLOOKUP($A793,'Database Utama'!$A$3:$H$1000,2)</f>
        <v/>
      </c>
      <c r="C793" s="7" t="str">
        <f>VLOOKUP($A793,'Database Utama'!$A$3:$H$1000,3)</f>
        <v/>
      </c>
      <c r="D793" s="7" t="str">
        <f>VLOOKUP($A793,'Database Utama'!$A$3:$H$1000,4)</f>
        <v/>
      </c>
      <c r="E793" s="7" t="str">
        <f>VLOOKUP($A793,'Database Utama'!$A$3:$H$1000,5)</f>
        <v/>
      </c>
      <c r="F793" s="7" t="str">
        <f>VLOOKUP($A793,'Database Utama'!$A$3:$H$1000,7)</f>
        <v/>
      </c>
      <c r="G793" s="7" t="str">
        <f>VLOOKUP($A793,'Database Utama'!$A$3:$H$1000,8)</f>
        <v/>
      </c>
    </row>
    <row r="794" spans="1:7" ht="15.75" hidden="1" x14ac:dyDescent="0.25">
      <c r="A794" s="11" t="str">
        <f t="shared" si="12"/>
        <v/>
      </c>
      <c r="B794" s="7" t="str">
        <f>VLOOKUP($A794,'Database Utama'!$A$3:$H$1000,2)</f>
        <v/>
      </c>
      <c r="C794" s="7" t="str">
        <f>VLOOKUP($A794,'Database Utama'!$A$3:$H$1000,3)</f>
        <v/>
      </c>
      <c r="D794" s="7" t="str">
        <f>VLOOKUP($A794,'Database Utama'!$A$3:$H$1000,4)</f>
        <v/>
      </c>
      <c r="E794" s="7" t="str">
        <f>VLOOKUP($A794,'Database Utama'!$A$3:$H$1000,5)</f>
        <v/>
      </c>
      <c r="F794" s="7" t="str">
        <f>VLOOKUP($A794,'Database Utama'!$A$3:$H$1000,7)</f>
        <v/>
      </c>
      <c r="G794" s="7" t="str">
        <f>VLOOKUP($A794,'Database Utama'!$A$3:$H$1000,8)</f>
        <v/>
      </c>
    </row>
    <row r="795" spans="1:7" ht="15.75" hidden="1" x14ac:dyDescent="0.25">
      <c r="A795" s="11" t="str">
        <f t="shared" si="12"/>
        <v/>
      </c>
      <c r="B795" s="7" t="str">
        <f>VLOOKUP($A795,'Database Utama'!$A$3:$H$1000,2)</f>
        <v/>
      </c>
      <c r="C795" s="7" t="str">
        <f>VLOOKUP($A795,'Database Utama'!$A$3:$H$1000,3)</f>
        <v/>
      </c>
      <c r="D795" s="7" t="str">
        <f>VLOOKUP($A795,'Database Utama'!$A$3:$H$1000,4)</f>
        <v/>
      </c>
      <c r="E795" s="7" t="str">
        <f>VLOOKUP($A795,'Database Utama'!$A$3:$H$1000,5)</f>
        <v/>
      </c>
      <c r="F795" s="7" t="str">
        <f>VLOOKUP($A795,'Database Utama'!$A$3:$H$1000,7)</f>
        <v/>
      </c>
      <c r="G795" s="7" t="str">
        <f>VLOOKUP($A795,'Database Utama'!$A$3:$H$1000,8)</f>
        <v/>
      </c>
    </row>
    <row r="796" spans="1:7" ht="15.75" hidden="1" x14ac:dyDescent="0.25">
      <c r="A796" s="11" t="str">
        <f t="shared" si="12"/>
        <v/>
      </c>
      <c r="B796" s="7" t="str">
        <f>VLOOKUP($A796,'Database Utama'!$A$3:$H$1000,2)</f>
        <v/>
      </c>
      <c r="C796" s="7" t="str">
        <f>VLOOKUP($A796,'Database Utama'!$A$3:$H$1000,3)</f>
        <v/>
      </c>
      <c r="D796" s="7" t="str">
        <f>VLOOKUP($A796,'Database Utama'!$A$3:$H$1000,4)</f>
        <v/>
      </c>
      <c r="E796" s="7" t="str">
        <f>VLOOKUP($A796,'Database Utama'!$A$3:$H$1000,5)</f>
        <v/>
      </c>
      <c r="F796" s="7" t="str">
        <f>VLOOKUP($A796,'Database Utama'!$A$3:$H$1000,7)</f>
        <v/>
      </c>
      <c r="G796" s="7" t="str">
        <f>VLOOKUP($A796,'Database Utama'!$A$3:$H$1000,8)</f>
        <v/>
      </c>
    </row>
    <row r="797" spans="1:7" ht="15.75" hidden="1" x14ac:dyDescent="0.25">
      <c r="A797" s="11" t="str">
        <f t="shared" si="12"/>
        <v/>
      </c>
      <c r="B797" s="7" t="str">
        <f>VLOOKUP($A797,'Database Utama'!$A$3:$H$1000,2)</f>
        <v/>
      </c>
      <c r="C797" s="7" t="str">
        <f>VLOOKUP($A797,'Database Utama'!$A$3:$H$1000,3)</f>
        <v/>
      </c>
      <c r="D797" s="7" t="str">
        <f>VLOOKUP($A797,'Database Utama'!$A$3:$H$1000,4)</f>
        <v/>
      </c>
      <c r="E797" s="7" t="str">
        <f>VLOOKUP($A797,'Database Utama'!$A$3:$H$1000,5)</f>
        <v/>
      </c>
      <c r="F797" s="7" t="str">
        <f>VLOOKUP($A797,'Database Utama'!$A$3:$H$1000,7)</f>
        <v/>
      </c>
      <c r="G797" s="7" t="str">
        <f>VLOOKUP($A797,'Database Utama'!$A$3:$H$1000,8)</f>
        <v/>
      </c>
    </row>
    <row r="798" spans="1:7" ht="15.75" hidden="1" x14ac:dyDescent="0.25">
      <c r="A798" s="11" t="str">
        <f t="shared" si="12"/>
        <v/>
      </c>
      <c r="B798" s="7" t="str">
        <f>VLOOKUP($A798,'Database Utama'!$A$3:$H$1000,2)</f>
        <v/>
      </c>
      <c r="C798" s="7" t="str">
        <f>VLOOKUP($A798,'Database Utama'!$A$3:$H$1000,3)</f>
        <v/>
      </c>
      <c r="D798" s="7" t="str">
        <f>VLOOKUP($A798,'Database Utama'!$A$3:$H$1000,4)</f>
        <v/>
      </c>
      <c r="E798" s="7" t="str">
        <f>VLOOKUP($A798,'Database Utama'!$A$3:$H$1000,5)</f>
        <v/>
      </c>
      <c r="F798" s="7" t="str">
        <f>VLOOKUP($A798,'Database Utama'!$A$3:$H$1000,7)</f>
        <v/>
      </c>
      <c r="G798" s="7" t="str">
        <f>VLOOKUP($A798,'Database Utama'!$A$3:$H$1000,8)</f>
        <v/>
      </c>
    </row>
    <row r="799" spans="1:7" ht="15.75" hidden="1" x14ac:dyDescent="0.25">
      <c r="A799" s="11" t="str">
        <f t="shared" si="12"/>
        <v/>
      </c>
      <c r="B799" s="7" t="str">
        <f>VLOOKUP($A799,'Database Utama'!$A$3:$H$1000,2)</f>
        <v/>
      </c>
      <c r="C799" s="7" t="str">
        <f>VLOOKUP($A799,'Database Utama'!$A$3:$H$1000,3)</f>
        <v/>
      </c>
      <c r="D799" s="7" t="str">
        <f>VLOOKUP($A799,'Database Utama'!$A$3:$H$1000,4)</f>
        <v/>
      </c>
      <c r="E799" s="7" t="str">
        <f>VLOOKUP($A799,'Database Utama'!$A$3:$H$1000,5)</f>
        <v/>
      </c>
      <c r="F799" s="7" t="str">
        <f>VLOOKUP($A799,'Database Utama'!$A$3:$H$1000,7)</f>
        <v/>
      </c>
      <c r="G799" s="7" t="str">
        <f>VLOOKUP($A799,'Database Utama'!$A$3:$H$1000,8)</f>
        <v/>
      </c>
    </row>
    <row r="800" spans="1:7" ht="15.75" hidden="1" x14ac:dyDescent="0.25">
      <c r="A800" s="11" t="str">
        <f t="shared" si="12"/>
        <v/>
      </c>
      <c r="B800" s="7" t="str">
        <f>VLOOKUP($A800,'Database Utama'!$A$3:$H$1000,2)</f>
        <v/>
      </c>
      <c r="C800" s="7" t="str">
        <f>VLOOKUP($A800,'Database Utama'!$A$3:$H$1000,3)</f>
        <v/>
      </c>
      <c r="D800" s="7" t="str">
        <f>VLOOKUP($A800,'Database Utama'!$A$3:$H$1000,4)</f>
        <v/>
      </c>
      <c r="E800" s="7" t="str">
        <f>VLOOKUP($A800,'Database Utama'!$A$3:$H$1000,5)</f>
        <v/>
      </c>
      <c r="F800" s="7" t="str">
        <f>VLOOKUP($A800,'Database Utama'!$A$3:$H$1000,7)</f>
        <v/>
      </c>
      <c r="G800" s="7" t="str">
        <f>VLOOKUP($A800,'Database Utama'!$A$3:$H$1000,8)</f>
        <v/>
      </c>
    </row>
    <row r="801" spans="1:7" ht="15.75" hidden="1" x14ac:dyDescent="0.25">
      <c r="A801" s="11" t="str">
        <f t="shared" si="12"/>
        <v/>
      </c>
      <c r="B801" s="7" t="str">
        <f>VLOOKUP($A801,'Database Utama'!$A$3:$H$1000,2)</f>
        <v/>
      </c>
      <c r="C801" s="7" t="str">
        <f>VLOOKUP($A801,'Database Utama'!$A$3:$H$1000,3)</f>
        <v/>
      </c>
      <c r="D801" s="7" t="str">
        <f>VLOOKUP($A801,'Database Utama'!$A$3:$H$1000,4)</f>
        <v/>
      </c>
      <c r="E801" s="7" t="str">
        <f>VLOOKUP($A801,'Database Utama'!$A$3:$H$1000,5)</f>
        <v/>
      </c>
      <c r="F801" s="7" t="str">
        <f>VLOOKUP($A801,'Database Utama'!$A$3:$H$1000,7)</f>
        <v/>
      </c>
      <c r="G801" s="7" t="str">
        <f>VLOOKUP($A801,'Database Utama'!$A$3:$H$1000,8)</f>
        <v/>
      </c>
    </row>
    <row r="802" spans="1:7" ht="15.75" hidden="1" x14ac:dyDescent="0.25">
      <c r="A802" s="11" t="str">
        <f t="shared" si="12"/>
        <v/>
      </c>
      <c r="B802" s="7" t="str">
        <f>VLOOKUP($A802,'Database Utama'!$A$3:$H$1000,2)</f>
        <v/>
      </c>
      <c r="C802" s="7" t="str">
        <f>VLOOKUP($A802,'Database Utama'!$A$3:$H$1000,3)</f>
        <v/>
      </c>
      <c r="D802" s="7" t="str">
        <f>VLOOKUP($A802,'Database Utama'!$A$3:$H$1000,4)</f>
        <v/>
      </c>
      <c r="E802" s="7" t="str">
        <f>VLOOKUP($A802,'Database Utama'!$A$3:$H$1000,5)</f>
        <v/>
      </c>
      <c r="F802" s="7" t="str">
        <f>VLOOKUP($A802,'Database Utama'!$A$3:$H$1000,7)</f>
        <v/>
      </c>
      <c r="G802" s="7" t="str">
        <f>VLOOKUP($A802,'Database Utama'!$A$3:$H$1000,8)</f>
        <v/>
      </c>
    </row>
    <row r="803" spans="1:7" ht="15.75" hidden="1" x14ac:dyDescent="0.25">
      <c r="A803" s="11" t="str">
        <f t="shared" si="12"/>
        <v/>
      </c>
      <c r="B803" s="7" t="str">
        <f>VLOOKUP($A803,'Database Utama'!$A$3:$H$1000,2)</f>
        <v/>
      </c>
      <c r="C803" s="7" t="str">
        <f>VLOOKUP($A803,'Database Utama'!$A$3:$H$1000,3)</f>
        <v/>
      </c>
      <c r="D803" s="7" t="str">
        <f>VLOOKUP($A803,'Database Utama'!$A$3:$H$1000,4)</f>
        <v/>
      </c>
      <c r="E803" s="7" t="str">
        <f>VLOOKUP($A803,'Database Utama'!$A$3:$H$1000,5)</f>
        <v/>
      </c>
      <c r="F803" s="7" t="str">
        <f>VLOOKUP($A803,'Database Utama'!$A$3:$H$1000,7)</f>
        <v/>
      </c>
      <c r="G803" s="7" t="str">
        <f>VLOOKUP($A803,'Database Utama'!$A$3:$H$1000,8)</f>
        <v/>
      </c>
    </row>
    <row r="804" spans="1:7" ht="15.75" hidden="1" x14ac:dyDescent="0.25">
      <c r="A804" s="11" t="str">
        <f t="shared" si="12"/>
        <v/>
      </c>
      <c r="B804" s="7" t="str">
        <f>VLOOKUP($A804,'Database Utama'!$A$3:$H$1000,2)</f>
        <v/>
      </c>
      <c r="C804" s="7" t="str">
        <f>VLOOKUP($A804,'Database Utama'!$A$3:$H$1000,3)</f>
        <v/>
      </c>
      <c r="D804" s="7" t="str">
        <f>VLOOKUP($A804,'Database Utama'!$A$3:$H$1000,4)</f>
        <v/>
      </c>
      <c r="E804" s="7" t="str">
        <f>VLOOKUP($A804,'Database Utama'!$A$3:$H$1000,5)</f>
        <v/>
      </c>
      <c r="F804" s="7" t="str">
        <f>VLOOKUP($A804,'Database Utama'!$A$3:$H$1000,7)</f>
        <v/>
      </c>
      <c r="G804" s="7" t="str">
        <f>VLOOKUP($A804,'Database Utama'!$A$3:$H$1000,8)</f>
        <v/>
      </c>
    </row>
    <row r="805" spans="1:7" ht="15.75" hidden="1" x14ac:dyDescent="0.25">
      <c r="A805" s="11" t="str">
        <f t="shared" si="12"/>
        <v/>
      </c>
      <c r="B805" s="7" t="str">
        <f>VLOOKUP($A805,'Database Utama'!$A$3:$H$1000,2)</f>
        <v/>
      </c>
      <c r="C805" s="7" t="str">
        <f>VLOOKUP($A805,'Database Utama'!$A$3:$H$1000,3)</f>
        <v/>
      </c>
      <c r="D805" s="7" t="str">
        <f>VLOOKUP($A805,'Database Utama'!$A$3:$H$1000,4)</f>
        <v/>
      </c>
      <c r="E805" s="7" t="str">
        <f>VLOOKUP($A805,'Database Utama'!$A$3:$H$1000,5)</f>
        <v/>
      </c>
      <c r="F805" s="7" t="str">
        <f>VLOOKUP($A805,'Database Utama'!$A$3:$H$1000,7)</f>
        <v/>
      </c>
      <c r="G805" s="7" t="str">
        <f>VLOOKUP($A805,'Database Utama'!$A$3:$H$1000,8)</f>
        <v/>
      </c>
    </row>
    <row r="806" spans="1:7" ht="15.75" hidden="1" x14ac:dyDescent="0.25">
      <c r="A806" s="11" t="str">
        <f t="shared" si="12"/>
        <v/>
      </c>
      <c r="B806" s="7" t="str">
        <f>VLOOKUP($A806,'Database Utama'!$A$3:$H$1000,2)</f>
        <v/>
      </c>
      <c r="C806" s="7" t="str">
        <f>VLOOKUP($A806,'Database Utama'!$A$3:$H$1000,3)</f>
        <v/>
      </c>
      <c r="D806" s="7" t="str">
        <f>VLOOKUP($A806,'Database Utama'!$A$3:$H$1000,4)</f>
        <v/>
      </c>
      <c r="E806" s="7" t="str">
        <f>VLOOKUP($A806,'Database Utama'!$A$3:$H$1000,5)</f>
        <v/>
      </c>
      <c r="F806" s="7" t="str">
        <f>VLOOKUP($A806,'Database Utama'!$A$3:$H$1000,7)</f>
        <v/>
      </c>
      <c r="G806" s="7" t="str">
        <f>VLOOKUP($A806,'Database Utama'!$A$3:$H$1000,8)</f>
        <v/>
      </c>
    </row>
    <row r="807" spans="1:7" ht="15.75" hidden="1" x14ac:dyDescent="0.25">
      <c r="A807" s="11" t="str">
        <f t="shared" si="12"/>
        <v/>
      </c>
      <c r="B807" s="7" t="str">
        <f>VLOOKUP($A807,'Database Utama'!$A$3:$H$1000,2)</f>
        <v/>
      </c>
      <c r="C807" s="7" t="str">
        <f>VLOOKUP($A807,'Database Utama'!$A$3:$H$1000,3)</f>
        <v/>
      </c>
      <c r="D807" s="7" t="str">
        <f>VLOOKUP($A807,'Database Utama'!$A$3:$H$1000,4)</f>
        <v/>
      </c>
      <c r="E807" s="7" t="str">
        <f>VLOOKUP($A807,'Database Utama'!$A$3:$H$1000,5)</f>
        <v/>
      </c>
      <c r="F807" s="7" t="str">
        <f>VLOOKUP($A807,'Database Utama'!$A$3:$H$1000,7)</f>
        <v/>
      </c>
      <c r="G807" s="7" t="str">
        <f>VLOOKUP($A807,'Database Utama'!$A$3:$H$1000,8)</f>
        <v/>
      </c>
    </row>
    <row r="808" spans="1:7" ht="15.75" hidden="1" x14ac:dyDescent="0.25">
      <c r="A808" s="11" t="str">
        <f t="shared" si="12"/>
        <v/>
      </c>
      <c r="B808" s="7" t="str">
        <f>VLOOKUP($A808,'Database Utama'!$A$3:$H$1000,2)</f>
        <v/>
      </c>
      <c r="C808" s="7" t="str">
        <f>VLOOKUP($A808,'Database Utama'!$A$3:$H$1000,3)</f>
        <v/>
      </c>
      <c r="D808" s="7" t="str">
        <f>VLOOKUP($A808,'Database Utama'!$A$3:$H$1000,4)</f>
        <v/>
      </c>
      <c r="E808" s="7" t="str">
        <f>VLOOKUP($A808,'Database Utama'!$A$3:$H$1000,5)</f>
        <v/>
      </c>
      <c r="F808" s="7" t="str">
        <f>VLOOKUP($A808,'Database Utama'!$A$3:$H$1000,7)</f>
        <v/>
      </c>
      <c r="G808" s="7" t="str">
        <f>VLOOKUP($A808,'Database Utama'!$A$3:$H$1000,8)</f>
        <v/>
      </c>
    </row>
    <row r="809" spans="1:7" ht="15.75" hidden="1" x14ac:dyDescent="0.25">
      <c r="A809" s="11" t="str">
        <f t="shared" si="12"/>
        <v/>
      </c>
      <c r="B809" s="7" t="str">
        <f>VLOOKUP($A809,'Database Utama'!$A$3:$H$1000,2)</f>
        <v/>
      </c>
      <c r="C809" s="7" t="str">
        <f>VLOOKUP($A809,'Database Utama'!$A$3:$H$1000,3)</f>
        <v/>
      </c>
      <c r="D809" s="7" t="str">
        <f>VLOOKUP($A809,'Database Utama'!$A$3:$H$1000,4)</f>
        <v/>
      </c>
      <c r="E809" s="7" t="str">
        <f>VLOOKUP($A809,'Database Utama'!$A$3:$H$1000,5)</f>
        <v/>
      </c>
      <c r="F809" s="7" t="str">
        <f>VLOOKUP($A809,'Database Utama'!$A$3:$H$1000,7)</f>
        <v/>
      </c>
      <c r="G809" s="7" t="str">
        <f>VLOOKUP($A809,'Database Utama'!$A$3:$H$1000,8)</f>
        <v/>
      </c>
    </row>
    <row r="810" spans="1:7" ht="15.75" hidden="1" x14ac:dyDescent="0.25">
      <c r="A810" s="11" t="str">
        <f t="shared" si="12"/>
        <v/>
      </c>
      <c r="B810" s="7" t="str">
        <f>VLOOKUP($A810,'Database Utama'!$A$3:$H$1000,2)</f>
        <v/>
      </c>
      <c r="C810" s="7" t="str">
        <f>VLOOKUP($A810,'Database Utama'!$A$3:$H$1000,3)</f>
        <v/>
      </c>
      <c r="D810" s="7" t="str">
        <f>VLOOKUP($A810,'Database Utama'!$A$3:$H$1000,4)</f>
        <v/>
      </c>
      <c r="E810" s="7" t="str">
        <f>VLOOKUP($A810,'Database Utama'!$A$3:$H$1000,5)</f>
        <v/>
      </c>
      <c r="F810" s="7" t="str">
        <f>VLOOKUP($A810,'Database Utama'!$A$3:$H$1000,7)</f>
        <v/>
      </c>
      <c r="G810" s="7" t="str">
        <f>VLOOKUP($A810,'Database Utama'!$A$3:$H$1000,8)</f>
        <v/>
      </c>
    </row>
    <row r="811" spans="1:7" ht="15.75" hidden="1" x14ac:dyDescent="0.25">
      <c r="A811" s="11" t="str">
        <f t="shared" si="12"/>
        <v/>
      </c>
      <c r="B811" s="7" t="str">
        <f>VLOOKUP($A811,'Database Utama'!$A$3:$H$1000,2)</f>
        <v/>
      </c>
      <c r="C811" s="7" t="str">
        <f>VLOOKUP($A811,'Database Utama'!$A$3:$H$1000,3)</f>
        <v/>
      </c>
      <c r="D811" s="7" t="str">
        <f>VLOOKUP($A811,'Database Utama'!$A$3:$H$1000,4)</f>
        <v/>
      </c>
      <c r="E811" s="7" t="str">
        <f>VLOOKUP($A811,'Database Utama'!$A$3:$H$1000,5)</f>
        <v/>
      </c>
      <c r="F811" s="7" t="str">
        <f>VLOOKUP($A811,'Database Utama'!$A$3:$H$1000,7)</f>
        <v/>
      </c>
      <c r="G811" s="7" t="str">
        <f>VLOOKUP($A811,'Database Utama'!$A$3:$H$1000,8)</f>
        <v/>
      </c>
    </row>
    <row r="812" spans="1:7" ht="15.75" hidden="1" x14ac:dyDescent="0.25">
      <c r="A812" s="11" t="str">
        <f t="shared" si="12"/>
        <v/>
      </c>
      <c r="B812" s="7" t="str">
        <f>VLOOKUP($A812,'Database Utama'!$A$3:$H$1000,2)</f>
        <v/>
      </c>
      <c r="C812" s="7" t="str">
        <f>VLOOKUP($A812,'Database Utama'!$A$3:$H$1000,3)</f>
        <v/>
      </c>
      <c r="D812" s="7" t="str">
        <f>VLOOKUP($A812,'Database Utama'!$A$3:$H$1000,4)</f>
        <v/>
      </c>
      <c r="E812" s="7" t="str">
        <f>VLOOKUP($A812,'Database Utama'!$A$3:$H$1000,5)</f>
        <v/>
      </c>
      <c r="F812" s="7" t="str">
        <f>VLOOKUP($A812,'Database Utama'!$A$3:$H$1000,7)</f>
        <v/>
      </c>
      <c r="G812" s="7" t="str">
        <f>VLOOKUP($A812,'Database Utama'!$A$3:$H$1000,8)</f>
        <v/>
      </c>
    </row>
    <row r="813" spans="1:7" ht="15.75" hidden="1" x14ac:dyDescent="0.25">
      <c r="A813" s="11" t="str">
        <f t="shared" si="12"/>
        <v/>
      </c>
      <c r="B813" s="7" t="str">
        <f>VLOOKUP($A813,'Database Utama'!$A$3:$H$1000,2)</f>
        <v/>
      </c>
      <c r="C813" s="7" t="str">
        <f>VLOOKUP($A813,'Database Utama'!$A$3:$H$1000,3)</f>
        <v/>
      </c>
      <c r="D813" s="7" t="str">
        <f>VLOOKUP($A813,'Database Utama'!$A$3:$H$1000,4)</f>
        <v/>
      </c>
      <c r="E813" s="7" t="str">
        <f>VLOOKUP($A813,'Database Utama'!$A$3:$H$1000,5)</f>
        <v/>
      </c>
      <c r="F813" s="7" t="str">
        <f>VLOOKUP($A813,'Database Utama'!$A$3:$H$1000,7)</f>
        <v/>
      </c>
      <c r="G813" s="7" t="str">
        <f>VLOOKUP($A813,'Database Utama'!$A$3:$H$1000,8)</f>
        <v/>
      </c>
    </row>
    <row r="814" spans="1:7" ht="15.75" hidden="1" x14ac:dyDescent="0.25">
      <c r="A814" s="11" t="str">
        <f t="shared" si="12"/>
        <v/>
      </c>
      <c r="B814" s="7" t="str">
        <f>VLOOKUP($A814,'Database Utama'!$A$3:$H$1000,2)</f>
        <v/>
      </c>
      <c r="C814" s="7" t="str">
        <f>VLOOKUP($A814,'Database Utama'!$A$3:$H$1000,3)</f>
        <v/>
      </c>
      <c r="D814" s="7" t="str">
        <f>VLOOKUP($A814,'Database Utama'!$A$3:$H$1000,4)</f>
        <v/>
      </c>
      <c r="E814" s="7" t="str">
        <f>VLOOKUP($A814,'Database Utama'!$A$3:$H$1000,5)</f>
        <v/>
      </c>
      <c r="F814" s="7" t="str">
        <f>VLOOKUP($A814,'Database Utama'!$A$3:$H$1000,7)</f>
        <v/>
      </c>
      <c r="G814" s="7" t="str">
        <f>VLOOKUP($A814,'Database Utama'!$A$3:$H$1000,8)</f>
        <v/>
      </c>
    </row>
    <row r="815" spans="1:7" ht="15.75" hidden="1" x14ac:dyDescent="0.25">
      <c r="A815" s="11" t="str">
        <f t="shared" si="12"/>
        <v/>
      </c>
      <c r="B815" s="7" t="str">
        <f>VLOOKUP($A815,'Database Utama'!$A$3:$H$1000,2)</f>
        <v/>
      </c>
      <c r="C815" s="7" t="str">
        <f>VLOOKUP($A815,'Database Utama'!$A$3:$H$1000,3)</f>
        <v/>
      </c>
      <c r="D815" s="7" t="str">
        <f>VLOOKUP($A815,'Database Utama'!$A$3:$H$1000,4)</f>
        <v/>
      </c>
      <c r="E815" s="7" t="str">
        <f>VLOOKUP($A815,'Database Utama'!$A$3:$H$1000,5)</f>
        <v/>
      </c>
      <c r="F815" s="7" t="str">
        <f>VLOOKUP($A815,'Database Utama'!$A$3:$H$1000,7)</f>
        <v/>
      </c>
      <c r="G815" s="7" t="str">
        <f>VLOOKUP($A815,'Database Utama'!$A$3:$H$1000,8)</f>
        <v/>
      </c>
    </row>
    <row r="816" spans="1:7" ht="15.75" hidden="1" x14ac:dyDescent="0.25">
      <c r="A816" s="11" t="str">
        <f t="shared" si="12"/>
        <v/>
      </c>
      <c r="B816" s="7" t="str">
        <f>VLOOKUP($A816,'Database Utama'!$A$3:$H$1000,2)</f>
        <v/>
      </c>
      <c r="C816" s="7" t="str">
        <f>VLOOKUP($A816,'Database Utama'!$A$3:$H$1000,3)</f>
        <v/>
      </c>
      <c r="D816" s="7" t="str">
        <f>VLOOKUP($A816,'Database Utama'!$A$3:$H$1000,4)</f>
        <v/>
      </c>
      <c r="E816" s="7" t="str">
        <f>VLOOKUP($A816,'Database Utama'!$A$3:$H$1000,5)</f>
        <v/>
      </c>
      <c r="F816" s="7" t="str">
        <f>VLOOKUP($A816,'Database Utama'!$A$3:$H$1000,7)</f>
        <v/>
      </c>
      <c r="G816" s="7" t="str">
        <f>VLOOKUP($A816,'Database Utama'!$A$3:$H$1000,8)</f>
        <v/>
      </c>
    </row>
    <row r="817" spans="1:7" ht="15.75" hidden="1" x14ac:dyDescent="0.25">
      <c r="A817" s="11" t="str">
        <f t="shared" si="12"/>
        <v/>
      </c>
      <c r="B817" s="7" t="str">
        <f>VLOOKUP($A817,'Database Utama'!$A$3:$H$1000,2)</f>
        <v/>
      </c>
      <c r="C817" s="7" t="str">
        <f>VLOOKUP($A817,'Database Utama'!$A$3:$H$1000,3)</f>
        <v/>
      </c>
      <c r="D817" s="7" t="str">
        <f>VLOOKUP($A817,'Database Utama'!$A$3:$H$1000,4)</f>
        <v/>
      </c>
      <c r="E817" s="7" t="str">
        <f>VLOOKUP($A817,'Database Utama'!$A$3:$H$1000,5)</f>
        <v/>
      </c>
      <c r="F817" s="7" t="str">
        <f>VLOOKUP($A817,'Database Utama'!$A$3:$H$1000,7)</f>
        <v/>
      </c>
      <c r="G817" s="7" t="str">
        <f>VLOOKUP($A817,'Database Utama'!$A$3:$H$1000,8)</f>
        <v/>
      </c>
    </row>
    <row r="818" spans="1:7" ht="15.75" hidden="1" x14ac:dyDescent="0.25">
      <c r="A818" s="11" t="str">
        <f t="shared" si="12"/>
        <v/>
      </c>
      <c r="B818" s="7" t="str">
        <f>VLOOKUP($A818,'Database Utama'!$A$3:$H$1000,2)</f>
        <v/>
      </c>
      <c r="C818" s="7" t="str">
        <f>VLOOKUP($A818,'Database Utama'!$A$3:$H$1000,3)</f>
        <v/>
      </c>
      <c r="D818" s="7" t="str">
        <f>VLOOKUP($A818,'Database Utama'!$A$3:$H$1000,4)</f>
        <v/>
      </c>
      <c r="E818" s="7" t="str">
        <f>VLOOKUP($A818,'Database Utama'!$A$3:$H$1000,5)</f>
        <v/>
      </c>
      <c r="F818" s="7" t="str">
        <f>VLOOKUP($A818,'Database Utama'!$A$3:$H$1000,7)</f>
        <v/>
      </c>
      <c r="G818" s="7" t="str">
        <f>VLOOKUP($A818,'Database Utama'!$A$3:$H$1000,8)</f>
        <v/>
      </c>
    </row>
    <row r="819" spans="1:7" ht="15.75" hidden="1" x14ac:dyDescent="0.25">
      <c r="A819" s="11" t="str">
        <f t="shared" si="12"/>
        <v/>
      </c>
      <c r="B819" s="7" t="str">
        <f>VLOOKUP($A819,'Database Utama'!$A$3:$H$1000,2)</f>
        <v/>
      </c>
      <c r="C819" s="7" t="str">
        <f>VLOOKUP($A819,'Database Utama'!$A$3:$H$1000,3)</f>
        <v/>
      </c>
      <c r="D819" s="7" t="str">
        <f>VLOOKUP($A819,'Database Utama'!$A$3:$H$1000,4)</f>
        <v/>
      </c>
      <c r="E819" s="7" t="str">
        <f>VLOOKUP($A819,'Database Utama'!$A$3:$H$1000,5)</f>
        <v/>
      </c>
      <c r="F819" s="7" t="str">
        <f>VLOOKUP($A819,'Database Utama'!$A$3:$H$1000,7)</f>
        <v/>
      </c>
      <c r="G819" s="7" t="str">
        <f>VLOOKUP($A819,'Database Utama'!$A$3:$H$1000,8)</f>
        <v/>
      </c>
    </row>
    <row r="820" spans="1:7" ht="15.75" hidden="1" x14ac:dyDescent="0.25">
      <c r="A820" s="11" t="str">
        <f t="shared" si="12"/>
        <v/>
      </c>
      <c r="B820" s="7" t="str">
        <f>VLOOKUP($A820,'Database Utama'!$A$3:$H$1000,2)</f>
        <v/>
      </c>
      <c r="C820" s="7" t="str">
        <f>VLOOKUP($A820,'Database Utama'!$A$3:$H$1000,3)</f>
        <v/>
      </c>
      <c r="D820" s="7" t="str">
        <f>VLOOKUP($A820,'Database Utama'!$A$3:$H$1000,4)</f>
        <v/>
      </c>
      <c r="E820" s="7" t="str">
        <f>VLOOKUP($A820,'Database Utama'!$A$3:$H$1000,5)</f>
        <v/>
      </c>
      <c r="F820" s="7" t="str">
        <f>VLOOKUP($A820,'Database Utama'!$A$3:$H$1000,7)</f>
        <v/>
      </c>
      <c r="G820" s="7" t="str">
        <f>VLOOKUP($A820,'Database Utama'!$A$3:$H$1000,8)</f>
        <v/>
      </c>
    </row>
    <row r="821" spans="1:7" ht="15.75" hidden="1" x14ac:dyDescent="0.25">
      <c r="A821" s="11" t="str">
        <f t="shared" si="12"/>
        <v/>
      </c>
      <c r="B821" s="7" t="str">
        <f>VLOOKUP($A821,'Database Utama'!$A$3:$H$1000,2)</f>
        <v/>
      </c>
      <c r="C821" s="7" t="str">
        <f>VLOOKUP($A821,'Database Utama'!$A$3:$H$1000,3)</f>
        <v/>
      </c>
      <c r="D821" s="7" t="str">
        <f>VLOOKUP($A821,'Database Utama'!$A$3:$H$1000,4)</f>
        <v/>
      </c>
      <c r="E821" s="7" t="str">
        <f>VLOOKUP($A821,'Database Utama'!$A$3:$H$1000,5)</f>
        <v/>
      </c>
      <c r="F821" s="7" t="str">
        <f>VLOOKUP($A821,'Database Utama'!$A$3:$H$1000,7)</f>
        <v/>
      </c>
      <c r="G821" s="7" t="str">
        <f>VLOOKUP($A821,'Database Utama'!$A$3:$H$1000,8)</f>
        <v/>
      </c>
    </row>
    <row r="822" spans="1:7" ht="15.75" hidden="1" x14ac:dyDescent="0.25">
      <c r="A822" s="11" t="str">
        <f t="shared" si="12"/>
        <v/>
      </c>
      <c r="B822" s="7" t="str">
        <f>VLOOKUP($A822,'Database Utama'!$A$3:$H$1000,2)</f>
        <v/>
      </c>
      <c r="C822" s="7" t="str">
        <f>VLOOKUP($A822,'Database Utama'!$A$3:$H$1000,3)</f>
        <v/>
      </c>
      <c r="D822" s="7" t="str">
        <f>VLOOKUP($A822,'Database Utama'!$A$3:$H$1000,4)</f>
        <v/>
      </c>
      <c r="E822" s="7" t="str">
        <f>VLOOKUP($A822,'Database Utama'!$A$3:$H$1000,5)</f>
        <v/>
      </c>
      <c r="F822" s="7" t="str">
        <f>VLOOKUP($A822,'Database Utama'!$A$3:$H$1000,7)</f>
        <v/>
      </c>
      <c r="G822" s="7" t="str">
        <f>VLOOKUP($A822,'Database Utama'!$A$3:$H$1000,8)</f>
        <v/>
      </c>
    </row>
    <row r="823" spans="1:7" ht="15.75" hidden="1" x14ac:dyDescent="0.25">
      <c r="A823" s="11" t="str">
        <f t="shared" si="12"/>
        <v/>
      </c>
      <c r="B823" s="7" t="str">
        <f>VLOOKUP($A823,'Database Utama'!$A$3:$H$1000,2)</f>
        <v/>
      </c>
      <c r="C823" s="7" t="str">
        <f>VLOOKUP($A823,'Database Utama'!$A$3:$H$1000,3)</f>
        <v/>
      </c>
      <c r="D823" s="7" t="str">
        <f>VLOOKUP($A823,'Database Utama'!$A$3:$H$1000,4)</f>
        <v/>
      </c>
      <c r="E823" s="7" t="str">
        <f>VLOOKUP($A823,'Database Utama'!$A$3:$H$1000,5)</f>
        <v/>
      </c>
      <c r="F823" s="7" t="str">
        <f>VLOOKUP($A823,'Database Utama'!$A$3:$H$1000,7)</f>
        <v/>
      </c>
      <c r="G823" s="7" t="str">
        <f>VLOOKUP($A823,'Database Utama'!$A$3:$H$1000,8)</f>
        <v/>
      </c>
    </row>
    <row r="824" spans="1:7" ht="15.75" hidden="1" x14ac:dyDescent="0.25">
      <c r="A824" s="11" t="str">
        <f t="shared" si="12"/>
        <v/>
      </c>
      <c r="B824" s="7" t="str">
        <f>VLOOKUP($A824,'Database Utama'!$A$3:$H$1000,2)</f>
        <v/>
      </c>
      <c r="C824" s="7" t="str">
        <f>VLOOKUP($A824,'Database Utama'!$A$3:$H$1000,3)</f>
        <v/>
      </c>
      <c r="D824" s="7" t="str">
        <f>VLOOKUP($A824,'Database Utama'!$A$3:$H$1000,4)</f>
        <v/>
      </c>
      <c r="E824" s="7" t="str">
        <f>VLOOKUP($A824,'Database Utama'!$A$3:$H$1000,5)</f>
        <v/>
      </c>
      <c r="F824" s="7" t="str">
        <f>VLOOKUP($A824,'Database Utama'!$A$3:$H$1000,7)</f>
        <v/>
      </c>
      <c r="G824" s="7" t="str">
        <f>VLOOKUP($A824,'Database Utama'!$A$3:$H$1000,8)</f>
        <v/>
      </c>
    </row>
    <row r="825" spans="1:7" ht="15.75" hidden="1" x14ac:dyDescent="0.25">
      <c r="A825" s="11" t="str">
        <f t="shared" si="12"/>
        <v/>
      </c>
      <c r="B825" s="7" t="str">
        <f>VLOOKUP($A825,'Database Utama'!$A$3:$H$1000,2)</f>
        <v/>
      </c>
      <c r="C825" s="7" t="str">
        <f>VLOOKUP($A825,'Database Utama'!$A$3:$H$1000,3)</f>
        <v/>
      </c>
      <c r="D825" s="7" t="str">
        <f>VLOOKUP($A825,'Database Utama'!$A$3:$H$1000,4)</f>
        <v/>
      </c>
      <c r="E825" s="7" t="str">
        <f>VLOOKUP($A825,'Database Utama'!$A$3:$H$1000,5)</f>
        <v/>
      </c>
      <c r="F825" s="7" t="str">
        <f>VLOOKUP($A825,'Database Utama'!$A$3:$H$1000,7)</f>
        <v/>
      </c>
      <c r="G825" s="7" t="str">
        <f>VLOOKUP($A825,'Database Utama'!$A$3:$H$1000,8)</f>
        <v/>
      </c>
    </row>
    <row r="826" spans="1:7" ht="15.75" hidden="1" x14ac:dyDescent="0.25">
      <c r="A826" s="11" t="str">
        <f t="shared" si="12"/>
        <v/>
      </c>
      <c r="B826" s="7" t="str">
        <f>VLOOKUP($A826,'Database Utama'!$A$3:$H$1000,2)</f>
        <v/>
      </c>
      <c r="C826" s="7" t="str">
        <f>VLOOKUP($A826,'Database Utama'!$A$3:$H$1000,3)</f>
        <v/>
      </c>
      <c r="D826" s="7" t="str">
        <f>VLOOKUP($A826,'Database Utama'!$A$3:$H$1000,4)</f>
        <v/>
      </c>
      <c r="E826" s="7" t="str">
        <f>VLOOKUP($A826,'Database Utama'!$A$3:$H$1000,5)</f>
        <v/>
      </c>
      <c r="F826" s="7" t="str">
        <f>VLOOKUP($A826,'Database Utama'!$A$3:$H$1000,7)</f>
        <v/>
      </c>
      <c r="G826" s="7" t="str">
        <f>VLOOKUP($A826,'Database Utama'!$A$3:$H$1000,8)</f>
        <v/>
      </c>
    </row>
    <row r="827" spans="1:7" ht="15.75" hidden="1" x14ac:dyDescent="0.25">
      <c r="A827" s="11" t="str">
        <f t="shared" si="12"/>
        <v/>
      </c>
      <c r="B827" s="7" t="str">
        <f>VLOOKUP($A827,'Database Utama'!$A$3:$H$1000,2)</f>
        <v/>
      </c>
      <c r="C827" s="7" t="str">
        <f>VLOOKUP($A827,'Database Utama'!$A$3:$H$1000,3)</f>
        <v/>
      </c>
      <c r="D827" s="7" t="str">
        <f>VLOOKUP($A827,'Database Utama'!$A$3:$H$1000,4)</f>
        <v/>
      </c>
      <c r="E827" s="7" t="str">
        <f>VLOOKUP($A827,'Database Utama'!$A$3:$H$1000,5)</f>
        <v/>
      </c>
      <c r="F827" s="7" t="str">
        <f>VLOOKUP($A827,'Database Utama'!$A$3:$H$1000,7)</f>
        <v/>
      </c>
      <c r="G827" s="7" t="str">
        <f>VLOOKUP($A827,'Database Utama'!$A$3:$H$1000,8)</f>
        <v/>
      </c>
    </row>
    <row r="828" spans="1:7" ht="15.75" hidden="1" x14ac:dyDescent="0.25">
      <c r="A828" s="11" t="str">
        <f t="shared" si="12"/>
        <v/>
      </c>
      <c r="B828" s="7" t="str">
        <f>VLOOKUP($A828,'Database Utama'!$A$3:$H$1000,2)</f>
        <v/>
      </c>
      <c r="C828" s="7" t="str">
        <f>VLOOKUP($A828,'Database Utama'!$A$3:$H$1000,3)</f>
        <v/>
      </c>
      <c r="D828" s="7" t="str">
        <f>VLOOKUP($A828,'Database Utama'!$A$3:$H$1000,4)</f>
        <v/>
      </c>
      <c r="E828" s="7" t="str">
        <f>VLOOKUP($A828,'Database Utama'!$A$3:$H$1000,5)</f>
        <v/>
      </c>
      <c r="F828" s="7" t="str">
        <f>VLOOKUP($A828,'Database Utama'!$A$3:$H$1000,7)</f>
        <v/>
      </c>
      <c r="G828" s="7" t="str">
        <f>VLOOKUP($A828,'Database Utama'!$A$3:$H$1000,8)</f>
        <v/>
      </c>
    </row>
    <row r="829" spans="1:7" ht="15.75" hidden="1" x14ac:dyDescent="0.25">
      <c r="A829" s="11" t="str">
        <f t="shared" si="12"/>
        <v/>
      </c>
      <c r="B829" s="7" t="str">
        <f>VLOOKUP($A829,'Database Utama'!$A$3:$H$1000,2)</f>
        <v/>
      </c>
      <c r="C829" s="7" t="str">
        <f>VLOOKUP($A829,'Database Utama'!$A$3:$H$1000,3)</f>
        <v/>
      </c>
      <c r="D829" s="7" t="str">
        <f>VLOOKUP($A829,'Database Utama'!$A$3:$H$1000,4)</f>
        <v/>
      </c>
      <c r="E829" s="7" t="str">
        <f>VLOOKUP($A829,'Database Utama'!$A$3:$H$1000,5)</f>
        <v/>
      </c>
      <c r="F829" s="7" t="str">
        <f>VLOOKUP($A829,'Database Utama'!$A$3:$H$1000,7)</f>
        <v/>
      </c>
      <c r="G829" s="7" t="str">
        <f>VLOOKUP($A829,'Database Utama'!$A$3:$H$1000,8)</f>
        <v/>
      </c>
    </row>
    <row r="830" spans="1:7" ht="15.75" hidden="1" x14ac:dyDescent="0.25">
      <c r="A830" s="11" t="str">
        <f t="shared" si="12"/>
        <v/>
      </c>
      <c r="B830" s="7" t="str">
        <f>VLOOKUP($A830,'Database Utama'!$A$3:$H$1000,2)</f>
        <v/>
      </c>
      <c r="C830" s="7" t="str">
        <f>VLOOKUP($A830,'Database Utama'!$A$3:$H$1000,3)</f>
        <v/>
      </c>
      <c r="D830" s="7" t="str">
        <f>VLOOKUP($A830,'Database Utama'!$A$3:$H$1000,4)</f>
        <v/>
      </c>
      <c r="E830" s="7" t="str">
        <f>VLOOKUP($A830,'Database Utama'!$A$3:$H$1000,5)</f>
        <v/>
      </c>
      <c r="F830" s="7" t="str">
        <f>VLOOKUP($A830,'Database Utama'!$A$3:$H$1000,7)</f>
        <v/>
      </c>
      <c r="G830" s="7" t="str">
        <f>VLOOKUP($A830,'Database Utama'!$A$3:$H$1000,8)</f>
        <v/>
      </c>
    </row>
    <row r="831" spans="1:7" ht="15.75" hidden="1" x14ac:dyDescent="0.25">
      <c r="A831" s="11" t="str">
        <f t="shared" si="12"/>
        <v/>
      </c>
      <c r="B831" s="7" t="str">
        <f>VLOOKUP($A831,'Database Utama'!$A$3:$H$1000,2)</f>
        <v/>
      </c>
      <c r="C831" s="7" t="str">
        <f>VLOOKUP($A831,'Database Utama'!$A$3:$H$1000,3)</f>
        <v/>
      </c>
      <c r="D831" s="7" t="str">
        <f>VLOOKUP($A831,'Database Utama'!$A$3:$H$1000,4)</f>
        <v/>
      </c>
      <c r="E831" s="7" t="str">
        <f>VLOOKUP($A831,'Database Utama'!$A$3:$H$1000,5)</f>
        <v/>
      </c>
      <c r="F831" s="7" t="str">
        <f>VLOOKUP($A831,'Database Utama'!$A$3:$H$1000,7)</f>
        <v/>
      </c>
      <c r="G831" s="7" t="str">
        <f>VLOOKUP($A831,'Database Utama'!$A$3:$H$1000,8)</f>
        <v/>
      </c>
    </row>
    <row r="832" spans="1:7" ht="15.75" hidden="1" x14ac:dyDescent="0.25">
      <c r="A832" s="11" t="str">
        <f t="shared" si="12"/>
        <v/>
      </c>
      <c r="B832" s="7" t="str">
        <f>VLOOKUP($A832,'Database Utama'!$A$3:$H$1000,2)</f>
        <v/>
      </c>
      <c r="C832" s="7" t="str">
        <f>VLOOKUP($A832,'Database Utama'!$A$3:$H$1000,3)</f>
        <v/>
      </c>
      <c r="D832" s="7" t="str">
        <f>VLOOKUP($A832,'Database Utama'!$A$3:$H$1000,4)</f>
        <v/>
      </c>
      <c r="E832" s="7" t="str">
        <f>VLOOKUP($A832,'Database Utama'!$A$3:$H$1000,5)</f>
        <v/>
      </c>
      <c r="F832" s="7" t="str">
        <f>VLOOKUP($A832,'Database Utama'!$A$3:$H$1000,7)</f>
        <v/>
      </c>
      <c r="G832" s="7" t="str">
        <f>VLOOKUP($A832,'Database Utama'!$A$3:$H$1000,8)</f>
        <v/>
      </c>
    </row>
    <row r="833" spans="1:7" ht="15.75" hidden="1" x14ac:dyDescent="0.25">
      <c r="A833" s="11" t="str">
        <f t="shared" si="12"/>
        <v/>
      </c>
      <c r="B833" s="7" t="str">
        <f>VLOOKUP($A833,'Database Utama'!$A$3:$H$1000,2)</f>
        <v/>
      </c>
      <c r="C833" s="7" t="str">
        <f>VLOOKUP($A833,'Database Utama'!$A$3:$H$1000,3)</f>
        <v/>
      </c>
      <c r="D833" s="7" t="str">
        <f>VLOOKUP($A833,'Database Utama'!$A$3:$H$1000,4)</f>
        <v/>
      </c>
      <c r="E833" s="7" t="str">
        <f>VLOOKUP($A833,'Database Utama'!$A$3:$H$1000,5)</f>
        <v/>
      </c>
      <c r="F833" s="7" t="str">
        <f>VLOOKUP($A833,'Database Utama'!$A$3:$H$1000,7)</f>
        <v/>
      </c>
      <c r="G833" s="7" t="str">
        <f>VLOOKUP($A833,'Database Utama'!$A$3:$H$1000,8)</f>
        <v/>
      </c>
    </row>
    <row r="834" spans="1:7" ht="15.75" hidden="1" x14ac:dyDescent="0.25">
      <c r="A834" s="11" t="str">
        <f t="shared" si="12"/>
        <v/>
      </c>
      <c r="B834" s="7" t="str">
        <f>VLOOKUP($A834,'Database Utama'!$A$3:$H$1000,2)</f>
        <v/>
      </c>
      <c r="C834" s="7" t="str">
        <f>VLOOKUP($A834,'Database Utama'!$A$3:$H$1000,3)</f>
        <v/>
      </c>
      <c r="D834" s="7" t="str">
        <f>VLOOKUP($A834,'Database Utama'!$A$3:$H$1000,4)</f>
        <v/>
      </c>
      <c r="E834" s="7" t="str">
        <f>VLOOKUP($A834,'Database Utama'!$A$3:$H$1000,5)</f>
        <v/>
      </c>
      <c r="F834" s="7" t="str">
        <f>VLOOKUP($A834,'Database Utama'!$A$3:$H$1000,7)</f>
        <v/>
      </c>
      <c r="G834" s="7" t="str">
        <f>VLOOKUP($A834,'Database Utama'!$A$3:$H$1000,8)</f>
        <v/>
      </c>
    </row>
    <row r="835" spans="1:7" ht="15.75" hidden="1" x14ac:dyDescent="0.25">
      <c r="A835" s="11" t="str">
        <f t="shared" si="12"/>
        <v/>
      </c>
      <c r="B835" s="7" t="str">
        <f>VLOOKUP($A835,'Database Utama'!$A$3:$H$1000,2)</f>
        <v/>
      </c>
      <c r="C835" s="7" t="str">
        <f>VLOOKUP($A835,'Database Utama'!$A$3:$H$1000,3)</f>
        <v/>
      </c>
      <c r="D835" s="7" t="str">
        <f>VLOOKUP($A835,'Database Utama'!$A$3:$H$1000,4)</f>
        <v/>
      </c>
      <c r="E835" s="7" t="str">
        <f>VLOOKUP($A835,'Database Utama'!$A$3:$H$1000,5)</f>
        <v/>
      </c>
      <c r="F835" s="7" t="str">
        <f>VLOOKUP($A835,'Database Utama'!$A$3:$H$1000,7)</f>
        <v/>
      </c>
      <c r="G835" s="7" t="str">
        <f>VLOOKUP($A835,'Database Utama'!$A$3:$H$1000,8)</f>
        <v/>
      </c>
    </row>
    <row r="836" spans="1:7" ht="15.75" hidden="1" x14ac:dyDescent="0.25">
      <c r="A836" s="11" t="str">
        <f t="shared" si="12"/>
        <v/>
      </c>
      <c r="B836" s="7" t="str">
        <f>VLOOKUP($A836,'Database Utama'!$A$3:$H$1000,2)</f>
        <v/>
      </c>
      <c r="C836" s="7" t="str">
        <f>VLOOKUP($A836,'Database Utama'!$A$3:$H$1000,3)</f>
        <v/>
      </c>
      <c r="D836" s="7" t="str">
        <f>VLOOKUP($A836,'Database Utama'!$A$3:$H$1000,4)</f>
        <v/>
      </c>
      <c r="E836" s="7" t="str">
        <f>VLOOKUP($A836,'Database Utama'!$A$3:$H$1000,5)</f>
        <v/>
      </c>
      <c r="F836" s="7" t="str">
        <f>VLOOKUP($A836,'Database Utama'!$A$3:$H$1000,7)</f>
        <v/>
      </c>
      <c r="G836" s="7" t="str">
        <f>VLOOKUP($A836,'Database Utama'!$A$3:$H$1000,8)</f>
        <v/>
      </c>
    </row>
    <row r="837" spans="1:7" ht="15.75" hidden="1" x14ac:dyDescent="0.25">
      <c r="A837" s="11" t="str">
        <f t="shared" si="12"/>
        <v/>
      </c>
      <c r="B837" s="7" t="str">
        <f>VLOOKUP($A837,'Database Utama'!$A$3:$H$1000,2)</f>
        <v/>
      </c>
      <c r="C837" s="7" t="str">
        <f>VLOOKUP($A837,'Database Utama'!$A$3:$H$1000,3)</f>
        <v/>
      </c>
      <c r="D837" s="7" t="str">
        <f>VLOOKUP($A837,'Database Utama'!$A$3:$H$1000,4)</f>
        <v/>
      </c>
      <c r="E837" s="7" t="str">
        <f>VLOOKUP($A837,'Database Utama'!$A$3:$H$1000,5)</f>
        <v/>
      </c>
      <c r="F837" s="7" t="str">
        <f>VLOOKUP($A837,'Database Utama'!$A$3:$H$1000,7)</f>
        <v/>
      </c>
      <c r="G837" s="7" t="str">
        <f>VLOOKUP($A837,'Database Utama'!$A$3:$H$1000,8)</f>
        <v/>
      </c>
    </row>
    <row r="838" spans="1:7" ht="15.75" hidden="1" x14ac:dyDescent="0.25">
      <c r="A838" s="11" t="str">
        <f t="shared" si="12"/>
        <v/>
      </c>
      <c r="B838" s="7" t="str">
        <f>VLOOKUP($A838,'Database Utama'!$A$3:$H$1000,2)</f>
        <v/>
      </c>
      <c r="C838" s="7" t="str">
        <f>VLOOKUP($A838,'Database Utama'!$A$3:$H$1000,3)</f>
        <v/>
      </c>
      <c r="D838" s="7" t="str">
        <f>VLOOKUP($A838,'Database Utama'!$A$3:$H$1000,4)</f>
        <v/>
      </c>
      <c r="E838" s="7" t="str">
        <f>VLOOKUP($A838,'Database Utama'!$A$3:$H$1000,5)</f>
        <v/>
      </c>
      <c r="F838" s="7" t="str">
        <f>VLOOKUP($A838,'Database Utama'!$A$3:$H$1000,7)</f>
        <v/>
      </c>
      <c r="G838" s="7" t="str">
        <f>VLOOKUP($A838,'Database Utama'!$A$3:$H$1000,8)</f>
        <v/>
      </c>
    </row>
    <row r="839" spans="1:7" ht="15.75" hidden="1" x14ac:dyDescent="0.25">
      <c r="A839" s="11" t="str">
        <f t="shared" ref="A839:A902" si="13">IF(B838=0,"",IF(A838="","",A838+1))</f>
        <v/>
      </c>
      <c r="B839" s="7" t="str">
        <f>VLOOKUP($A839,'Database Utama'!$A$3:$H$1000,2)</f>
        <v/>
      </c>
      <c r="C839" s="7" t="str">
        <f>VLOOKUP($A839,'Database Utama'!$A$3:$H$1000,3)</f>
        <v/>
      </c>
      <c r="D839" s="7" t="str">
        <f>VLOOKUP($A839,'Database Utama'!$A$3:$H$1000,4)</f>
        <v/>
      </c>
      <c r="E839" s="7" t="str">
        <f>VLOOKUP($A839,'Database Utama'!$A$3:$H$1000,5)</f>
        <v/>
      </c>
      <c r="F839" s="7" t="str">
        <f>VLOOKUP($A839,'Database Utama'!$A$3:$H$1000,7)</f>
        <v/>
      </c>
      <c r="G839" s="7" t="str">
        <f>VLOOKUP($A839,'Database Utama'!$A$3:$H$1000,8)</f>
        <v/>
      </c>
    </row>
    <row r="840" spans="1:7" ht="15.75" hidden="1" x14ac:dyDescent="0.25">
      <c r="A840" s="11" t="str">
        <f t="shared" si="13"/>
        <v/>
      </c>
      <c r="B840" s="7" t="str">
        <f>VLOOKUP($A840,'Database Utama'!$A$3:$H$1000,2)</f>
        <v/>
      </c>
      <c r="C840" s="7" t="str">
        <f>VLOOKUP($A840,'Database Utama'!$A$3:$H$1000,3)</f>
        <v/>
      </c>
      <c r="D840" s="7" t="str">
        <f>VLOOKUP($A840,'Database Utama'!$A$3:$H$1000,4)</f>
        <v/>
      </c>
      <c r="E840" s="7" t="str">
        <f>VLOOKUP($A840,'Database Utama'!$A$3:$H$1000,5)</f>
        <v/>
      </c>
      <c r="F840" s="7" t="str">
        <f>VLOOKUP($A840,'Database Utama'!$A$3:$H$1000,7)</f>
        <v/>
      </c>
      <c r="G840" s="7" t="str">
        <f>VLOOKUP($A840,'Database Utama'!$A$3:$H$1000,8)</f>
        <v/>
      </c>
    </row>
    <row r="841" spans="1:7" ht="15.75" hidden="1" x14ac:dyDescent="0.25">
      <c r="A841" s="11" t="str">
        <f t="shared" si="13"/>
        <v/>
      </c>
      <c r="B841" s="7" t="str">
        <f>VLOOKUP($A841,'Database Utama'!$A$3:$H$1000,2)</f>
        <v/>
      </c>
      <c r="C841" s="7" t="str">
        <f>VLOOKUP($A841,'Database Utama'!$A$3:$H$1000,3)</f>
        <v/>
      </c>
      <c r="D841" s="7" t="str">
        <f>VLOOKUP($A841,'Database Utama'!$A$3:$H$1000,4)</f>
        <v/>
      </c>
      <c r="E841" s="7" t="str">
        <f>VLOOKUP($A841,'Database Utama'!$A$3:$H$1000,5)</f>
        <v/>
      </c>
      <c r="F841" s="7" t="str">
        <f>VLOOKUP($A841,'Database Utama'!$A$3:$H$1000,7)</f>
        <v/>
      </c>
      <c r="G841" s="7" t="str">
        <f>VLOOKUP($A841,'Database Utama'!$A$3:$H$1000,8)</f>
        <v/>
      </c>
    </row>
    <row r="842" spans="1:7" ht="15.75" hidden="1" x14ac:dyDescent="0.25">
      <c r="A842" s="11" t="str">
        <f t="shared" si="13"/>
        <v/>
      </c>
      <c r="B842" s="7" t="str">
        <f>VLOOKUP($A842,'Database Utama'!$A$3:$H$1000,2)</f>
        <v/>
      </c>
      <c r="C842" s="7" t="str">
        <f>VLOOKUP($A842,'Database Utama'!$A$3:$H$1000,3)</f>
        <v/>
      </c>
      <c r="D842" s="7" t="str">
        <f>VLOOKUP($A842,'Database Utama'!$A$3:$H$1000,4)</f>
        <v/>
      </c>
      <c r="E842" s="7" t="str">
        <f>VLOOKUP($A842,'Database Utama'!$A$3:$H$1000,5)</f>
        <v/>
      </c>
      <c r="F842" s="7" t="str">
        <f>VLOOKUP($A842,'Database Utama'!$A$3:$H$1000,7)</f>
        <v/>
      </c>
      <c r="G842" s="7" t="str">
        <f>VLOOKUP($A842,'Database Utama'!$A$3:$H$1000,8)</f>
        <v/>
      </c>
    </row>
    <row r="843" spans="1:7" ht="15.75" hidden="1" x14ac:dyDescent="0.25">
      <c r="A843" s="11" t="str">
        <f t="shared" si="13"/>
        <v/>
      </c>
      <c r="B843" s="7" t="str">
        <f>VLOOKUP($A843,'Database Utama'!$A$3:$H$1000,2)</f>
        <v/>
      </c>
      <c r="C843" s="7" t="str">
        <f>VLOOKUP($A843,'Database Utama'!$A$3:$H$1000,3)</f>
        <v/>
      </c>
      <c r="D843" s="7" t="str">
        <f>VLOOKUP($A843,'Database Utama'!$A$3:$H$1000,4)</f>
        <v/>
      </c>
      <c r="E843" s="7" t="str">
        <f>VLOOKUP($A843,'Database Utama'!$A$3:$H$1000,5)</f>
        <v/>
      </c>
      <c r="F843" s="7" t="str">
        <f>VLOOKUP($A843,'Database Utama'!$A$3:$H$1000,7)</f>
        <v/>
      </c>
      <c r="G843" s="7" t="str">
        <f>VLOOKUP($A843,'Database Utama'!$A$3:$H$1000,8)</f>
        <v/>
      </c>
    </row>
    <row r="844" spans="1:7" ht="15.75" hidden="1" x14ac:dyDescent="0.25">
      <c r="A844" s="11" t="str">
        <f t="shared" si="13"/>
        <v/>
      </c>
      <c r="B844" s="7" t="str">
        <f>VLOOKUP($A844,'Database Utama'!$A$3:$H$1000,2)</f>
        <v/>
      </c>
      <c r="C844" s="7" t="str">
        <f>VLOOKUP($A844,'Database Utama'!$A$3:$H$1000,3)</f>
        <v/>
      </c>
      <c r="D844" s="7" t="str">
        <f>VLOOKUP($A844,'Database Utama'!$A$3:$H$1000,4)</f>
        <v/>
      </c>
      <c r="E844" s="7" t="str">
        <f>VLOOKUP($A844,'Database Utama'!$A$3:$H$1000,5)</f>
        <v/>
      </c>
      <c r="F844" s="7" t="str">
        <f>VLOOKUP($A844,'Database Utama'!$A$3:$H$1000,7)</f>
        <v/>
      </c>
      <c r="G844" s="7" t="str">
        <f>VLOOKUP($A844,'Database Utama'!$A$3:$H$1000,8)</f>
        <v/>
      </c>
    </row>
    <row r="845" spans="1:7" ht="15.75" hidden="1" x14ac:dyDescent="0.25">
      <c r="A845" s="11" t="str">
        <f t="shared" si="13"/>
        <v/>
      </c>
      <c r="B845" s="7" t="str">
        <f>VLOOKUP($A845,'Database Utama'!$A$3:$H$1000,2)</f>
        <v/>
      </c>
      <c r="C845" s="7" t="str">
        <f>VLOOKUP($A845,'Database Utama'!$A$3:$H$1000,3)</f>
        <v/>
      </c>
      <c r="D845" s="7" t="str">
        <f>VLOOKUP($A845,'Database Utama'!$A$3:$H$1000,4)</f>
        <v/>
      </c>
      <c r="E845" s="7" t="str">
        <f>VLOOKUP($A845,'Database Utama'!$A$3:$H$1000,5)</f>
        <v/>
      </c>
      <c r="F845" s="7" t="str">
        <f>VLOOKUP($A845,'Database Utama'!$A$3:$H$1000,7)</f>
        <v/>
      </c>
      <c r="G845" s="7" t="str">
        <f>VLOOKUP($A845,'Database Utama'!$A$3:$H$1000,8)</f>
        <v/>
      </c>
    </row>
    <row r="846" spans="1:7" ht="15.75" hidden="1" x14ac:dyDescent="0.25">
      <c r="A846" s="11" t="str">
        <f t="shared" si="13"/>
        <v/>
      </c>
      <c r="B846" s="7" t="str">
        <f>VLOOKUP($A846,'Database Utama'!$A$3:$H$1000,2)</f>
        <v/>
      </c>
      <c r="C846" s="7" t="str">
        <f>VLOOKUP($A846,'Database Utama'!$A$3:$H$1000,3)</f>
        <v/>
      </c>
      <c r="D846" s="7" t="str">
        <f>VLOOKUP($A846,'Database Utama'!$A$3:$H$1000,4)</f>
        <v/>
      </c>
      <c r="E846" s="7" t="str">
        <f>VLOOKUP($A846,'Database Utama'!$A$3:$H$1000,5)</f>
        <v/>
      </c>
      <c r="F846" s="7" t="str">
        <f>VLOOKUP($A846,'Database Utama'!$A$3:$H$1000,7)</f>
        <v/>
      </c>
      <c r="G846" s="7" t="str">
        <f>VLOOKUP($A846,'Database Utama'!$A$3:$H$1000,8)</f>
        <v/>
      </c>
    </row>
    <row r="847" spans="1:7" ht="15.75" hidden="1" x14ac:dyDescent="0.25">
      <c r="A847" s="11" t="str">
        <f t="shared" si="13"/>
        <v/>
      </c>
      <c r="B847" s="7" t="str">
        <f>VLOOKUP($A847,'Database Utama'!$A$3:$H$1000,2)</f>
        <v/>
      </c>
      <c r="C847" s="7" t="str">
        <f>VLOOKUP($A847,'Database Utama'!$A$3:$H$1000,3)</f>
        <v/>
      </c>
      <c r="D847" s="7" t="str">
        <f>VLOOKUP($A847,'Database Utama'!$A$3:$H$1000,4)</f>
        <v/>
      </c>
      <c r="E847" s="7" t="str">
        <f>VLOOKUP($A847,'Database Utama'!$A$3:$H$1000,5)</f>
        <v/>
      </c>
      <c r="F847" s="7" t="str">
        <f>VLOOKUP($A847,'Database Utama'!$A$3:$H$1000,7)</f>
        <v/>
      </c>
      <c r="G847" s="7" t="str">
        <f>VLOOKUP($A847,'Database Utama'!$A$3:$H$1000,8)</f>
        <v/>
      </c>
    </row>
    <row r="848" spans="1:7" ht="15.75" hidden="1" x14ac:dyDescent="0.25">
      <c r="A848" s="11" t="str">
        <f t="shared" si="13"/>
        <v/>
      </c>
      <c r="B848" s="7" t="str">
        <f>VLOOKUP($A848,'Database Utama'!$A$3:$H$1000,2)</f>
        <v/>
      </c>
      <c r="C848" s="7" t="str">
        <f>VLOOKUP($A848,'Database Utama'!$A$3:$H$1000,3)</f>
        <v/>
      </c>
      <c r="D848" s="7" t="str">
        <f>VLOOKUP($A848,'Database Utama'!$A$3:$H$1000,4)</f>
        <v/>
      </c>
      <c r="E848" s="7" t="str">
        <f>VLOOKUP($A848,'Database Utama'!$A$3:$H$1000,5)</f>
        <v/>
      </c>
      <c r="F848" s="7" t="str">
        <f>VLOOKUP($A848,'Database Utama'!$A$3:$H$1000,7)</f>
        <v/>
      </c>
      <c r="G848" s="7" t="str">
        <f>VLOOKUP($A848,'Database Utama'!$A$3:$H$1000,8)</f>
        <v/>
      </c>
    </row>
    <row r="849" spans="1:7" ht="15.75" hidden="1" x14ac:dyDescent="0.25">
      <c r="A849" s="11" t="str">
        <f t="shared" si="13"/>
        <v/>
      </c>
      <c r="B849" s="7" t="str">
        <f>VLOOKUP($A849,'Database Utama'!$A$3:$H$1000,2)</f>
        <v/>
      </c>
      <c r="C849" s="7" t="str">
        <f>VLOOKUP($A849,'Database Utama'!$A$3:$H$1000,3)</f>
        <v/>
      </c>
      <c r="D849" s="7" t="str">
        <f>VLOOKUP($A849,'Database Utama'!$A$3:$H$1000,4)</f>
        <v/>
      </c>
      <c r="E849" s="7" t="str">
        <f>VLOOKUP($A849,'Database Utama'!$A$3:$H$1000,5)</f>
        <v/>
      </c>
      <c r="F849" s="7" t="str">
        <f>VLOOKUP($A849,'Database Utama'!$A$3:$H$1000,7)</f>
        <v/>
      </c>
      <c r="G849" s="7" t="str">
        <f>VLOOKUP($A849,'Database Utama'!$A$3:$H$1000,8)</f>
        <v/>
      </c>
    </row>
    <row r="850" spans="1:7" ht="15.75" hidden="1" x14ac:dyDescent="0.25">
      <c r="A850" s="11" t="str">
        <f t="shared" si="13"/>
        <v/>
      </c>
      <c r="B850" s="7" t="str">
        <f>VLOOKUP($A850,'Database Utama'!$A$3:$H$1000,2)</f>
        <v/>
      </c>
      <c r="C850" s="7" t="str">
        <f>VLOOKUP($A850,'Database Utama'!$A$3:$H$1000,3)</f>
        <v/>
      </c>
      <c r="D850" s="7" t="str">
        <f>VLOOKUP($A850,'Database Utama'!$A$3:$H$1000,4)</f>
        <v/>
      </c>
      <c r="E850" s="7" t="str">
        <f>VLOOKUP($A850,'Database Utama'!$A$3:$H$1000,5)</f>
        <v/>
      </c>
      <c r="F850" s="7" t="str">
        <f>VLOOKUP($A850,'Database Utama'!$A$3:$H$1000,7)</f>
        <v/>
      </c>
      <c r="G850" s="7" t="str">
        <f>VLOOKUP($A850,'Database Utama'!$A$3:$H$1000,8)</f>
        <v/>
      </c>
    </row>
    <row r="851" spans="1:7" ht="15.75" hidden="1" x14ac:dyDescent="0.25">
      <c r="A851" s="11" t="str">
        <f t="shared" si="13"/>
        <v/>
      </c>
      <c r="B851" s="7" t="str">
        <f>VLOOKUP($A851,'Database Utama'!$A$3:$H$1000,2)</f>
        <v/>
      </c>
      <c r="C851" s="7" t="str">
        <f>VLOOKUP($A851,'Database Utama'!$A$3:$H$1000,3)</f>
        <v/>
      </c>
      <c r="D851" s="7" t="str">
        <f>VLOOKUP($A851,'Database Utama'!$A$3:$H$1000,4)</f>
        <v/>
      </c>
      <c r="E851" s="7" t="str">
        <f>VLOOKUP($A851,'Database Utama'!$A$3:$H$1000,5)</f>
        <v/>
      </c>
      <c r="F851" s="7" t="str">
        <f>VLOOKUP($A851,'Database Utama'!$A$3:$H$1000,7)</f>
        <v/>
      </c>
      <c r="G851" s="7" t="str">
        <f>VLOOKUP($A851,'Database Utama'!$A$3:$H$1000,8)</f>
        <v/>
      </c>
    </row>
    <row r="852" spans="1:7" ht="15.75" hidden="1" x14ac:dyDescent="0.25">
      <c r="A852" s="11" t="str">
        <f t="shared" si="13"/>
        <v/>
      </c>
      <c r="B852" s="7" t="str">
        <f>VLOOKUP($A852,'Database Utama'!$A$3:$H$1000,2)</f>
        <v/>
      </c>
      <c r="C852" s="7" t="str">
        <f>VLOOKUP($A852,'Database Utama'!$A$3:$H$1000,3)</f>
        <v/>
      </c>
      <c r="D852" s="7" t="str">
        <f>VLOOKUP($A852,'Database Utama'!$A$3:$H$1000,4)</f>
        <v/>
      </c>
      <c r="E852" s="7" t="str">
        <f>VLOOKUP($A852,'Database Utama'!$A$3:$H$1000,5)</f>
        <v/>
      </c>
      <c r="F852" s="7" t="str">
        <f>VLOOKUP($A852,'Database Utama'!$A$3:$H$1000,7)</f>
        <v/>
      </c>
      <c r="G852" s="7" t="str">
        <f>VLOOKUP($A852,'Database Utama'!$A$3:$H$1000,8)</f>
        <v/>
      </c>
    </row>
    <row r="853" spans="1:7" ht="15.75" hidden="1" x14ac:dyDescent="0.25">
      <c r="A853" s="11" t="str">
        <f t="shared" si="13"/>
        <v/>
      </c>
      <c r="B853" s="7" t="str">
        <f>VLOOKUP($A853,'Database Utama'!$A$3:$H$1000,2)</f>
        <v/>
      </c>
      <c r="C853" s="7" t="str">
        <f>VLOOKUP($A853,'Database Utama'!$A$3:$H$1000,3)</f>
        <v/>
      </c>
      <c r="D853" s="7" t="str">
        <f>VLOOKUP($A853,'Database Utama'!$A$3:$H$1000,4)</f>
        <v/>
      </c>
      <c r="E853" s="7" t="str">
        <f>VLOOKUP($A853,'Database Utama'!$A$3:$H$1000,5)</f>
        <v/>
      </c>
      <c r="F853" s="7" t="str">
        <f>VLOOKUP($A853,'Database Utama'!$A$3:$H$1000,7)</f>
        <v/>
      </c>
      <c r="G853" s="7" t="str">
        <f>VLOOKUP($A853,'Database Utama'!$A$3:$H$1000,8)</f>
        <v/>
      </c>
    </row>
    <row r="854" spans="1:7" ht="15.75" hidden="1" x14ac:dyDescent="0.25">
      <c r="A854" s="11" t="str">
        <f t="shared" si="13"/>
        <v/>
      </c>
      <c r="B854" s="7" t="str">
        <f>VLOOKUP($A854,'Database Utama'!$A$3:$H$1000,2)</f>
        <v/>
      </c>
      <c r="C854" s="7" t="str">
        <f>VLOOKUP($A854,'Database Utama'!$A$3:$H$1000,3)</f>
        <v/>
      </c>
      <c r="D854" s="7" t="str">
        <f>VLOOKUP($A854,'Database Utama'!$A$3:$H$1000,4)</f>
        <v/>
      </c>
      <c r="E854" s="7" t="str">
        <f>VLOOKUP($A854,'Database Utama'!$A$3:$H$1000,5)</f>
        <v/>
      </c>
      <c r="F854" s="7" t="str">
        <f>VLOOKUP($A854,'Database Utama'!$A$3:$H$1000,7)</f>
        <v/>
      </c>
      <c r="G854" s="7" t="str">
        <f>VLOOKUP($A854,'Database Utama'!$A$3:$H$1000,8)</f>
        <v/>
      </c>
    </row>
    <row r="855" spans="1:7" ht="15.75" hidden="1" x14ac:dyDescent="0.25">
      <c r="A855" s="11" t="str">
        <f t="shared" si="13"/>
        <v/>
      </c>
      <c r="B855" s="7" t="str">
        <f>VLOOKUP($A855,'Database Utama'!$A$3:$H$1000,2)</f>
        <v/>
      </c>
      <c r="C855" s="7" t="str">
        <f>VLOOKUP($A855,'Database Utama'!$A$3:$H$1000,3)</f>
        <v/>
      </c>
      <c r="D855" s="7" t="str">
        <f>VLOOKUP($A855,'Database Utama'!$A$3:$H$1000,4)</f>
        <v/>
      </c>
      <c r="E855" s="7" t="str">
        <f>VLOOKUP($A855,'Database Utama'!$A$3:$H$1000,5)</f>
        <v/>
      </c>
      <c r="F855" s="7" t="str">
        <f>VLOOKUP($A855,'Database Utama'!$A$3:$H$1000,7)</f>
        <v/>
      </c>
      <c r="G855" s="7" t="str">
        <f>VLOOKUP($A855,'Database Utama'!$A$3:$H$1000,8)</f>
        <v/>
      </c>
    </row>
    <row r="856" spans="1:7" ht="15.75" hidden="1" x14ac:dyDescent="0.25">
      <c r="A856" s="11" t="str">
        <f t="shared" si="13"/>
        <v/>
      </c>
      <c r="B856" s="7" t="str">
        <f>VLOOKUP($A856,'Database Utama'!$A$3:$H$1000,2)</f>
        <v/>
      </c>
      <c r="C856" s="7" t="str">
        <f>VLOOKUP($A856,'Database Utama'!$A$3:$H$1000,3)</f>
        <v/>
      </c>
      <c r="D856" s="7" t="str">
        <f>VLOOKUP($A856,'Database Utama'!$A$3:$H$1000,4)</f>
        <v/>
      </c>
      <c r="E856" s="7" t="str">
        <f>VLOOKUP($A856,'Database Utama'!$A$3:$H$1000,5)</f>
        <v/>
      </c>
      <c r="F856" s="7" t="str">
        <f>VLOOKUP($A856,'Database Utama'!$A$3:$H$1000,7)</f>
        <v/>
      </c>
      <c r="G856" s="7" t="str">
        <f>VLOOKUP($A856,'Database Utama'!$A$3:$H$1000,8)</f>
        <v/>
      </c>
    </row>
    <row r="857" spans="1:7" ht="15.75" hidden="1" x14ac:dyDescent="0.25">
      <c r="A857" s="11" t="str">
        <f t="shared" si="13"/>
        <v/>
      </c>
      <c r="B857" s="7" t="str">
        <f>VLOOKUP($A857,'Database Utama'!$A$3:$H$1000,2)</f>
        <v/>
      </c>
      <c r="C857" s="7" t="str">
        <f>VLOOKUP($A857,'Database Utama'!$A$3:$H$1000,3)</f>
        <v/>
      </c>
      <c r="D857" s="7" t="str">
        <f>VLOOKUP($A857,'Database Utama'!$A$3:$H$1000,4)</f>
        <v/>
      </c>
      <c r="E857" s="7" t="str">
        <f>VLOOKUP($A857,'Database Utama'!$A$3:$H$1000,5)</f>
        <v/>
      </c>
      <c r="F857" s="7" t="str">
        <f>VLOOKUP($A857,'Database Utama'!$A$3:$H$1000,7)</f>
        <v/>
      </c>
      <c r="G857" s="7" t="str">
        <f>VLOOKUP($A857,'Database Utama'!$A$3:$H$1000,8)</f>
        <v/>
      </c>
    </row>
    <row r="858" spans="1:7" ht="15.75" hidden="1" x14ac:dyDescent="0.25">
      <c r="A858" s="11" t="str">
        <f t="shared" si="13"/>
        <v/>
      </c>
      <c r="B858" s="7" t="str">
        <f>VLOOKUP($A858,'Database Utama'!$A$3:$H$1000,2)</f>
        <v/>
      </c>
      <c r="C858" s="7" t="str">
        <f>VLOOKUP($A858,'Database Utama'!$A$3:$H$1000,3)</f>
        <v/>
      </c>
      <c r="D858" s="7" t="str">
        <f>VLOOKUP($A858,'Database Utama'!$A$3:$H$1000,4)</f>
        <v/>
      </c>
      <c r="E858" s="7" t="str">
        <f>VLOOKUP($A858,'Database Utama'!$A$3:$H$1000,5)</f>
        <v/>
      </c>
      <c r="F858" s="7" t="str">
        <f>VLOOKUP($A858,'Database Utama'!$A$3:$H$1000,7)</f>
        <v/>
      </c>
      <c r="G858" s="7" t="str">
        <f>VLOOKUP($A858,'Database Utama'!$A$3:$H$1000,8)</f>
        <v/>
      </c>
    </row>
    <row r="859" spans="1:7" ht="15.75" hidden="1" x14ac:dyDescent="0.25">
      <c r="A859" s="11" t="str">
        <f t="shared" si="13"/>
        <v/>
      </c>
      <c r="B859" s="7" t="str">
        <f>VLOOKUP($A859,'Database Utama'!$A$3:$H$1000,2)</f>
        <v/>
      </c>
      <c r="C859" s="7" t="str">
        <f>VLOOKUP($A859,'Database Utama'!$A$3:$H$1000,3)</f>
        <v/>
      </c>
      <c r="D859" s="7" t="str">
        <f>VLOOKUP($A859,'Database Utama'!$A$3:$H$1000,4)</f>
        <v/>
      </c>
      <c r="E859" s="7" t="str">
        <f>VLOOKUP($A859,'Database Utama'!$A$3:$H$1000,5)</f>
        <v/>
      </c>
      <c r="F859" s="7" t="str">
        <f>VLOOKUP($A859,'Database Utama'!$A$3:$H$1000,7)</f>
        <v/>
      </c>
      <c r="G859" s="7" t="str">
        <f>VLOOKUP($A859,'Database Utama'!$A$3:$H$1000,8)</f>
        <v/>
      </c>
    </row>
    <row r="860" spans="1:7" ht="15.75" hidden="1" x14ac:dyDescent="0.25">
      <c r="A860" s="11" t="str">
        <f t="shared" si="13"/>
        <v/>
      </c>
      <c r="B860" s="7" t="str">
        <f>VLOOKUP($A860,'Database Utama'!$A$3:$H$1000,2)</f>
        <v/>
      </c>
      <c r="C860" s="7" t="str">
        <f>VLOOKUP($A860,'Database Utama'!$A$3:$H$1000,3)</f>
        <v/>
      </c>
      <c r="D860" s="7" t="str">
        <f>VLOOKUP($A860,'Database Utama'!$A$3:$H$1000,4)</f>
        <v/>
      </c>
      <c r="E860" s="7" t="str">
        <f>VLOOKUP($A860,'Database Utama'!$A$3:$H$1000,5)</f>
        <v/>
      </c>
      <c r="F860" s="7" t="str">
        <f>VLOOKUP($A860,'Database Utama'!$A$3:$H$1000,7)</f>
        <v/>
      </c>
      <c r="G860" s="7" t="str">
        <f>VLOOKUP($A860,'Database Utama'!$A$3:$H$1000,8)</f>
        <v/>
      </c>
    </row>
    <row r="861" spans="1:7" ht="15.75" hidden="1" x14ac:dyDescent="0.25">
      <c r="A861" s="11" t="str">
        <f t="shared" si="13"/>
        <v/>
      </c>
      <c r="B861" s="7" t="str">
        <f>VLOOKUP($A861,'Database Utama'!$A$3:$H$1000,2)</f>
        <v/>
      </c>
      <c r="C861" s="7" t="str">
        <f>VLOOKUP($A861,'Database Utama'!$A$3:$H$1000,3)</f>
        <v/>
      </c>
      <c r="D861" s="7" t="str">
        <f>VLOOKUP($A861,'Database Utama'!$A$3:$H$1000,4)</f>
        <v/>
      </c>
      <c r="E861" s="7" t="str">
        <f>VLOOKUP($A861,'Database Utama'!$A$3:$H$1000,5)</f>
        <v/>
      </c>
      <c r="F861" s="7" t="str">
        <f>VLOOKUP($A861,'Database Utama'!$A$3:$H$1000,7)</f>
        <v/>
      </c>
      <c r="G861" s="7" t="str">
        <f>VLOOKUP($A861,'Database Utama'!$A$3:$H$1000,8)</f>
        <v/>
      </c>
    </row>
    <row r="862" spans="1:7" ht="15.75" hidden="1" x14ac:dyDescent="0.25">
      <c r="A862" s="11" t="str">
        <f t="shared" si="13"/>
        <v/>
      </c>
      <c r="B862" s="7" t="str">
        <f>VLOOKUP($A862,'Database Utama'!$A$3:$H$1000,2)</f>
        <v/>
      </c>
      <c r="C862" s="7" t="str">
        <f>VLOOKUP($A862,'Database Utama'!$A$3:$H$1000,3)</f>
        <v/>
      </c>
      <c r="D862" s="7" t="str">
        <f>VLOOKUP($A862,'Database Utama'!$A$3:$H$1000,4)</f>
        <v/>
      </c>
      <c r="E862" s="7" t="str">
        <f>VLOOKUP($A862,'Database Utama'!$A$3:$H$1000,5)</f>
        <v/>
      </c>
      <c r="F862" s="7" t="str">
        <f>VLOOKUP($A862,'Database Utama'!$A$3:$H$1000,7)</f>
        <v/>
      </c>
      <c r="G862" s="7" t="str">
        <f>VLOOKUP($A862,'Database Utama'!$A$3:$H$1000,8)</f>
        <v/>
      </c>
    </row>
    <row r="863" spans="1:7" ht="15.75" hidden="1" x14ac:dyDescent="0.25">
      <c r="A863" s="11" t="str">
        <f t="shared" si="13"/>
        <v/>
      </c>
      <c r="B863" s="7" t="str">
        <f>VLOOKUP($A863,'Database Utama'!$A$3:$H$1000,2)</f>
        <v/>
      </c>
      <c r="C863" s="7" t="str">
        <f>VLOOKUP($A863,'Database Utama'!$A$3:$H$1000,3)</f>
        <v/>
      </c>
      <c r="D863" s="7" t="str">
        <f>VLOOKUP($A863,'Database Utama'!$A$3:$H$1000,4)</f>
        <v/>
      </c>
      <c r="E863" s="7" t="str">
        <f>VLOOKUP($A863,'Database Utama'!$A$3:$H$1000,5)</f>
        <v/>
      </c>
      <c r="F863" s="7" t="str">
        <f>VLOOKUP($A863,'Database Utama'!$A$3:$H$1000,7)</f>
        <v/>
      </c>
      <c r="G863" s="7" t="str">
        <f>VLOOKUP($A863,'Database Utama'!$A$3:$H$1000,8)</f>
        <v/>
      </c>
    </row>
    <row r="864" spans="1:7" ht="15.75" hidden="1" x14ac:dyDescent="0.25">
      <c r="A864" s="11" t="str">
        <f t="shared" si="13"/>
        <v/>
      </c>
      <c r="B864" s="7" t="str">
        <f>VLOOKUP($A864,'Database Utama'!$A$3:$H$1000,2)</f>
        <v/>
      </c>
      <c r="C864" s="7" t="str">
        <f>VLOOKUP($A864,'Database Utama'!$A$3:$H$1000,3)</f>
        <v/>
      </c>
      <c r="D864" s="7" t="str">
        <f>VLOOKUP($A864,'Database Utama'!$A$3:$H$1000,4)</f>
        <v/>
      </c>
      <c r="E864" s="7" t="str">
        <f>VLOOKUP($A864,'Database Utama'!$A$3:$H$1000,5)</f>
        <v/>
      </c>
      <c r="F864" s="7" t="str">
        <f>VLOOKUP($A864,'Database Utama'!$A$3:$H$1000,7)</f>
        <v/>
      </c>
      <c r="G864" s="7" t="str">
        <f>VLOOKUP($A864,'Database Utama'!$A$3:$H$1000,8)</f>
        <v/>
      </c>
    </row>
    <row r="865" spans="1:7" ht="15.75" hidden="1" x14ac:dyDescent="0.25">
      <c r="A865" s="11" t="str">
        <f t="shared" si="13"/>
        <v/>
      </c>
      <c r="B865" s="7" t="str">
        <f>VLOOKUP($A865,'Database Utama'!$A$3:$H$1000,2)</f>
        <v/>
      </c>
      <c r="C865" s="7" t="str">
        <f>VLOOKUP($A865,'Database Utama'!$A$3:$H$1000,3)</f>
        <v/>
      </c>
      <c r="D865" s="7" t="str">
        <f>VLOOKUP($A865,'Database Utama'!$A$3:$H$1000,4)</f>
        <v/>
      </c>
      <c r="E865" s="7" t="str">
        <f>VLOOKUP($A865,'Database Utama'!$A$3:$H$1000,5)</f>
        <v/>
      </c>
      <c r="F865" s="7" t="str">
        <f>VLOOKUP($A865,'Database Utama'!$A$3:$H$1000,7)</f>
        <v/>
      </c>
      <c r="G865" s="7" t="str">
        <f>VLOOKUP($A865,'Database Utama'!$A$3:$H$1000,8)</f>
        <v/>
      </c>
    </row>
    <row r="866" spans="1:7" ht="15.75" hidden="1" x14ac:dyDescent="0.25">
      <c r="A866" s="11" t="str">
        <f t="shared" si="13"/>
        <v/>
      </c>
      <c r="B866" s="7" t="str">
        <f>VLOOKUP($A866,'Database Utama'!$A$3:$H$1000,2)</f>
        <v/>
      </c>
      <c r="C866" s="7" t="str">
        <f>VLOOKUP($A866,'Database Utama'!$A$3:$H$1000,3)</f>
        <v/>
      </c>
      <c r="D866" s="7" t="str">
        <f>VLOOKUP($A866,'Database Utama'!$A$3:$H$1000,4)</f>
        <v/>
      </c>
      <c r="E866" s="7" t="str">
        <f>VLOOKUP($A866,'Database Utama'!$A$3:$H$1000,5)</f>
        <v/>
      </c>
      <c r="F866" s="7" t="str">
        <f>VLOOKUP($A866,'Database Utama'!$A$3:$H$1000,7)</f>
        <v/>
      </c>
      <c r="G866" s="7" t="str">
        <f>VLOOKUP($A866,'Database Utama'!$A$3:$H$1000,8)</f>
        <v/>
      </c>
    </row>
    <row r="867" spans="1:7" ht="15.75" hidden="1" x14ac:dyDescent="0.25">
      <c r="A867" s="11" t="str">
        <f t="shared" si="13"/>
        <v/>
      </c>
      <c r="B867" s="7" t="str">
        <f>VLOOKUP($A867,'Database Utama'!$A$3:$H$1000,2)</f>
        <v/>
      </c>
      <c r="C867" s="7" t="str">
        <f>VLOOKUP($A867,'Database Utama'!$A$3:$H$1000,3)</f>
        <v/>
      </c>
      <c r="D867" s="7" t="str">
        <f>VLOOKUP($A867,'Database Utama'!$A$3:$H$1000,4)</f>
        <v/>
      </c>
      <c r="E867" s="7" t="str">
        <f>VLOOKUP($A867,'Database Utama'!$A$3:$H$1000,5)</f>
        <v/>
      </c>
      <c r="F867" s="7" t="str">
        <f>VLOOKUP($A867,'Database Utama'!$A$3:$H$1000,7)</f>
        <v/>
      </c>
      <c r="G867" s="7" t="str">
        <f>VLOOKUP($A867,'Database Utama'!$A$3:$H$1000,8)</f>
        <v/>
      </c>
    </row>
    <row r="868" spans="1:7" ht="15.75" hidden="1" x14ac:dyDescent="0.25">
      <c r="A868" s="11" t="str">
        <f t="shared" si="13"/>
        <v/>
      </c>
      <c r="B868" s="7" t="str">
        <f>VLOOKUP($A868,'Database Utama'!$A$3:$H$1000,2)</f>
        <v/>
      </c>
      <c r="C868" s="7" t="str">
        <f>VLOOKUP($A868,'Database Utama'!$A$3:$H$1000,3)</f>
        <v/>
      </c>
      <c r="D868" s="7" t="str">
        <f>VLOOKUP($A868,'Database Utama'!$A$3:$H$1000,4)</f>
        <v/>
      </c>
      <c r="E868" s="7" t="str">
        <f>VLOOKUP($A868,'Database Utama'!$A$3:$H$1000,5)</f>
        <v/>
      </c>
      <c r="F868" s="7" t="str">
        <f>VLOOKUP($A868,'Database Utama'!$A$3:$H$1000,7)</f>
        <v/>
      </c>
      <c r="G868" s="7" t="str">
        <f>VLOOKUP($A868,'Database Utama'!$A$3:$H$1000,8)</f>
        <v/>
      </c>
    </row>
    <row r="869" spans="1:7" ht="15.75" hidden="1" x14ac:dyDescent="0.25">
      <c r="A869" s="11" t="str">
        <f t="shared" si="13"/>
        <v/>
      </c>
      <c r="B869" s="7" t="str">
        <f>VLOOKUP($A869,'Database Utama'!$A$3:$H$1000,2)</f>
        <v/>
      </c>
      <c r="C869" s="7" t="str">
        <f>VLOOKUP($A869,'Database Utama'!$A$3:$H$1000,3)</f>
        <v/>
      </c>
      <c r="D869" s="7" t="str">
        <f>VLOOKUP($A869,'Database Utama'!$A$3:$H$1000,4)</f>
        <v/>
      </c>
      <c r="E869" s="7" t="str">
        <f>VLOOKUP($A869,'Database Utama'!$A$3:$H$1000,5)</f>
        <v/>
      </c>
      <c r="F869" s="7" t="str">
        <f>VLOOKUP($A869,'Database Utama'!$A$3:$H$1000,7)</f>
        <v/>
      </c>
      <c r="G869" s="7" t="str">
        <f>VLOOKUP($A869,'Database Utama'!$A$3:$H$1000,8)</f>
        <v/>
      </c>
    </row>
    <row r="870" spans="1:7" ht="15.75" hidden="1" x14ac:dyDescent="0.25">
      <c r="A870" s="11" t="str">
        <f t="shared" si="13"/>
        <v/>
      </c>
      <c r="B870" s="7" t="str">
        <f>VLOOKUP($A870,'Database Utama'!$A$3:$H$1000,2)</f>
        <v/>
      </c>
      <c r="C870" s="7" t="str">
        <f>VLOOKUP($A870,'Database Utama'!$A$3:$H$1000,3)</f>
        <v/>
      </c>
      <c r="D870" s="7" t="str">
        <f>VLOOKUP($A870,'Database Utama'!$A$3:$H$1000,4)</f>
        <v/>
      </c>
      <c r="E870" s="7" t="str">
        <f>VLOOKUP($A870,'Database Utama'!$A$3:$H$1000,5)</f>
        <v/>
      </c>
      <c r="F870" s="7" t="str">
        <f>VLOOKUP($A870,'Database Utama'!$A$3:$H$1000,7)</f>
        <v/>
      </c>
      <c r="G870" s="7" t="str">
        <f>VLOOKUP($A870,'Database Utama'!$A$3:$H$1000,8)</f>
        <v/>
      </c>
    </row>
    <row r="871" spans="1:7" ht="15.75" hidden="1" x14ac:dyDescent="0.25">
      <c r="A871" s="11" t="str">
        <f t="shared" si="13"/>
        <v/>
      </c>
      <c r="B871" s="7" t="str">
        <f>VLOOKUP($A871,'Database Utama'!$A$3:$H$1000,2)</f>
        <v/>
      </c>
      <c r="C871" s="7" t="str">
        <f>VLOOKUP($A871,'Database Utama'!$A$3:$H$1000,3)</f>
        <v/>
      </c>
      <c r="D871" s="7" t="str">
        <f>VLOOKUP($A871,'Database Utama'!$A$3:$H$1000,4)</f>
        <v/>
      </c>
      <c r="E871" s="7" t="str">
        <f>VLOOKUP($A871,'Database Utama'!$A$3:$H$1000,5)</f>
        <v/>
      </c>
      <c r="F871" s="7" t="str">
        <f>VLOOKUP($A871,'Database Utama'!$A$3:$H$1000,7)</f>
        <v/>
      </c>
      <c r="G871" s="7" t="str">
        <f>VLOOKUP($A871,'Database Utama'!$A$3:$H$1000,8)</f>
        <v/>
      </c>
    </row>
    <row r="872" spans="1:7" ht="15.75" hidden="1" x14ac:dyDescent="0.25">
      <c r="A872" s="11" t="str">
        <f t="shared" si="13"/>
        <v/>
      </c>
      <c r="B872" s="7" t="str">
        <f>VLOOKUP($A872,'Database Utama'!$A$3:$H$1000,2)</f>
        <v/>
      </c>
      <c r="C872" s="7" t="str">
        <f>VLOOKUP($A872,'Database Utama'!$A$3:$H$1000,3)</f>
        <v/>
      </c>
      <c r="D872" s="7" t="str">
        <f>VLOOKUP($A872,'Database Utama'!$A$3:$H$1000,4)</f>
        <v/>
      </c>
      <c r="E872" s="7" t="str">
        <f>VLOOKUP($A872,'Database Utama'!$A$3:$H$1000,5)</f>
        <v/>
      </c>
      <c r="F872" s="7" t="str">
        <f>VLOOKUP($A872,'Database Utama'!$A$3:$H$1000,7)</f>
        <v/>
      </c>
      <c r="G872" s="7" t="str">
        <f>VLOOKUP($A872,'Database Utama'!$A$3:$H$1000,8)</f>
        <v/>
      </c>
    </row>
    <row r="873" spans="1:7" ht="15.75" hidden="1" x14ac:dyDescent="0.25">
      <c r="A873" s="11" t="str">
        <f t="shared" si="13"/>
        <v/>
      </c>
      <c r="B873" s="7" t="str">
        <f>VLOOKUP($A873,'Database Utama'!$A$3:$H$1000,2)</f>
        <v/>
      </c>
      <c r="C873" s="7" t="str">
        <f>VLOOKUP($A873,'Database Utama'!$A$3:$H$1000,3)</f>
        <v/>
      </c>
      <c r="D873" s="7" t="str">
        <f>VLOOKUP($A873,'Database Utama'!$A$3:$H$1000,4)</f>
        <v/>
      </c>
      <c r="E873" s="7" t="str">
        <f>VLOOKUP($A873,'Database Utama'!$A$3:$H$1000,5)</f>
        <v/>
      </c>
      <c r="F873" s="7" t="str">
        <f>VLOOKUP($A873,'Database Utama'!$A$3:$H$1000,7)</f>
        <v/>
      </c>
      <c r="G873" s="7" t="str">
        <f>VLOOKUP($A873,'Database Utama'!$A$3:$H$1000,8)</f>
        <v/>
      </c>
    </row>
    <row r="874" spans="1:7" ht="15.75" hidden="1" x14ac:dyDescent="0.25">
      <c r="A874" s="11" t="str">
        <f t="shared" si="13"/>
        <v/>
      </c>
      <c r="B874" s="7" t="str">
        <f>VLOOKUP($A874,'Database Utama'!$A$3:$H$1000,2)</f>
        <v/>
      </c>
      <c r="C874" s="7" t="str">
        <f>VLOOKUP($A874,'Database Utama'!$A$3:$H$1000,3)</f>
        <v/>
      </c>
      <c r="D874" s="7" t="str">
        <f>VLOOKUP($A874,'Database Utama'!$A$3:$H$1000,4)</f>
        <v/>
      </c>
      <c r="E874" s="7" t="str">
        <f>VLOOKUP($A874,'Database Utama'!$A$3:$H$1000,5)</f>
        <v/>
      </c>
      <c r="F874" s="7" t="str">
        <f>VLOOKUP($A874,'Database Utama'!$A$3:$H$1000,7)</f>
        <v/>
      </c>
      <c r="G874" s="7" t="str">
        <f>VLOOKUP($A874,'Database Utama'!$A$3:$H$1000,8)</f>
        <v/>
      </c>
    </row>
    <row r="875" spans="1:7" ht="15.75" hidden="1" x14ac:dyDescent="0.25">
      <c r="A875" s="11" t="str">
        <f t="shared" si="13"/>
        <v/>
      </c>
      <c r="B875" s="7" t="str">
        <f>VLOOKUP($A875,'Database Utama'!$A$3:$H$1000,2)</f>
        <v/>
      </c>
      <c r="C875" s="7" t="str">
        <f>VLOOKUP($A875,'Database Utama'!$A$3:$H$1000,3)</f>
        <v/>
      </c>
      <c r="D875" s="7" t="str">
        <f>VLOOKUP($A875,'Database Utama'!$A$3:$H$1000,4)</f>
        <v/>
      </c>
      <c r="E875" s="7" t="str">
        <f>VLOOKUP($A875,'Database Utama'!$A$3:$H$1000,5)</f>
        <v/>
      </c>
      <c r="F875" s="7" t="str">
        <f>VLOOKUP($A875,'Database Utama'!$A$3:$H$1000,7)</f>
        <v/>
      </c>
      <c r="G875" s="7" t="str">
        <f>VLOOKUP($A875,'Database Utama'!$A$3:$H$1000,8)</f>
        <v/>
      </c>
    </row>
    <row r="876" spans="1:7" ht="15.75" hidden="1" x14ac:dyDescent="0.25">
      <c r="A876" s="11" t="str">
        <f t="shared" si="13"/>
        <v/>
      </c>
      <c r="B876" s="7" t="str">
        <f>VLOOKUP($A876,'Database Utama'!$A$3:$H$1000,2)</f>
        <v/>
      </c>
      <c r="C876" s="7" t="str">
        <f>VLOOKUP($A876,'Database Utama'!$A$3:$H$1000,3)</f>
        <v/>
      </c>
      <c r="D876" s="7" t="str">
        <f>VLOOKUP($A876,'Database Utama'!$A$3:$H$1000,4)</f>
        <v/>
      </c>
      <c r="E876" s="7" t="str">
        <f>VLOOKUP($A876,'Database Utama'!$A$3:$H$1000,5)</f>
        <v/>
      </c>
      <c r="F876" s="7" t="str">
        <f>VLOOKUP($A876,'Database Utama'!$A$3:$H$1000,7)</f>
        <v/>
      </c>
      <c r="G876" s="7" t="str">
        <f>VLOOKUP($A876,'Database Utama'!$A$3:$H$1000,8)</f>
        <v/>
      </c>
    </row>
    <row r="877" spans="1:7" ht="15.75" hidden="1" x14ac:dyDescent="0.25">
      <c r="A877" s="11" t="str">
        <f t="shared" si="13"/>
        <v/>
      </c>
      <c r="B877" s="7" t="str">
        <f>VLOOKUP($A877,'Database Utama'!$A$3:$H$1000,2)</f>
        <v/>
      </c>
      <c r="C877" s="7" t="str">
        <f>VLOOKUP($A877,'Database Utama'!$A$3:$H$1000,3)</f>
        <v/>
      </c>
      <c r="D877" s="7" t="str">
        <f>VLOOKUP($A877,'Database Utama'!$A$3:$H$1000,4)</f>
        <v/>
      </c>
      <c r="E877" s="7" t="str">
        <f>VLOOKUP($A877,'Database Utama'!$A$3:$H$1000,5)</f>
        <v/>
      </c>
      <c r="F877" s="7" t="str">
        <f>VLOOKUP($A877,'Database Utama'!$A$3:$H$1000,7)</f>
        <v/>
      </c>
      <c r="G877" s="7" t="str">
        <f>VLOOKUP($A877,'Database Utama'!$A$3:$H$1000,8)</f>
        <v/>
      </c>
    </row>
    <row r="878" spans="1:7" ht="15.75" hidden="1" x14ac:dyDescent="0.25">
      <c r="A878" s="11" t="str">
        <f t="shared" si="13"/>
        <v/>
      </c>
      <c r="B878" s="7" t="str">
        <f>VLOOKUP($A878,'Database Utama'!$A$3:$H$1000,2)</f>
        <v/>
      </c>
      <c r="C878" s="7" t="str">
        <f>VLOOKUP($A878,'Database Utama'!$A$3:$H$1000,3)</f>
        <v/>
      </c>
      <c r="D878" s="7" t="str">
        <f>VLOOKUP($A878,'Database Utama'!$A$3:$H$1000,4)</f>
        <v/>
      </c>
      <c r="E878" s="7" t="str">
        <f>VLOOKUP($A878,'Database Utama'!$A$3:$H$1000,5)</f>
        <v/>
      </c>
      <c r="F878" s="7" t="str">
        <f>VLOOKUP($A878,'Database Utama'!$A$3:$H$1000,7)</f>
        <v/>
      </c>
      <c r="G878" s="7" t="str">
        <f>VLOOKUP($A878,'Database Utama'!$A$3:$H$1000,8)</f>
        <v/>
      </c>
    </row>
    <row r="879" spans="1:7" ht="15.75" hidden="1" x14ac:dyDescent="0.25">
      <c r="A879" s="11" t="str">
        <f t="shared" si="13"/>
        <v/>
      </c>
      <c r="B879" s="7" t="str">
        <f>VLOOKUP($A879,'Database Utama'!$A$3:$H$1000,2)</f>
        <v/>
      </c>
      <c r="C879" s="7" t="str">
        <f>VLOOKUP($A879,'Database Utama'!$A$3:$H$1000,3)</f>
        <v/>
      </c>
      <c r="D879" s="7" t="str">
        <f>VLOOKUP($A879,'Database Utama'!$A$3:$H$1000,4)</f>
        <v/>
      </c>
      <c r="E879" s="7" t="str">
        <f>VLOOKUP($A879,'Database Utama'!$A$3:$H$1000,5)</f>
        <v/>
      </c>
      <c r="F879" s="7" t="str">
        <f>VLOOKUP($A879,'Database Utama'!$A$3:$H$1000,7)</f>
        <v/>
      </c>
      <c r="G879" s="7" t="str">
        <f>VLOOKUP($A879,'Database Utama'!$A$3:$H$1000,8)</f>
        <v/>
      </c>
    </row>
    <row r="880" spans="1:7" ht="15.75" hidden="1" x14ac:dyDescent="0.25">
      <c r="A880" s="11" t="str">
        <f t="shared" si="13"/>
        <v/>
      </c>
      <c r="B880" s="7" t="str">
        <f>VLOOKUP($A880,'Database Utama'!$A$3:$H$1000,2)</f>
        <v/>
      </c>
      <c r="C880" s="7" t="str">
        <f>VLOOKUP($A880,'Database Utama'!$A$3:$H$1000,3)</f>
        <v/>
      </c>
      <c r="D880" s="7" t="str">
        <f>VLOOKUP($A880,'Database Utama'!$A$3:$H$1000,4)</f>
        <v/>
      </c>
      <c r="E880" s="7" t="str">
        <f>VLOOKUP($A880,'Database Utama'!$A$3:$H$1000,5)</f>
        <v/>
      </c>
      <c r="F880" s="7" t="str">
        <f>VLOOKUP($A880,'Database Utama'!$A$3:$H$1000,7)</f>
        <v/>
      </c>
      <c r="G880" s="7" t="str">
        <f>VLOOKUP($A880,'Database Utama'!$A$3:$H$1000,8)</f>
        <v/>
      </c>
    </row>
    <row r="881" spans="1:7" ht="15.75" hidden="1" x14ac:dyDescent="0.25">
      <c r="A881" s="11" t="str">
        <f t="shared" si="13"/>
        <v/>
      </c>
      <c r="B881" s="7" t="str">
        <f>VLOOKUP($A881,'Database Utama'!$A$3:$H$1000,2)</f>
        <v/>
      </c>
      <c r="C881" s="7" t="str">
        <f>VLOOKUP($A881,'Database Utama'!$A$3:$H$1000,3)</f>
        <v/>
      </c>
      <c r="D881" s="7" t="str">
        <f>VLOOKUP($A881,'Database Utama'!$A$3:$H$1000,4)</f>
        <v/>
      </c>
      <c r="E881" s="7" t="str">
        <f>VLOOKUP($A881,'Database Utama'!$A$3:$H$1000,5)</f>
        <v/>
      </c>
      <c r="F881" s="7" t="str">
        <f>VLOOKUP($A881,'Database Utama'!$A$3:$H$1000,7)</f>
        <v/>
      </c>
      <c r="G881" s="7" t="str">
        <f>VLOOKUP($A881,'Database Utama'!$A$3:$H$1000,8)</f>
        <v/>
      </c>
    </row>
    <row r="882" spans="1:7" ht="15.75" hidden="1" x14ac:dyDescent="0.25">
      <c r="A882" s="11" t="str">
        <f t="shared" si="13"/>
        <v/>
      </c>
      <c r="B882" s="7" t="str">
        <f>VLOOKUP($A882,'Database Utama'!$A$3:$H$1000,2)</f>
        <v/>
      </c>
      <c r="C882" s="7" t="str">
        <f>VLOOKUP($A882,'Database Utama'!$A$3:$H$1000,3)</f>
        <v/>
      </c>
      <c r="D882" s="7" t="str">
        <f>VLOOKUP($A882,'Database Utama'!$A$3:$H$1000,4)</f>
        <v/>
      </c>
      <c r="E882" s="7" t="str">
        <f>VLOOKUP($A882,'Database Utama'!$A$3:$H$1000,5)</f>
        <v/>
      </c>
      <c r="F882" s="7" t="str">
        <f>VLOOKUP($A882,'Database Utama'!$A$3:$H$1000,7)</f>
        <v/>
      </c>
      <c r="G882" s="7" t="str">
        <f>VLOOKUP($A882,'Database Utama'!$A$3:$H$1000,8)</f>
        <v/>
      </c>
    </row>
    <row r="883" spans="1:7" ht="15.75" hidden="1" x14ac:dyDescent="0.25">
      <c r="A883" s="11" t="str">
        <f t="shared" si="13"/>
        <v/>
      </c>
      <c r="B883" s="7" t="str">
        <f>VLOOKUP($A883,'Database Utama'!$A$3:$H$1000,2)</f>
        <v/>
      </c>
      <c r="C883" s="7" t="str">
        <f>VLOOKUP($A883,'Database Utama'!$A$3:$H$1000,3)</f>
        <v/>
      </c>
      <c r="D883" s="7" t="str">
        <f>VLOOKUP($A883,'Database Utama'!$A$3:$H$1000,4)</f>
        <v/>
      </c>
      <c r="E883" s="7" t="str">
        <f>VLOOKUP($A883,'Database Utama'!$A$3:$H$1000,5)</f>
        <v/>
      </c>
      <c r="F883" s="7" t="str">
        <f>VLOOKUP($A883,'Database Utama'!$A$3:$H$1000,7)</f>
        <v/>
      </c>
      <c r="G883" s="7" t="str">
        <f>VLOOKUP($A883,'Database Utama'!$A$3:$H$1000,8)</f>
        <v/>
      </c>
    </row>
    <row r="884" spans="1:7" ht="15.75" hidden="1" x14ac:dyDescent="0.25">
      <c r="A884" s="11" t="str">
        <f t="shared" si="13"/>
        <v/>
      </c>
      <c r="B884" s="7" t="str">
        <f>VLOOKUP($A884,'Database Utama'!$A$3:$H$1000,2)</f>
        <v/>
      </c>
      <c r="C884" s="7" t="str">
        <f>VLOOKUP($A884,'Database Utama'!$A$3:$H$1000,3)</f>
        <v/>
      </c>
      <c r="D884" s="7" t="str">
        <f>VLOOKUP($A884,'Database Utama'!$A$3:$H$1000,4)</f>
        <v/>
      </c>
      <c r="E884" s="7" t="str">
        <f>VLOOKUP($A884,'Database Utama'!$A$3:$H$1000,5)</f>
        <v/>
      </c>
      <c r="F884" s="7" t="str">
        <f>VLOOKUP($A884,'Database Utama'!$A$3:$H$1000,7)</f>
        <v/>
      </c>
      <c r="G884" s="7" t="str">
        <f>VLOOKUP($A884,'Database Utama'!$A$3:$H$1000,8)</f>
        <v/>
      </c>
    </row>
    <row r="885" spans="1:7" ht="15.75" hidden="1" x14ac:dyDescent="0.25">
      <c r="A885" s="11" t="str">
        <f t="shared" si="13"/>
        <v/>
      </c>
      <c r="B885" s="7" t="str">
        <f>VLOOKUP($A885,'Database Utama'!$A$3:$H$1000,2)</f>
        <v/>
      </c>
      <c r="C885" s="7" t="str">
        <f>VLOOKUP($A885,'Database Utama'!$A$3:$H$1000,3)</f>
        <v/>
      </c>
      <c r="D885" s="7" t="str">
        <f>VLOOKUP($A885,'Database Utama'!$A$3:$H$1000,4)</f>
        <v/>
      </c>
      <c r="E885" s="7" t="str">
        <f>VLOOKUP($A885,'Database Utama'!$A$3:$H$1000,5)</f>
        <v/>
      </c>
      <c r="F885" s="7" t="str">
        <f>VLOOKUP($A885,'Database Utama'!$A$3:$H$1000,7)</f>
        <v/>
      </c>
      <c r="G885" s="7" t="str">
        <f>VLOOKUP($A885,'Database Utama'!$A$3:$H$1000,8)</f>
        <v/>
      </c>
    </row>
    <row r="886" spans="1:7" ht="15.75" hidden="1" x14ac:dyDescent="0.25">
      <c r="A886" s="11" t="str">
        <f t="shared" si="13"/>
        <v/>
      </c>
      <c r="B886" s="7" t="str">
        <f>VLOOKUP($A886,'Database Utama'!$A$3:$H$1000,2)</f>
        <v/>
      </c>
      <c r="C886" s="7" t="str">
        <f>VLOOKUP($A886,'Database Utama'!$A$3:$H$1000,3)</f>
        <v/>
      </c>
      <c r="D886" s="7" t="str">
        <f>VLOOKUP($A886,'Database Utama'!$A$3:$H$1000,4)</f>
        <v/>
      </c>
      <c r="E886" s="7" t="str">
        <f>VLOOKUP($A886,'Database Utama'!$A$3:$H$1000,5)</f>
        <v/>
      </c>
      <c r="F886" s="7" t="str">
        <f>VLOOKUP($A886,'Database Utama'!$A$3:$H$1000,7)</f>
        <v/>
      </c>
      <c r="G886" s="7" t="str">
        <f>VLOOKUP($A886,'Database Utama'!$A$3:$H$1000,8)</f>
        <v/>
      </c>
    </row>
    <row r="887" spans="1:7" ht="15.75" hidden="1" x14ac:dyDescent="0.25">
      <c r="A887" s="11" t="str">
        <f t="shared" si="13"/>
        <v/>
      </c>
      <c r="B887" s="7" t="str">
        <f>VLOOKUP($A887,'Database Utama'!$A$3:$H$1000,2)</f>
        <v/>
      </c>
      <c r="C887" s="7" t="str">
        <f>VLOOKUP($A887,'Database Utama'!$A$3:$H$1000,3)</f>
        <v/>
      </c>
      <c r="D887" s="7" t="str">
        <f>VLOOKUP($A887,'Database Utama'!$A$3:$H$1000,4)</f>
        <v/>
      </c>
      <c r="E887" s="7" t="str">
        <f>VLOOKUP($A887,'Database Utama'!$A$3:$H$1000,5)</f>
        <v/>
      </c>
      <c r="F887" s="7" t="str">
        <f>VLOOKUP($A887,'Database Utama'!$A$3:$H$1000,7)</f>
        <v/>
      </c>
      <c r="G887" s="7" t="str">
        <f>VLOOKUP($A887,'Database Utama'!$A$3:$H$1000,8)</f>
        <v/>
      </c>
    </row>
    <row r="888" spans="1:7" ht="15.75" hidden="1" x14ac:dyDescent="0.25">
      <c r="A888" s="11" t="str">
        <f t="shared" si="13"/>
        <v/>
      </c>
      <c r="B888" s="7" t="str">
        <f>VLOOKUP($A888,'Database Utama'!$A$3:$H$1000,2)</f>
        <v/>
      </c>
      <c r="C888" s="7" t="str">
        <f>VLOOKUP($A888,'Database Utama'!$A$3:$H$1000,3)</f>
        <v/>
      </c>
      <c r="D888" s="7" t="str">
        <f>VLOOKUP($A888,'Database Utama'!$A$3:$H$1000,4)</f>
        <v/>
      </c>
      <c r="E888" s="7" t="str">
        <f>VLOOKUP($A888,'Database Utama'!$A$3:$H$1000,5)</f>
        <v/>
      </c>
      <c r="F888" s="7" t="str">
        <f>VLOOKUP($A888,'Database Utama'!$A$3:$H$1000,7)</f>
        <v/>
      </c>
      <c r="G888" s="7" t="str">
        <f>VLOOKUP($A888,'Database Utama'!$A$3:$H$1000,8)</f>
        <v/>
      </c>
    </row>
    <row r="889" spans="1:7" ht="15.75" hidden="1" x14ac:dyDescent="0.25">
      <c r="A889" s="11" t="str">
        <f t="shared" si="13"/>
        <v/>
      </c>
      <c r="B889" s="7" t="str">
        <f>VLOOKUP($A889,'Database Utama'!$A$3:$H$1000,2)</f>
        <v/>
      </c>
      <c r="C889" s="7" t="str">
        <f>VLOOKUP($A889,'Database Utama'!$A$3:$H$1000,3)</f>
        <v/>
      </c>
      <c r="D889" s="7" t="str">
        <f>VLOOKUP($A889,'Database Utama'!$A$3:$H$1000,4)</f>
        <v/>
      </c>
      <c r="E889" s="7" t="str">
        <f>VLOOKUP($A889,'Database Utama'!$A$3:$H$1000,5)</f>
        <v/>
      </c>
      <c r="F889" s="7" t="str">
        <f>VLOOKUP($A889,'Database Utama'!$A$3:$H$1000,7)</f>
        <v/>
      </c>
      <c r="G889" s="7" t="str">
        <f>VLOOKUP($A889,'Database Utama'!$A$3:$H$1000,8)</f>
        <v/>
      </c>
    </row>
    <row r="890" spans="1:7" ht="15.75" hidden="1" x14ac:dyDescent="0.25">
      <c r="A890" s="11" t="str">
        <f t="shared" si="13"/>
        <v/>
      </c>
      <c r="B890" s="7" t="str">
        <f>VLOOKUP($A890,'Database Utama'!$A$3:$H$1000,2)</f>
        <v/>
      </c>
      <c r="C890" s="7" t="str">
        <f>VLOOKUP($A890,'Database Utama'!$A$3:$H$1000,3)</f>
        <v/>
      </c>
      <c r="D890" s="7" t="str">
        <f>VLOOKUP($A890,'Database Utama'!$A$3:$H$1000,4)</f>
        <v/>
      </c>
      <c r="E890" s="7" t="str">
        <f>VLOOKUP($A890,'Database Utama'!$A$3:$H$1000,5)</f>
        <v/>
      </c>
      <c r="F890" s="7" t="str">
        <f>VLOOKUP($A890,'Database Utama'!$A$3:$H$1000,7)</f>
        <v/>
      </c>
      <c r="G890" s="7" t="str">
        <f>VLOOKUP($A890,'Database Utama'!$A$3:$H$1000,8)</f>
        <v/>
      </c>
    </row>
    <row r="891" spans="1:7" ht="15.75" hidden="1" x14ac:dyDescent="0.25">
      <c r="A891" s="11" t="str">
        <f t="shared" si="13"/>
        <v/>
      </c>
      <c r="B891" s="7" t="str">
        <f>VLOOKUP($A891,'Database Utama'!$A$3:$H$1000,2)</f>
        <v/>
      </c>
      <c r="C891" s="7" t="str">
        <f>VLOOKUP($A891,'Database Utama'!$A$3:$H$1000,3)</f>
        <v/>
      </c>
      <c r="D891" s="7" t="str">
        <f>VLOOKUP($A891,'Database Utama'!$A$3:$H$1000,4)</f>
        <v/>
      </c>
      <c r="E891" s="7" t="str">
        <f>VLOOKUP($A891,'Database Utama'!$A$3:$H$1000,5)</f>
        <v/>
      </c>
      <c r="F891" s="7" t="str">
        <f>VLOOKUP($A891,'Database Utama'!$A$3:$H$1000,7)</f>
        <v/>
      </c>
      <c r="G891" s="7" t="str">
        <f>VLOOKUP($A891,'Database Utama'!$A$3:$H$1000,8)</f>
        <v/>
      </c>
    </row>
    <row r="892" spans="1:7" ht="15.75" hidden="1" x14ac:dyDescent="0.25">
      <c r="A892" s="11" t="str">
        <f t="shared" si="13"/>
        <v/>
      </c>
      <c r="B892" s="7" t="str">
        <f>VLOOKUP($A892,'Database Utama'!$A$3:$H$1000,2)</f>
        <v/>
      </c>
      <c r="C892" s="7" t="str">
        <f>VLOOKUP($A892,'Database Utama'!$A$3:$H$1000,3)</f>
        <v/>
      </c>
      <c r="D892" s="7" t="str">
        <f>VLOOKUP($A892,'Database Utama'!$A$3:$H$1000,4)</f>
        <v/>
      </c>
      <c r="E892" s="7" t="str">
        <f>VLOOKUP($A892,'Database Utama'!$A$3:$H$1000,5)</f>
        <v/>
      </c>
      <c r="F892" s="7" t="str">
        <f>VLOOKUP($A892,'Database Utama'!$A$3:$H$1000,7)</f>
        <v/>
      </c>
      <c r="G892" s="7" t="str">
        <f>VLOOKUP($A892,'Database Utama'!$A$3:$H$1000,8)</f>
        <v/>
      </c>
    </row>
    <row r="893" spans="1:7" ht="15.75" hidden="1" x14ac:dyDescent="0.25">
      <c r="A893" s="11" t="str">
        <f t="shared" si="13"/>
        <v/>
      </c>
      <c r="B893" s="7" t="str">
        <f>VLOOKUP($A893,'Database Utama'!$A$3:$H$1000,2)</f>
        <v/>
      </c>
      <c r="C893" s="7" t="str">
        <f>VLOOKUP($A893,'Database Utama'!$A$3:$H$1000,3)</f>
        <v/>
      </c>
      <c r="D893" s="7" t="str">
        <f>VLOOKUP($A893,'Database Utama'!$A$3:$H$1000,4)</f>
        <v/>
      </c>
      <c r="E893" s="7" t="str">
        <f>VLOOKUP($A893,'Database Utama'!$A$3:$H$1000,5)</f>
        <v/>
      </c>
      <c r="F893" s="7" t="str">
        <f>VLOOKUP($A893,'Database Utama'!$A$3:$H$1000,7)</f>
        <v/>
      </c>
      <c r="G893" s="7" t="str">
        <f>VLOOKUP($A893,'Database Utama'!$A$3:$H$1000,8)</f>
        <v/>
      </c>
    </row>
    <row r="894" spans="1:7" ht="15.75" hidden="1" x14ac:dyDescent="0.25">
      <c r="A894" s="11" t="str">
        <f t="shared" si="13"/>
        <v/>
      </c>
      <c r="B894" s="7" t="str">
        <f>VLOOKUP($A894,'Database Utama'!$A$3:$H$1000,2)</f>
        <v/>
      </c>
      <c r="C894" s="7" t="str">
        <f>VLOOKUP($A894,'Database Utama'!$A$3:$H$1000,3)</f>
        <v/>
      </c>
      <c r="D894" s="7" t="str">
        <f>VLOOKUP($A894,'Database Utama'!$A$3:$H$1000,4)</f>
        <v/>
      </c>
      <c r="E894" s="7" t="str">
        <f>VLOOKUP($A894,'Database Utama'!$A$3:$H$1000,5)</f>
        <v/>
      </c>
      <c r="F894" s="7" t="str">
        <f>VLOOKUP($A894,'Database Utama'!$A$3:$H$1000,7)</f>
        <v/>
      </c>
      <c r="G894" s="7" t="str">
        <f>VLOOKUP($A894,'Database Utama'!$A$3:$H$1000,8)</f>
        <v/>
      </c>
    </row>
    <row r="895" spans="1:7" ht="15.75" hidden="1" x14ac:dyDescent="0.25">
      <c r="A895" s="11" t="str">
        <f t="shared" si="13"/>
        <v/>
      </c>
      <c r="B895" s="7" t="str">
        <f>VLOOKUP($A895,'Database Utama'!$A$3:$H$1000,2)</f>
        <v/>
      </c>
      <c r="C895" s="7" t="str">
        <f>VLOOKUP($A895,'Database Utama'!$A$3:$H$1000,3)</f>
        <v/>
      </c>
      <c r="D895" s="7" t="str">
        <f>VLOOKUP($A895,'Database Utama'!$A$3:$H$1000,4)</f>
        <v/>
      </c>
      <c r="E895" s="7" t="str">
        <f>VLOOKUP($A895,'Database Utama'!$A$3:$H$1000,5)</f>
        <v/>
      </c>
      <c r="F895" s="7" t="str">
        <f>VLOOKUP($A895,'Database Utama'!$A$3:$H$1000,7)</f>
        <v/>
      </c>
      <c r="G895" s="7" t="str">
        <f>VLOOKUP($A895,'Database Utama'!$A$3:$H$1000,8)</f>
        <v/>
      </c>
    </row>
    <row r="896" spans="1:7" ht="15.75" hidden="1" x14ac:dyDescent="0.25">
      <c r="A896" s="11" t="str">
        <f t="shared" si="13"/>
        <v/>
      </c>
      <c r="B896" s="7" t="str">
        <f>VLOOKUP($A896,'Database Utama'!$A$3:$H$1000,2)</f>
        <v/>
      </c>
      <c r="C896" s="7" t="str">
        <f>VLOOKUP($A896,'Database Utama'!$A$3:$H$1000,3)</f>
        <v/>
      </c>
      <c r="D896" s="7" t="str">
        <f>VLOOKUP($A896,'Database Utama'!$A$3:$H$1000,4)</f>
        <v/>
      </c>
      <c r="E896" s="7" t="str">
        <f>VLOOKUP($A896,'Database Utama'!$A$3:$H$1000,5)</f>
        <v/>
      </c>
      <c r="F896" s="7" t="str">
        <f>VLOOKUP($A896,'Database Utama'!$A$3:$H$1000,7)</f>
        <v/>
      </c>
      <c r="G896" s="7" t="str">
        <f>VLOOKUP($A896,'Database Utama'!$A$3:$H$1000,8)</f>
        <v/>
      </c>
    </row>
    <row r="897" spans="1:7" ht="15.75" hidden="1" x14ac:dyDescent="0.25">
      <c r="A897" s="11" t="str">
        <f t="shared" si="13"/>
        <v/>
      </c>
      <c r="B897" s="7" t="str">
        <f>VLOOKUP($A897,'Database Utama'!$A$3:$H$1000,2)</f>
        <v/>
      </c>
      <c r="C897" s="7" t="str">
        <f>VLOOKUP($A897,'Database Utama'!$A$3:$H$1000,3)</f>
        <v/>
      </c>
      <c r="D897" s="7" t="str">
        <f>VLOOKUP($A897,'Database Utama'!$A$3:$H$1000,4)</f>
        <v/>
      </c>
      <c r="E897" s="7" t="str">
        <f>VLOOKUP($A897,'Database Utama'!$A$3:$H$1000,5)</f>
        <v/>
      </c>
      <c r="F897" s="7" t="str">
        <f>VLOOKUP($A897,'Database Utama'!$A$3:$H$1000,7)</f>
        <v/>
      </c>
      <c r="G897" s="7" t="str">
        <f>VLOOKUP($A897,'Database Utama'!$A$3:$H$1000,8)</f>
        <v/>
      </c>
    </row>
    <row r="898" spans="1:7" ht="15.75" hidden="1" x14ac:dyDescent="0.25">
      <c r="A898" s="11" t="str">
        <f t="shared" si="13"/>
        <v/>
      </c>
      <c r="B898" s="7" t="str">
        <f>VLOOKUP($A898,'Database Utama'!$A$3:$H$1000,2)</f>
        <v/>
      </c>
      <c r="C898" s="7" t="str">
        <f>VLOOKUP($A898,'Database Utama'!$A$3:$H$1000,3)</f>
        <v/>
      </c>
      <c r="D898" s="7" t="str">
        <f>VLOOKUP($A898,'Database Utama'!$A$3:$H$1000,4)</f>
        <v/>
      </c>
      <c r="E898" s="7" t="str">
        <f>VLOOKUP($A898,'Database Utama'!$A$3:$H$1000,5)</f>
        <v/>
      </c>
      <c r="F898" s="7" t="str">
        <f>VLOOKUP($A898,'Database Utama'!$A$3:$H$1000,7)</f>
        <v/>
      </c>
      <c r="G898" s="7" t="str">
        <f>VLOOKUP($A898,'Database Utama'!$A$3:$H$1000,8)</f>
        <v/>
      </c>
    </row>
    <row r="899" spans="1:7" ht="15.75" hidden="1" x14ac:dyDescent="0.25">
      <c r="A899" s="11" t="str">
        <f t="shared" si="13"/>
        <v/>
      </c>
      <c r="B899" s="7" t="str">
        <f>VLOOKUP($A899,'Database Utama'!$A$3:$H$1000,2)</f>
        <v/>
      </c>
      <c r="C899" s="7" t="str">
        <f>VLOOKUP($A899,'Database Utama'!$A$3:$H$1000,3)</f>
        <v/>
      </c>
      <c r="D899" s="7" t="str">
        <f>VLOOKUP($A899,'Database Utama'!$A$3:$H$1000,4)</f>
        <v/>
      </c>
      <c r="E899" s="7" t="str">
        <f>VLOOKUP($A899,'Database Utama'!$A$3:$H$1000,5)</f>
        <v/>
      </c>
      <c r="F899" s="7" t="str">
        <f>VLOOKUP($A899,'Database Utama'!$A$3:$H$1000,7)</f>
        <v/>
      </c>
      <c r="G899" s="7" t="str">
        <f>VLOOKUP($A899,'Database Utama'!$A$3:$H$1000,8)</f>
        <v/>
      </c>
    </row>
    <row r="900" spans="1:7" ht="15.75" hidden="1" x14ac:dyDescent="0.25">
      <c r="A900" s="11" t="str">
        <f t="shared" si="13"/>
        <v/>
      </c>
      <c r="B900" s="7" t="str">
        <f>VLOOKUP($A900,'Database Utama'!$A$3:$H$1000,2)</f>
        <v/>
      </c>
      <c r="C900" s="7" t="str">
        <f>VLOOKUP($A900,'Database Utama'!$A$3:$H$1000,3)</f>
        <v/>
      </c>
      <c r="D900" s="7" t="str">
        <f>VLOOKUP($A900,'Database Utama'!$A$3:$H$1000,4)</f>
        <v/>
      </c>
      <c r="E900" s="7" t="str">
        <f>VLOOKUP($A900,'Database Utama'!$A$3:$H$1000,5)</f>
        <v/>
      </c>
      <c r="F900" s="7" t="str">
        <f>VLOOKUP($A900,'Database Utama'!$A$3:$H$1000,7)</f>
        <v/>
      </c>
      <c r="G900" s="7" t="str">
        <f>VLOOKUP($A900,'Database Utama'!$A$3:$H$1000,8)</f>
        <v/>
      </c>
    </row>
    <row r="901" spans="1:7" ht="15.75" hidden="1" x14ac:dyDescent="0.25">
      <c r="A901" s="11" t="str">
        <f t="shared" si="13"/>
        <v/>
      </c>
      <c r="B901" s="7" t="str">
        <f>VLOOKUP($A901,'Database Utama'!$A$3:$H$1000,2)</f>
        <v/>
      </c>
      <c r="C901" s="7" t="str">
        <f>VLOOKUP($A901,'Database Utama'!$A$3:$H$1000,3)</f>
        <v/>
      </c>
      <c r="D901" s="7" t="str">
        <f>VLOOKUP($A901,'Database Utama'!$A$3:$H$1000,4)</f>
        <v/>
      </c>
      <c r="E901" s="7" t="str">
        <f>VLOOKUP($A901,'Database Utama'!$A$3:$H$1000,5)</f>
        <v/>
      </c>
      <c r="F901" s="7" t="str">
        <f>VLOOKUP($A901,'Database Utama'!$A$3:$H$1000,7)</f>
        <v/>
      </c>
      <c r="G901" s="7" t="str">
        <f>VLOOKUP($A901,'Database Utama'!$A$3:$H$1000,8)</f>
        <v/>
      </c>
    </row>
    <row r="902" spans="1:7" ht="15.75" hidden="1" x14ac:dyDescent="0.25">
      <c r="A902" s="11" t="str">
        <f t="shared" si="13"/>
        <v/>
      </c>
      <c r="B902" s="7" t="str">
        <f>VLOOKUP($A902,'Database Utama'!$A$3:$H$1000,2)</f>
        <v/>
      </c>
      <c r="C902" s="7" t="str">
        <f>VLOOKUP($A902,'Database Utama'!$A$3:$H$1000,3)</f>
        <v/>
      </c>
      <c r="D902" s="7" t="str">
        <f>VLOOKUP($A902,'Database Utama'!$A$3:$H$1000,4)</f>
        <v/>
      </c>
      <c r="E902" s="7" t="str">
        <f>VLOOKUP($A902,'Database Utama'!$A$3:$H$1000,5)</f>
        <v/>
      </c>
      <c r="F902" s="7" t="str">
        <f>VLOOKUP($A902,'Database Utama'!$A$3:$H$1000,7)</f>
        <v/>
      </c>
      <c r="G902" s="7" t="str">
        <f>VLOOKUP($A902,'Database Utama'!$A$3:$H$1000,8)</f>
        <v/>
      </c>
    </row>
    <row r="903" spans="1:7" ht="15.75" hidden="1" x14ac:dyDescent="0.25">
      <c r="A903" s="11" t="str">
        <f t="shared" ref="A903:A966" si="14">IF(B902=0,"",IF(A902="","",A902+1))</f>
        <v/>
      </c>
      <c r="B903" s="7" t="str">
        <f>VLOOKUP($A903,'Database Utama'!$A$3:$H$1000,2)</f>
        <v/>
      </c>
      <c r="C903" s="7" t="str">
        <f>VLOOKUP($A903,'Database Utama'!$A$3:$H$1000,3)</f>
        <v/>
      </c>
      <c r="D903" s="7" t="str">
        <f>VLOOKUP($A903,'Database Utama'!$A$3:$H$1000,4)</f>
        <v/>
      </c>
      <c r="E903" s="7" t="str">
        <f>VLOOKUP($A903,'Database Utama'!$A$3:$H$1000,5)</f>
        <v/>
      </c>
      <c r="F903" s="7" t="str">
        <f>VLOOKUP($A903,'Database Utama'!$A$3:$H$1000,7)</f>
        <v/>
      </c>
      <c r="G903" s="7" t="str">
        <f>VLOOKUP($A903,'Database Utama'!$A$3:$H$1000,8)</f>
        <v/>
      </c>
    </row>
    <row r="904" spans="1:7" ht="15.75" hidden="1" x14ac:dyDescent="0.25">
      <c r="A904" s="11" t="str">
        <f t="shared" si="14"/>
        <v/>
      </c>
      <c r="B904" s="7" t="str">
        <f>VLOOKUP($A904,'Database Utama'!$A$3:$H$1000,2)</f>
        <v/>
      </c>
      <c r="C904" s="7" t="str">
        <f>VLOOKUP($A904,'Database Utama'!$A$3:$H$1000,3)</f>
        <v/>
      </c>
      <c r="D904" s="7" t="str">
        <f>VLOOKUP($A904,'Database Utama'!$A$3:$H$1000,4)</f>
        <v/>
      </c>
      <c r="E904" s="7" t="str">
        <f>VLOOKUP($A904,'Database Utama'!$A$3:$H$1000,5)</f>
        <v/>
      </c>
      <c r="F904" s="7" t="str">
        <f>VLOOKUP($A904,'Database Utama'!$A$3:$H$1000,7)</f>
        <v/>
      </c>
      <c r="G904" s="7" t="str">
        <f>VLOOKUP($A904,'Database Utama'!$A$3:$H$1000,8)</f>
        <v/>
      </c>
    </row>
    <row r="905" spans="1:7" ht="15.75" hidden="1" x14ac:dyDescent="0.25">
      <c r="A905" s="11" t="str">
        <f t="shared" si="14"/>
        <v/>
      </c>
      <c r="B905" s="7" t="str">
        <f>VLOOKUP($A905,'Database Utama'!$A$3:$H$1000,2)</f>
        <v/>
      </c>
      <c r="C905" s="7" t="str">
        <f>VLOOKUP($A905,'Database Utama'!$A$3:$H$1000,3)</f>
        <v/>
      </c>
      <c r="D905" s="7" t="str">
        <f>VLOOKUP($A905,'Database Utama'!$A$3:$H$1000,4)</f>
        <v/>
      </c>
      <c r="E905" s="7" t="str">
        <f>VLOOKUP($A905,'Database Utama'!$A$3:$H$1000,5)</f>
        <v/>
      </c>
      <c r="F905" s="7" t="str">
        <f>VLOOKUP($A905,'Database Utama'!$A$3:$H$1000,7)</f>
        <v/>
      </c>
      <c r="G905" s="7" t="str">
        <f>VLOOKUP($A905,'Database Utama'!$A$3:$H$1000,8)</f>
        <v/>
      </c>
    </row>
    <row r="906" spans="1:7" ht="15.75" hidden="1" x14ac:dyDescent="0.25">
      <c r="A906" s="11" t="str">
        <f t="shared" si="14"/>
        <v/>
      </c>
      <c r="B906" s="7" t="str">
        <f>VLOOKUP($A906,'Database Utama'!$A$3:$H$1000,2)</f>
        <v/>
      </c>
      <c r="C906" s="7" t="str">
        <f>VLOOKUP($A906,'Database Utama'!$A$3:$H$1000,3)</f>
        <v/>
      </c>
      <c r="D906" s="7" t="str">
        <f>VLOOKUP($A906,'Database Utama'!$A$3:$H$1000,4)</f>
        <v/>
      </c>
      <c r="E906" s="7" t="str">
        <f>VLOOKUP($A906,'Database Utama'!$A$3:$H$1000,5)</f>
        <v/>
      </c>
      <c r="F906" s="7" t="str">
        <f>VLOOKUP($A906,'Database Utama'!$A$3:$H$1000,7)</f>
        <v/>
      </c>
      <c r="G906" s="7" t="str">
        <f>VLOOKUP($A906,'Database Utama'!$A$3:$H$1000,8)</f>
        <v/>
      </c>
    </row>
    <row r="907" spans="1:7" ht="15.75" hidden="1" x14ac:dyDescent="0.25">
      <c r="A907" s="11" t="str">
        <f t="shared" si="14"/>
        <v/>
      </c>
      <c r="B907" s="7" t="str">
        <f>VLOOKUP($A907,'Database Utama'!$A$3:$H$1000,2)</f>
        <v/>
      </c>
      <c r="C907" s="7" t="str">
        <f>VLOOKUP($A907,'Database Utama'!$A$3:$H$1000,3)</f>
        <v/>
      </c>
      <c r="D907" s="7" t="str">
        <f>VLOOKUP($A907,'Database Utama'!$A$3:$H$1000,4)</f>
        <v/>
      </c>
      <c r="E907" s="7" t="str">
        <f>VLOOKUP($A907,'Database Utama'!$A$3:$H$1000,5)</f>
        <v/>
      </c>
      <c r="F907" s="7" t="str">
        <f>VLOOKUP($A907,'Database Utama'!$A$3:$H$1000,7)</f>
        <v/>
      </c>
      <c r="G907" s="7" t="str">
        <f>VLOOKUP($A907,'Database Utama'!$A$3:$H$1000,8)</f>
        <v/>
      </c>
    </row>
    <row r="908" spans="1:7" ht="15.75" hidden="1" x14ac:dyDescent="0.25">
      <c r="A908" s="11" t="str">
        <f t="shared" si="14"/>
        <v/>
      </c>
      <c r="B908" s="7" t="str">
        <f>VLOOKUP($A908,'Database Utama'!$A$3:$H$1000,2)</f>
        <v/>
      </c>
      <c r="C908" s="7" t="str">
        <f>VLOOKUP($A908,'Database Utama'!$A$3:$H$1000,3)</f>
        <v/>
      </c>
      <c r="D908" s="7" t="str">
        <f>VLOOKUP($A908,'Database Utama'!$A$3:$H$1000,4)</f>
        <v/>
      </c>
      <c r="E908" s="7" t="str">
        <f>VLOOKUP($A908,'Database Utama'!$A$3:$H$1000,5)</f>
        <v/>
      </c>
      <c r="F908" s="7" t="str">
        <f>VLOOKUP($A908,'Database Utama'!$A$3:$H$1000,7)</f>
        <v/>
      </c>
      <c r="G908" s="7" t="str">
        <f>VLOOKUP($A908,'Database Utama'!$A$3:$H$1000,8)</f>
        <v/>
      </c>
    </row>
    <row r="909" spans="1:7" ht="15.75" hidden="1" x14ac:dyDescent="0.25">
      <c r="A909" s="11" t="str">
        <f t="shared" si="14"/>
        <v/>
      </c>
      <c r="B909" s="7" t="str">
        <f>VLOOKUP($A909,'Database Utama'!$A$3:$H$1000,2)</f>
        <v/>
      </c>
      <c r="C909" s="7" t="str">
        <f>VLOOKUP($A909,'Database Utama'!$A$3:$H$1000,3)</f>
        <v/>
      </c>
      <c r="D909" s="7" t="str">
        <f>VLOOKUP($A909,'Database Utama'!$A$3:$H$1000,4)</f>
        <v/>
      </c>
      <c r="E909" s="7" t="str">
        <f>VLOOKUP($A909,'Database Utama'!$A$3:$H$1000,5)</f>
        <v/>
      </c>
      <c r="F909" s="7" t="str">
        <f>VLOOKUP($A909,'Database Utama'!$A$3:$H$1000,7)</f>
        <v/>
      </c>
      <c r="G909" s="7" t="str">
        <f>VLOOKUP($A909,'Database Utama'!$A$3:$H$1000,8)</f>
        <v/>
      </c>
    </row>
    <row r="910" spans="1:7" ht="15.75" hidden="1" x14ac:dyDescent="0.25">
      <c r="A910" s="11" t="str">
        <f t="shared" si="14"/>
        <v/>
      </c>
      <c r="B910" s="7" t="str">
        <f>VLOOKUP($A910,'Database Utama'!$A$3:$H$1000,2)</f>
        <v/>
      </c>
      <c r="C910" s="7" t="str">
        <f>VLOOKUP($A910,'Database Utama'!$A$3:$H$1000,3)</f>
        <v/>
      </c>
      <c r="D910" s="7" t="str">
        <f>VLOOKUP($A910,'Database Utama'!$A$3:$H$1000,4)</f>
        <v/>
      </c>
      <c r="E910" s="7" t="str">
        <f>VLOOKUP($A910,'Database Utama'!$A$3:$H$1000,5)</f>
        <v/>
      </c>
      <c r="F910" s="7" t="str">
        <f>VLOOKUP($A910,'Database Utama'!$A$3:$H$1000,7)</f>
        <v/>
      </c>
      <c r="G910" s="7" t="str">
        <f>VLOOKUP($A910,'Database Utama'!$A$3:$H$1000,8)</f>
        <v/>
      </c>
    </row>
    <row r="911" spans="1:7" ht="15.75" hidden="1" x14ac:dyDescent="0.25">
      <c r="A911" s="11" t="str">
        <f t="shared" si="14"/>
        <v/>
      </c>
      <c r="B911" s="7" t="str">
        <f>VLOOKUP($A911,'Database Utama'!$A$3:$H$1000,2)</f>
        <v/>
      </c>
      <c r="C911" s="7" t="str">
        <f>VLOOKUP($A911,'Database Utama'!$A$3:$H$1000,3)</f>
        <v/>
      </c>
      <c r="D911" s="7" t="str">
        <f>VLOOKUP($A911,'Database Utama'!$A$3:$H$1000,4)</f>
        <v/>
      </c>
      <c r="E911" s="7" t="str">
        <f>VLOOKUP($A911,'Database Utama'!$A$3:$H$1000,5)</f>
        <v/>
      </c>
      <c r="F911" s="7" t="str">
        <f>VLOOKUP($A911,'Database Utama'!$A$3:$H$1000,7)</f>
        <v/>
      </c>
      <c r="G911" s="7" t="str">
        <f>VLOOKUP($A911,'Database Utama'!$A$3:$H$1000,8)</f>
        <v/>
      </c>
    </row>
    <row r="912" spans="1:7" ht="15.75" hidden="1" x14ac:dyDescent="0.25">
      <c r="A912" s="11" t="str">
        <f t="shared" si="14"/>
        <v/>
      </c>
      <c r="B912" s="7" t="str">
        <f>VLOOKUP($A912,'Database Utama'!$A$3:$H$1000,2)</f>
        <v/>
      </c>
      <c r="C912" s="7" t="str">
        <f>VLOOKUP($A912,'Database Utama'!$A$3:$H$1000,3)</f>
        <v/>
      </c>
      <c r="D912" s="7" t="str">
        <f>VLOOKUP($A912,'Database Utama'!$A$3:$H$1000,4)</f>
        <v/>
      </c>
      <c r="E912" s="7" t="str">
        <f>VLOOKUP($A912,'Database Utama'!$A$3:$H$1000,5)</f>
        <v/>
      </c>
      <c r="F912" s="7" t="str">
        <f>VLOOKUP($A912,'Database Utama'!$A$3:$H$1000,7)</f>
        <v/>
      </c>
      <c r="G912" s="7" t="str">
        <f>VLOOKUP($A912,'Database Utama'!$A$3:$H$1000,8)</f>
        <v/>
      </c>
    </row>
    <row r="913" spans="1:7" ht="15.75" hidden="1" x14ac:dyDescent="0.25">
      <c r="A913" s="11" t="str">
        <f t="shared" si="14"/>
        <v/>
      </c>
      <c r="B913" s="7" t="str">
        <f>VLOOKUP($A913,'Database Utama'!$A$3:$H$1000,2)</f>
        <v/>
      </c>
      <c r="C913" s="7" t="str">
        <f>VLOOKUP($A913,'Database Utama'!$A$3:$H$1000,3)</f>
        <v/>
      </c>
      <c r="D913" s="7" t="str">
        <f>VLOOKUP($A913,'Database Utama'!$A$3:$H$1000,4)</f>
        <v/>
      </c>
      <c r="E913" s="7" t="str">
        <f>VLOOKUP($A913,'Database Utama'!$A$3:$H$1000,5)</f>
        <v/>
      </c>
      <c r="F913" s="7" t="str">
        <f>VLOOKUP($A913,'Database Utama'!$A$3:$H$1000,7)</f>
        <v/>
      </c>
      <c r="G913" s="7" t="str">
        <f>VLOOKUP($A913,'Database Utama'!$A$3:$H$1000,8)</f>
        <v/>
      </c>
    </row>
    <row r="914" spans="1:7" ht="15.75" hidden="1" x14ac:dyDescent="0.25">
      <c r="A914" s="11" t="str">
        <f t="shared" si="14"/>
        <v/>
      </c>
      <c r="B914" s="7" t="str">
        <f>VLOOKUP($A914,'Database Utama'!$A$3:$H$1000,2)</f>
        <v/>
      </c>
      <c r="C914" s="7" t="str">
        <f>VLOOKUP($A914,'Database Utama'!$A$3:$H$1000,3)</f>
        <v/>
      </c>
      <c r="D914" s="7" t="str">
        <f>VLOOKUP($A914,'Database Utama'!$A$3:$H$1000,4)</f>
        <v/>
      </c>
      <c r="E914" s="7" t="str">
        <f>VLOOKUP($A914,'Database Utama'!$A$3:$H$1000,5)</f>
        <v/>
      </c>
      <c r="F914" s="7" t="str">
        <f>VLOOKUP($A914,'Database Utama'!$A$3:$H$1000,7)</f>
        <v/>
      </c>
      <c r="G914" s="7" t="str">
        <f>VLOOKUP($A914,'Database Utama'!$A$3:$H$1000,8)</f>
        <v/>
      </c>
    </row>
    <row r="915" spans="1:7" ht="15.75" hidden="1" x14ac:dyDescent="0.25">
      <c r="A915" s="11" t="str">
        <f t="shared" si="14"/>
        <v/>
      </c>
      <c r="B915" s="7" t="str">
        <f>VLOOKUP($A915,'Database Utama'!$A$3:$H$1000,2)</f>
        <v/>
      </c>
      <c r="C915" s="7" t="str">
        <f>VLOOKUP($A915,'Database Utama'!$A$3:$H$1000,3)</f>
        <v/>
      </c>
      <c r="D915" s="7" t="str">
        <f>VLOOKUP($A915,'Database Utama'!$A$3:$H$1000,4)</f>
        <v/>
      </c>
      <c r="E915" s="7" t="str">
        <f>VLOOKUP($A915,'Database Utama'!$A$3:$H$1000,5)</f>
        <v/>
      </c>
      <c r="F915" s="7" t="str">
        <f>VLOOKUP($A915,'Database Utama'!$A$3:$H$1000,7)</f>
        <v/>
      </c>
      <c r="G915" s="7" t="str">
        <f>VLOOKUP($A915,'Database Utama'!$A$3:$H$1000,8)</f>
        <v/>
      </c>
    </row>
    <row r="916" spans="1:7" ht="15.75" hidden="1" x14ac:dyDescent="0.25">
      <c r="A916" s="11" t="str">
        <f t="shared" si="14"/>
        <v/>
      </c>
      <c r="B916" s="7" t="str">
        <f>VLOOKUP($A916,'Database Utama'!$A$3:$H$1000,2)</f>
        <v/>
      </c>
      <c r="C916" s="7" t="str">
        <f>VLOOKUP($A916,'Database Utama'!$A$3:$H$1000,3)</f>
        <v/>
      </c>
      <c r="D916" s="7" t="str">
        <f>VLOOKUP($A916,'Database Utama'!$A$3:$H$1000,4)</f>
        <v/>
      </c>
      <c r="E916" s="7" t="str">
        <f>VLOOKUP($A916,'Database Utama'!$A$3:$H$1000,5)</f>
        <v/>
      </c>
      <c r="F916" s="7" t="str">
        <f>VLOOKUP($A916,'Database Utama'!$A$3:$H$1000,7)</f>
        <v/>
      </c>
      <c r="G916" s="7" t="str">
        <f>VLOOKUP($A916,'Database Utama'!$A$3:$H$1000,8)</f>
        <v/>
      </c>
    </row>
    <row r="917" spans="1:7" ht="15.75" hidden="1" x14ac:dyDescent="0.25">
      <c r="A917" s="11" t="str">
        <f t="shared" si="14"/>
        <v/>
      </c>
      <c r="B917" s="7" t="str">
        <f>VLOOKUP($A917,'Database Utama'!$A$3:$H$1000,2)</f>
        <v/>
      </c>
      <c r="C917" s="7" t="str">
        <f>VLOOKUP($A917,'Database Utama'!$A$3:$H$1000,3)</f>
        <v/>
      </c>
      <c r="D917" s="7" t="str">
        <f>VLOOKUP($A917,'Database Utama'!$A$3:$H$1000,4)</f>
        <v/>
      </c>
      <c r="E917" s="7" t="str">
        <f>VLOOKUP($A917,'Database Utama'!$A$3:$H$1000,5)</f>
        <v/>
      </c>
      <c r="F917" s="7" t="str">
        <f>VLOOKUP($A917,'Database Utama'!$A$3:$H$1000,7)</f>
        <v/>
      </c>
      <c r="G917" s="7" t="str">
        <f>VLOOKUP($A917,'Database Utama'!$A$3:$H$1000,8)</f>
        <v/>
      </c>
    </row>
    <row r="918" spans="1:7" ht="15.75" hidden="1" x14ac:dyDescent="0.25">
      <c r="A918" s="11" t="str">
        <f t="shared" si="14"/>
        <v/>
      </c>
      <c r="B918" s="7" t="str">
        <f>VLOOKUP($A918,'Database Utama'!$A$3:$H$1000,2)</f>
        <v/>
      </c>
      <c r="C918" s="7" t="str">
        <f>VLOOKUP($A918,'Database Utama'!$A$3:$H$1000,3)</f>
        <v/>
      </c>
      <c r="D918" s="7" t="str">
        <f>VLOOKUP($A918,'Database Utama'!$A$3:$H$1000,4)</f>
        <v/>
      </c>
      <c r="E918" s="7" t="str">
        <f>VLOOKUP($A918,'Database Utama'!$A$3:$H$1000,5)</f>
        <v/>
      </c>
      <c r="F918" s="7" t="str">
        <f>VLOOKUP($A918,'Database Utama'!$A$3:$H$1000,7)</f>
        <v/>
      </c>
      <c r="G918" s="7" t="str">
        <f>VLOOKUP($A918,'Database Utama'!$A$3:$H$1000,8)</f>
        <v/>
      </c>
    </row>
    <row r="919" spans="1:7" ht="15.75" hidden="1" x14ac:dyDescent="0.25">
      <c r="A919" s="11" t="str">
        <f t="shared" si="14"/>
        <v/>
      </c>
      <c r="B919" s="7" t="str">
        <f>VLOOKUP($A919,'Database Utama'!$A$3:$H$1000,2)</f>
        <v/>
      </c>
      <c r="C919" s="7" t="str">
        <f>VLOOKUP($A919,'Database Utama'!$A$3:$H$1000,3)</f>
        <v/>
      </c>
      <c r="D919" s="7" t="str">
        <f>VLOOKUP($A919,'Database Utama'!$A$3:$H$1000,4)</f>
        <v/>
      </c>
      <c r="E919" s="7" t="str">
        <f>VLOOKUP($A919,'Database Utama'!$A$3:$H$1000,5)</f>
        <v/>
      </c>
      <c r="F919" s="7" t="str">
        <f>VLOOKUP($A919,'Database Utama'!$A$3:$H$1000,7)</f>
        <v/>
      </c>
      <c r="G919" s="7" t="str">
        <f>VLOOKUP($A919,'Database Utama'!$A$3:$H$1000,8)</f>
        <v/>
      </c>
    </row>
    <row r="920" spans="1:7" ht="15.75" hidden="1" x14ac:dyDescent="0.25">
      <c r="A920" s="11" t="str">
        <f t="shared" si="14"/>
        <v/>
      </c>
      <c r="B920" s="7" t="str">
        <f>VLOOKUP($A920,'Database Utama'!$A$3:$H$1000,2)</f>
        <v/>
      </c>
      <c r="C920" s="7" t="str">
        <f>VLOOKUP($A920,'Database Utama'!$A$3:$H$1000,3)</f>
        <v/>
      </c>
      <c r="D920" s="7" t="str">
        <f>VLOOKUP($A920,'Database Utama'!$A$3:$H$1000,4)</f>
        <v/>
      </c>
      <c r="E920" s="7" t="str">
        <f>VLOOKUP($A920,'Database Utama'!$A$3:$H$1000,5)</f>
        <v/>
      </c>
      <c r="F920" s="7" t="str">
        <f>VLOOKUP($A920,'Database Utama'!$A$3:$H$1000,7)</f>
        <v/>
      </c>
      <c r="G920" s="7" t="str">
        <f>VLOOKUP($A920,'Database Utama'!$A$3:$H$1000,8)</f>
        <v/>
      </c>
    </row>
    <row r="921" spans="1:7" ht="15.75" hidden="1" x14ac:dyDescent="0.25">
      <c r="A921" s="11" t="str">
        <f t="shared" si="14"/>
        <v/>
      </c>
      <c r="B921" s="7" t="str">
        <f>VLOOKUP($A921,'Database Utama'!$A$3:$H$1000,2)</f>
        <v/>
      </c>
      <c r="C921" s="7" t="str">
        <f>VLOOKUP($A921,'Database Utama'!$A$3:$H$1000,3)</f>
        <v/>
      </c>
      <c r="D921" s="7" t="str">
        <f>VLOOKUP($A921,'Database Utama'!$A$3:$H$1000,4)</f>
        <v/>
      </c>
      <c r="E921" s="7" t="str">
        <f>VLOOKUP($A921,'Database Utama'!$A$3:$H$1000,5)</f>
        <v/>
      </c>
      <c r="F921" s="7" t="str">
        <f>VLOOKUP($A921,'Database Utama'!$A$3:$H$1000,7)</f>
        <v/>
      </c>
      <c r="G921" s="7" t="str">
        <f>VLOOKUP($A921,'Database Utama'!$A$3:$H$1000,8)</f>
        <v/>
      </c>
    </row>
    <row r="922" spans="1:7" ht="15.75" hidden="1" x14ac:dyDescent="0.25">
      <c r="A922" s="11" t="str">
        <f t="shared" si="14"/>
        <v/>
      </c>
      <c r="B922" s="7" t="str">
        <f>VLOOKUP($A922,'Database Utama'!$A$3:$H$1000,2)</f>
        <v/>
      </c>
      <c r="C922" s="7" t="str">
        <f>VLOOKUP($A922,'Database Utama'!$A$3:$H$1000,3)</f>
        <v/>
      </c>
      <c r="D922" s="7" t="str">
        <f>VLOOKUP($A922,'Database Utama'!$A$3:$H$1000,4)</f>
        <v/>
      </c>
      <c r="E922" s="7" t="str">
        <f>VLOOKUP($A922,'Database Utama'!$A$3:$H$1000,5)</f>
        <v/>
      </c>
      <c r="F922" s="7" t="str">
        <f>VLOOKUP($A922,'Database Utama'!$A$3:$H$1000,7)</f>
        <v/>
      </c>
      <c r="G922" s="7" t="str">
        <f>VLOOKUP($A922,'Database Utama'!$A$3:$H$1000,8)</f>
        <v/>
      </c>
    </row>
    <row r="923" spans="1:7" ht="15.75" hidden="1" x14ac:dyDescent="0.25">
      <c r="A923" s="11" t="str">
        <f t="shared" si="14"/>
        <v/>
      </c>
      <c r="B923" s="7" t="str">
        <f>VLOOKUP($A923,'Database Utama'!$A$3:$H$1000,2)</f>
        <v/>
      </c>
      <c r="C923" s="7" t="str">
        <f>VLOOKUP($A923,'Database Utama'!$A$3:$H$1000,3)</f>
        <v/>
      </c>
      <c r="D923" s="7" t="str">
        <f>VLOOKUP($A923,'Database Utama'!$A$3:$H$1000,4)</f>
        <v/>
      </c>
      <c r="E923" s="7" t="str">
        <f>VLOOKUP($A923,'Database Utama'!$A$3:$H$1000,5)</f>
        <v/>
      </c>
      <c r="F923" s="7" t="str">
        <f>VLOOKUP($A923,'Database Utama'!$A$3:$H$1000,7)</f>
        <v/>
      </c>
      <c r="G923" s="7" t="str">
        <f>VLOOKUP($A923,'Database Utama'!$A$3:$H$1000,8)</f>
        <v/>
      </c>
    </row>
    <row r="924" spans="1:7" ht="15.75" hidden="1" x14ac:dyDescent="0.25">
      <c r="A924" s="11" t="str">
        <f t="shared" si="14"/>
        <v/>
      </c>
      <c r="B924" s="7" t="str">
        <f>VLOOKUP($A924,'Database Utama'!$A$3:$H$1000,2)</f>
        <v/>
      </c>
      <c r="C924" s="7" t="str">
        <f>VLOOKUP($A924,'Database Utama'!$A$3:$H$1000,3)</f>
        <v/>
      </c>
      <c r="D924" s="7" t="str">
        <f>VLOOKUP($A924,'Database Utama'!$A$3:$H$1000,4)</f>
        <v/>
      </c>
      <c r="E924" s="7" t="str">
        <f>VLOOKUP($A924,'Database Utama'!$A$3:$H$1000,5)</f>
        <v/>
      </c>
      <c r="F924" s="7" t="str">
        <f>VLOOKUP($A924,'Database Utama'!$A$3:$H$1000,7)</f>
        <v/>
      </c>
      <c r="G924" s="7" t="str">
        <f>VLOOKUP($A924,'Database Utama'!$A$3:$H$1000,8)</f>
        <v/>
      </c>
    </row>
    <row r="925" spans="1:7" ht="15.75" hidden="1" x14ac:dyDescent="0.25">
      <c r="A925" s="11" t="str">
        <f t="shared" si="14"/>
        <v/>
      </c>
      <c r="B925" s="7" t="str">
        <f>VLOOKUP($A925,'Database Utama'!$A$3:$H$1000,2)</f>
        <v/>
      </c>
      <c r="C925" s="7" t="str">
        <f>VLOOKUP($A925,'Database Utama'!$A$3:$H$1000,3)</f>
        <v/>
      </c>
      <c r="D925" s="7" t="str">
        <f>VLOOKUP($A925,'Database Utama'!$A$3:$H$1000,4)</f>
        <v/>
      </c>
      <c r="E925" s="7" t="str">
        <f>VLOOKUP($A925,'Database Utama'!$A$3:$H$1000,5)</f>
        <v/>
      </c>
      <c r="F925" s="7" t="str">
        <f>VLOOKUP($A925,'Database Utama'!$A$3:$H$1000,7)</f>
        <v/>
      </c>
      <c r="G925" s="7" t="str">
        <f>VLOOKUP($A925,'Database Utama'!$A$3:$H$1000,8)</f>
        <v/>
      </c>
    </row>
    <row r="926" spans="1:7" ht="15.75" hidden="1" x14ac:dyDescent="0.25">
      <c r="A926" s="11" t="str">
        <f t="shared" si="14"/>
        <v/>
      </c>
      <c r="B926" s="7" t="str">
        <f>VLOOKUP($A926,'Database Utama'!$A$3:$H$1000,2)</f>
        <v/>
      </c>
      <c r="C926" s="7" t="str">
        <f>VLOOKUP($A926,'Database Utama'!$A$3:$H$1000,3)</f>
        <v/>
      </c>
      <c r="D926" s="7" t="str">
        <f>VLOOKUP($A926,'Database Utama'!$A$3:$H$1000,4)</f>
        <v/>
      </c>
      <c r="E926" s="7" t="str">
        <f>VLOOKUP($A926,'Database Utama'!$A$3:$H$1000,5)</f>
        <v/>
      </c>
      <c r="F926" s="7" t="str">
        <f>VLOOKUP($A926,'Database Utama'!$A$3:$H$1000,7)</f>
        <v/>
      </c>
      <c r="G926" s="7" t="str">
        <f>VLOOKUP($A926,'Database Utama'!$A$3:$H$1000,8)</f>
        <v/>
      </c>
    </row>
    <row r="927" spans="1:7" ht="15.75" hidden="1" x14ac:dyDescent="0.25">
      <c r="A927" s="11" t="str">
        <f t="shared" si="14"/>
        <v/>
      </c>
      <c r="B927" s="7" t="str">
        <f>VLOOKUP($A927,'Database Utama'!$A$3:$H$1000,2)</f>
        <v/>
      </c>
      <c r="C927" s="7" t="str">
        <f>VLOOKUP($A927,'Database Utama'!$A$3:$H$1000,3)</f>
        <v/>
      </c>
      <c r="D927" s="7" t="str">
        <f>VLOOKUP($A927,'Database Utama'!$A$3:$H$1000,4)</f>
        <v/>
      </c>
      <c r="E927" s="7" t="str">
        <f>VLOOKUP($A927,'Database Utama'!$A$3:$H$1000,5)</f>
        <v/>
      </c>
      <c r="F927" s="7" t="str">
        <f>VLOOKUP($A927,'Database Utama'!$A$3:$H$1000,7)</f>
        <v/>
      </c>
      <c r="G927" s="7" t="str">
        <f>VLOOKUP($A927,'Database Utama'!$A$3:$H$1000,8)</f>
        <v/>
      </c>
    </row>
    <row r="928" spans="1:7" ht="15.75" hidden="1" x14ac:dyDescent="0.25">
      <c r="A928" s="11" t="str">
        <f t="shared" si="14"/>
        <v/>
      </c>
      <c r="B928" s="7" t="str">
        <f>VLOOKUP($A928,'Database Utama'!$A$3:$H$1000,2)</f>
        <v/>
      </c>
      <c r="C928" s="7" t="str">
        <f>VLOOKUP($A928,'Database Utama'!$A$3:$H$1000,3)</f>
        <v/>
      </c>
      <c r="D928" s="7" t="str">
        <f>VLOOKUP($A928,'Database Utama'!$A$3:$H$1000,4)</f>
        <v/>
      </c>
      <c r="E928" s="7" t="str">
        <f>VLOOKUP($A928,'Database Utama'!$A$3:$H$1000,5)</f>
        <v/>
      </c>
      <c r="F928" s="7" t="str">
        <f>VLOOKUP($A928,'Database Utama'!$A$3:$H$1000,7)</f>
        <v/>
      </c>
      <c r="G928" s="7" t="str">
        <f>VLOOKUP($A928,'Database Utama'!$A$3:$H$1000,8)</f>
        <v/>
      </c>
    </row>
    <row r="929" spans="1:7" ht="15.75" hidden="1" x14ac:dyDescent="0.25">
      <c r="A929" s="11" t="str">
        <f t="shared" si="14"/>
        <v/>
      </c>
      <c r="B929" s="7" t="str">
        <f>VLOOKUP($A929,'Database Utama'!$A$3:$H$1000,2)</f>
        <v/>
      </c>
      <c r="C929" s="7" t="str">
        <f>VLOOKUP($A929,'Database Utama'!$A$3:$H$1000,3)</f>
        <v/>
      </c>
      <c r="D929" s="7" t="str">
        <f>VLOOKUP($A929,'Database Utama'!$A$3:$H$1000,4)</f>
        <v/>
      </c>
      <c r="E929" s="7" t="str">
        <f>VLOOKUP($A929,'Database Utama'!$A$3:$H$1000,5)</f>
        <v/>
      </c>
      <c r="F929" s="7" t="str">
        <f>VLOOKUP($A929,'Database Utama'!$A$3:$H$1000,7)</f>
        <v/>
      </c>
      <c r="G929" s="7" t="str">
        <f>VLOOKUP($A929,'Database Utama'!$A$3:$H$1000,8)</f>
        <v/>
      </c>
    </row>
    <row r="930" spans="1:7" ht="15.75" hidden="1" x14ac:dyDescent="0.25">
      <c r="A930" s="11" t="str">
        <f t="shared" si="14"/>
        <v/>
      </c>
      <c r="B930" s="7" t="str">
        <f>VLOOKUP($A930,'Database Utama'!$A$3:$H$1000,2)</f>
        <v/>
      </c>
      <c r="C930" s="7" t="str">
        <f>VLOOKUP($A930,'Database Utama'!$A$3:$H$1000,3)</f>
        <v/>
      </c>
      <c r="D930" s="7" t="str">
        <f>VLOOKUP($A930,'Database Utama'!$A$3:$H$1000,4)</f>
        <v/>
      </c>
      <c r="E930" s="7" t="str">
        <f>VLOOKUP($A930,'Database Utama'!$A$3:$H$1000,5)</f>
        <v/>
      </c>
      <c r="F930" s="7" t="str">
        <f>VLOOKUP($A930,'Database Utama'!$A$3:$H$1000,7)</f>
        <v/>
      </c>
      <c r="G930" s="7" t="str">
        <f>VLOOKUP($A930,'Database Utama'!$A$3:$H$1000,8)</f>
        <v/>
      </c>
    </row>
    <row r="931" spans="1:7" ht="15.75" hidden="1" x14ac:dyDescent="0.25">
      <c r="A931" s="11" t="str">
        <f t="shared" si="14"/>
        <v/>
      </c>
      <c r="B931" s="7" t="str">
        <f>VLOOKUP($A931,'Database Utama'!$A$3:$H$1000,2)</f>
        <v/>
      </c>
      <c r="C931" s="7" t="str">
        <f>VLOOKUP($A931,'Database Utama'!$A$3:$H$1000,3)</f>
        <v/>
      </c>
      <c r="D931" s="7" t="str">
        <f>VLOOKUP($A931,'Database Utama'!$A$3:$H$1000,4)</f>
        <v/>
      </c>
      <c r="E931" s="7" t="str">
        <f>VLOOKUP($A931,'Database Utama'!$A$3:$H$1000,5)</f>
        <v/>
      </c>
      <c r="F931" s="7" t="str">
        <f>VLOOKUP($A931,'Database Utama'!$A$3:$H$1000,7)</f>
        <v/>
      </c>
      <c r="G931" s="7" t="str">
        <f>VLOOKUP($A931,'Database Utama'!$A$3:$H$1000,8)</f>
        <v/>
      </c>
    </row>
    <row r="932" spans="1:7" ht="15.75" hidden="1" x14ac:dyDescent="0.25">
      <c r="A932" s="11" t="str">
        <f t="shared" si="14"/>
        <v/>
      </c>
      <c r="B932" s="7" t="str">
        <f>VLOOKUP($A932,'Database Utama'!$A$3:$H$1000,2)</f>
        <v/>
      </c>
      <c r="C932" s="7" t="str">
        <f>VLOOKUP($A932,'Database Utama'!$A$3:$H$1000,3)</f>
        <v/>
      </c>
      <c r="D932" s="7" t="str">
        <f>VLOOKUP($A932,'Database Utama'!$A$3:$H$1000,4)</f>
        <v/>
      </c>
      <c r="E932" s="7" t="str">
        <f>VLOOKUP($A932,'Database Utama'!$A$3:$H$1000,5)</f>
        <v/>
      </c>
      <c r="F932" s="7" t="str">
        <f>VLOOKUP($A932,'Database Utama'!$A$3:$H$1000,7)</f>
        <v/>
      </c>
      <c r="G932" s="7" t="str">
        <f>VLOOKUP($A932,'Database Utama'!$A$3:$H$1000,8)</f>
        <v/>
      </c>
    </row>
    <row r="933" spans="1:7" ht="15.75" hidden="1" x14ac:dyDescent="0.25">
      <c r="A933" s="11" t="str">
        <f t="shared" si="14"/>
        <v/>
      </c>
      <c r="B933" s="7" t="str">
        <f>VLOOKUP($A933,'Database Utama'!$A$3:$H$1000,2)</f>
        <v/>
      </c>
      <c r="C933" s="7" t="str">
        <f>VLOOKUP($A933,'Database Utama'!$A$3:$H$1000,3)</f>
        <v/>
      </c>
      <c r="D933" s="7" t="str">
        <f>VLOOKUP($A933,'Database Utama'!$A$3:$H$1000,4)</f>
        <v/>
      </c>
      <c r="E933" s="7" t="str">
        <f>VLOOKUP($A933,'Database Utama'!$A$3:$H$1000,5)</f>
        <v/>
      </c>
      <c r="F933" s="7" t="str">
        <f>VLOOKUP($A933,'Database Utama'!$A$3:$H$1000,7)</f>
        <v/>
      </c>
      <c r="G933" s="7" t="str">
        <f>VLOOKUP($A933,'Database Utama'!$A$3:$H$1000,8)</f>
        <v/>
      </c>
    </row>
    <row r="934" spans="1:7" ht="15.75" hidden="1" x14ac:dyDescent="0.25">
      <c r="A934" s="11" t="str">
        <f t="shared" si="14"/>
        <v/>
      </c>
      <c r="B934" s="7" t="str">
        <f>VLOOKUP($A934,'Database Utama'!$A$3:$H$1000,2)</f>
        <v/>
      </c>
      <c r="C934" s="7" t="str">
        <f>VLOOKUP($A934,'Database Utama'!$A$3:$H$1000,3)</f>
        <v/>
      </c>
      <c r="D934" s="7" t="str">
        <f>VLOOKUP($A934,'Database Utama'!$A$3:$H$1000,4)</f>
        <v/>
      </c>
      <c r="E934" s="7" t="str">
        <f>VLOOKUP($A934,'Database Utama'!$A$3:$H$1000,5)</f>
        <v/>
      </c>
      <c r="F934" s="7" t="str">
        <f>VLOOKUP($A934,'Database Utama'!$A$3:$H$1000,7)</f>
        <v/>
      </c>
      <c r="G934" s="7" t="str">
        <f>VLOOKUP($A934,'Database Utama'!$A$3:$H$1000,8)</f>
        <v/>
      </c>
    </row>
    <row r="935" spans="1:7" ht="15.75" hidden="1" x14ac:dyDescent="0.25">
      <c r="A935" s="11" t="str">
        <f t="shared" si="14"/>
        <v/>
      </c>
      <c r="B935" s="7" t="str">
        <f>VLOOKUP($A935,'Database Utama'!$A$3:$H$1000,2)</f>
        <v/>
      </c>
      <c r="C935" s="7" t="str">
        <f>VLOOKUP($A935,'Database Utama'!$A$3:$H$1000,3)</f>
        <v/>
      </c>
      <c r="D935" s="7" t="str">
        <f>VLOOKUP($A935,'Database Utama'!$A$3:$H$1000,4)</f>
        <v/>
      </c>
      <c r="E935" s="7" t="str">
        <f>VLOOKUP($A935,'Database Utama'!$A$3:$H$1000,5)</f>
        <v/>
      </c>
      <c r="F935" s="7" t="str">
        <f>VLOOKUP($A935,'Database Utama'!$A$3:$H$1000,7)</f>
        <v/>
      </c>
      <c r="G935" s="7" t="str">
        <f>VLOOKUP($A935,'Database Utama'!$A$3:$H$1000,8)</f>
        <v/>
      </c>
    </row>
    <row r="936" spans="1:7" ht="15.75" hidden="1" x14ac:dyDescent="0.25">
      <c r="A936" s="11" t="str">
        <f t="shared" si="14"/>
        <v/>
      </c>
      <c r="B936" s="7" t="str">
        <f>VLOOKUP($A936,'Database Utama'!$A$3:$H$1000,2)</f>
        <v/>
      </c>
      <c r="C936" s="7" t="str">
        <f>VLOOKUP($A936,'Database Utama'!$A$3:$H$1000,3)</f>
        <v/>
      </c>
      <c r="D936" s="7" t="str">
        <f>VLOOKUP($A936,'Database Utama'!$A$3:$H$1000,4)</f>
        <v/>
      </c>
      <c r="E936" s="7" t="str">
        <f>VLOOKUP($A936,'Database Utama'!$A$3:$H$1000,5)</f>
        <v/>
      </c>
      <c r="F936" s="7" t="str">
        <f>VLOOKUP($A936,'Database Utama'!$A$3:$H$1000,7)</f>
        <v/>
      </c>
      <c r="G936" s="7" t="str">
        <f>VLOOKUP($A936,'Database Utama'!$A$3:$H$1000,8)</f>
        <v/>
      </c>
    </row>
    <row r="937" spans="1:7" ht="15.75" hidden="1" x14ac:dyDescent="0.25">
      <c r="A937" s="11" t="str">
        <f t="shared" si="14"/>
        <v/>
      </c>
      <c r="B937" s="7" t="str">
        <f>VLOOKUP($A937,'Database Utama'!$A$3:$H$1000,2)</f>
        <v/>
      </c>
      <c r="C937" s="7" t="str">
        <f>VLOOKUP($A937,'Database Utama'!$A$3:$H$1000,3)</f>
        <v/>
      </c>
      <c r="D937" s="7" t="str">
        <f>VLOOKUP($A937,'Database Utama'!$A$3:$H$1000,4)</f>
        <v/>
      </c>
      <c r="E937" s="7" t="str">
        <f>VLOOKUP($A937,'Database Utama'!$A$3:$H$1000,5)</f>
        <v/>
      </c>
      <c r="F937" s="7" t="str">
        <f>VLOOKUP($A937,'Database Utama'!$A$3:$H$1000,7)</f>
        <v/>
      </c>
      <c r="G937" s="7" t="str">
        <f>VLOOKUP($A937,'Database Utama'!$A$3:$H$1000,8)</f>
        <v/>
      </c>
    </row>
    <row r="938" spans="1:7" ht="15.75" hidden="1" x14ac:dyDescent="0.25">
      <c r="A938" s="11" t="str">
        <f t="shared" si="14"/>
        <v/>
      </c>
      <c r="B938" s="7" t="str">
        <f>VLOOKUP($A938,'Database Utama'!$A$3:$H$1000,2)</f>
        <v/>
      </c>
      <c r="C938" s="7" t="str">
        <f>VLOOKUP($A938,'Database Utama'!$A$3:$H$1000,3)</f>
        <v/>
      </c>
      <c r="D938" s="7" t="str">
        <f>VLOOKUP($A938,'Database Utama'!$A$3:$H$1000,4)</f>
        <v/>
      </c>
      <c r="E938" s="7" t="str">
        <f>VLOOKUP($A938,'Database Utama'!$A$3:$H$1000,5)</f>
        <v/>
      </c>
      <c r="F938" s="7" t="str">
        <f>VLOOKUP($A938,'Database Utama'!$A$3:$H$1000,7)</f>
        <v/>
      </c>
      <c r="G938" s="7" t="str">
        <f>VLOOKUP($A938,'Database Utama'!$A$3:$H$1000,8)</f>
        <v/>
      </c>
    </row>
    <row r="939" spans="1:7" ht="15.75" hidden="1" x14ac:dyDescent="0.25">
      <c r="A939" s="11" t="str">
        <f t="shared" si="14"/>
        <v/>
      </c>
      <c r="B939" s="7" t="str">
        <f>VLOOKUP($A939,'Database Utama'!$A$3:$H$1000,2)</f>
        <v/>
      </c>
      <c r="C939" s="7" t="str">
        <f>VLOOKUP($A939,'Database Utama'!$A$3:$H$1000,3)</f>
        <v/>
      </c>
      <c r="D939" s="7" t="str">
        <f>VLOOKUP($A939,'Database Utama'!$A$3:$H$1000,4)</f>
        <v/>
      </c>
      <c r="E939" s="7" t="str">
        <f>VLOOKUP($A939,'Database Utama'!$A$3:$H$1000,5)</f>
        <v/>
      </c>
      <c r="F939" s="7" t="str">
        <f>VLOOKUP($A939,'Database Utama'!$A$3:$H$1000,7)</f>
        <v/>
      </c>
      <c r="G939" s="7" t="str">
        <f>VLOOKUP($A939,'Database Utama'!$A$3:$H$1000,8)</f>
        <v/>
      </c>
    </row>
    <row r="940" spans="1:7" ht="15.75" hidden="1" x14ac:dyDescent="0.25">
      <c r="A940" s="11" t="str">
        <f t="shared" si="14"/>
        <v/>
      </c>
      <c r="B940" s="7" t="str">
        <f>VLOOKUP($A940,'Database Utama'!$A$3:$H$1000,2)</f>
        <v/>
      </c>
      <c r="C940" s="7" t="str">
        <f>VLOOKUP($A940,'Database Utama'!$A$3:$H$1000,3)</f>
        <v/>
      </c>
      <c r="D940" s="7" t="str">
        <f>VLOOKUP($A940,'Database Utama'!$A$3:$H$1000,4)</f>
        <v/>
      </c>
      <c r="E940" s="7" t="str">
        <f>VLOOKUP($A940,'Database Utama'!$A$3:$H$1000,5)</f>
        <v/>
      </c>
      <c r="F940" s="7" t="str">
        <f>VLOOKUP($A940,'Database Utama'!$A$3:$H$1000,7)</f>
        <v/>
      </c>
      <c r="G940" s="7" t="str">
        <f>VLOOKUP($A940,'Database Utama'!$A$3:$H$1000,8)</f>
        <v/>
      </c>
    </row>
    <row r="941" spans="1:7" ht="15.75" hidden="1" x14ac:dyDescent="0.25">
      <c r="A941" s="11" t="str">
        <f t="shared" si="14"/>
        <v/>
      </c>
      <c r="B941" s="7" t="str">
        <f>VLOOKUP($A941,'Database Utama'!$A$3:$H$1000,2)</f>
        <v/>
      </c>
      <c r="C941" s="7" t="str">
        <f>VLOOKUP($A941,'Database Utama'!$A$3:$H$1000,3)</f>
        <v/>
      </c>
      <c r="D941" s="7" t="str">
        <f>VLOOKUP($A941,'Database Utama'!$A$3:$H$1000,4)</f>
        <v/>
      </c>
      <c r="E941" s="7" t="str">
        <f>VLOOKUP($A941,'Database Utama'!$A$3:$H$1000,5)</f>
        <v/>
      </c>
      <c r="F941" s="7" t="str">
        <f>VLOOKUP($A941,'Database Utama'!$A$3:$H$1000,7)</f>
        <v/>
      </c>
      <c r="G941" s="7" t="str">
        <f>VLOOKUP($A941,'Database Utama'!$A$3:$H$1000,8)</f>
        <v/>
      </c>
    </row>
    <row r="942" spans="1:7" ht="15.75" hidden="1" x14ac:dyDescent="0.25">
      <c r="A942" s="11" t="str">
        <f t="shared" si="14"/>
        <v/>
      </c>
      <c r="B942" s="7" t="str">
        <f>VLOOKUP($A942,'Database Utama'!$A$3:$H$1000,2)</f>
        <v/>
      </c>
      <c r="C942" s="7" t="str">
        <f>VLOOKUP($A942,'Database Utama'!$A$3:$H$1000,3)</f>
        <v/>
      </c>
      <c r="D942" s="7" t="str">
        <f>VLOOKUP($A942,'Database Utama'!$A$3:$H$1000,4)</f>
        <v/>
      </c>
      <c r="E942" s="7" t="str">
        <f>VLOOKUP($A942,'Database Utama'!$A$3:$H$1000,5)</f>
        <v/>
      </c>
      <c r="F942" s="7" t="str">
        <f>VLOOKUP($A942,'Database Utama'!$A$3:$H$1000,7)</f>
        <v/>
      </c>
      <c r="G942" s="7" t="str">
        <f>VLOOKUP($A942,'Database Utama'!$A$3:$H$1000,8)</f>
        <v/>
      </c>
    </row>
    <row r="943" spans="1:7" ht="15.75" hidden="1" x14ac:dyDescent="0.25">
      <c r="A943" s="11" t="str">
        <f t="shared" si="14"/>
        <v/>
      </c>
      <c r="B943" s="7" t="str">
        <f>VLOOKUP($A943,'Database Utama'!$A$3:$H$1000,2)</f>
        <v/>
      </c>
      <c r="C943" s="7" t="str">
        <f>VLOOKUP($A943,'Database Utama'!$A$3:$H$1000,3)</f>
        <v/>
      </c>
      <c r="D943" s="7" t="str">
        <f>VLOOKUP($A943,'Database Utama'!$A$3:$H$1000,4)</f>
        <v/>
      </c>
      <c r="E943" s="7" t="str">
        <f>VLOOKUP($A943,'Database Utama'!$A$3:$H$1000,5)</f>
        <v/>
      </c>
      <c r="F943" s="7" t="str">
        <f>VLOOKUP($A943,'Database Utama'!$A$3:$H$1000,7)</f>
        <v/>
      </c>
      <c r="G943" s="7" t="str">
        <f>VLOOKUP($A943,'Database Utama'!$A$3:$H$1000,8)</f>
        <v/>
      </c>
    </row>
    <row r="944" spans="1:7" ht="15.75" hidden="1" x14ac:dyDescent="0.25">
      <c r="A944" s="11" t="str">
        <f t="shared" si="14"/>
        <v/>
      </c>
      <c r="B944" s="7" t="str">
        <f>VLOOKUP($A944,'Database Utama'!$A$3:$H$1000,2)</f>
        <v/>
      </c>
      <c r="C944" s="7" t="str">
        <f>VLOOKUP($A944,'Database Utama'!$A$3:$H$1000,3)</f>
        <v/>
      </c>
      <c r="D944" s="7" t="str">
        <f>VLOOKUP($A944,'Database Utama'!$A$3:$H$1000,4)</f>
        <v/>
      </c>
      <c r="E944" s="7" t="str">
        <f>VLOOKUP($A944,'Database Utama'!$A$3:$H$1000,5)</f>
        <v/>
      </c>
      <c r="F944" s="7" t="str">
        <f>VLOOKUP($A944,'Database Utama'!$A$3:$H$1000,7)</f>
        <v/>
      </c>
      <c r="G944" s="7" t="str">
        <f>VLOOKUP($A944,'Database Utama'!$A$3:$H$1000,8)</f>
        <v/>
      </c>
    </row>
    <row r="945" spans="1:7" ht="15.75" hidden="1" x14ac:dyDescent="0.25">
      <c r="A945" s="11" t="str">
        <f t="shared" si="14"/>
        <v/>
      </c>
      <c r="B945" s="7" t="str">
        <f>VLOOKUP($A945,'Database Utama'!$A$3:$H$1000,2)</f>
        <v/>
      </c>
      <c r="C945" s="7" t="str">
        <f>VLOOKUP($A945,'Database Utama'!$A$3:$H$1000,3)</f>
        <v/>
      </c>
      <c r="D945" s="7" t="str">
        <f>VLOOKUP($A945,'Database Utama'!$A$3:$H$1000,4)</f>
        <v/>
      </c>
      <c r="E945" s="7" t="str">
        <f>VLOOKUP($A945,'Database Utama'!$A$3:$H$1000,5)</f>
        <v/>
      </c>
      <c r="F945" s="7" t="str">
        <f>VLOOKUP($A945,'Database Utama'!$A$3:$H$1000,7)</f>
        <v/>
      </c>
      <c r="G945" s="7" t="str">
        <f>VLOOKUP($A945,'Database Utama'!$A$3:$H$1000,8)</f>
        <v/>
      </c>
    </row>
    <row r="946" spans="1:7" ht="15.75" hidden="1" x14ac:dyDescent="0.25">
      <c r="A946" s="11" t="str">
        <f t="shared" si="14"/>
        <v/>
      </c>
      <c r="B946" s="7" t="str">
        <f>VLOOKUP($A946,'Database Utama'!$A$3:$H$1000,2)</f>
        <v/>
      </c>
      <c r="C946" s="7" t="str">
        <f>VLOOKUP($A946,'Database Utama'!$A$3:$H$1000,3)</f>
        <v/>
      </c>
      <c r="D946" s="7" t="str">
        <f>VLOOKUP($A946,'Database Utama'!$A$3:$H$1000,4)</f>
        <v/>
      </c>
      <c r="E946" s="7" t="str">
        <f>VLOOKUP($A946,'Database Utama'!$A$3:$H$1000,5)</f>
        <v/>
      </c>
      <c r="F946" s="7" t="str">
        <f>VLOOKUP($A946,'Database Utama'!$A$3:$H$1000,7)</f>
        <v/>
      </c>
      <c r="G946" s="7" t="str">
        <f>VLOOKUP($A946,'Database Utama'!$A$3:$H$1000,8)</f>
        <v/>
      </c>
    </row>
    <row r="947" spans="1:7" ht="15.75" hidden="1" x14ac:dyDescent="0.25">
      <c r="A947" s="11" t="str">
        <f t="shared" si="14"/>
        <v/>
      </c>
      <c r="B947" s="7" t="str">
        <f>VLOOKUP($A947,'Database Utama'!$A$3:$H$1000,2)</f>
        <v/>
      </c>
      <c r="C947" s="7" t="str">
        <f>VLOOKUP($A947,'Database Utama'!$A$3:$H$1000,3)</f>
        <v/>
      </c>
      <c r="D947" s="7" t="str">
        <f>VLOOKUP($A947,'Database Utama'!$A$3:$H$1000,4)</f>
        <v/>
      </c>
      <c r="E947" s="7" t="str">
        <f>VLOOKUP($A947,'Database Utama'!$A$3:$H$1000,5)</f>
        <v/>
      </c>
      <c r="F947" s="7" t="str">
        <f>VLOOKUP($A947,'Database Utama'!$A$3:$H$1000,7)</f>
        <v/>
      </c>
      <c r="G947" s="7" t="str">
        <f>VLOOKUP($A947,'Database Utama'!$A$3:$H$1000,8)</f>
        <v/>
      </c>
    </row>
    <row r="948" spans="1:7" ht="15.75" hidden="1" x14ac:dyDescent="0.25">
      <c r="A948" s="11" t="str">
        <f t="shared" si="14"/>
        <v/>
      </c>
      <c r="B948" s="7" t="str">
        <f>VLOOKUP($A948,'Database Utama'!$A$3:$H$1000,2)</f>
        <v/>
      </c>
      <c r="C948" s="7" t="str">
        <f>VLOOKUP($A948,'Database Utama'!$A$3:$H$1000,3)</f>
        <v/>
      </c>
      <c r="D948" s="7" t="str">
        <f>VLOOKUP($A948,'Database Utama'!$A$3:$H$1000,4)</f>
        <v/>
      </c>
      <c r="E948" s="7" t="str">
        <f>VLOOKUP($A948,'Database Utama'!$A$3:$H$1000,5)</f>
        <v/>
      </c>
      <c r="F948" s="7" t="str">
        <f>VLOOKUP($A948,'Database Utama'!$A$3:$H$1000,7)</f>
        <v/>
      </c>
      <c r="G948" s="7" t="str">
        <f>VLOOKUP($A948,'Database Utama'!$A$3:$H$1000,8)</f>
        <v/>
      </c>
    </row>
    <row r="949" spans="1:7" ht="15.75" hidden="1" x14ac:dyDescent="0.25">
      <c r="A949" s="11" t="str">
        <f t="shared" si="14"/>
        <v/>
      </c>
      <c r="B949" s="7" t="str">
        <f>VLOOKUP($A949,'Database Utama'!$A$3:$H$1000,2)</f>
        <v/>
      </c>
      <c r="C949" s="7" t="str">
        <f>VLOOKUP($A949,'Database Utama'!$A$3:$H$1000,3)</f>
        <v/>
      </c>
      <c r="D949" s="7" t="str">
        <f>VLOOKUP($A949,'Database Utama'!$A$3:$H$1000,4)</f>
        <v/>
      </c>
      <c r="E949" s="7" t="str">
        <f>VLOOKUP($A949,'Database Utama'!$A$3:$H$1000,5)</f>
        <v/>
      </c>
      <c r="F949" s="7" t="str">
        <f>VLOOKUP($A949,'Database Utama'!$A$3:$H$1000,7)</f>
        <v/>
      </c>
      <c r="G949" s="7" t="str">
        <f>VLOOKUP($A949,'Database Utama'!$A$3:$H$1000,8)</f>
        <v/>
      </c>
    </row>
    <row r="950" spans="1:7" ht="15.75" hidden="1" x14ac:dyDescent="0.25">
      <c r="A950" s="11" t="str">
        <f t="shared" si="14"/>
        <v/>
      </c>
      <c r="B950" s="7" t="str">
        <f>VLOOKUP($A950,'Database Utama'!$A$3:$H$1000,2)</f>
        <v/>
      </c>
      <c r="C950" s="7" t="str">
        <f>VLOOKUP($A950,'Database Utama'!$A$3:$H$1000,3)</f>
        <v/>
      </c>
      <c r="D950" s="7" t="str">
        <f>VLOOKUP($A950,'Database Utama'!$A$3:$H$1000,4)</f>
        <v/>
      </c>
      <c r="E950" s="7" t="str">
        <f>VLOOKUP($A950,'Database Utama'!$A$3:$H$1000,5)</f>
        <v/>
      </c>
      <c r="F950" s="7" t="str">
        <f>VLOOKUP($A950,'Database Utama'!$A$3:$H$1000,7)</f>
        <v/>
      </c>
      <c r="G950" s="7" t="str">
        <f>VLOOKUP($A950,'Database Utama'!$A$3:$H$1000,8)</f>
        <v/>
      </c>
    </row>
    <row r="951" spans="1:7" ht="15.75" hidden="1" x14ac:dyDescent="0.25">
      <c r="A951" s="11" t="str">
        <f t="shared" si="14"/>
        <v/>
      </c>
      <c r="B951" s="7" t="str">
        <f>VLOOKUP($A951,'Database Utama'!$A$3:$H$1000,2)</f>
        <v/>
      </c>
      <c r="C951" s="7" t="str">
        <f>VLOOKUP($A951,'Database Utama'!$A$3:$H$1000,3)</f>
        <v/>
      </c>
      <c r="D951" s="7" t="str">
        <f>VLOOKUP($A951,'Database Utama'!$A$3:$H$1000,4)</f>
        <v/>
      </c>
      <c r="E951" s="7" t="str">
        <f>VLOOKUP($A951,'Database Utama'!$A$3:$H$1000,5)</f>
        <v/>
      </c>
      <c r="F951" s="7" t="str">
        <f>VLOOKUP($A951,'Database Utama'!$A$3:$H$1000,7)</f>
        <v/>
      </c>
      <c r="G951" s="7" t="str">
        <f>VLOOKUP($A951,'Database Utama'!$A$3:$H$1000,8)</f>
        <v/>
      </c>
    </row>
    <row r="952" spans="1:7" ht="15.75" hidden="1" x14ac:dyDescent="0.25">
      <c r="A952" s="11" t="str">
        <f t="shared" si="14"/>
        <v/>
      </c>
      <c r="B952" s="7" t="str">
        <f>VLOOKUP($A952,'Database Utama'!$A$3:$H$1000,2)</f>
        <v/>
      </c>
      <c r="C952" s="7" t="str">
        <f>VLOOKUP($A952,'Database Utama'!$A$3:$H$1000,3)</f>
        <v/>
      </c>
      <c r="D952" s="7" t="str">
        <f>VLOOKUP($A952,'Database Utama'!$A$3:$H$1000,4)</f>
        <v/>
      </c>
      <c r="E952" s="7" t="str">
        <f>VLOOKUP($A952,'Database Utama'!$A$3:$H$1000,5)</f>
        <v/>
      </c>
      <c r="F952" s="7" t="str">
        <f>VLOOKUP($A952,'Database Utama'!$A$3:$H$1000,7)</f>
        <v/>
      </c>
      <c r="G952" s="7" t="str">
        <f>VLOOKUP($A952,'Database Utama'!$A$3:$H$1000,8)</f>
        <v/>
      </c>
    </row>
    <row r="953" spans="1:7" ht="15.75" hidden="1" x14ac:dyDescent="0.25">
      <c r="A953" s="11" t="str">
        <f t="shared" si="14"/>
        <v/>
      </c>
      <c r="B953" s="7" t="str">
        <f>VLOOKUP($A953,'Database Utama'!$A$3:$H$1000,2)</f>
        <v/>
      </c>
      <c r="C953" s="7" t="str">
        <f>VLOOKUP($A953,'Database Utama'!$A$3:$H$1000,3)</f>
        <v/>
      </c>
      <c r="D953" s="7" t="str">
        <f>VLOOKUP($A953,'Database Utama'!$A$3:$H$1000,4)</f>
        <v/>
      </c>
      <c r="E953" s="7" t="str">
        <f>VLOOKUP($A953,'Database Utama'!$A$3:$H$1000,5)</f>
        <v/>
      </c>
      <c r="F953" s="7" t="str">
        <f>VLOOKUP($A953,'Database Utama'!$A$3:$H$1000,7)</f>
        <v/>
      </c>
      <c r="G953" s="7" t="str">
        <f>VLOOKUP($A953,'Database Utama'!$A$3:$H$1000,8)</f>
        <v/>
      </c>
    </row>
    <row r="954" spans="1:7" ht="15.75" hidden="1" x14ac:dyDescent="0.25">
      <c r="A954" s="11" t="str">
        <f t="shared" si="14"/>
        <v/>
      </c>
      <c r="B954" s="7" t="str">
        <f>VLOOKUP($A954,'Database Utama'!$A$3:$H$1000,2)</f>
        <v/>
      </c>
      <c r="C954" s="7" t="str">
        <f>VLOOKUP($A954,'Database Utama'!$A$3:$H$1000,3)</f>
        <v/>
      </c>
      <c r="D954" s="7" t="str">
        <f>VLOOKUP($A954,'Database Utama'!$A$3:$H$1000,4)</f>
        <v/>
      </c>
      <c r="E954" s="7" t="str">
        <f>VLOOKUP($A954,'Database Utama'!$A$3:$H$1000,5)</f>
        <v/>
      </c>
      <c r="F954" s="7" t="str">
        <f>VLOOKUP($A954,'Database Utama'!$A$3:$H$1000,7)</f>
        <v/>
      </c>
      <c r="G954" s="7" t="str">
        <f>VLOOKUP($A954,'Database Utama'!$A$3:$H$1000,8)</f>
        <v/>
      </c>
    </row>
    <row r="955" spans="1:7" ht="15.75" hidden="1" x14ac:dyDescent="0.25">
      <c r="A955" s="11" t="str">
        <f t="shared" si="14"/>
        <v/>
      </c>
      <c r="B955" s="7" t="str">
        <f>VLOOKUP($A955,'Database Utama'!$A$3:$H$1000,2)</f>
        <v/>
      </c>
      <c r="C955" s="7" t="str">
        <f>VLOOKUP($A955,'Database Utama'!$A$3:$H$1000,3)</f>
        <v/>
      </c>
      <c r="D955" s="7" t="str">
        <f>VLOOKUP($A955,'Database Utama'!$A$3:$H$1000,4)</f>
        <v/>
      </c>
      <c r="E955" s="7" t="str">
        <f>VLOOKUP($A955,'Database Utama'!$A$3:$H$1000,5)</f>
        <v/>
      </c>
      <c r="F955" s="7" t="str">
        <f>VLOOKUP($A955,'Database Utama'!$A$3:$H$1000,7)</f>
        <v/>
      </c>
      <c r="G955" s="7" t="str">
        <f>VLOOKUP($A955,'Database Utama'!$A$3:$H$1000,8)</f>
        <v/>
      </c>
    </row>
    <row r="956" spans="1:7" ht="15.75" hidden="1" x14ac:dyDescent="0.25">
      <c r="A956" s="11" t="str">
        <f t="shared" si="14"/>
        <v/>
      </c>
      <c r="B956" s="7" t="str">
        <f>VLOOKUP($A956,'Database Utama'!$A$3:$H$1000,2)</f>
        <v/>
      </c>
      <c r="C956" s="7" t="str">
        <f>VLOOKUP($A956,'Database Utama'!$A$3:$H$1000,3)</f>
        <v/>
      </c>
      <c r="D956" s="7" t="str">
        <f>VLOOKUP($A956,'Database Utama'!$A$3:$H$1000,4)</f>
        <v/>
      </c>
      <c r="E956" s="7" t="str">
        <f>VLOOKUP($A956,'Database Utama'!$A$3:$H$1000,5)</f>
        <v/>
      </c>
      <c r="F956" s="7" t="str">
        <f>VLOOKUP($A956,'Database Utama'!$A$3:$H$1000,7)</f>
        <v/>
      </c>
      <c r="G956" s="7" t="str">
        <f>VLOOKUP($A956,'Database Utama'!$A$3:$H$1000,8)</f>
        <v/>
      </c>
    </row>
    <row r="957" spans="1:7" ht="15.75" hidden="1" x14ac:dyDescent="0.25">
      <c r="A957" s="11" t="str">
        <f t="shared" si="14"/>
        <v/>
      </c>
      <c r="B957" s="7" t="str">
        <f>VLOOKUP($A957,'Database Utama'!$A$3:$H$1000,2)</f>
        <v/>
      </c>
      <c r="C957" s="7" t="str">
        <f>VLOOKUP($A957,'Database Utama'!$A$3:$H$1000,3)</f>
        <v/>
      </c>
      <c r="D957" s="7" t="str">
        <f>VLOOKUP($A957,'Database Utama'!$A$3:$H$1000,4)</f>
        <v/>
      </c>
      <c r="E957" s="7" t="str">
        <f>VLOOKUP($A957,'Database Utama'!$A$3:$H$1000,5)</f>
        <v/>
      </c>
      <c r="F957" s="7" t="str">
        <f>VLOOKUP($A957,'Database Utama'!$A$3:$H$1000,7)</f>
        <v/>
      </c>
      <c r="G957" s="7" t="str">
        <f>VLOOKUP($A957,'Database Utama'!$A$3:$H$1000,8)</f>
        <v/>
      </c>
    </row>
    <row r="958" spans="1:7" ht="15.75" hidden="1" x14ac:dyDescent="0.25">
      <c r="A958" s="11" t="str">
        <f t="shared" si="14"/>
        <v/>
      </c>
      <c r="B958" s="7" t="str">
        <f>VLOOKUP($A958,'Database Utama'!$A$3:$H$1000,2)</f>
        <v/>
      </c>
      <c r="C958" s="7" t="str">
        <f>VLOOKUP($A958,'Database Utama'!$A$3:$H$1000,3)</f>
        <v/>
      </c>
      <c r="D958" s="7" t="str">
        <f>VLOOKUP($A958,'Database Utama'!$A$3:$H$1000,4)</f>
        <v/>
      </c>
      <c r="E958" s="7" t="str">
        <f>VLOOKUP($A958,'Database Utama'!$A$3:$H$1000,5)</f>
        <v/>
      </c>
      <c r="F958" s="7" t="str">
        <f>VLOOKUP($A958,'Database Utama'!$A$3:$H$1000,7)</f>
        <v/>
      </c>
      <c r="G958" s="7" t="str">
        <f>VLOOKUP($A958,'Database Utama'!$A$3:$H$1000,8)</f>
        <v/>
      </c>
    </row>
    <row r="959" spans="1:7" ht="15.75" hidden="1" x14ac:dyDescent="0.25">
      <c r="A959" s="11" t="str">
        <f t="shared" si="14"/>
        <v/>
      </c>
      <c r="B959" s="7" t="str">
        <f>VLOOKUP($A959,'Database Utama'!$A$3:$H$1000,2)</f>
        <v/>
      </c>
      <c r="C959" s="7" t="str">
        <f>VLOOKUP($A959,'Database Utama'!$A$3:$H$1000,3)</f>
        <v/>
      </c>
      <c r="D959" s="7" t="str">
        <f>VLOOKUP($A959,'Database Utama'!$A$3:$H$1000,4)</f>
        <v/>
      </c>
      <c r="E959" s="7" t="str">
        <f>VLOOKUP($A959,'Database Utama'!$A$3:$H$1000,5)</f>
        <v/>
      </c>
      <c r="F959" s="7" t="str">
        <f>VLOOKUP($A959,'Database Utama'!$A$3:$H$1000,7)</f>
        <v/>
      </c>
      <c r="G959" s="7" t="str">
        <f>VLOOKUP($A959,'Database Utama'!$A$3:$H$1000,8)</f>
        <v/>
      </c>
    </row>
    <row r="960" spans="1:7" ht="15.75" hidden="1" x14ac:dyDescent="0.25">
      <c r="A960" s="11" t="str">
        <f t="shared" si="14"/>
        <v/>
      </c>
      <c r="B960" s="7" t="str">
        <f>VLOOKUP($A960,'Database Utama'!$A$3:$H$1000,2)</f>
        <v/>
      </c>
      <c r="C960" s="7" t="str">
        <f>VLOOKUP($A960,'Database Utama'!$A$3:$H$1000,3)</f>
        <v/>
      </c>
      <c r="D960" s="7" t="str">
        <f>VLOOKUP($A960,'Database Utama'!$A$3:$H$1000,4)</f>
        <v/>
      </c>
      <c r="E960" s="7" t="str">
        <f>VLOOKUP($A960,'Database Utama'!$A$3:$H$1000,5)</f>
        <v/>
      </c>
      <c r="F960" s="7" t="str">
        <f>VLOOKUP($A960,'Database Utama'!$A$3:$H$1000,7)</f>
        <v/>
      </c>
      <c r="G960" s="7" t="str">
        <f>VLOOKUP($A960,'Database Utama'!$A$3:$H$1000,8)</f>
        <v/>
      </c>
    </row>
    <row r="961" spans="1:7" ht="15.75" hidden="1" x14ac:dyDescent="0.25">
      <c r="A961" s="11" t="str">
        <f t="shared" si="14"/>
        <v/>
      </c>
      <c r="B961" s="7" t="str">
        <f>VLOOKUP($A961,'Database Utama'!$A$3:$H$1000,2)</f>
        <v/>
      </c>
      <c r="C961" s="7" t="str">
        <f>VLOOKUP($A961,'Database Utama'!$A$3:$H$1000,3)</f>
        <v/>
      </c>
      <c r="D961" s="7" t="str">
        <f>VLOOKUP($A961,'Database Utama'!$A$3:$H$1000,4)</f>
        <v/>
      </c>
      <c r="E961" s="7" t="str">
        <f>VLOOKUP($A961,'Database Utama'!$A$3:$H$1000,5)</f>
        <v/>
      </c>
      <c r="F961" s="7" t="str">
        <f>VLOOKUP($A961,'Database Utama'!$A$3:$H$1000,7)</f>
        <v/>
      </c>
      <c r="G961" s="7" t="str">
        <f>VLOOKUP($A961,'Database Utama'!$A$3:$H$1000,8)</f>
        <v/>
      </c>
    </row>
    <row r="962" spans="1:7" ht="15.75" hidden="1" x14ac:dyDescent="0.25">
      <c r="A962" s="11" t="str">
        <f t="shared" si="14"/>
        <v/>
      </c>
      <c r="B962" s="7" t="str">
        <f>VLOOKUP($A962,'Database Utama'!$A$3:$H$1000,2)</f>
        <v/>
      </c>
      <c r="C962" s="7" t="str">
        <f>VLOOKUP($A962,'Database Utama'!$A$3:$H$1000,3)</f>
        <v/>
      </c>
      <c r="D962" s="7" t="str">
        <f>VLOOKUP($A962,'Database Utama'!$A$3:$H$1000,4)</f>
        <v/>
      </c>
      <c r="E962" s="7" t="str">
        <f>VLOOKUP($A962,'Database Utama'!$A$3:$H$1000,5)</f>
        <v/>
      </c>
      <c r="F962" s="7" t="str">
        <f>VLOOKUP($A962,'Database Utama'!$A$3:$H$1000,7)</f>
        <v/>
      </c>
      <c r="G962" s="7" t="str">
        <f>VLOOKUP($A962,'Database Utama'!$A$3:$H$1000,8)</f>
        <v/>
      </c>
    </row>
    <row r="963" spans="1:7" ht="15.75" hidden="1" x14ac:dyDescent="0.25">
      <c r="A963" s="11" t="str">
        <f t="shared" si="14"/>
        <v/>
      </c>
      <c r="B963" s="7" t="str">
        <f>VLOOKUP($A963,'Database Utama'!$A$3:$H$1000,2)</f>
        <v/>
      </c>
      <c r="C963" s="7" t="str">
        <f>VLOOKUP($A963,'Database Utama'!$A$3:$H$1000,3)</f>
        <v/>
      </c>
      <c r="D963" s="7" t="str">
        <f>VLOOKUP($A963,'Database Utama'!$A$3:$H$1000,4)</f>
        <v/>
      </c>
      <c r="E963" s="7" t="str">
        <f>VLOOKUP($A963,'Database Utama'!$A$3:$H$1000,5)</f>
        <v/>
      </c>
      <c r="F963" s="7" t="str">
        <f>VLOOKUP($A963,'Database Utama'!$A$3:$H$1000,7)</f>
        <v/>
      </c>
      <c r="G963" s="7" t="str">
        <f>VLOOKUP($A963,'Database Utama'!$A$3:$H$1000,8)</f>
        <v/>
      </c>
    </row>
    <row r="964" spans="1:7" ht="15.75" hidden="1" x14ac:dyDescent="0.25">
      <c r="A964" s="11" t="str">
        <f t="shared" si="14"/>
        <v/>
      </c>
      <c r="B964" s="7" t="str">
        <f>VLOOKUP($A964,'Database Utama'!$A$3:$H$1000,2)</f>
        <v/>
      </c>
      <c r="C964" s="7" t="str">
        <f>VLOOKUP($A964,'Database Utama'!$A$3:$H$1000,3)</f>
        <v/>
      </c>
      <c r="D964" s="7" t="str">
        <f>VLOOKUP($A964,'Database Utama'!$A$3:$H$1000,4)</f>
        <v/>
      </c>
      <c r="E964" s="7" t="str">
        <f>VLOOKUP($A964,'Database Utama'!$A$3:$H$1000,5)</f>
        <v/>
      </c>
      <c r="F964" s="7" t="str">
        <f>VLOOKUP($A964,'Database Utama'!$A$3:$H$1000,7)</f>
        <v/>
      </c>
      <c r="G964" s="7" t="str">
        <f>VLOOKUP($A964,'Database Utama'!$A$3:$H$1000,8)</f>
        <v/>
      </c>
    </row>
    <row r="965" spans="1:7" ht="15.75" hidden="1" x14ac:dyDescent="0.25">
      <c r="A965" s="11" t="str">
        <f t="shared" si="14"/>
        <v/>
      </c>
      <c r="B965" s="7" t="str">
        <f>VLOOKUP($A965,'Database Utama'!$A$3:$H$1000,2)</f>
        <v/>
      </c>
      <c r="C965" s="7" t="str">
        <f>VLOOKUP($A965,'Database Utama'!$A$3:$H$1000,3)</f>
        <v/>
      </c>
      <c r="D965" s="7" t="str">
        <f>VLOOKUP($A965,'Database Utama'!$A$3:$H$1000,4)</f>
        <v/>
      </c>
      <c r="E965" s="7" t="str">
        <f>VLOOKUP($A965,'Database Utama'!$A$3:$H$1000,5)</f>
        <v/>
      </c>
      <c r="F965" s="7" t="str">
        <f>VLOOKUP($A965,'Database Utama'!$A$3:$H$1000,7)</f>
        <v/>
      </c>
      <c r="G965" s="7" t="str">
        <f>VLOOKUP($A965,'Database Utama'!$A$3:$H$1000,8)</f>
        <v/>
      </c>
    </row>
    <row r="966" spans="1:7" ht="15.75" hidden="1" x14ac:dyDescent="0.25">
      <c r="A966" s="11" t="str">
        <f t="shared" si="14"/>
        <v/>
      </c>
      <c r="B966" s="7" t="str">
        <f>VLOOKUP($A966,'Database Utama'!$A$3:$H$1000,2)</f>
        <v/>
      </c>
      <c r="C966" s="7" t="str">
        <f>VLOOKUP($A966,'Database Utama'!$A$3:$H$1000,3)</f>
        <v/>
      </c>
      <c r="D966" s="7" t="str">
        <f>VLOOKUP($A966,'Database Utama'!$A$3:$H$1000,4)</f>
        <v/>
      </c>
      <c r="E966" s="7" t="str">
        <f>VLOOKUP($A966,'Database Utama'!$A$3:$H$1000,5)</f>
        <v/>
      </c>
      <c r="F966" s="7" t="str">
        <f>VLOOKUP($A966,'Database Utama'!$A$3:$H$1000,7)</f>
        <v/>
      </c>
      <c r="G966" s="7" t="str">
        <f>VLOOKUP($A966,'Database Utama'!$A$3:$H$1000,8)</f>
        <v/>
      </c>
    </row>
    <row r="967" spans="1:7" ht="15.75" hidden="1" x14ac:dyDescent="0.25">
      <c r="A967" s="11" t="str">
        <f t="shared" ref="A967:A1000" si="15">IF(B966=0,"",IF(A966="","",A966+1))</f>
        <v/>
      </c>
      <c r="B967" s="7" t="str">
        <f>VLOOKUP($A967,'Database Utama'!$A$3:$H$1000,2)</f>
        <v/>
      </c>
      <c r="C967" s="7" t="str">
        <f>VLOOKUP($A967,'Database Utama'!$A$3:$H$1000,3)</f>
        <v/>
      </c>
      <c r="D967" s="7" t="str">
        <f>VLOOKUP($A967,'Database Utama'!$A$3:$H$1000,4)</f>
        <v/>
      </c>
      <c r="E967" s="7" t="str">
        <f>VLOOKUP($A967,'Database Utama'!$A$3:$H$1000,5)</f>
        <v/>
      </c>
      <c r="F967" s="7" t="str">
        <f>VLOOKUP($A967,'Database Utama'!$A$3:$H$1000,7)</f>
        <v/>
      </c>
      <c r="G967" s="7" t="str">
        <f>VLOOKUP($A967,'Database Utama'!$A$3:$H$1000,8)</f>
        <v/>
      </c>
    </row>
    <row r="968" spans="1:7" ht="15.75" hidden="1" x14ac:dyDescent="0.25">
      <c r="A968" s="11" t="str">
        <f t="shared" si="15"/>
        <v/>
      </c>
      <c r="B968" s="7" t="str">
        <f>VLOOKUP($A968,'Database Utama'!$A$3:$H$1000,2)</f>
        <v/>
      </c>
      <c r="C968" s="7" t="str">
        <f>VLOOKUP($A968,'Database Utama'!$A$3:$H$1000,3)</f>
        <v/>
      </c>
      <c r="D968" s="7" t="str">
        <f>VLOOKUP($A968,'Database Utama'!$A$3:$H$1000,4)</f>
        <v/>
      </c>
      <c r="E968" s="7" t="str">
        <f>VLOOKUP($A968,'Database Utama'!$A$3:$H$1000,5)</f>
        <v/>
      </c>
      <c r="F968" s="7" t="str">
        <f>VLOOKUP($A968,'Database Utama'!$A$3:$H$1000,7)</f>
        <v/>
      </c>
      <c r="G968" s="7" t="str">
        <f>VLOOKUP($A968,'Database Utama'!$A$3:$H$1000,8)</f>
        <v/>
      </c>
    </row>
    <row r="969" spans="1:7" ht="15.75" hidden="1" x14ac:dyDescent="0.25">
      <c r="A969" s="11" t="str">
        <f t="shared" si="15"/>
        <v/>
      </c>
      <c r="B969" s="7" t="str">
        <f>VLOOKUP($A969,'Database Utama'!$A$3:$H$1000,2)</f>
        <v/>
      </c>
      <c r="C969" s="7" t="str">
        <f>VLOOKUP($A969,'Database Utama'!$A$3:$H$1000,3)</f>
        <v/>
      </c>
      <c r="D969" s="7" t="str">
        <f>VLOOKUP($A969,'Database Utama'!$A$3:$H$1000,4)</f>
        <v/>
      </c>
      <c r="E969" s="7" t="str">
        <f>VLOOKUP($A969,'Database Utama'!$A$3:$H$1000,5)</f>
        <v/>
      </c>
      <c r="F969" s="7" t="str">
        <f>VLOOKUP($A969,'Database Utama'!$A$3:$H$1000,7)</f>
        <v/>
      </c>
      <c r="G969" s="7" t="str">
        <f>VLOOKUP($A969,'Database Utama'!$A$3:$H$1000,8)</f>
        <v/>
      </c>
    </row>
    <row r="970" spans="1:7" ht="15.75" hidden="1" x14ac:dyDescent="0.25">
      <c r="A970" s="11" t="str">
        <f t="shared" si="15"/>
        <v/>
      </c>
      <c r="B970" s="7" t="str">
        <f>VLOOKUP($A970,'Database Utama'!$A$3:$H$1000,2)</f>
        <v/>
      </c>
      <c r="C970" s="7" t="str">
        <f>VLOOKUP($A970,'Database Utama'!$A$3:$H$1000,3)</f>
        <v/>
      </c>
      <c r="D970" s="7" t="str">
        <f>VLOOKUP($A970,'Database Utama'!$A$3:$H$1000,4)</f>
        <v/>
      </c>
      <c r="E970" s="7" t="str">
        <f>VLOOKUP($A970,'Database Utama'!$A$3:$H$1000,5)</f>
        <v/>
      </c>
      <c r="F970" s="7" t="str">
        <f>VLOOKUP($A970,'Database Utama'!$A$3:$H$1000,7)</f>
        <v/>
      </c>
      <c r="G970" s="7" t="str">
        <f>VLOOKUP($A970,'Database Utama'!$A$3:$H$1000,8)</f>
        <v/>
      </c>
    </row>
    <row r="971" spans="1:7" ht="15.75" hidden="1" x14ac:dyDescent="0.25">
      <c r="A971" s="11" t="str">
        <f t="shared" si="15"/>
        <v/>
      </c>
      <c r="B971" s="7" t="str">
        <f>VLOOKUP($A971,'Database Utama'!$A$3:$H$1000,2)</f>
        <v/>
      </c>
      <c r="C971" s="7" t="str">
        <f>VLOOKUP($A971,'Database Utama'!$A$3:$H$1000,3)</f>
        <v/>
      </c>
      <c r="D971" s="7" t="str">
        <f>VLOOKUP($A971,'Database Utama'!$A$3:$H$1000,4)</f>
        <v/>
      </c>
      <c r="E971" s="7" t="str">
        <f>VLOOKUP($A971,'Database Utama'!$A$3:$H$1000,5)</f>
        <v/>
      </c>
      <c r="F971" s="7" t="str">
        <f>VLOOKUP($A971,'Database Utama'!$A$3:$H$1000,7)</f>
        <v/>
      </c>
      <c r="G971" s="7" t="str">
        <f>VLOOKUP($A971,'Database Utama'!$A$3:$H$1000,8)</f>
        <v/>
      </c>
    </row>
    <row r="972" spans="1:7" ht="15.75" hidden="1" x14ac:dyDescent="0.25">
      <c r="A972" s="11" t="str">
        <f t="shared" si="15"/>
        <v/>
      </c>
      <c r="B972" s="7" t="str">
        <f>VLOOKUP($A972,'Database Utama'!$A$3:$H$1000,2)</f>
        <v/>
      </c>
      <c r="C972" s="7" t="str">
        <f>VLOOKUP($A972,'Database Utama'!$A$3:$H$1000,3)</f>
        <v/>
      </c>
      <c r="D972" s="7" t="str">
        <f>VLOOKUP($A972,'Database Utama'!$A$3:$H$1000,4)</f>
        <v/>
      </c>
      <c r="E972" s="7" t="str">
        <f>VLOOKUP($A972,'Database Utama'!$A$3:$H$1000,5)</f>
        <v/>
      </c>
      <c r="F972" s="7" t="str">
        <f>VLOOKUP($A972,'Database Utama'!$A$3:$H$1000,7)</f>
        <v/>
      </c>
      <c r="G972" s="7" t="str">
        <f>VLOOKUP($A972,'Database Utama'!$A$3:$H$1000,8)</f>
        <v/>
      </c>
    </row>
    <row r="973" spans="1:7" ht="15.75" hidden="1" x14ac:dyDescent="0.25">
      <c r="A973" s="11" t="str">
        <f t="shared" si="15"/>
        <v/>
      </c>
      <c r="B973" s="7" t="str">
        <f>VLOOKUP($A973,'Database Utama'!$A$3:$H$1000,2)</f>
        <v/>
      </c>
      <c r="C973" s="7" t="str">
        <f>VLOOKUP($A973,'Database Utama'!$A$3:$H$1000,3)</f>
        <v/>
      </c>
      <c r="D973" s="7" t="str">
        <f>VLOOKUP($A973,'Database Utama'!$A$3:$H$1000,4)</f>
        <v/>
      </c>
      <c r="E973" s="7" t="str">
        <f>VLOOKUP($A973,'Database Utama'!$A$3:$H$1000,5)</f>
        <v/>
      </c>
      <c r="F973" s="7" t="str">
        <f>VLOOKUP($A973,'Database Utama'!$A$3:$H$1000,7)</f>
        <v/>
      </c>
      <c r="G973" s="7" t="str">
        <f>VLOOKUP($A973,'Database Utama'!$A$3:$H$1000,8)</f>
        <v/>
      </c>
    </row>
    <row r="974" spans="1:7" ht="15.75" hidden="1" x14ac:dyDescent="0.25">
      <c r="A974" s="11" t="str">
        <f t="shared" si="15"/>
        <v/>
      </c>
      <c r="B974" s="7" t="str">
        <f>VLOOKUP($A974,'Database Utama'!$A$3:$H$1000,2)</f>
        <v/>
      </c>
      <c r="C974" s="7" t="str">
        <f>VLOOKUP($A974,'Database Utama'!$A$3:$H$1000,3)</f>
        <v/>
      </c>
      <c r="D974" s="7" t="str">
        <f>VLOOKUP($A974,'Database Utama'!$A$3:$H$1000,4)</f>
        <v/>
      </c>
      <c r="E974" s="7" t="str">
        <f>VLOOKUP($A974,'Database Utama'!$A$3:$H$1000,5)</f>
        <v/>
      </c>
      <c r="F974" s="7" t="str">
        <f>VLOOKUP($A974,'Database Utama'!$A$3:$H$1000,7)</f>
        <v/>
      </c>
      <c r="G974" s="7" t="str">
        <f>VLOOKUP($A974,'Database Utama'!$A$3:$H$1000,8)</f>
        <v/>
      </c>
    </row>
    <row r="975" spans="1:7" ht="15.75" hidden="1" x14ac:dyDescent="0.25">
      <c r="A975" s="11" t="str">
        <f t="shared" si="15"/>
        <v/>
      </c>
      <c r="B975" s="7" t="str">
        <f>VLOOKUP($A975,'Database Utama'!$A$3:$H$1000,2)</f>
        <v/>
      </c>
      <c r="C975" s="7" t="str">
        <f>VLOOKUP($A975,'Database Utama'!$A$3:$H$1000,3)</f>
        <v/>
      </c>
      <c r="D975" s="7" t="str">
        <f>VLOOKUP($A975,'Database Utama'!$A$3:$H$1000,4)</f>
        <v/>
      </c>
      <c r="E975" s="7" t="str">
        <f>VLOOKUP($A975,'Database Utama'!$A$3:$H$1000,5)</f>
        <v/>
      </c>
      <c r="F975" s="7" t="str">
        <f>VLOOKUP($A975,'Database Utama'!$A$3:$H$1000,7)</f>
        <v/>
      </c>
      <c r="G975" s="7" t="str">
        <f>VLOOKUP($A975,'Database Utama'!$A$3:$H$1000,8)</f>
        <v/>
      </c>
    </row>
    <row r="976" spans="1:7" ht="15.75" hidden="1" x14ac:dyDescent="0.25">
      <c r="A976" s="11" t="str">
        <f t="shared" si="15"/>
        <v/>
      </c>
      <c r="B976" s="7" t="str">
        <f>VLOOKUP($A976,'Database Utama'!$A$3:$H$1000,2)</f>
        <v/>
      </c>
      <c r="C976" s="7" t="str">
        <f>VLOOKUP($A976,'Database Utama'!$A$3:$H$1000,3)</f>
        <v/>
      </c>
      <c r="D976" s="7" t="str">
        <f>VLOOKUP($A976,'Database Utama'!$A$3:$H$1000,4)</f>
        <v/>
      </c>
      <c r="E976" s="7" t="str">
        <f>VLOOKUP($A976,'Database Utama'!$A$3:$H$1000,5)</f>
        <v/>
      </c>
      <c r="F976" s="7" t="str">
        <f>VLOOKUP($A976,'Database Utama'!$A$3:$H$1000,7)</f>
        <v/>
      </c>
      <c r="G976" s="7" t="str">
        <f>VLOOKUP($A976,'Database Utama'!$A$3:$H$1000,8)</f>
        <v/>
      </c>
    </row>
    <row r="977" spans="1:7" ht="15.75" hidden="1" x14ac:dyDescent="0.25">
      <c r="A977" s="11" t="str">
        <f t="shared" si="15"/>
        <v/>
      </c>
      <c r="B977" s="7" t="str">
        <f>VLOOKUP($A977,'Database Utama'!$A$3:$H$1000,2)</f>
        <v/>
      </c>
      <c r="C977" s="7" t="str">
        <f>VLOOKUP($A977,'Database Utama'!$A$3:$H$1000,3)</f>
        <v/>
      </c>
      <c r="D977" s="7" t="str">
        <f>VLOOKUP($A977,'Database Utama'!$A$3:$H$1000,4)</f>
        <v/>
      </c>
      <c r="E977" s="7" t="str">
        <f>VLOOKUP($A977,'Database Utama'!$A$3:$H$1000,5)</f>
        <v/>
      </c>
      <c r="F977" s="7" t="str">
        <f>VLOOKUP($A977,'Database Utama'!$A$3:$H$1000,7)</f>
        <v/>
      </c>
      <c r="G977" s="7" t="str">
        <f>VLOOKUP($A977,'Database Utama'!$A$3:$H$1000,8)</f>
        <v/>
      </c>
    </row>
    <row r="978" spans="1:7" ht="15.75" hidden="1" x14ac:dyDescent="0.25">
      <c r="A978" s="11" t="str">
        <f t="shared" si="15"/>
        <v/>
      </c>
      <c r="B978" s="7" t="str">
        <f>VLOOKUP($A978,'Database Utama'!$A$3:$H$1000,2)</f>
        <v/>
      </c>
      <c r="C978" s="7" t="str">
        <f>VLOOKUP($A978,'Database Utama'!$A$3:$H$1000,3)</f>
        <v/>
      </c>
      <c r="D978" s="7" t="str">
        <f>VLOOKUP($A978,'Database Utama'!$A$3:$H$1000,4)</f>
        <v/>
      </c>
      <c r="E978" s="7" t="str">
        <f>VLOOKUP($A978,'Database Utama'!$A$3:$H$1000,5)</f>
        <v/>
      </c>
      <c r="F978" s="7" t="str">
        <f>VLOOKUP($A978,'Database Utama'!$A$3:$H$1000,7)</f>
        <v/>
      </c>
      <c r="G978" s="7" t="str">
        <f>VLOOKUP($A978,'Database Utama'!$A$3:$H$1000,8)</f>
        <v/>
      </c>
    </row>
    <row r="979" spans="1:7" ht="15.75" hidden="1" x14ac:dyDescent="0.25">
      <c r="A979" s="11" t="str">
        <f t="shared" si="15"/>
        <v/>
      </c>
      <c r="B979" s="7" t="str">
        <f>VLOOKUP($A979,'Database Utama'!$A$3:$H$1000,2)</f>
        <v/>
      </c>
      <c r="C979" s="7" t="str">
        <f>VLOOKUP($A979,'Database Utama'!$A$3:$H$1000,3)</f>
        <v/>
      </c>
      <c r="D979" s="7" t="str">
        <f>VLOOKUP($A979,'Database Utama'!$A$3:$H$1000,4)</f>
        <v/>
      </c>
      <c r="E979" s="7" t="str">
        <f>VLOOKUP($A979,'Database Utama'!$A$3:$H$1000,5)</f>
        <v/>
      </c>
      <c r="F979" s="7" t="str">
        <f>VLOOKUP($A979,'Database Utama'!$A$3:$H$1000,7)</f>
        <v/>
      </c>
      <c r="G979" s="7" t="str">
        <f>VLOOKUP($A979,'Database Utama'!$A$3:$H$1000,8)</f>
        <v/>
      </c>
    </row>
    <row r="980" spans="1:7" ht="15.75" hidden="1" x14ac:dyDescent="0.25">
      <c r="A980" s="11" t="str">
        <f t="shared" si="15"/>
        <v/>
      </c>
      <c r="B980" s="7" t="str">
        <f>VLOOKUP($A980,'Database Utama'!$A$3:$H$1000,2)</f>
        <v/>
      </c>
      <c r="C980" s="7" t="str">
        <f>VLOOKUP($A980,'Database Utama'!$A$3:$H$1000,3)</f>
        <v/>
      </c>
      <c r="D980" s="7" t="str">
        <f>VLOOKUP($A980,'Database Utama'!$A$3:$H$1000,4)</f>
        <v/>
      </c>
      <c r="E980" s="7" t="str">
        <f>VLOOKUP($A980,'Database Utama'!$A$3:$H$1000,5)</f>
        <v/>
      </c>
      <c r="F980" s="7" t="str">
        <f>VLOOKUP($A980,'Database Utama'!$A$3:$H$1000,7)</f>
        <v/>
      </c>
      <c r="G980" s="7" t="str">
        <f>VLOOKUP($A980,'Database Utama'!$A$3:$H$1000,8)</f>
        <v/>
      </c>
    </row>
    <row r="981" spans="1:7" ht="15.75" hidden="1" x14ac:dyDescent="0.25">
      <c r="A981" s="11" t="str">
        <f t="shared" si="15"/>
        <v/>
      </c>
      <c r="B981" s="7" t="str">
        <f>VLOOKUP($A981,'Database Utama'!$A$3:$H$1000,2)</f>
        <v/>
      </c>
      <c r="C981" s="7" t="str">
        <f>VLOOKUP($A981,'Database Utama'!$A$3:$H$1000,3)</f>
        <v/>
      </c>
      <c r="D981" s="7" t="str">
        <f>VLOOKUP($A981,'Database Utama'!$A$3:$H$1000,4)</f>
        <v/>
      </c>
      <c r="E981" s="7" t="str">
        <f>VLOOKUP($A981,'Database Utama'!$A$3:$H$1000,5)</f>
        <v/>
      </c>
      <c r="F981" s="7" t="str">
        <f>VLOOKUP($A981,'Database Utama'!$A$3:$H$1000,7)</f>
        <v/>
      </c>
      <c r="G981" s="7" t="str">
        <f>VLOOKUP($A981,'Database Utama'!$A$3:$H$1000,8)</f>
        <v/>
      </c>
    </row>
    <row r="982" spans="1:7" ht="15.75" hidden="1" x14ac:dyDescent="0.25">
      <c r="A982" s="11" t="str">
        <f t="shared" si="15"/>
        <v/>
      </c>
      <c r="B982" s="7" t="str">
        <f>VLOOKUP($A982,'Database Utama'!$A$3:$H$1000,2)</f>
        <v/>
      </c>
      <c r="C982" s="7" t="str">
        <f>VLOOKUP($A982,'Database Utama'!$A$3:$H$1000,3)</f>
        <v/>
      </c>
      <c r="D982" s="7" t="str">
        <f>VLOOKUP($A982,'Database Utama'!$A$3:$H$1000,4)</f>
        <v/>
      </c>
      <c r="E982" s="7" t="str">
        <f>VLOOKUP($A982,'Database Utama'!$A$3:$H$1000,5)</f>
        <v/>
      </c>
      <c r="F982" s="7" t="str">
        <f>VLOOKUP($A982,'Database Utama'!$A$3:$H$1000,7)</f>
        <v/>
      </c>
      <c r="G982" s="7" t="str">
        <f>VLOOKUP($A982,'Database Utama'!$A$3:$H$1000,8)</f>
        <v/>
      </c>
    </row>
    <row r="983" spans="1:7" ht="15.75" hidden="1" x14ac:dyDescent="0.25">
      <c r="A983" s="11" t="str">
        <f t="shared" si="15"/>
        <v/>
      </c>
      <c r="B983" s="7" t="str">
        <f>VLOOKUP($A983,'Database Utama'!$A$3:$H$1000,2)</f>
        <v/>
      </c>
      <c r="C983" s="7" t="str">
        <f>VLOOKUP($A983,'Database Utama'!$A$3:$H$1000,3)</f>
        <v/>
      </c>
      <c r="D983" s="7" t="str">
        <f>VLOOKUP($A983,'Database Utama'!$A$3:$H$1000,4)</f>
        <v/>
      </c>
      <c r="E983" s="7" t="str">
        <f>VLOOKUP($A983,'Database Utama'!$A$3:$H$1000,5)</f>
        <v/>
      </c>
      <c r="F983" s="7" t="str">
        <f>VLOOKUP($A983,'Database Utama'!$A$3:$H$1000,7)</f>
        <v/>
      </c>
      <c r="G983" s="7" t="str">
        <f>VLOOKUP($A983,'Database Utama'!$A$3:$H$1000,8)</f>
        <v/>
      </c>
    </row>
    <row r="984" spans="1:7" ht="15.75" hidden="1" x14ac:dyDescent="0.25">
      <c r="A984" s="11" t="str">
        <f t="shared" si="15"/>
        <v/>
      </c>
      <c r="B984" s="7" t="str">
        <f>VLOOKUP($A984,'Database Utama'!$A$3:$H$1000,2)</f>
        <v/>
      </c>
      <c r="C984" s="7" t="str">
        <f>VLOOKUP($A984,'Database Utama'!$A$3:$H$1000,3)</f>
        <v/>
      </c>
      <c r="D984" s="7" t="str">
        <f>VLOOKUP($A984,'Database Utama'!$A$3:$H$1000,4)</f>
        <v/>
      </c>
      <c r="E984" s="7" t="str">
        <f>VLOOKUP($A984,'Database Utama'!$A$3:$H$1000,5)</f>
        <v/>
      </c>
      <c r="F984" s="7" t="str">
        <f>VLOOKUP($A984,'Database Utama'!$A$3:$H$1000,7)</f>
        <v/>
      </c>
      <c r="G984" s="7" t="str">
        <f>VLOOKUP($A984,'Database Utama'!$A$3:$H$1000,8)</f>
        <v/>
      </c>
    </row>
    <row r="985" spans="1:7" ht="15.75" hidden="1" x14ac:dyDescent="0.25">
      <c r="A985" s="11" t="str">
        <f t="shared" si="15"/>
        <v/>
      </c>
      <c r="B985" s="7" t="str">
        <f>VLOOKUP($A985,'Database Utama'!$A$3:$H$1000,2)</f>
        <v/>
      </c>
      <c r="C985" s="7" t="str">
        <f>VLOOKUP($A985,'Database Utama'!$A$3:$H$1000,3)</f>
        <v/>
      </c>
      <c r="D985" s="7" t="str">
        <f>VLOOKUP($A985,'Database Utama'!$A$3:$H$1000,4)</f>
        <v/>
      </c>
      <c r="E985" s="7" t="str">
        <f>VLOOKUP($A985,'Database Utama'!$A$3:$H$1000,5)</f>
        <v/>
      </c>
      <c r="F985" s="7" t="str">
        <f>VLOOKUP($A985,'Database Utama'!$A$3:$H$1000,7)</f>
        <v/>
      </c>
      <c r="G985" s="7" t="str">
        <f>VLOOKUP($A985,'Database Utama'!$A$3:$H$1000,8)</f>
        <v/>
      </c>
    </row>
    <row r="986" spans="1:7" ht="15.75" hidden="1" x14ac:dyDescent="0.25">
      <c r="A986" s="11" t="str">
        <f t="shared" si="15"/>
        <v/>
      </c>
      <c r="B986" s="7" t="str">
        <f>VLOOKUP($A986,'Database Utama'!$A$3:$H$1000,2)</f>
        <v/>
      </c>
      <c r="C986" s="7" t="str">
        <f>VLOOKUP($A986,'Database Utama'!$A$3:$H$1000,3)</f>
        <v/>
      </c>
      <c r="D986" s="7" t="str">
        <f>VLOOKUP($A986,'Database Utama'!$A$3:$H$1000,4)</f>
        <v/>
      </c>
      <c r="E986" s="7" t="str">
        <f>VLOOKUP($A986,'Database Utama'!$A$3:$H$1000,5)</f>
        <v/>
      </c>
      <c r="F986" s="7" t="str">
        <f>VLOOKUP($A986,'Database Utama'!$A$3:$H$1000,7)</f>
        <v/>
      </c>
      <c r="G986" s="7" t="str">
        <f>VLOOKUP($A986,'Database Utama'!$A$3:$H$1000,8)</f>
        <v/>
      </c>
    </row>
    <row r="987" spans="1:7" ht="15.75" hidden="1" x14ac:dyDescent="0.25">
      <c r="A987" s="11" t="str">
        <f t="shared" si="15"/>
        <v/>
      </c>
      <c r="B987" s="7" t="str">
        <f>VLOOKUP($A987,'Database Utama'!$A$3:$H$1000,2)</f>
        <v/>
      </c>
      <c r="C987" s="7" t="str">
        <f>VLOOKUP($A987,'Database Utama'!$A$3:$H$1000,3)</f>
        <v/>
      </c>
      <c r="D987" s="7" t="str">
        <f>VLOOKUP($A987,'Database Utama'!$A$3:$H$1000,4)</f>
        <v/>
      </c>
      <c r="E987" s="7" t="str">
        <f>VLOOKUP($A987,'Database Utama'!$A$3:$H$1000,5)</f>
        <v/>
      </c>
      <c r="F987" s="7" t="str">
        <f>VLOOKUP($A987,'Database Utama'!$A$3:$H$1000,7)</f>
        <v/>
      </c>
      <c r="G987" s="7" t="str">
        <f>VLOOKUP($A987,'Database Utama'!$A$3:$H$1000,8)</f>
        <v/>
      </c>
    </row>
    <row r="988" spans="1:7" ht="15.75" hidden="1" x14ac:dyDescent="0.25">
      <c r="A988" s="11" t="str">
        <f t="shared" si="15"/>
        <v/>
      </c>
      <c r="B988" s="7" t="str">
        <f>VLOOKUP($A988,'Database Utama'!$A$3:$H$1000,2)</f>
        <v/>
      </c>
      <c r="C988" s="7" t="str">
        <f>VLOOKUP($A988,'Database Utama'!$A$3:$H$1000,3)</f>
        <v/>
      </c>
      <c r="D988" s="7" t="str">
        <f>VLOOKUP($A988,'Database Utama'!$A$3:$H$1000,4)</f>
        <v/>
      </c>
      <c r="E988" s="7" t="str">
        <f>VLOOKUP($A988,'Database Utama'!$A$3:$H$1000,5)</f>
        <v/>
      </c>
      <c r="F988" s="7" t="str">
        <f>VLOOKUP($A988,'Database Utama'!$A$3:$H$1000,7)</f>
        <v/>
      </c>
      <c r="G988" s="7" t="str">
        <f>VLOOKUP($A988,'Database Utama'!$A$3:$H$1000,8)</f>
        <v/>
      </c>
    </row>
    <row r="989" spans="1:7" ht="15.75" hidden="1" x14ac:dyDescent="0.25">
      <c r="A989" s="11" t="str">
        <f t="shared" si="15"/>
        <v/>
      </c>
      <c r="B989" s="7" t="str">
        <f>VLOOKUP($A989,'Database Utama'!$A$3:$H$1000,2)</f>
        <v/>
      </c>
      <c r="C989" s="7" t="str">
        <f>VLOOKUP($A989,'Database Utama'!$A$3:$H$1000,3)</f>
        <v/>
      </c>
      <c r="D989" s="7" t="str">
        <f>VLOOKUP($A989,'Database Utama'!$A$3:$H$1000,4)</f>
        <v/>
      </c>
      <c r="E989" s="7" t="str">
        <f>VLOOKUP($A989,'Database Utama'!$A$3:$H$1000,5)</f>
        <v/>
      </c>
      <c r="F989" s="7" t="str">
        <f>VLOOKUP($A989,'Database Utama'!$A$3:$H$1000,7)</f>
        <v/>
      </c>
      <c r="G989" s="7" t="str">
        <f>VLOOKUP($A989,'Database Utama'!$A$3:$H$1000,8)</f>
        <v/>
      </c>
    </row>
    <row r="990" spans="1:7" ht="15.75" hidden="1" x14ac:dyDescent="0.25">
      <c r="A990" s="11" t="str">
        <f t="shared" si="15"/>
        <v/>
      </c>
      <c r="B990" s="7" t="str">
        <f>VLOOKUP($A990,'Database Utama'!$A$3:$H$1000,2)</f>
        <v/>
      </c>
      <c r="C990" s="7" t="str">
        <f>VLOOKUP($A990,'Database Utama'!$A$3:$H$1000,3)</f>
        <v/>
      </c>
      <c r="D990" s="7" t="str">
        <f>VLOOKUP($A990,'Database Utama'!$A$3:$H$1000,4)</f>
        <v/>
      </c>
      <c r="E990" s="7" t="str">
        <f>VLOOKUP($A990,'Database Utama'!$A$3:$H$1000,5)</f>
        <v/>
      </c>
      <c r="F990" s="7" t="str">
        <f>VLOOKUP($A990,'Database Utama'!$A$3:$H$1000,7)</f>
        <v/>
      </c>
      <c r="G990" s="7" t="str">
        <f>VLOOKUP($A990,'Database Utama'!$A$3:$H$1000,8)</f>
        <v/>
      </c>
    </row>
    <row r="991" spans="1:7" ht="15.75" hidden="1" x14ac:dyDescent="0.25">
      <c r="A991" s="11" t="str">
        <f t="shared" si="15"/>
        <v/>
      </c>
      <c r="B991" s="7" t="str">
        <f>VLOOKUP($A991,'Database Utama'!$A$3:$H$1000,2)</f>
        <v/>
      </c>
      <c r="C991" s="7" t="str">
        <f>VLOOKUP($A991,'Database Utama'!$A$3:$H$1000,3)</f>
        <v/>
      </c>
      <c r="D991" s="7" t="str">
        <f>VLOOKUP($A991,'Database Utama'!$A$3:$H$1000,4)</f>
        <v/>
      </c>
      <c r="E991" s="7" t="str">
        <f>VLOOKUP($A991,'Database Utama'!$A$3:$H$1000,5)</f>
        <v/>
      </c>
      <c r="F991" s="7" t="str">
        <f>VLOOKUP($A991,'Database Utama'!$A$3:$H$1000,7)</f>
        <v/>
      </c>
      <c r="G991" s="7" t="str">
        <f>VLOOKUP($A991,'Database Utama'!$A$3:$H$1000,8)</f>
        <v/>
      </c>
    </row>
    <row r="992" spans="1:7" ht="15.75" hidden="1" x14ac:dyDescent="0.25">
      <c r="A992" s="11" t="str">
        <f t="shared" si="15"/>
        <v/>
      </c>
      <c r="B992" s="7" t="str">
        <f>VLOOKUP($A992,'Database Utama'!$A$3:$H$1000,2)</f>
        <v/>
      </c>
      <c r="C992" s="7" t="str">
        <f>VLOOKUP($A992,'Database Utama'!$A$3:$H$1000,3)</f>
        <v/>
      </c>
      <c r="D992" s="7" t="str">
        <f>VLOOKUP($A992,'Database Utama'!$A$3:$H$1000,4)</f>
        <v/>
      </c>
      <c r="E992" s="7" t="str">
        <f>VLOOKUP($A992,'Database Utama'!$A$3:$H$1000,5)</f>
        <v/>
      </c>
      <c r="F992" s="7" t="str">
        <f>VLOOKUP($A992,'Database Utama'!$A$3:$H$1000,7)</f>
        <v/>
      </c>
      <c r="G992" s="7" t="str">
        <f>VLOOKUP($A992,'Database Utama'!$A$3:$H$1000,8)</f>
        <v/>
      </c>
    </row>
    <row r="993" spans="1:7" ht="15.75" hidden="1" x14ac:dyDescent="0.25">
      <c r="A993" s="11" t="str">
        <f t="shared" si="15"/>
        <v/>
      </c>
      <c r="B993" s="7" t="str">
        <f>VLOOKUP($A993,'Database Utama'!$A$3:$H$1000,2)</f>
        <v/>
      </c>
      <c r="C993" s="7" t="str">
        <f>VLOOKUP($A993,'Database Utama'!$A$3:$H$1000,3)</f>
        <v/>
      </c>
      <c r="D993" s="7" t="str">
        <f>VLOOKUP($A993,'Database Utama'!$A$3:$H$1000,4)</f>
        <v/>
      </c>
      <c r="E993" s="7" t="str">
        <f>VLOOKUP($A993,'Database Utama'!$A$3:$H$1000,5)</f>
        <v/>
      </c>
      <c r="F993" s="7" t="str">
        <f>VLOOKUP($A993,'Database Utama'!$A$3:$H$1000,7)</f>
        <v/>
      </c>
      <c r="G993" s="7" t="str">
        <f>VLOOKUP($A993,'Database Utama'!$A$3:$H$1000,8)</f>
        <v/>
      </c>
    </row>
    <row r="994" spans="1:7" ht="15.75" hidden="1" x14ac:dyDescent="0.25">
      <c r="A994" s="11" t="str">
        <f t="shared" si="15"/>
        <v/>
      </c>
      <c r="B994" s="7" t="str">
        <f>VLOOKUP($A994,'Database Utama'!$A$3:$H$1000,2)</f>
        <v/>
      </c>
      <c r="C994" s="7" t="str">
        <f>VLOOKUP($A994,'Database Utama'!$A$3:$H$1000,3)</f>
        <v/>
      </c>
      <c r="D994" s="7" t="str">
        <f>VLOOKUP($A994,'Database Utama'!$A$3:$H$1000,4)</f>
        <v/>
      </c>
      <c r="E994" s="7" t="str">
        <f>VLOOKUP($A994,'Database Utama'!$A$3:$H$1000,5)</f>
        <v/>
      </c>
      <c r="F994" s="7" t="str">
        <f>VLOOKUP($A994,'Database Utama'!$A$3:$H$1000,7)</f>
        <v/>
      </c>
      <c r="G994" s="7" t="str">
        <f>VLOOKUP($A994,'Database Utama'!$A$3:$H$1000,8)</f>
        <v/>
      </c>
    </row>
    <row r="995" spans="1:7" ht="15.75" hidden="1" x14ac:dyDescent="0.25">
      <c r="A995" s="11" t="str">
        <f t="shared" si="15"/>
        <v/>
      </c>
      <c r="B995" s="7" t="str">
        <f>VLOOKUP($A995,'Database Utama'!$A$3:$H$1000,2)</f>
        <v/>
      </c>
      <c r="C995" s="7" t="str">
        <f>VLOOKUP($A995,'Database Utama'!$A$3:$H$1000,3)</f>
        <v/>
      </c>
      <c r="D995" s="7" t="str">
        <f>VLOOKUP($A995,'Database Utama'!$A$3:$H$1000,4)</f>
        <v/>
      </c>
      <c r="E995" s="7" t="str">
        <f>VLOOKUP($A995,'Database Utama'!$A$3:$H$1000,5)</f>
        <v/>
      </c>
      <c r="F995" s="7" t="str">
        <f>VLOOKUP($A995,'Database Utama'!$A$3:$H$1000,7)</f>
        <v/>
      </c>
      <c r="G995" s="7" t="str">
        <f>VLOOKUP($A995,'Database Utama'!$A$3:$H$1000,8)</f>
        <v/>
      </c>
    </row>
    <row r="996" spans="1:7" ht="15.75" hidden="1" x14ac:dyDescent="0.25">
      <c r="A996" s="11" t="str">
        <f t="shared" si="15"/>
        <v/>
      </c>
      <c r="B996" s="7" t="str">
        <f>VLOOKUP($A996,'Database Utama'!$A$3:$H$1000,2)</f>
        <v/>
      </c>
      <c r="C996" s="7" t="str">
        <f>VLOOKUP($A996,'Database Utama'!$A$3:$H$1000,3)</f>
        <v/>
      </c>
      <c r="D996" s="7" t="str">
        <f>VLOOKUP($A996,'Database Utama'!$A$3:$H$1000,4)</f>
        <v/>
      </c>
      <c r="E996" s="7" t="str">
        <f>VLOOKUP($A996,'Database Utama'!$A$3:$H$1000,5)</f>
        <v/>
      </c>
      <c r="F996" s="7" t="str">
        <f>VLOOKUP($A996,'Database Utama'!$A$3:$H$1000,7)</f>
        <v/>
      </c>
      <c r="G996" s="7" t="str">
        <f>VLOOKUP($A996,'Database Utama'!$A$3:$H$1000,8)</f>
        <v/>
      </c>
    </row>
    <row r="997" spans="1:7" ht="15.75" hidden="1" x14ac:dyDescent="0.25">
      <c r="A997" s="11" t="str">
        <f t="shared" si="15"/>
        <v/>
      </c>
      <c r="B997" s="7" t="str">
        <f>VLOOKUP($A997,'Database Utama'!$A$3:$H$1000,2)</f>
        <v/>
      </c>
      <c r="C997" s="7" t="str">
        <f>VLOOKUP($A997,'Database Utama'!$A$3:$H$1000,3)</f>
        <v/>
      </c>
      <c r="D997" s="7" t="str">
        <f>VLOOKUP($A997,'Database Utama'!$A$3:$H$1000,4)</f>
        <v/>
      </c>
      <c r="E997" s="7" t="str">
        <f>VLOOKUP($A997,'Database Utama'!$A$3:$H$1000,5)</f>
        <v/>
      </c>
      <c r="F997" s="7" t="str">
        <f>VLOOKUP($A997,'Database Utama'!$A$3:$H$1000,7)</f>
        <v/>
      </c>
      <c r="G997" s="7" t="str">
        <f>VLOOKUP($A997,'Database Utama'!$A$3:$H$1000,8)</f>
        <v/>
      </c>
    </row>
    <row r="998" spans="1:7" ht="15.75" hidden="1" x14ac:dyDescent="0.25">
      <c r="A998" s="11" t="str">
        <f t="shared" si="15"/>
        <v/>
      </c>
      <c r="B998" s="7" t="str">
        <f>VLOOKUP($A998,'Database Utama'!$A$3:$H$1000,2)</f>
        <v/>
      </c>
      <c r="C998" s="7" t="str">
        <f>VLOOKUP($A998,'Database Utama'!$A$3:$H$1000,3)</f>
        <v/>
      </c>
      <c r="D998" s="7" t="str">
        <f>VLOOKUP($A998,'Database Utama'!$A$3:$H$1000,4)</f>
        <v/>
      </c>
      <c r="E998" s="7" t="str">
        <f>VLOOKUP($A998,'Database Utama'!$A$3:$H$1000,5)</f>
        <v/>
      </c>
      <c r="F998" s="7" t="str">
        <f>VLOOKUP($A998,'Database Utama'!$A$3:$H$1000,7)</f>
        <v/>
      </c>
      <c r="G998" s="7" t="str">
        <f>VLOOKUP($A998,'Database Utama'!$A$3:$H$1000,8)</f>
        <v/>
      </c>
    </row>
    <row r="999" spans="1:7" ht="15.75" hidden="1" x14ac:dyDescent="0.25">
      <c r="A999" s="11" t="str">
        <f t="shared" si="15"/>
        <v/>
      </c>
      <c r="B999" s="7" t="str">
        <f>VLOOKUP($A999,'Database Utama'!$A$3:$H$1000,2)</f>
        <v/>
      </c>
      <c r="C999" s="7" t="str">
        <f>VLOOKUP($A999,'Database Utama'!$A$3:$H$1000,3)</f>
        <v/>
      </c>
      <c r="D999" s="7" t="str">
        <f>VLOOKUP($A999,'Database Utama'!$A$3:$H$1000,4)</f>
        <v/>
      </c>
      <c r="E999" s="7" t="str">
        <f>VLOOKUP($A999,'Database Utama'!$A$3:$H$1000,5)</f>
        <v/>
      </c>
      <c r="F999" s="7" t="str">
        <f>VLOOKUP($A999,'Database Utama'!$A$3:$H$1000,7)</f>
        <v/>
      </c>
      <c r="G999" s="7" t="str">
        <f>VLOOKUP($A999,'Database Utama'!$A$3:$H$1000,8)</f>
        <v/>
      </c>
    </row>
    <row r="1000" spans="1:7" ht="15.75" hidden="1" x14ac:dyDescent="0.25">
      <c r="A1000" s="11" t="str">
        <f t="shared" si="15"/>
        <v/>
      </c>
      <c r="B1000" s="7" t="str">
        <f>VLOOKUP($A1000,'Database Utama'!$A$3:$H$1000,2)</f>
        <v/>
      </c>
      <c r="C1000" s="7" t="str">
        <f>VLOOKUP($A1000,'Database Utama'!$A$3:$H$1000,3)</f>
        <v/>
      </c>
      <c r="D1000" s="7" t="str">
        <f>VLOOKUP($A1000,'Database Utama'!$A$3:$H$1000,4)</f>
        <v/>
      </c>
      <c r="E1000" s="7" t="str">
        <f>VLOOKUP($A1000,'Database Utama'!$A$3:$H$1000,5)</f>
        <v/>
      </c>
      <c r="F1000" s="7" t="str">
        <f>VLOOKUP($A1000,'Database Utama'!$A$3:$H$1000,7)</f>
        <v/>
      </c>
      <c r="G1000" s="7" t="str">
        <f>VLOOKUP($A1000,'Database Utama'!$A$3:$H$1000,8)</f>
        <v/>
      </c>
    </row>
  </sheetData>
  <autoFilter ref="A2:G1000" xr:uid="{DFC108A5-55B6-43A8-9358-252F1173F194}">
    <filterColumn colId="2">
      <filters>
        <filter val="Sagu Super"/>
      </filters>
    </filterColumn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Database Utama</vt:lpstr>
      <vt:lpstr>Btg A001</vt:lpstr>
      <vt:lpstr>Btg B001</vt:lpstr>
      <vt:lpstr>L A001</vt:lpstr>
      <vt:lpstr>L B001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2015-06-05T18:17:20Z</dcterms:created>
  <dcterms:modified xsi:type="dcterms:W3CDTF">2022-04-06T05:24:06Z</dcterms:modified>
</cp:coreProperties>
</file>