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al-huneidi/Desktop/"/>
    </mc:Choice>
  </mc:AlternateContent>
  <xr:revisionPtr revIDLastSave="0" documentId="13_ncr:1_{00E0733D-3E2C-324B-81AE-0D4212368AED}" xr6:coauthVersionLast="45" xr6:coauthVersionMax="45" xr10:uidLastSave="{00000000-0000-0000-0000-000000000000}"/>
  <bookViews>
    <workbookView xWindow="20" yWindow="500" windowWidth="35400" windowHeight="20820" xr2:uid="{357A3EC3-FB14-9340-BAC2-71E50280F933}"/>
  </bookViews>
  <sheets>
    <sheet name="Outcomes Per Goal Rang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0" i="1"/>
  <c r="C9" i="1"/>
  <c r="C8" i="1"/>
  <c r="C7" i="1"/>
  <c r="C6" i="1"/>
  <c r="C5" i="1"/>
  <c r="C4" i="1"/>
  <c r="C3" i="1"/>
  <c r="B12" i="1"/>
  <c r="B11" i="1"/>
  <c r="B10" i="1"/>
  <c r="B9" i="1"/>
  <c r="B8" i="1"/>
  <c r="B7" i="1"/>
  <c r="B6" i="1"/>
  <c r="B5" i="1"/>
  <c r="B4" i="1"/>
  <c r="B3" i="1"/>
  <c r="C13" i="1"/>
  <c r="B13" i="1"/>
  <c r="C2" i="1"/>
  <c r="B2" i="1"/>
  <c r="B14" i="1" s="1"/>
  <c r="D2" i="1" l="1"/>
  <c r="F2" i="1" s="1"/>
  <c r="C14" i="1"/>
  <c r="D13" i="1"/>
  <c r="F13" i="1" s="1"/>
  <c r="D11" i="1"/>
  <c r="E11" i="1" s="1"/>
  <c r="D10" i="1"/>
  <c r="E10" i="1" s="1"/>
  <c r="D9" i="1"/>
  <c r="E9" i="1" s="1"/>
  <c r="D8" i="1"/>
  <c r="E8" i="1" s="1"/>
  <c r="D3" i="1"/>
  <c r="E3" i="1" s="1"/>
  <c r="D12" i="1"/>
  <c r="E12" i="1" s="1"/>
  <c r="D7" i="1"/>
  <c r="E7" i="1" s="1"/>
  <c r="D6" i="1"/>
  <c r="E6" i="1" s="1"/>
  <c r="D5" i="1"/>
  <c r="E5" i="1" s="1"/>
  <c r="D4" i="1"/>
  <c r="E4" i="1" s="1"/>
  <c r="E2" i="1" l="1"/>
  <c r="F3" i="1"/>
  <c r="E13" i="1"/>
  <c r="F11" i="1"/>
  <c r="F10" i="1"/>
  <c r="F8" i="1"/>
  <c r="F12" i="1"/>
  <c r="F9" i="1"/>
  <c r="F6" i="1"/>
  <c r="F7" i="1"/>
  <c r="F5" i="1"/>
  <c r="F4" i="1"/>
</calcChain>
</file>

<file path=xl/sharedStrings.xml><?xml version="1.0" encoding="utf-8"?>
<sst xmlns="http://schemas.openxmlformats.org/spreadsheetml/2006/main" count="18" uniqueCount="18">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</sst>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'Outcomes Per Goal Ranges'!$E$1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Per Goal Ranges'!$A$2:$A$13</c:f>
              <c:strCache>
                <c:ptCount val="12"/>
                <c:pt idx="0">
                  <c:v>Less than 1000</c:v>
                </c:pt>
                <c:pt idx="1">
                  <c:v>1000to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Per Goal Ranges'!$E$2:$E$13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31-8F41-A1D2-B9CB06B7E607}"/>
            </c:ext>
          </c:extLst>
        </c:ser>
        <c:ser>
          <c:idx val="4"/>
          <c:order val="1"/>
          <c:tx>
            <c:strRef>
              <c:f>'Outcomes Per Goal Ranges'!$F$1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Per Goal Ranges'!$A$2:$A$13</c:f>
              <c:strCache>
                <c:ptCount val="12"/>
                <c:pt idx="0">
                  <c:v>Less than 1000</c:v>
                </c:pt>
                <c:pt idx="1">
                  <c:v>1000to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Per Goal Ranges'!$F$2:$F$13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31-8F41-A1D2-B9CB06B7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569536"/>
        <c:axId val="1748246880"/>
      </c:lineChart>
      <c:catAx>
        <c:axId val="17485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46880"/>
        <c:crosses val="autoZero"/>
        <c:auto val="1"/>
        <c:lblAlgn val="ctr"/>
        <c:lblOffset val="100"/>
        <c:noMultiLvlLbl val="0"/>
      </c:catAx>
      <c:valAx>
        <c:axId val="1748246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15</xdr:row>
      <xdr:rowOff>101600</xdr:rowOff>
    </xdr:from>
    <xdr:to>
      <xdr:col>15</xdr:col>
      <xdr:colOff>406400</xdr:colOff>
      <xdr:row>50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C6E85-37C3-EB4B-8B54-2DF233C2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eal-huneidi/Dropbox/UCB%20Data%20Analytics%20Boot%20Camp/Analysis%20Projects/Crowdfunding%20Analysis/data-1-1-3-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Successful Plays"/>
      <sheetName val="Failed Plays"/>
      <sheetName val="Edinburgh Research"/>
      <sheetName val="Outcomes US"/>
      <sheetName val="Subcategory Statistics"/>
      <sheetName val="Outcomes Based On Launch Date"/>
      <sheetName val="Successful U.S. Kickstarters"/>
      <sheetName val="Failed U.S. Kickstarters"/>
      <sheetName val="Successful GB Drama"/>
      <sheetName val="Failed GB Drama"/>
      <sheetName val="Successful AU Plays"/>
      <sheetName val="Failed AU Plays"/>
      <sheetName val="Descriptive Statistics"/>
      <sheetName val="Box Whisker Chart"/>
    </sheetNames>
    <sheetDataSet>
      <sheetData sheetId="0"/>
      <sheetData sheetId="1">
        <row r="1">
          <cell r="D1" t="str">
            <v>goal</v>
          </cell>
        </row>
        <row r="2">
          <cell r="D2">
            <v>5000</v>
          </cell>
        </row>
        <row r="3">
          <cell r="D3">
            <v>5000</v>
          </cell>
        </row>
        <row r="4">
          <cell r="D4">
            <v>3000</v>
          </cell>
        </row>
        <row r="5">
          <cell r="D5">
            <v>5000</v>
          </cell>
        </row>
        <row r="6">
          <cell r="D6">
            <v>3500</v>
          </cell>
        </row>
        <row r="7">
          <cell r="D7">
            <v>12000</v>
          </cell>
        </row>
        <row r="8">
          <cell r="D8">
            <v>1500</v>
          </cell>
        </row>
        <row r="9">
          <cell r="D9">
            <v>10000</v>
          </cell>
        </row>
        <row r="10">
          <cell r="D10">
            <v>1150</v>
          </cell>
        </row>
        <row r="11">
          <cell r="D11">
            <v>1200</v>
          </cell>
        </row>
        <row r="12">
          <cell r="D12">
            <v>3405</v>
          </cell>
        </row>
        <row r="13">
          <cell r="D13">
            <v>4000</v>
          </cell>
        </row>
        <row r="14">
          <cell r="D14">
            <v>10000</v>
          </cell>
        </row>
        <row r="15">
          <cell r="D15">
            <v>2000</v>
          </cell>
        </row>
        <row r="16">
          <cell r="D16">
            <v>15000</v>
          </cell>
        </row>
        <row r="17">
          <cell r="D17">
            <v>2000</v>
          </cell>
        </row>
        <row r="18">
          <cell r="D18">
            <v>3300</v>
          </cell>
        </row>
        <row r="19">
          <cell r="D19">
            <v>2000</v>
          </cell>
        </row>
        <row r="20">
          <cell r="D20">
            <v>5000</v>
          </cell>
        </row>
        <row r="21">
          <cell r="D21">
            <v>500</v>
          </cell>
        </row>
        <row r="22">
          <cell r="D22">
            <v>2000</v>
          </cell>
        </row>
        <row r="23">
          <cell r="D23">
            <v>2000</v>
          </cell>
        </row>
        <row r="24">
          <cell r="D24">
            <v>1500</v>
          </cell>
        </row>
        <row r="25">
          <cell r="D25">
            <v>250</v>
          </cell>
        </row>
        <row r="26">
          <cell r="D26">
            <v>4000</v>
          </cell>
        </row>
        <row r="27">
          <cell r="D27">
            <v>1500</v>
          </cell>
        </row>
        <row r="28">
          <cell r="D28">
            <v>3500</v>
          </cell>
        </row>
        <row r="29">
          <cell r="D29">
            <v>3000</v>
          </cell>
        </row>
        <row r="30">
          <cell r="D30">
            <v>1700</v>
          </cell>
        </row>
        <row r="31">
          <cell r="D31">
            <v>15000</v>
          </cell>
        </row>
        <row r="32">
          <cell r="D32">
            <v>500</v>
          </cell>
        </row>
        <row r="33">
          <cell r="D33">
            <v>2500</v>
          </cell>
        </row>
        <row r="34">
          <cell r="D34">
            <v>850</v>
          </cell>
        </row>
        <row r="35">
          <cell r="D35">
            <v>20000</v>
          </cell>
        </row>
        <row r="36">
          <cell r="D36">
            <v>2000</v>
          </cell>
        </row>
        <row r="37">
          <cell r="D37">
            <v>3500</v>
          </cell>
        </row>
        <row r="38">
          <cell r="D38">
            <v>3000</v>
          </cell>
        </row>
        <row r="39">
          <cell r="D39">
            <v>2000</v>
          </cell>
        </row>
        <row r="40">
          <cell r="D40">
            <v>2500</v>
          </cell>
        </row>
        <row r="41">
          <cell r="D41">
            <v>3500</v>
          </cell>
        </row>
        <row r="42">
          <cell r="D42">
            <v>1250</v>
          </cell>
        </row>
        <row r="43">
          <cell r="D43">
            <v>1000</v>
          </cell>
        </row>
        <row r="44">
          <cell r="D44">
            <v>1000</v>
          </cell>
        </row>
        <row r="45">
          <cell r="D45">
            <v>6000</v>
          </cell>
        </row>
        <row r="46">
          <cell r="D46">
            <v>5000</v>
          </cell>
        </row>
        <row r="47">
          <cell r="D47">
            <v>2500</v>
          </cell>
        </row>
        <row r="48">
          <cell r="D48">
            <v>1000</v>
          </cell>
        </row>
        <row r="49">
          <cell r="D49">
            <v>2000</v>
          </cell>
        </row>
        <row r="50">
          <cell r="D50">
            <v>3000</v>
          </cell>
        </row>
        <row r="51">
          <cell r="D51">
            <v>3000</v>
          </cell>
        </row>
        <row r="52">
          <cell r="D52">
            <v>2000</v>
          </cell>
        </row>
        <row r="53">
          <cell r="D53">
            <v>2000</v>
          </cell>
        </row>
        <row r="54">
          <cell r="D54">
            <v>10000</v>
          </cell>
        </row>
        <row r="55">
          <cell r="D55">
            <v>50</v>
          </cell>
        </row>
        <row r="56">
          <cell r="D56">
            <v>700</v>
          </cell>
        </row>
        <row r="57">
          <cell r="D57">
            <v>800</v>
          </cell>
        </row>
        <row r="58">
          <cell r="D58">
            <v>8000</v>
          </cell>
        </row>
        <row r="59">
          <cell r="D59">
            <v>5000</v>
          </cell>
        </row>
        <row r="60">
          <cell r="D60">
            <v>5000</v>
          </cell>
        </row>
        <row r="61">
          <cell r="D61">
            <v>1000</v>
          </cell>
        </row>
        <row r="62">
          <cell r="D62">
            <v>500</v>
          </cell>
        </row>
        <row r="63">
          <cell r="D63">
            <v>3000</v>
          </cell>
        </row>
        <row r="64">
          <cell r="D64">
            <v>10000</v>
          </cell>
        </row>
        <row r="65">
          <cell r="D65">
            <v>1000</v>
          </cell>
        </row>
        <row r="66">
          <cell r="D66">
            <v>400</v>
          </cell>
        </row>
        <row r="67">
          <cell r="D67">
            <v>3000</v>
          </cell>
        </row>
        <row r="68">
          <cell r="D68">
            <v>5000</v>
          </cell>
        </row>
        <row r="69">
          <cell r="D69">
            <v>4500</v>
          </cell>
        </row>
        <row r="70">
          <cell r="D70">
            <v>2500</v>
          </cell>
        </row>
        <row r="71">
          <cell r="D71">
            <v>2500</v>
          </cell>
        </row>
        <row r="72">
          <cell r="D72">
            <v>10000</v>
          </cell>
        </row>
        <row r="73">
          <cell r="D73">
            <v>5000</v>
          </cell>
        </row>
        <row r="74">
          <cell r="D74">
            <v>2800</v>
          </cell>
        </row>
        <row r="75">
          <cell r="D75">
            <v>1500</v>
          </cell>
        </row>
        <row r="76">
          <cell r="D76">
            <v>250</v>
          </cell>
        </row>
        <row r="77">
          <cell r="D77">
            <v>3000</v>
          </cell>
        </row>
        <row r="78">
          <cell r="D78">
            <v>600</v>
          </cell>
        </row>
        <row r="79">
          <cell r="D79">
            <v>10000</v>
          </cell>
        </row>
        <row r="80">
          <cell r="D80">
            <v>5000</v>
          </cell>
        </row>
        <row r="81">
          <cell r="D81">
            <v>200</v>
          </cell>
        </row>
        <row r="82">
          <cell r="D82">
            <v>1000</v>
          </cell>
        </row>
        <row r="83">
          <cell r="D83">
            <v>6000</v>
          </cell>
        </row>
        <row r="84">
          <cell r="D84">
            <v>100</v>
          </cell>
        </row>
        <row r="85">
          <cell r="D85">
            <v>650</v>
          </cell>
        </row>
        <row r="86">
          <cell r="D86">
            <v>3000</v>
          </cell>
        </row>
        <row r="87">
          <cell r="D87">
            <v>2000</v>
          </cell>
        </row>
        <row r="88">
          <cell r="D88">
            <v>2000</v>
          </cell>
        </row>
        <row r="89">
          <cell r="D89">
            <v>9500</v>
          </cell>
        </row>
        <row r="90">
          <cell r="D90">
            <v>2500</v>
          </cell>
        </row>
        <row r="91">
          <cell r="D91">
            <v>3000</v>
          </cell>
        </row>
        <row r="92">
          <cell r="D92">
            <v>3000</v>
          </cell>
        </row>
        <row r="93">
          <cell r="D93">
            <v>2500</v>
          </cell>
        </row>
        <row r="94">
          <cell r="D94">
            <v>2700</v>
          </cell>
        </row>
        <row r="95">
          <cell r="D95">
            <v>800</v>
          </cell>
        </row>
        <row r="96">
          <cell r="D96">
            <v>1000</v>
          </cell>
        </row>
        <row r="97">
          <cell r="D97">
            <v>450</v>
          </cell>
        </row>
        <row r="98">
          <cell r="D98">
            <v>850</v>
          </cell>
        </row>
        <row r="99">
          <cell r="D99">
            <v>2000</v>
          </cell>
        </row>
        <row r="100">
          <cell r="D100">
            <v>3500</v>
          </cell>
        </row>
        <row r="101">
          <cell r="D101">
            <v>2500</v>
          </cell>
        </row>
        <row r="102">
          <cell r="D102">
            <v>5000</v>
          </cell>
        </row>
        <row r="103">
          <cell r="D103">
            <v>1000</v>
          </cell>
        </row>
        <row r="104">
          <cell r="D104">
            <v>10000</v>
          </cell>
        </row>
        <row r="105">
          <cell r="D105">
            <v>5000</v>
          </cell>
        </row>
        <row r="106">
          <cell r="D106">
            <v>1500</v>
          </cell>
        </row>
        <row r="107">
          <cell r="D107">
            <v>10000</v>
          </cell>
        </row>
        <row r="108">
          <cell r="D108">
            <v>5000</v>
          </cell>
        </row>
        <row r="109">
          <cell r="D109">
            <v>3500</v>
          </cell>
        </row>
        <row r="110">
          <cell r="D110">
            <v>1000</v>
          </cell>
        </row>
        <row r="111">
          <cell r="D111">
            <v>6000</v>
          </cell>
        </row>
        <row r="112">
          <cell r="D112">
            <v>3200</v>
          </cell>
        </row>
        <row r="113">
          <cell r="D113">
            <v>2000</v>
          </cell>
        </row>
        <row r="114">
          <cell r="D114">
            <v>5000</v>
          </cell>
        </row>
        <row r="115">
          <cell r="D115">
            <v>5000</v>
          </cell>
        </row>
        <row r="116">
          <cell r="D116">
            <v>8000</v>
          </cell>
        </row>
        <row r="117">
          <cell r="D117">
            <v>70</v>
          </cell>
        </row>
        <row r="118">
          <cell r="D118">
            <v>3000</v>
          </cell>
        </row>
        <row r="119">
          <cell r="D119">
            <v>750</v>
          </cell>
        </row>
        <row r="120">
          <cell r="D120">
            <v>5000</v>
          </cell>
        </row>
        <row r="121">
          <cell r="D121">
            <v>3000</v>
          </cell>
        </row>
        <row r="122">
          <cell r="D122">
            <v>20000</v>
          </cell>
        </row>
        <row r="123">
          <cell r="D123">
            <v>1800</v>
          </cell>
        </row>
        <row r="124">
          <cell r="D124">
            <v>1250</v>
          </cell>
        </row>
        <row r="125">
          <cell r="D125">
            <v>3500</v>
          </cell>
        </row>
        <row r="126">
          <cell r="D126">
            <v>3500</v>
          </cell>
        </row>
        <row r="127">
          <cell r="D127">
            <v>2200</v>
          </cell>
        </row>
        <row r="128">
          <cell r="D128">
            <v>3000</v>
          </cell>
        </row>
        <row r="129">
          <cell r="D129">
            <v>7000</v>
          </cell>
        </row>
        <row r="130">
          <cell r="D130">
            <v>5000</v>
          </cell>
        </row>
        <row r="131">
          <cell r="D131">
            <v>5500</v>
          </cell>
        </row>
        <row r="132">
          <cell r="D132">
            <v>4000</v>
          </cell>
        </row>
        <row r="133">
          <cell r="D133">
            <v>5000</v>
          </cell>
        </row>
        <row r="134">
          <cell r="D134">
            <v>1500</v>
          </cell>
        </row>
        <row r="135">
          <cell r="D135">
            <v>4500</v>
          </cell>
        </row>
        <row r="136">
          <cell r="D136">
            <v>2000</v>
          </cell>
        </row>
        <row r="137">
          <cell r="D137">
            <v>4000</v>
          </cell>
        </row>
        <row r="138">
          <cell r="D138">
            <v>13000</v>
          </cell>
        </row>
        <row r="139">
          <cell r="D139">
            <v>2500</v>
          </cell>
        </row>
        <row r="140">
          <cell r="D140">
            <v>750</v>
          </cell>
        </row>
        <row r="141">
          <cell r="D141">
            <v>35000</v>
          </cell>
        </row>
        <row r="142">
          <cell r="D142">
            <v>3000</v>
          </cell>
        </row>
        <row r="143">
          <cell r="D143">
            <v>2500</v>
          </cell>
        </row>
        <row r="144">
          <cell r="D144">
            <v>8000</v>
          </cell>
        </row>
        <row r="145">
          <cell r="D145">
            <v>2000</v>
          </cell>
        </row>
        <row r="146">
          <cell r="D146">
            <v>7000</v>
          </cell>
        </row>
        <row r="147">
          <cell r="D147">
            <v>2000</v>
          </cell>
        </row>
        <row r="148">
          <cell r="D148">
            <v>10000</v>
          </cell>
        </row>
        <row r="149">
          <cell r="D149">
            <v>3000</v>
          </cell>
        </row>
        <row r="150">
          <cell r="D150">
            <v>5000</v>
          </cell>
        </row>
        <row r="151">
          <cell r="D151">
            <v>1900</v>
          </cell>
        </row>
        <row r="152">
          <cell r="D152">
            <v>2500</v>
          </cell>
        </row>
        <row r="153">
          <cell r="D153">
            <v>1500</v>
          </cell>
        </row>
        <row r="154">
          <cell r="D154">
            <v>4200</v>
          </cell>
        </row>
        <row r="155">
          <cell r="D155">
            <v>1200</v>
          </cell>
        </row>
        <row r="156">
          <cell r="D156">
            <v>500</v>
          </cell>
        </row>
        <row r="157">
          <cell r="D157">
            <v>7000</v>
          </cell>
        </row>
        <row r="158">
          <cell r="D158">
            <v>2500</v>
          </cell>
        </row>
        <row r="159">
          <cell r="D159">
            <v>4300</v>
          </cell>
        </row>
        <row r="160">
          <cell r="D160">
            <v>1000</v>
          </cell>
        </row>
        <row r="161">
          <cell r="D161">
            <v>3200</v>
          </cell>
        </row>
        <row r="162">
          <cell r="D162">
            <v>15000</v>
          </cell>
        </row>
        <row r="163">
          <cell r="D163">
            <v>5000</v>
          </cell>
        </row>
        <row r="164">
          <cell r="D164">
            <v>9500</v>
          </cell>
        </row>
        <row r="165">
          <cell r="D165">
            <v>3000</v>
          </cell>
        </row>
        <row r="166">
          <cell r="D166">
            <v>23000</v>
          </cell>
        </row>
        <row r="167">
          <cell r="D167">
            <v>4000</v>
          </cell>
        </row>
        <row r="168">
          <cell r="D168">
            <v>6000</v>
          </cell>
        </row>
        <row r="169">
          <cell r="D169">
            <v>12000</v>
          </cell>
        </row>
        <row r="170">
          <cell r="D170">
            <v>35000</v>
          </cell>
        </row>
        <row r="171">
          <cell r="D171">
            <v>2000</v>
          </cell>
        </row>
        <row r="172">
          <cell r="D172">
            <v>4500</v>
          </cell>
        </row>
        <row r="173">
          <cell r="D173">
            <v>12000</v>
          </cell>
        </row>
        <row r="174">
          <cell r="D174">
            <v>20000</v>
          </cell>
        </row>
        <row r="175">
          <cell r="D175">
            <v>15000</v>
          </cell>
        </row>
        <row r="176">
          <cell r="D176">
            <v>4000</v>
          </cell>
        </row>
        <row r="177">
          <cell r="D177">
            <v>2500</v>
          </cell>
        </row>
        <row r="178">
          <cell r="D178">
            <v>3100</v>
          </cell>
        </row>
        <row r="179">
          <cell r="D179">
            <v>30000</v>
          </cell>
        </row>
        <row r="180">
          <cell r="D180">
            <v>2000</v>
          </cell>
        </row>
        <row r="181">
          <cell r="D181">
            <v>1200</v>
          </cell>
        </row>
        <row r="182">
          <cell r="D182">
            <v>1200</v>
          </cell>
        </row>
        <row r="183">
          <cell r="D183">
            <v>7000</v>
          </cell>
        </row>
        <row r="184">
          <cell r="D184">
            <v>20000</v>
          </cell>
        </row>
        <row r="185">
          <cell r="D185">
            <v>2600</v>
          </cell>
        </row>
        <row r="186">
          <cell r="D186">
            <v>1000</v>
          </cell>
        </row>
        <row r="187">
          <cell r="D187">
            <v>1000</v>
          </cell>
        </row>
        <row r="188">
          <cell r="D188">
            <v>5000</v>
          </cell>
        </row>
        <row r="189">
          <cell r="D189">
            <v>4000</v>
          </cell>
        </row>
        <row r="190">
          <cell r="D190">
            <v>15000</v>
          </cell>
        </row>
        <row r="191">
          <cell r="D191">
            <v>20000</v>
          </cell>
        </row>
        <row r="192">
          <cell r="D192">
            <v>35000</v>
          </cell>
        </row>
        <row r="193">
          <cell r="D193">
            <v>2800</v>
          </cell>
        </row>
        <row r="194">
          <cell r="D194">
            <v>5862</v>
          </cell>
        </row>
        <row r="195">
          <cell r="D195">
            <v>3000</v>
          </cell>
        </row>
        <row r="196">
          <cell r="D196">
            <v>8500</v>
          </cell>
        </row>
        <row r="197">
          <cell r="D197">
            <v>10000</v>
          </cell>
        </row>
        <row r="198">
          <cell r="D198">
            <v>8000</v>
          </cell>
        </row>
        <row r="199">
          <cell r="D199">
            <v>1600</v>
          </cell>
        </row>
        <row r="200">
          <cell r="D200">
            <v>21000</v>
          </cell>
        </row>
        <row r="201">
          <cell r="D201">
            <v>10000</v>
          </cell>
        </row>
        <row r="202">
          <cell r="D202">
            <v>2500</v>
          </cell>
        </row>
        <row r="203">
          <cell r="D203">
            <v>12000</v>
          </cell>
        </row>
        <row r="204">
          <cell r="D204">
            <v>5500</v>
          </cell>
        </row>
        <row r="205">
          <cell r="D205">
            <v>25000</v>
          </cell>
        </row>
        <row r="206">
          <cell r="D206">
            <v>1500</v>
          </cell>
        </row>
        <row r="207">
          <cell r="D207">
            <v>2250</v>
          </cell>
        </row>
        <row r="208">
          <cell r="D208">
            <v>20000</v>
          </cell>
        </row>
        <row r="209">
          <cell r="D209">
            <v>13000</v>
          </cell>
        </row>
        <row r="210">
          <cell r="D210">
            <v>300</v>
          </cell>
        </row>
        <row r="211">
          <cell r="D211">
            <v>10000</v>
          </cell>
        </row>
        <row r="212">
          <cell r="D212">
            <v>2000</v>
          </cell>
        </row>
        <row r="213">
          <cell r="D213">
            <v>7000</v>
          </cell>
        </row>
        <row r="214">
          <cell r="D214">
            <v>23000</v>
          </cell>
        </row>
        <row r="215">
          <cell r="D215">
            <v>5000</v>
          </cell>
        </row>
        <row r="216">
          <cell r="D216">
            <v>3300</v>
          </cell>
        </row>
        <row r="217">
          <cell r="D217">
            <v>12200</v>
          </cell>
        </row>
        <row r="218">
          <cell r="D218">
            <v>2500</v>
          </cell>
        </row>
        <row r="219">
          <cell r="D219">
            <v>2500</v>
          </cell>
        </row>
        <row r="220">
          <cell r="D220">
            <v>2700</v>
          </cell>
        </row>
        <row r="221">
          <cell r="D221">
            <v>6000</v>
          </cell>
        </row>
        <row r="222">
          <cell r="D222">
            <v>15000</v>
          </cell>
        </row>
        <row r="223">
          <cell r="D223">
            <v>2000</v>
          </cell>
        </row>
        <row r="224">
          <cell r="D224">
            <v>8000</v>
          </cell>
        </row>
        <row r="225">
          <cell r="D225">
            <v>1800</v>
          </cell>
        </row>
        <row r="226">
          <cell r="D226">
            <v>1500</v>
          </cell>
        </row>
        <row r="227">
          <cell r="D227">
            <v>10000</v>
          </cell>
        </row>
        <row r="228">
          <cell r="D228">
            <v>4000</v>
          </cell>
        </row>
        <row r="229">
          <cell r="D229">
            <v>15500</v>
          </cell>
        </row>
        <row r="230">
          <cell r="D230">
            <v>1800</v>
          </cell>
        </row>
        <row r="231">
          <cell r="D231">
            <v>4500</v>
          </cell>
        </row>
        <row r="232">
          <cell r="D232">
            <v>5000</v>
          </cell>
        </row>
        <row r="233">
          <cell r="D233">
            <v>2500</v>
          </cell>
        </row>
        <row r="234">
          <cell r="D234">
            <v>5800</v>
          </cell>
        </row>
        <row r="235">
          <cell r="D235">
            <v>2000</v>
          </cell>
        </row>
        <row r="236">
          <cell r="D236">
            <v>5000</v>
          </cell>
        </row>
        <row r="237">
          <cell r="D237">
            <v>31000</v>
          </cell>
        </row>
        <row r="238">
          <cell r="D238">
            <v>800</v>
          </cell>
        </row>
        <row r="239">
          <cell r="D239">
            <v>3000</v>
          </cell>
        </row>
        <row r="240">
          <cell r="D240">
            <v>4999</v>
          </cell>
        </row>
        <row r="241">
          <cell r="D241">
            <v>15000</v>
          </cell>
        </row>
        <row r="242">
          <cell r="D242">
            <v>2500</v>
          </cell>
        </row>
        <row r="243">
          <cell r="D243">
            <v>10000</v>
          </cell>
        </row>
        <row r="244">
          <cell r="D244">
            <v>500</v>
          </cell>
        </row>
        <row r="245">
          <cell r="D245">
            <v>2000</v>
          </cell>
        </row>
        <row r="246">
          <cell r="D246">
            <v>500</v>
          </cell>
        </row>
        <row r="247">
          <cell r="D247">
            <v>101</v>
          </cell>
        </row>
        <row r="248">
          <cell r="D248">
            <v>4500</v>
          </cell>
        </row>
        <row r="249">
          <cell r="D249">
            <v>600</v>
          </cell>
        </row>
        <row r="250">
          <cell r="D250">
            <v>700</v>
          </cell>
        </row>
        <row r="251">
          <cell r="D251">
            <v>1500</v>
          </cell>
        </row>
        <row r="252">
          <cell r="D252">
            <v>5500</v>
          </cell>
        </row>
        <row r="253">
          <cell r="D253">
            <v>10000</v>
          </cell>
        </row>
        <row r="254">
          <cell r="D254">
            <v>3000</v>
          </cell>
        </row>
        <row r="255">
          <cell r="D255">
            <v>3000</v>
          </cell>
        </row>
        <row r="256">
          <cell r="D256">
            <v>3000</v>
          </cell>
        </row>
        <row r="257">
          <cell r="D257">
            <v>8400</v>
          </cell>
        </row>
        <row r="258">
          <cell r="D258">
            <v>1800</v>
          </cell>
        </row>
        <row r="259">
          <cell r="D259">
            <v>15000</v>
          </cell>
        </row>
        <row r="260">
          <cell r="D260">
            <v>4000</v>
          </cell>
        </row>
        <row r="261">
          <cell r="D261">
            <v>1500</v>
          </cell>
        </row>
        <row r="262">
          <cell r="D262">
            <v>1000</v>
          </cell>
        </row>
        <row r="263">
          <cell r="D263">
            <v>3500</v>
          </cell>
        </row>
        <row r="264">
          <cell r="D264">
            <v>350</v>
          </cell>
        </row>
        <row r="265">
          <cell r="D265">
            <v>6500</v>
          </cell>
        </row>
        <row r="266">
          <cell r="D266">
            <v>2500</v>
          </cell>
        </row>
        <row r="267">
          <cell r="D267">
            <v>2500</v>
          </cell>
        </row>
        <row r="268">
          <cell r="D268">
            <v>2000</v>
          </cell>
        </row>
        <row r="269">
          <cell r="D269">
            <v>800</v>
          </cell>
        </row>
        <row r="270">
          <cell r="D270">
            <v>4000</v>
          </cell>
        </row>
        <row r="271">
          <cell r="D271">
            <v>11737</v>
          </cell>
        </row>
        <row r="272">
          <cell r="D272">
            <v>1050</v>
          </cell>
        </row>
        <row r="273">
          <cell r="D273">
            <v>2000</v>
          </cell>
        </row>
        <row r="274">
          <cell r="D274">
            <v>500</v>
          </cell>
        </row>
        <row r="275">
          <cell r="D275">
            <v>2500</v>
          </cell>
        </row>
        <row r="276">
          <cell r="D276">
            <v>500</v>
          </cell>
        </row>
        <row r="277">
          <cell r="D277">
            <v>3300</v>
          </cell>
        </row>
        <row r="278">
          <cell r="D278">
            <v>1000</v>
          </cell>
        </row>
        <row r="279">
          <cell r="D279">
            <v>1500</v>
          </cell>
        </row>
        <row r="280">
          <cell r="D280">
            <v>400</v>
          </cell>
        </row>
        <row r="281">
          <cell r="D281">
            <v>8000</v>
          </cell>
        </row>
        <row r="282">
          <cell r="D282">
            <v>800</v>
          </cell>
        </row>
        <row r="283">
          <cell r="D283">
            <v>1800</v>
          </cell>
        </row>
        <row r="284">
          <cell r="D284">
            <v>1000</v>
          </cell>
        </row>
        <row r="285">
          <cell r="D285">
            <v>1500</v>
          </cell>
        </row>
        <row r="286">
          <cell r="D286">
            <v>5000</v>
          </cell>
        </row>
        <row r="287">
          <cell r="D287">
            <v>6000</v>
          </cell>
        </row>
        <row r="288">
          <cell r="D288">
            <v>3500</v>
          </cell>
        </row>
        <row r="289">
          <cell r="D289">
            <v>3871</v>
          </cell>
        </row>
        <row r="290">
          <cell r="D290">
            <v>5000</v>
          </cell>
        </row>
        <row r="291">
          <cell r="D291">
            <v>250</v>
          </cell>
        </row>
        <row r="292">
          <cell r="D292">
            <v>2500</v>
          </cell>
        </row>
        <row r="293">
          <cell r="D293">
            <v>15000</v>
          </cell>
        </row>
        <row r="294">
          <cell r="D294">
            <v>8000</v>
          </cell>
        </row>
        <row r="295">
          <cell r="D295">
            <v>3000</v>
          </cell>
        </row>
        <row r="296">
          <cell r="D296">
            <v>3350</v>
          </cell>
        </row>
        <row r="297">
          <cell r="D297">
            <v>6000</v>
          </cell>
        </row>
        <row r="298">
          <cell r="D298">
            <v>700</v>
          </cell>
        </row>
        <row r="299">
          <cell r="D299">
            <v>4500</v>
          </cell>
        </row>
        <row r="300">
          <cell r="D300">
            <v>500</v>
          </cell>
        </row>
        <row r="301">
          <cell r="D301">
            <v>1500</v>
          </cell>
        </row>
        <row r="302">
          <cell r="D302">
            <v>2000</v>
          </cell>
        </row>
        <row r="303">
          <cell r="D303">
            <v>5500</v>
          </cell>
        </row>
        <row r="304">
          <cell r="D304">
            <v>1000</v>
          </cell>
        </row>
        <row r="305">
          <cell r="D305">
            <v>3500</v>
          </cell>
        </row>
        <row r="306">
          <cell r="D306">
            <v>5000</v>
          </cell>
        </row>
        <row r="307">
          <cell r="D307">
            <v>5000</v>
          </cell>
        </row>
        <row r="308">
          <cell r="D308">
            <v>500</v>
          </cell>
        </row>
        <row r="309">
          <cell r="D309">
            <v>3000</v>
          </cell>
        </row>
        <row r="310">
          <cell r="D310">
            <v>1750</v>
          </cell>
        </row>
        <row r="311">
          <cell r="D311">
            <v>1500</v>
          </cell>
        </row>
        <row r="312">
          <cell r="D312">
            <v>2000</v>
          </cell>
        </row>
        <row r="313">
          <cell r="D313">
            <v>10000</v>
          </cell>
        </row>
        <row r="314">
          <cell r="D314">
            <v>4000</v>
          </cell>
        </row>
        <row r="315">
          <cell r="D315">
            <v>9000</v>
          </cell>
        </row>
        <row r="316">
          <cell r="D316">
            <v>5000</v>
          </cell>
        </row>
        <row r="317">
          <cell r="D317">
            <v>500</v>
          </cell>
        </row>
        <row r="318">
          <cell r="D318">
            <v>7750</v>
          </cell>
        </row>
        <row r="319">
          <cell r="D319">
            <v>3000</v>
          </cell>
        </row>
        <row r="320">
          <cell r="D320">
            <v>2500</v>
          </cell>
        </row>
        <row r="321">
          <cell r="D321">
            <v>500</v>
          </cell>
        </row>
        <row r="322">
          <cell r="D322">
            <v>750</v>
          </cell>
        </row>
        <row r="323">
          <cell r="D323">
            <v>1000</v>
          </cell>
        </row>
        <row r="324">
          <cell r="D324">
            <v>5000</v>
          </cell>
        </row>
        <row r="325">
          <cell r="D325">
            <v>1500</v>
          </cell>
        </row>
        <row r="326">
          <cell r="D326">
            <v>200</v>
          </cell>
        </row>
        <row r="327">
          <cell r="D327">
            <v>1000</v>
          </cell>
        </row>
        <row r="328">
          <cell r="D328">
            <v>2000</v>
          </cell>
        </row>
        <row r="329">
          <cell r="D329">
            <v>3500</v>
          </cell>
        </row>
        <row r="330">
          <cell r="D330">
            <v>3000</v>
          </cell>
        </row>
        <row r="331">
          <cell r="D331">
            <v>8000</v>
          </cell>
        </row>
        <row r="332">
          <cell r="D332">
            <v>8000</v>
          </cell>
        </row>
        <row r="333">
          <cell r="D333">
            <v>550</v>
          </cell>
        </row>
        <row r="334">
          <cell r="D334">
            <v>2000</v>
          </cell>
        </row>
        <row r="335">
          <cell r="D335">
            <v>3000</v>
          </cell>
        </row>
        <row r="336">
          <cell r="D336">
            <v>4000</v>
          </cell>
        </row>
        <row r="337">
          <cell r="D337">
            <v>3500</v>
          </cell>
        </row>
        <row r="338">
          <cell r="D338">
            <v>1750</v>
          </cell>
        </row>
        <row r="339">
          <cell r="D339">
            <v>6000</v>
          </cell>
        </row>
        <row r="340">
          <cell r="D340">
            <v>2000</v>
          </cell>
        </row>
        <row r="341">
          <cell r="D341">
            <v>2000</v>
          </cell>
        </row>
        <row r="342">
          <cell r="D342">
            <v>3000</v>
          </cell>
        </row>
        <row r="343">
          <cell r="D343">
            <v>1500</v>
          </cell>
        </row>
        <row r="344">
          <cell r="D344">
            <v>10000</v>
          </cell>
        </row>
        <row r="345">
          <cell r="D345">
            <v>1500</v>
          </cell>
        </row>
        <row r="346">
          <cell r="D346">
            <v>500</v>
          </cell>
        </row>
        <row r="347">
          <cell r="D347">
            <v>500</v>
          </cell>
        </row>
        <row r="348">
          <cell r="D348">
            <v>1500</v>
          </cell>
        </row>
        <row r="349">
          <cell r="D349">
            <v>550</v>
          </cell>
        </row>
        <row r="350">
          <cell r="D350">
            <v>500</v>
          </cell>
        </row>
        <row r="351">
          <cell r="D351">
            <v>1500</v>
          </cell>
        </row>
        <row r="352">
          <cell r="D352">
            <v>250</v>
          </cell>
        </row>
        <row r="353">
          <cell r="D353">
            <v>4000</v>
          </cell>
        </row>
        <row r="354">
          <cell r="D354">
            <v>1200</v>
          </cell>
        </row>
        <row r="355">
          <cell r="D355">
            <v>10000</v>
          </cell>
        </row>
        <row r="356">
          <cell r="D356">
            <v>2900</v>
          </cell>
        </row>
        <row r="357">
          <cell r="D357">
            <v>15000</v>
          </cell>
        </row>
        <row r="358">
          <cell r="D358">
            <v>2000</v>
          </cell>
        </row>
        <row r="359">
          <cell r="D359">
            <v>500</v>
          </cell>
        </row>
        <row r="360">
          <cell r="D360">
            <v>350</v>
          </cell>
        </row>
        <row r="361">
          <cell r="D361">
            <v>10000</v>
          </cell>
        </row>
        <row r="362">
          <cell r="D362">
            <v>2000</v>
          </cell>
        </row>
        <row r="363">
          <cell r="D363">
            <v>500</v>
          </cell>
        </row>
        <row r="364">
          <cell r="D364">
            <v>500</v>
          </cell>
        </row>
        <row r="365">
          <cell r="D365">
            <v>3000</v>
          </cell>
        </row>
        <row r="366">
          <cell r="D366">
            <v>15000</v>
          </cell>
        </row>
        <row r="367">
          <cell r="D367">
            <v>3000</v>
          </cell>
        </row>
        <row r="368">
          <cell r="D368">
            <v>500</v>
          </cell>
        </row>
        <row r="369">
          <cell r="D369">
            <v>3000</v>
          </cell>
        </row>
        <row r="370">
          <cell r="D370">
            <v>200</v>
          </cell>
        </row>
        <row r="371">
          <cell r="D371">
            <v>4000</v>
          </cell>
        </row>
        <row r="372">
          <cell r="D372">
            <v>1700</v>
          </cell>
        </row>
        <row r="373">
          <cell r="D373">
            <v>4000</v>
          </cell>
        </row>
        <row r="374">
          <cell r="D374">
            <v>2750</v>
          </cell>
        </row>
        <row r="375">
          <cell r="D375">
            <v>700</v>
          </cell>
        </row>
        <row r="376">
          <cell r="D376">
            <v>10000</v>
          </cell>
        </row>
        <row r="377">
          <cell r="D377">
            <v>3000</v>
          </cell>
        </row>
        <row r="378">
          <cell r="D378">
            <v>250</v>
          </cell>
        </row>
        <row r="379">
          <cell r="D379">
            <v>6000</v>
          </cell>
        </row>
        <row r="380">
          <cell r="D380">
            <v>30000</v>
          </cell>
        </row>
        <row r="381">
          <cell r="D381">
            <v>3750</v>
          </cell>
        </row>
        <row r="382">
          <cell r="D382">
            <v>1500</v>
          </cell>
        </row>
        <row r="383">
          <cell r="D383">
            <v>2000</v>
          </cell>
        </row>
        <row r="384">
          <cell r="D384">
            <v>150</v>
          </cell>
        </row>
        <row r="385">
          <cell r="D385">
            <v>2000</v>
          </cell>
        </row>
        <row r="386">
          <cell r="D386">
            <v>2000</v>
          </cell>
        </row>
        <row r="387">
          <cell r="D387">
            <v>2000</v>
          </cell>
        </row>
        <row r="388">
          <cell r="D388">
            <v>9500</v>
          </cell>
        </row>
        <row r="389">
          <cell r="D389">
            <v>10000</v>
          </cell>
        </row>
        <row r="390">
          <cell r="D390">
            <v>1000</v>
          </cell>
        </row>
        <row r="391">
          <cell r="D391">
            <v>5000</v>
          </cell>
        </row>
        <row r="392">
          <cell r="D392">
            <v>3000</v>
          </cell>
        </row>
        <row r="393">
          <cell r="D393">
            <v>2500</v>
          </cell>
        </row>
        <row r="394">
          <cell r="D394">
            <v>1200</v>
          </cell>
        </row>
        <row r="395">
          <cell r="D395">
            <v>5000</v>
          </cell>
        </row>
        <row r="396">
          <cell r="D396">
            <v>2500</v>
          </cell>
        </row>
        <row r="397">
          <cell r="D397">
            <v>250</v>
          </cell>
        </row>
        <row r="398">
          <cell r="D398">
            <v>1000</v>
          </cell>
        </row>
        <row r="399">
          <cell r="D399">
            <v>300</v>
          </cell>
        </row>
        <row r="400">
          <cell r="D400">
            <v>2000</v>
          </cell>
        </row>
        <row r="401">
          <cell r="D401">
            <v>1000</v>
          </cell>
        </row>
        <row r="402">
          <cell r="D402">
            <v>1000</v>
          </cell>
        </row>
        <row r="403">
          <cell r="D403">
            <v>2100</v>
          </cell>
        </row>
        <row r="404">
          <cell r="D404">
            <v>800</v>
          </cell>
        </row>
        <row r="405">
          <cell r="D405">
            <v>500</v>
          </cell>
        </row>
        <row r="406">
          <cell r="D406">
            <v>650</v>
          </cell>
        </row>
        <row r="407">
          <cell r="D407">
            <v>1000</v>
          </cell>
        </row>
        <row r="408">
          <cell r="D408">
            <v>300</v>
          </cell>
        </row>
        <row r="409">
          <cell r="D409">
            <v>700</v>
          </cell>
        </row>
        <row r="410">
          <cell r="D410">
            <v>10000</v>
          </cell>
        </row>
        <row r="411">
          <cell r="D411">
            <v>3000</v>
          </cell>
        </row>
        <row r="412">
          <cell r="D412">
            <v>2000</v>
          </cell>
        </row>
        <row r="413">
          <cell r="D413">
            <v>978</v>
          </cell>
        </row>
        <row r="414">
          <cell r="D414">
            <v>500</v>
          </cell>
        </row>
        <row r="415">
          <cell r="D415">
            <v>500</v>
          </cell>
        </row>
        <row r="416">
          <cell r="D416">
            <v>500</v>
          </cell>
        </row>
        <row r="417">
          <cell r="D417">
            <v>250</v>
          </cell>
        </row>
        <row r="418">
          <cell r="D418">
            <v>10000</v>
          </cell>
        </row>
        <row r="419">
          <cell r="D419">
            <v>5000</v>
          </cell>
        </row>
        <row r="420">
          <cell r="D420">
            <v>2000</v>
          </cell>
        </row>
        <row r="421">
          <cell r="D421">
            <v>3500</v>
          </cell>
        </row>
        <row r="422">
          <cell r="D422">
            <v>3000</v>
          </cell>
        </row>
        <row r="423">
          <cell r="D423">
            <v>10000</v>
          </cell>
        </row>
        <row r="424">
          <cell r="D424">
            <v>2800</v>
          </cell>
        </row>
        <row r="425">
          <cell r="D425">
            <v>250</v>
          </cell>
        </row>
        <row r="426">
          <cell r="D426">
            <v>500</v>
          </cell>
        </row>
        <row r="427">
          <cell r="D427">
            <v>2000</v>
          </cell>
        </row>
        <row r="428">
          <cell r="D428">
            <v>4900</v>
          </cell>
        </row>
        <row r="429">
          <cell r="D429">
            <v>2000</v>
          </cell>
        </row>
        <row r="430">
          <cell r="D430">
            <v>300</v>
          </cell>
        </row>
        <row r="431">
          <cell r="D431">
            <v>300</v>
          </cell>
        </row>
        <row r="432">
          <cell r="D432">
            <v>1800</v>
          </cell>
        </row>
        <row r="433">
          <cell r="D433">
            <v>2000</v>
          </cell>
        </row>
        <row r="434">
          <cell r="D434">
            <v>1500</v>
          </cell>
        </row>
        <row r="435">
          <cell r="D435">
            <v>1500</v>
          </cell>
        </row>
        <row r="436">
          <cell r="D436">
            <v>10000</v>
          </cell>
        </row>
        <row r="437">
          <cell r="D437">
            <v>3000</v>
          </cell>
        </row>
        <row r="438">
          <cell r="D438">
            <v>3350</v>
          </cell>
        </row>
        <row r="439">
          <cell r="D439">
            <v>2500</v>
          </cell>
        </row>
        <row r="440">
          <cell r="D440">
            <v>1650</v>
          </cell>
        </row>
        <row r="441">
          <cell r="D441">
            <v>3000</v>
          </cell>
        </row>
        <row r="442">
          <cell r="D442">
            <v>2000</v>
          </cell>
        </row>
        <row r="443">
          <cell r="D443">
            <v>3000</v>
          </cell>
        </row>
        <row r="444">
          <cell r="D444">
            <v>5000</v>
          </cell>
        </row>
        <row r="445">
          <cell r="D445">
            <v>1000</v>
          </cell>
        </row>
        <row r="446">
          <cell r="D446">
            <v>500</v>
          </cell>
        </row>
        <row r="447">
          <cell r="D447">
            <v>3800</v>
          </cell>
        </row>
        <row r="448">
          <cell r="D448">
            <v>1500</v>
          </cell>
        </row>
        <row r="449">
          <cell r="D449">
            <v>400</v>
          </cell>
        </row>
        <row r="450">
          <cell r="D450">
            <v>5000</v>
          </cell>
        </row>
        <row r="451">
          <cell r="D451">
            <v>3000</v>
          </cell>
        </row>
        <row r="452">
          <cell r="D452">
            <v>1551</v>
          </cell>
        </row>
        <row r="453">
          <cell r="D453">
            <v>1650</v>
          </cell>
        </row>
        <row r="454">
          <cell r="D454">
            <v>2000</v>
          </cell>
        </row>
        <row r="455">
          <cell r="D455">
            <v>1000</v>
          </cell>
        </row>
        <row r="456">
          <cell r="D456">
            <v>1500</v>
          </cell>
        </row>
        <row r="457">
          <cell r="D457">
            <v>4000</v>
          </cell>
        </row>
        <row r="458">
          <cell r="D458">
            <v>2500</v>
          </cell>
        </row>
        <row r="459">
          <cell r="D459">
            <v>1000</v>
          </cell>
        </row>
        <row r="460">
          <cell r="D460">
            <v>2500</v>
          </cell>
        </row>
        <row r="461">
          <cell r="D461">
            <v>3000</v>
          </cell>
        </row>
        <row r="462">
          <cell r="D462">
            <v>10000</v>
          </cell>
        </row>
        <row r="463">
          <cell r="D463">
            <v>100</v>
          </cell>
        </row>
        <row r="464">
          <cell r="D464">
            <v>3000</v>
          </cell>
        </row>
        <row r="465">
          <cell r="D465">
            <v>900</v>
          </cell>
        </row>
        <row r="466">
          <cell r="D466">
            <v>1500</v>
          </cell>
        </row>
        <row r="467">
          <cell r="D467">
            <v>1000</v>
          </cell>
        </row>
        <row r="468">
          <cell r="D468">
            <v>2800</v>
          </cell>
        </row>
        <row r="469">
          <cell r="D469">
            <v>500</v>
          </cell>
        </row>
        <row r="470">
          <cell r="D470">
            <v>3000</v>
          </cell>
        </row>
        <row r="471">
          <cell r="D471">
            <v>2500</v>
          </cell>
        </row>
        <row r="472">
          <cell r="D472">
            <v>4000</v>
          </cell>
        </row>
        <row r="473">
          <cell r="D473">
            <v>1500</v>
          </cell>
        </row>
        <row r="474">
          <cell r="D474">
            <v>2000</v>
          </cell>
        </row>
        <row r="475">
          <cell r="D475">
            <v>2000</v>
          </cell>
        </row>
        <row r="476">
          <cell r="D476">
            <v>350</v>
          </cell>
        </row>
        <row r="477">
          <cell r="D477">
            <v>1395</v>
          </cell>
        </row>
        <row r="478">
          <cell r="D478">
            <v>4000</v>
          </cell>
        </row>
        <row r="479">
          <cell r="D479">
            <v>10000</v>
          </cell>
        </row>
        <row r="480">
          <cell r="D480">
            <v>500</v>
          </cell>
        </row>
        <row r="481">
          <cell r="D481">
            <v>3300</v>
          </cell>
        </row>
        <row r="482">
          <cell r="D482">
            <v>6000</v>
          </cell>
        </row>
        <row r="483">
          <cell r="D483">
            <v>1650</v>
          </cell>
        </row>
        <row r="484">
          <cell r="D484">
            <v>500</v>
          </cell>
        </row>
        <row r="485">
          <cell r="D485">
            <v>2750</v>
          </cell>
        </row>
        <row r="486">
          <cell r="D486">
            <v>1000</v>
          </cell>
        </row>
        <row r="487">
          <cell r="D487">
            <v>960</v>
          </cell>
        </row>
        <row r="488">
          <cell r="D488">
            <v>500</v>
          </cell>
        </row>
        <row r="489">
          <cell r="D489">
            <v>5000</v>
          </cell>
        </row>
        <row r="490">
          <cell r="D490">
            <v>2000</v>
          </cell>
        </row>
        <row r="491">
          <cell r="D491">
            <v>150</v>
          </cell>
        </row>
        <row r="492">
          <cell r="D492">
            <v>675</v>
          </cell>
        </row>
        <row r="493">
          <cell r="D493">
            <v>2000</v>
          </cell>
        </row>
        <row r="494">
          <cell r="D494">
            <v>600</v>
          </cell>
        </row>
        <row r="495">
          <cell r="D495">
            <v>300</v>
          </cell>
        </row>
        <row r="496">
          <cell r="D496">
            <v>1200</v>
          </cell>
        </row>
        <row r="497">
          <cell r="D497">
            <v>5500</v>
          </cell>
        </row>
        <row r="498">
          <cell r="D498">
            <v>1500</v>
          </cell>
        </row>
        <row r="499">
          <cell r="D499">
            <v>2500</v>
          </cell>
        </row>
        <row r="500">
          <cell r="D500">
            <v>250</v>
          </cell>
        </row>
        <row r="501">
          <cell r="D501">
            <v>1100</v>
          </cell>
        </row>
        <row r="502">
          <cell r="D502">
            <v>35000</v>
          </cell>
        </row>
        <row r="503">
          <cell r="D503">
            <v>2100</v>
          </cell>
        </row>
        <row r="504">
          <cell r="D504">
            <v>1000</v>
          </cell>
        </row>
        <row r="505">
          <cell r="D505">
            <v>2500</v>
          </cell>
        </row>
        <row r="506">
          <cell r="D506">
            <v>1500</v>
          </cell>
        </row>
        <row r="507">
          <cell r="D507">
            <v>773</v>
          </cell>
        </row>
        <row r="508">
          <cell r="D508">
            <v>5500</v>
          </cell>
        </row>
        <row r="509">
          <cell r="D509">
            <v>5000</v>
          </cell>
        </row>
        <row r="510">
          <cell r="D510">
            <v>2400</v>
          </cell>
        </row>
        <row r="511">
          <cell r="D511">
            <v>2200</v>
          </cell>
        </row>
        <row r="512">
          <cell r="D512">
            <v>100000</v>
          </cell>
        </row>
        <row r="513">
          <cell r="D513">
            <v>350</v>
          </cell>
        </row>
        <row r="514">
          <cell r="D514">
            <v>1000</v>
          </cell>
        </row>
        <row r="515">
          <cell r="D515">
            <v>3200</v>
          </cell>
        </row>
        <row r="516">
          <cell r="D516">
            <v>2500</v>
          </cell>
        </row>
        <row r="517">
          <cell r="D517">
            <v>315</v>
          </cell>
        </row>
        <row r="518">
          <cell r="D518">
            <v>500</v>
          </cell>
        </row>
        <row r="519">
          <cell r="D519">
            <v>1000</v>
          </cell>
        </row>
        <row r="520">
          <cell r="D520">
            <v>900</v>
          </cell>
        </row>
        <row r="521">
          <cell r="D521">
            <v>2000</v>
          </cell>
        </row>
        <row r="522">
          <cell r="D522">
            <v>1000</v>
          </cell>
        </row>
        <row r="523">
          <cell r="D523">
            <v>1000</v>
          </cell>
        </row>
        <row r="524">
          <cell r="D524">
            <v>5000</v>
          </cell>
        </row>
        <row r="525">
          <cell r="D525">
            <v>2000</v>
          </cell>
        </row>
        <row r="526">
          <cell r="D526">
            <v>1500</v>
          </cell>
        </row>
        <row r="527">
          <cell r="D527">
            <v>500</v>
          </cell>
        </row>
        <row r="528">
          <cell r="D528">
            <v>3000</v>
          </cell>
        </row>
        <row r="529">
          <cell r="D529">
            <v>5800</v>
          </cell>
        </row>
        <row r="530">
          <cell r="D530">
            <v>10000</v>
          </cell>
        </row>
        <row r="531">
          <cell r="D531">
            <v>100</v>
          </cell>
        </row>
        <row r="532">
          <cell r="D532">
            <v>600</v>
          </cell>
        </row>
        <row r="533">
          <cell r="D533">
            <v>1500</v>
          </cell>
        </row>
        <row r="534">
          <cell r="D534">
            <v>500</v>
          </cell>
        </row>
        <row r="535">
          <cell r="D535">
            <v>900</v>
          </cell>
        </row>
        <row r="536">
          <cell r="D536">
            <v>1500</v>
          </cell>
        </row>
        <row r="537">
          <cell r="D537">
            <v>1000</v>
          </cell>
        </row>
        <row r="538">
          <cell r="D538">
            <v>3000</v>
          </cell>
        </row>
        <row r="539">
          <cell r="D539">
            <v>3000</v>
          </cell>
        </row>
        <row r="540">
          <cell r="D540">
            <v>3400</v>
          </cell>
        </row>
        <row r="541">
          <cell r="D541">
            <v>7500</v>
          </cell>
        </row>
        <row r="542">
          <cell r="D542">
            <v>500</v>
          </cell>
        </row>
        <row r="543">
          <cell r="D543">
            <v>200</v>
          </cell>
        </row>
        <row r="544">
          <cell r="D544">
            <v>4000</v>
          </cell>
        </row>
        <row r="545">
          <cell r="D545">
            <v>5000</v>
          </cell>
        </row>
        <row r="546">
          <cell r="D546">
            <v>700</v>
          </cell>
        </row>
        <row r="547">
          <cell r="D547">
            <v>2000</v>
          </cell>
        </row>
        <row r="548">
          <cell r="D548">
            <v>3000</v>
          </cell>
        </row>
        <row r="549">
          <cell r="D549">
            <v>1600</v>
          </cell>
        </row>
        <row r="550">
          <cell r="D550">
            <v>2600</v>
          </cell>
        </row>
        <row r="551">
          <cell r="D551">
            <v>1100</v>
          </cell>
        </row>
        <row r="552">
          <cell r="D552">
            <v>2500</v>
          </cell>
        </row>
        <row r="553">
          <cell r="D553">
            <v>1000</v>
          </cell>
        </row>
        <row r="554">
          <cell r="D554">
            <v>500</v>
          </cell>
        </row>
        <row r="555">
          <cell r="D555">
            <v>10</v>
          </cell>
        </row>
        <row r="556">
          <cell r="D556">
            <v>2000</v>
          </cell>
        </row>
        <row r="557">
          <cell r="D557">
            <v>4000</v>
          </cell>
        </row>
        <row r="558">
          <cell r="D558">
            <v>1500</v>
          </cell>
        </row>
        <row r="559">
          <cell r="D559">
            <v>3000</v>
          </cell>
        </row>
        <row r="560">
          <cell r="D560">
            <v>250</v>
          </cell>
        </row>
        <row r="561">
          <cell r="D561">
            <v>3000</v>
          </cell>
        </row>
        <row r="562">
          <cell r="D562">
            <v>550</v>
          </cell>
        </row>
        <row r="563">
          <cell r="D563">
            <v>800</v>
          </cell>
        </row>
        <row r="564">
          <cell r="D564">
            <v>1960</v>
          </cell>
        </row>
        <row r="565">
          <cell r="D565">
            <v>1000</v>
          </cell>
        </row>
        <row r="566">
          <cell r="D566">
            <v>2500</v>
          </cell>
        </row>
        <row r="567">
          <cell r="D567">
            <v>5000</v>
          </cell>
        </row>
        <row r="568">
          <cell r="D568">
            <v>1250</v>
          </cell>
        </row>
        <row r="569">
          <cell r="D569">
            <v>2500</v>
          </cell>
        </row>
        <row r="570">
          <cell r="D570">
            <v>2500</v>
          </cell>
        </row>
        <row r="571">
          <cell r="D571">
            <v>2500</v>
          </cell>
        </row>
        <row r="572">
          <cell r="D572">
            <v>740</v>
          </cell>
        </row>
        <row r="573">
          <cell r="D573">
            <v>2000</v>
          </cell>
        </row>
        <row r="574">
          <cell r="D574">
            <v>1000</v>
          </cell>
        </row>
        <row r="575">
          <cell r="D575">
            <v>10500</v>
          </cell>
        </row>
        <row r="576">
          <cell r="D576">
            <v>3000</v>
          </cell>
        </row>
        <row r="577">
          <cell r="D577">
            <v>1000</v>
          </cell>
        </row>
        <row r="578">
          <cell r="D578">
            <v>2500</v>
          </cell>
        </row>
        <row r="579">
          <cell r="D579">
            <v>3000</v>
          </cell>
        </row>
        <row r="580">
          <cell r="D580">
            <v>3000</v>
          </cell>
        </row>
        <row r="581">
          <cell r="D581">
            <v>4000</v>
          </cell>
        </row>
        <row r="582">
          <cell r="D582">
            <v>2000</v>
          </cell>
        </row>
        <row r="583">
          <cell r="D583">
            <v>40000</v>
          </cell>
        </row>
        <row r="584">
          <cell r="D584">
            <v>750</v>
          </cell>
        </row>
        <row r="585">
          <cell r="D585">
            <v>500</v>
          </cell>
        </row>
        <row r="586">
          <cell r="D586">
            <v>500</v>
          </cell>
        </row>
        <row r="587">
          <cell r="D587">
            <v>300</v>
          </cell>
        </row>
        <row r="588">
          <cell r="D588">
            <v>2000</v>
          </cell>
        </row>
        <row r="589">
          <cell r="D589">
            <v>1500</v>
          </cell>
        </row>
        <row r="590">
          <cell r="D590">
            <v>5000</v>
          </cell>
        </row>
        <row r="591">
          <cell r="D591">
            <v>5000</v>
          </cell>
        </row>
        <row r="592">
          <cell r="D592">
            <v>2000</v>
          </cell>
        </row>
        <row r="593">
          <cell r="D593">
            <v>1500</v>
          </cell>
        </row>
        <row r="594">
          <cell r="D594">
            <v>3000</v>
          </cell>
        </row>
        <row r="595">
          <cell r="D595">
            <v>250</v>
          </cell>
        </row>
        <row r="596">
          <cell r="D596">
            <v>3000</v>
          </cell>
        </row>
        <row r="597">
          <cell r="D597">
            <v>8000</v>
          </cell>
        </row>
        <row r="598">
          <cell r="D598">
            <v>225</v>
          </cell>
        </row>
        <row r="599">
          <cell r="D599">
            <v>800</v>
          </cell>
        </row>
        <row r="600">
          <cell r="D600">
            <v>620</v>
          </cell>
        </row>
        <row r="601">
          <cell r="D601">
            <v>1200</v>
          </cell>
        </row>
        <row r="602">
          <cell r="D602">
            <v>3000</v>
          </cell>
        </row>
        <row r="603">
          <cell r="D603">
            <v>1000</v>
          </cell>
        </row>
        <row r="604">
          <cell r="D604">
            <v>1000</v>
          </cell>
        </row>
        <row r="605">
          <cell r="D605">
            <v>220</v>
          </cell>
        </row>
        <row r="606">
          <cell r="D606">
            <v>3500</v>
          </cell>
        </row>
        <row r="607">
          <cell r="D607">
            <v>3000</v>
          </cell>
        </row>
        <row r="608">
          <cell r="D608">
            <v>4000</v>
          </cell>
        </row>
        <row r="609">
          <cell r="D609">
            <v>4500</v>
          </cell>
        </row>
        <row r="610">
          <cell r="D610">
            <v>50</v>
          </cell>
        </row>
        <row r="611">
          <cell r="D611">
            <v>800</v>
          </cell>
        </row>
        <row r="612">
          <cell r="D612">
            <v>12000</v>
          </cell>
        </row>
        <row r="613">
          <cell r="D613">
            <v>2000</v>
          </cell>
        </row>
        <row r="614">
          <cell r="D614">
            <v>2000</v>
          </cell>
        </row>
        <row r="615">
          <cell r="D615">
            <v>3000</v>
          </cell>
        </row>
        <row r="616">
          <cell r="D616">
            <v>1000</v>
          </cell>
        </row>
        <row r="617">
          <cell r="D617">
            <v>3000</v>
          </cell>
        </row>
        <row r="618">
          <cell r="D618">
            <v>3500</v>
          </cell>
        </row>
        <row r="619">
          <cell r="D619">
            <v>750</v>
          </cell>
        </row>
        <row r="620">
          <cell r="D620">
            <v>5000</v>
          </cell>
        </row>
        <row r="621">
          <cell r="D621">
            <v>350</v>
          </cell>
        </row>
        <row r="622">
          <cell r="D622">
            <v>5000</v>
          </cell>
        </row>
        <row r="623">
          <cell r="D623">
            <v>3000</v>
          </cell>
        </row>
        <row r="624">
          <cell r="D624">
            <v>3000</v>
          </cell>
        </row>
        <row r="625">
          <cell r="D625">
            <v>1500</v>
          </cell>
        </row>
        <row r="626">
          <cell r="D626">
            <v>40000</v>
          </cell>
        </row>
        <row r="627">
          <cell r="D627">
            <v>1000</v>
          </cell>
        </row>
        <row r="628">
          <cell r="D628">
            <v>333</v>
          </cell>
        </row>
        <row r="629">
          <cell r="D629">
            <v>3500</v>
          </cell>
        </row>
        <row r="630">
          <cell r="D630">
            <v>4000</v>
          </cell>
        </row>
        <row r="631">
          <cell r="D631">
            <v>2000</v>
          </cell>
        </row>
        <row r="632">
          <cell r="D632">
            <v>2000</v>
          </cell>
        </row>
        <row r="633">
          <cell r="D633">
            <v>5000</v>
          </cell>
        </row>
        <row r="634">
          <cell r="D634">
            <v>2500</v>
          </cell>
        </row>
        <row r="635">
          <cell r="D635">
            <v>500</v>
          </cell>
        </row>
        <row r="636">
          <cell r="D636">
            <v>1500</v>
          </cell>
        </row>
        <row r="637">
          <cell r="D637">
            <v>3000</v>
          </cell>
        </row>
        <row r="638">
          <cell r="D638">
            <v>1050</v>
          </cell>
        </row>
        <row r="639">
          <cell r="D639">
            <v>300</v>
          </cell>
        </row>
        <row r="640">
          <cell r="D640">
            <v>2827</v>
          </cell>
        </row>
        <row r="641">
          <cell r="D641">
            <v>1500</v>
          </cell>
        </row>
        <row r="642">
          <cell r="D642">
            <v>1000</v>
          </cell>
        </row>
        <row r="643">
          <cell r="D643">
            <v>700</v>
          </cell>
        </row>
        <row r="644">
          <cell r="D644">
            <v>1000</v>
          </cell>
        </row>
        <row r="645">
          <cell r="D645">
            <v>1300</v>
          </cell>
        </row>
        <row r="646">
          <cell r="D646">
            <v>500</v>
          </cell>
        </row>
        <row r="647">
          <cell r="D647">
            <v>7500</v>
          </cell>
        </row>
        <row r="648">
          <cell r="D648">
            <v>2000</v>
          </cell>
        </row>
        <row r="649">
          <cell r="D649">
            <v>10000</v>
          </cell>
        </row>
        <row r="650">
          <cell r="D650">
            <v>3500</v>
          </cell>
        </row>
        <row r="651">
          <cell r="D651">
            <v>800</v>
          </cell>
        </row>
        <row r="652">
          <cell r="D652">
            <v>4000</v>
          </cell>
        </row>
        <row r="653">
          <cell r="D653">
            <v>500</v>
          </cell>
        </row>
        <row r="654">
          <cell r="D654">
            <v>200</v>
          </cell>
        </row>
        <row r="655">
          <cell r="D655">
            <v>3300</v>
          </cell>
        </row>
        <row r="656">
          <cell r="D656">
            <v>5000</v>
          </cell>
        </row>
        <row r="657">
          <cell r="D657">
            <v>1500</v>
          </cell>
        </row>
        <row r="658">
          <cell r="D658">
            <v>4500</v>
          </cell>
        </row>
        <row r="659">
          <cell r="D659">
            <v>4300</v>
          </cell>
        </row>
        <row r="660">
          <cell r="D660">
            <v>300</v>
          </cell>
        </row>
        <row r="661">
          <cell r="D661">
            <v>850</v>
          </cell>
        </row>
        <row r="662">
          <cell r="D662">
            <v>2000</v>
          </cell>
        </row>
        <row r="663">
          <cell r="D663">
            <v>1000</v>
          </cell>
        </row>
        <row r="664">
          <cell r="D664">
            <v>2000</v>
          </cell>
        </row>
        <row r="665">
          <cell r="D665">
            <v>1500</v>
          </cell>
        </row>
        <row r="666">
          <cell r="D666">
            <v>250</v>
          </cell>
        </row>
        <row r="667">
          <cell r="D667">
            <v>2000</v>
          </cell>
        </row>
        <row r="668">
          <cell r="D668">
            <v>2100</v>
          </cell>
        </row>
        <row r="669">
          <cell r="D669">
            <v>1500</v>
          </cell>
        </row>
        <row r="670">
          <cell r="D670">
            <v>1000</v>
          </cell>
        </row>
        <row r="671">
          <cell r="D671">
            <v>1500</v>
          </cell>
        </row>
        <row r="672">
          <cell r="D672">
            <v>2000</v>
          </cell>
        </row>
        <row r="673">
          <cell r="D673">
            <v>250</v>
          </cell>
        </row>
        <row r="674">
          <cell r="D674">
            <v>1000</v>
          </cell>
        </row>
        <row r="675">
          <cell r="D675">
            <v>300</v>
          </cell>
        </row>
        <row r="676">
          <cell r="D676">
            <v>3500</v>
          </cell>
        </row>
        <row r="677">
          <cell r="D677">
            <v>5000</v>
          </cell>
        </row>
        <row r="678">
          <cell r="D678">
            <v>2500</v>
          </cell>
        </row>
        <row r="679">
          <cell r="D679">
            <v>250</v>
          </cell>
        </row>
        <row r="680">
          <cell r="D680">
            <v>5000</v>
          </cell>
        </row>
        <row r="681">
          <cell r="D681">
            <v>600</v>
          </cell>
        </row>
        <row r="682">
          <cell r="D682">
            <v>3000</v>
          </cell>
        </row>
        <row r="683">
          <cell r="D683">
            <v>5000</v>
          </cell>
        </row>
        <row r="684">
          <cell r="D684">
            <v>500</v>
          </cell>
        </row>
        <row r="685">
          <cell r="D685">
            <v>100</v>
          </cell>
        </row>
        <row r="686">
          <cell r="D686">
            <v>500</v>
          </cell>
        </row>
        <row r="687">
          <cell r="D687">
            <v>1200</v>
          </cell>
        </row>
        <row r="688">
          <cell r="D688">
            <v>1200</v>
          </cell>
        </row>
        <row r="689">
          <cell r="D689">
            <v>3000</v>
          </cell>
        </row>
        <row r="690">
          <cell r="D690">
            <v>200</v>
          </cell>
        </row>
        <row r="691">
          <cell r="D691">
            <v>800</v>
          </cell>
        </row>
        <row r="692">
          <cell r="D692">
            <v>2000</v>
          </cell>
        </row>
        <row r="693">
          <cell r="D693">
            <v>100000</v>
          </cell>
        </row>
        <row r="694">
          <cell r="D694">
            <v>2000</v>
          </cell>
        </row>
        <row r="695">
          <cell r="D695">
            <v>1</v>
          </cell>
        </row>
      </sheetData>
      <sheetData sheetId="2">
        <row r="1">
          <cell r="D1" t="str">
            <v>goal</v>
          </cell>
        </row>
        <row r="2">
          <cell r="D2">
            <v>1000</v>
          </cell>
        </row>
        <row r="3">
          <cell r="D3">
            <v>1500</v>
          </cell>
        </row>
        <row r="4">
          <cell r="D4">
            <v>1200</v>
          </cell>
        </row>
        <row r="5">
          <cell r="D5">
            <v>550</v>
          </cell>
        </row>
        <row r="6">
          <cell r="D6">
            <v>7500</v>
          </cell>
        </row>
        <row r="7">
          <cell r="D7">
            <v>8000</v>
          </cell>
        </row>
        <row r="8">
          <cell r="D8">
            <v>2000</v>
          </cell>
        </row>
        <row r="9">
          <cell r="D9">
            <v>35000</v>
          </cell>
        </row>
        <row r="10">
          <cell r="D10">
            <v>500</v>
          </cell>
        </row>
        <row r="11">
          <cell r="D11">
            <v>8000</v>
          </cell>
        </row>
        <row r="12">
          <cell r="D12">
            <v>4500</v>
          </cell>
        </row>
        <row r="13">
          <cell r="D13">
            <v>5000</v>
          </cell>
        </row>
        <row r="14">
          <cell r="D14">
            <v>9500</v>
          </cell>
        </row>
        <row r="15">
          <cell r="D15">
            <v>1000</v>
          </cell>
        </row>
        <row r="16">
          <cell r="D16">
            <v>600</v>
          </cell>
        </row>
        <row r="17">
          <cell r="D17">
            <v>3000</v>
          </cell>
        </row>
        <row r="18">
          <cell r="D18">
            <v>38000</v>
          </cell>
        </row>
        <row r="19">
          <cell r="D19">
            <v>1000</v>
          </cell>
        </row>
        <row r="20">
          <cell r="D20">
            <v>2000</v>
          </cell>
        </row>
        <row r="21">
          <cell r="D21">
            <v>4000</v>
          </cell>
        </row>
        <row r="22">
          <cell r="D22">
            <v>250</v>
          </cell>
        </row>
        <row r="23">
          <cell r="D23">
            <v>12700</v>
          </cell>
        </row>
        <row r="24">
          <cell r="D24">
            <v>50000</v>
          </cell>
        </row>
        <row r="25">
          <cell r="D25">
            <v>2500</v>
          </cell>
        </row>
        <row r="26">
          <cell r="D26">
            <v>2888</v>
          </cell>
        </row>
        <row r="27">
          <cell r="D27">
            <v>5000</v>
          </cell>
        </row>
        <row r="28">
          <cell r="D28">
            <v>2500</v>
          </cell>
        </row>
        <row r="29">
          <cell r="D29">
            <v>15000</v>
          </cell>
        </row>
        <row r="30">
          <cell r="D30">
            <v>20000</v>
          </cell>
        </row>
        <row r="31">
          <cell r="D31">
            <v>5000</v>
          </cell>
        </row>
        <row r="32">
          <cell r="D32">
            <v>10000</v>
          </cell>
        </row>
        <row r="33">
          <cell r="D33">
            <v>3000</v>
          </cell>
        </row>
        <row r="34">
          <cell r="D34">
            <v>2500</v>
          </cell>
        </row>
        <row r="35">
          <cell r="D35">
            <v>5000</v>
          </cell>
        </row>
        <row r="36">
          <cell r="D36">
            <v>20000</v>
          </cell>
        </row>
        <row r="37">
          <cell r="D37">
            <v>150000</v>
          </cell>
        </row>
        <row r="38">
          <cell r="D38">
            <v>6000</v>
          </cell>
        </row>
        <row r="39">
          <cell r="D39">
            <v>3000</v>
          </cell>
        </row>
        <row r="40">
          <cell r="D40">
            <v>11200</v>
          </cell>
        </row>
        <row r="41">
          <cell r="D41">
            <v>12000</v>
          </cell>
        </row>
        <row r="42">
          <cell r="D42">
            <v>5500</v>
          </cell>
        </row>
        <row r="43">
          <cell r="D43">
            <v>750</v>
          </cell>
        </row>
        <row r="44">
          <cell r="D44">
            <v>10000</v>
          </cell>
        </row>
        <row r="45">
          <cell r="D45">
            <v>45000</v>
          </cell>
        </row>
        <row r="46">
          <cell r="D46">
            <v>400</v>
          </cell>
        </row>
        <row r="47">
          <cell r="D47">
            <v>200</v>
          </cell>
        </row>
        <row r="48">
          <cell r="D48">
            <v>3000</v>
          </cell>
        </row>
        <row r="49">
          <cell r="D49">
            <v>30000</v>
          </cell>
        </row>
        <row r="50">
          <cell r="D50">
            <v>3000</v>
          </cell>
        </row>
        <row r="51">
          <cell r="D51">
            <v>2000</v>
          </cell>
        </row>
        <row r="52">
          <cell r="D52">
            <v>10000</v>
          </cell>
        </row>
        <row r="53">
          <cell r="D53">
            <v>5500</v>
          </cell>
        </row>
        <row r="54">
          <cell r="D54">
            <v>5000</v>
          </cell>
        </row>
        <row r="55">
          <cell r="D55">
            <v>50000</v>
          </cell>
        </row>
        <row r="56">
          <cell r="D56">
            <v>500</v>
          </cell>
        </row>
        <row r="57">
          <cell r="D57">
            <v>3000</v>
          </cell>
        </row>
        <row r="58">
          <cell r="D58">
            <v>12000</v>
          </cell>
        </row>
        <row r="59">
          <cell r="D59">
            <v>7500</v>
          </cell>
        </row>
        <row r="60">
          <cell r="D60">
            <v>10000</v>
          </cell>
        </row>
        <row r="61">
          <cell r="D61">
            <v>5500</v>
          </cell>
        </row>
        <row r="62">
          <cell r="D62">
            <v>750</v>
          </cell>
        </row>
        <row r="63">
          <cell r="D63">
            <v>150000</v>
          </cell>
        </row>
        <row r="64">
          <cell r="D64">
            <v>5000</v>
          </cell>
        </row>
        <row r="65">
          <cell r="D65">
            <v>1500</v>
          </cell>
        </row>
        <row r="66">
          <cell r="D66">
            <v>3500</v>
          </cell>
        </row>
        <row r="67">
          <cell r="D67">
            <v>6000</v>
          </cell>
        </row>
        <row r="68">
          <cell r="D68">
            <v>2500</v>
          </cell>
        </row>
        <row r="69">
          <cell r="D69">
            <v>9600</v>
          </cell>
        </row>
        <row r="70">
          <cell r="D70">
            <v>180000</v>
          </cell>
        </row>
        <row r="71">
          <cell r="D71">
            <v>30000</v>
          </cell>
        </row>
        <row r="72">
          <cell r="D72">
            <v>1800</v>
          </cell>
        </row>
        <row r="73">
          <cell r="D73">
            <v>14440</v>
          </cell>
        </row>
        <row r="74">
          <cell r="D74">
            <v>10000</v>
          </cell>
        </row>
        <row r="75">
          <cell r="D75">
            <v>25000</v>
          </cell>
        </row>
        <row r="76">
          <cell r="D76">
            <v>1000</v>
          </cell>
        </row>
        <row r="77">
          <cell r="D77">
            <v>1850</v>
          </cell>
        </row>
        <row r="78">
          <cell r="D78">
            <v>2000</v>
          </cell>
        </row>
        <row r="79">
          <cell r="D79">
            <v>5000</v>
          </cell>
        </row>
        <row r="80">
          <cell r="D80">
            <v>600</v>
          </cell>
        </row>
        <row r="81">
          <cell r="D81">
            <v>2500</v>
          </cell>
        </row>
        <row r="82">
          <cell r="D82">
            <v>20000</v>
          </cell>
        </row>
        <row r="83">
          <cell r="D83">
            <v>5000</v>
          </cell>
        </row>
        <row r="84">
          <cell r="D84">
            <v>1000</v>
          </cell>
        </row>
        <row r="85">
          <cell r="D85">
            <v>5500</v>
          </cell>
        </row>
        <row r="86">
          <cell r="D86">
            <v>850</v>
          </cell>
        </row>
        <row r="87">
          <cell r="D87">
            <v>1500</v>
          </cell>
        </row>
        <row r="88">
          <cell r="D88">
            <v>1500</v>
          </cell>
        </row>
        <row r="89">
          <cell r="D89">
            <v>150</v>
          </cell>
        </row>
        <row r="90">
          <cell r="D90">
            <v>1500</v>
          </cell>
        </row>
        <row r="91">
          <cell r="D91">
            <v>700</v>
          </cell>
        </row>
        <row r="92">
          <cell r="D92">
            <v>1500</v>
          </cell>
        </row>
        <row r="93">
          <cell r="D93">
            <v>4000</v>
          </cell>
        </row>
        <row r="94">
          <cell r="D94">
            <v>2000</v>
          </cell>
        </row>
        <row r="95">
          <cell r="D95">
            <v>20000</v>
          </cell>
        </row>
        <row r="96">
          <cell r="D96">
            <v>5000</v>
          </cell>
        </row>
        <row r="97">
          <cell r="D97">
            <v>2200</v>
          </cell>
        </row>
        <row r="98">
          <cell r="D98">
            <v>1200</v>
          </cell>
        </row>
        <row r="99">
          <cell r="D99">
            <v>100</v>
          </cell>
        </row>
        <row r="100">
          <cell r="D100">
            <v>8500</v>
          </cell>
        </row>
        <row r="101">
          <cell r="D101">
            <v>2500</v>
          </cell>
        </row>
        <row r="102">
          <cell r="D102">
            <v>10000</v>
          </cell>
        </row>
        <row r="103">
          <cell r="D103">
            <v>5000</v>
          </cell>
        </row>
        <row r="104">
          <cell r="D104">
            <v>5000</v>
          </cell>
        </row>
        <row r="105">
          <cell r="D105">
            <v>9800</v>
          </cell>
        </row>
        <row r="106">
          <cell r="D106">
            <v>40000</v>
          </cell>
        </row>
        <row r="107">
          <cell r="D107">
            <v>7000</v>
          </cell>
        </row>
        <row r="108">
          <cell r="D108">
            <v>10500</v>
          </cell>
        </row>
        <row r="109">
          <cell r="D109">
            <v>13000</v>
          </cell>
        </row>
        <row r="110">
          <cell r="D110">
            <v>30000</v>
          </cell>
        </row>
        <row r="111">
          <cell r="D111">
            <v>1000</v>
          </cell>
        </row>
        <row r="112">
          <cell r="D112">
            <v>2500</v>
          </cell>
        </row>
        <row r="113">
          <cell r="D113">
            <v>10000</v>
          </cell>
        </row>
        <row r="114">
          <cell r="D114">
            <v>100000</v>
          </cell>
        </row>
        <row r="115">
          <cell r="D115">
            <v>11000</v>
          </cell>
        </row>
        <row r="116">
          <cell r="D116">
            <v>1000</v>
          </cell>
        </row>
        <row r="117">
          <cell r="D117">
            <v>5000</v>
          </cell>
        </row>
        <row r="118">
          <cell r="D118">
            <v>5000</v>
          </cell>
        </row>
        <row r="119">
          <cell r="D119">
            <v>500</v>
          </cell>
        </row>
        <row r="120">
          <cell r="D120">
            <v>2500</v>
          </cell>
        </row>
        <row r="121">
          <cell r="D121">
            <v>6000</v>
          </cell>
        </row>
        <row r="122">
          <cell r="D122">
            <v>2000</v>
          </cell>
        </row>
        <row r="123">
          <cell r="D123">
            <v>7500</v>
          </cell>
        </row>
        <row r="124">
          <cell r="D124">
            <v>6000</v>
          </cell>
        </row>
        <row r="125">
          <cell r="D125">
            <v>5000</v>
          </cell>
        </row>
        <row r="126">
          <cell r="D126">
            <v>2413</v>
          </cell>
        </row>
        <row r="127">
          <cell r="D127">
            <v>2000</v>
          </cell>
        </row>
        <row r="128">
          <cell r="D128">
            <v>2000</v>
          </cell>
        </row>
        <row r="129">
          <cell r="D129">
            <v>2000</v>
          </cell>
        </row>
        <row r="130">
          <cell r="D130">
            <v>8000</v>
          </cell>
        </row>
        <row r="131">
          <cell r="D131">
            <v>15000</v>
          </cell>
        </row>
        <row r="132">
          <cell r="D132">
            <v>800</v>
          </cell>
        </row>
        <row r="133">
          <cell r="D133">
            <v>1000</v>
          </cell>
        </row>
        <row r="134">
          <cell r="D134">
            <v>50000</v>
          </cell>
        </row>
        <row r="135">
          <cell r="D135">
            <v>15000</v>
          </cell>
        </row>
        <row r="136">
          <cell r="D136">
            <v>1000</v>
          </cell>
        </row>
        <row r="137">
          <cell r="D137">
            <v>1600</v>
          </cell>
        </row>
        <row r="138">
          <cell r="D138">
            <v>2500</v>
          </cell>
        </row>
        <row r="139">
          <cell r="D139">
            <v>2500</v>
          </cell>
        </row>
        <row r="140">
          <cell r="D140">
            <v>10000</v>
          </cell>
        </row>
        <row r="141">
          <cell r="D141">
            <v>2500</v>
          </cell>
        </row>
        <row r="142">
          <cell r="D142">
            <v>3000</v>
          </cell>
        </row>
        <row r="143">
          <cell r="D143">
            <v>3000</v>
          </cell>
        </row>
        <row r="144">
          <cell r="D144">
            <v>1500</v>
          </cell>
        </row>
        <row r="145">
          <cell r="D145">
            <v>10000</v>
          </cell>
        </row>
        <row r="146">
          <cell r="D146">
            <v>1500</v>
          </cell>
        </row>
        <row r="147">
          <cell r="D147">
            <v>1500</v>
          </cell>
        </row>
        <row r="148">
          <cell r="D148">
            <v>1000</v>
          </cell>
        </row>
        <row r="149">
          <cell r="D149">
            <v>750</v>
          </cell>
        </row>
        <row r="150">
          <cell r="D150">
            <v>60000</v>
          </cell>
        </row>
        <row r="151">
          <cell r="D151">
            <v>6000</v>
          </cell>
        </row>
        <row r="152">
          <cell r="D152">
            <v>8000</v>
          </cell>
        </row>
        <row r="153">
          <cell r="D153">
            <v>15000</v>
          </cell>
        </row>
        <row r="154">
          <cell r="D154">
            <v>10000</v>
          </cell>
        </row>
        <row r="155">
          <cell r="D155">
            <v>2500</v>
          </cell>
        </row>
        <row r="156">
          <cell r="D156">
            <v>1500</v>
          </cell>
        </row>
        <row r="157">
          <cell r="D157">
            <v>2000</v>
          </cell>
        </row>
        <row r="158">
          <cell r="D158">
            <v>3500</v>
          </cell>
        </row>
        <row r="159">
          <cell r="D159">
            <v>60000</v>
          </cell>
        </row>
        <row r="160">
          <cell r="D160">
            <v>5000</v>
          </cell>
        </row>
        <row r="161">
          <cell r="D161">
            <v>2500</v>
          </cell>
        </row>
        <row r="162">
          <cell r="D162">
            <v>3000</v>
          </cell>
        </row>
        <row r="163">
          <cell r="D163">
            <v>750</v>
          </cell>
        </row>
        <row r="164">
          <cell r="D164">
            <v>11500</v>
          </cell>
        </row>
        <row r="165">
          <cell r="D165">
            <v>15000</v>
          </cell>
        </row>
        <row r="166">
          <cell r="D166">
            <v>150</v>
          </cell>
        </row>
        <row r="167">
          <cell r="D167">
            <v>5000</v>
          </cell>
        </row>
        <row r="168">
          <cell r="D168">
            <v>2500</v>
          </cell>
        </row>
        <row r="169">
          <cell r="D169">
            <v>5000</v>
          </cell>
        </row>
        <row r="170">
          <cell r="D170">
            <v>20000</v>
          </cell>
        </row>
        <row r="171">
          <cell r="D171">
            <v>10000</v>
          </cell>
        </row>
        <row r="172">
          <cell r="D172">
            <v>8000</v>
          </cell>
        </row>
        <row r="173">
          <cell r="D173">
            <v>12000</v>
          </cell>
        </row>
        <row r="174">
          <cell r="D174">
            <v>7000</v>
          </cell>
        </row>
        <row r="175">
          <cell r="D175">
            <v>5000</v>
          </cell>
        </row>
        <row r="176">
          <cell r="D176">
            <v>3000</v>
          </cell>
        </row>
        <row r="177">
          <cell r="D177">
            <v>20000</v>
          </cell>
        </row>
        <row r="178">
          <cell r="D178">
            <v>2885</v>
          </cell>
        </row>
        <row r="179">
          <cell r="D179">
            <v>3255</v>
          </cell>
        </row>
        <row r="180">
          <cell r="D180">
            <v>5000</v>
          </cell>
        </row>
        <row r="181">
          <cell r="D181">
            <v>5000</v>
          </cell>
        </row>
        <row r="182">
          <cell r="D182">
            <v>5500</v>
          </cell>
        </row>
        <row r="183">
          <cell r="D183">
            <v>1200</v>
          </cell>
        </row>
        <row r="184">
          <cell r="D184">
            <v>5000</v>
          </cell>
        </row>
        <row r="185">
          <cell r="D185">
            <v>5000</v>
          </cell>
        </row>
        <row r="186">
          <cell r="D186">
            <v>2000</v>
          </cell>
        </row>
        <row r="187">
          <cell r="D187">
            <v>6000</v>
          </cell>
        </row>
        <row r="188">
          <cell r="D188">
            <v>3000</v>
          </cell>
        </row>
        <row r="189">
          <cell r="D189">
            <v>30000</v>
          </cell>
        </row>
        <row r="190">
          <cell r="D190">
            <v>10000</v>
          </cell>
        </row>
        <row r="191">
          <cell r="D191">
            <v>4000</v>
          </cell>
        </row>
        <row r="192">
          <cell r="D192">
            <v>200000</v>
          </cell>
        </row>
        <row r="193">
          <cell r="D193">
            <v>26000</v>
          </cell>
        </row>
        <row r="194">
          <cell r="D194">
            <v>17600</v>
          </cell>
        </row>
        <row r="195">
          <cell r="D195">
            <v>25000</v>
          </cell>
        </row>
        <row r="196">
          <cell r="D196">
            <v>1750</v>
          </cell>
        </row>
        <row r="197">
          <cell r="D197">
            <v>5500</v>
          </cell>
        </row>
        <row r="198">
          <cell r="D198">
            <v>28000</v>
          </cell>
        </row>
        <row r="199">
          <cell r="D199">
            <v>2000</v>
          </cell>
        </row>
        <row r="200">
          <cell r="D200">
            <v>1200</v>
          </cell>
        </row>
        <row r="201">
          <cell r="D201">
            <v>3000</v>
          </cell>
        </row>
        <row r="202">
          <cell r="D202">
            <v>5000</v>
          </cell>
        </row>
        <row r="203">
          <cell r="D203">
            <v>1400</v>
          </cell>
        </row>
        <row r="204">
          <cell r="D204">
            <v>10000</v>
          </cell>
        </row>
        <row r="205">
          <cell r="D205">
            <v>2000</v>
          </cell>
        </row>
        <row r="206">
          <cell r="D206">
            <v>2000</v>
          </cell>
        </row>
        <row r="207">
          <cell r="D207">
            <v>7500</v>
          </cell>
        </row>
        <row r="208">
          <cell r="D208">
            <v>1700</v>
          </cell>
        </row>
        <row r="209">
          <cell r="D209">
            <v>5000</v>
          </cell>
        </row>
        <row r="210">
          <cell r="D210">
            <v>2825</v>
          </cell>
        </row>
        <row r="211">
          <cell r="D211">
            <v>15000</v>
          </cell>
        </row>
        <row r="212">
          <cell r="D212">
            <v>14000</v>
          </cell>
        </row>
        <row r="213">
          <cell r="D213">
            <v>1000</v>
          </cell>
        </row>
        <row r="214">
          <cell r="D214">
            <v>5000</v>
          </cell>
        </row>
        <row r="215">
          <cell r="D215">
            <v>1000</v>
          </cell>
        </row>
        <row r="216">
          <cell r="D216">
            <v>678</v>
          </cell>
        </row>
        <row r="217">
          <cell r="D217">
            <v>1300</v>
          </cell>
        </row>
        <row r="218">
          <cell r="D218">
            <v>90000</v>
          </cell>
        </row>
        <row r="219">
          <cell r="D219">
            <v>2000</v>
          </cell>
        </row>
        <row r="220">
          <cell r="D220">
            <v>6000</v>
          </cell>
        </row>
        <row r="221">
          <cell r="D221">
            <v>2500</v>
          </cell>
        </row>
        <row r="222">
          <cell r="D222">
            <v>30000</v>
          </cell>
        </row>
        <row r="223">
          <cell r="D223">
            <v>850</v>
          </cell>
        </row>
        <row r="224">
          <cell r="D224">
            <v>11140</v>
          </cell>
        </row>
        <row r="225">
          <cell r="D225">
            <v>1500</v>
          </cell>
        </row>
        <row r="226">
          <cell r="D226">
            <v>2000</v>
          </cell>
        </row>
        <row r="227">
          <cell r="D227">
            <v>5000</v>
          </cell>
        </row>
        <row r="228">
          <cell r="D228">
            <v>400</v>
          </cell>
        </row>
        <row r="229">
          <cell r="D229">
            <v>1500</v>
          </cell>
        </row>
        <row r="230">
          <cell r="D230">
            <v>3000</v>
          </cell>
        </row>
        <row r="231">
          <cell r="D231">
            <v>1650</v>
          </cell>
        </row>
        <row r="232">
          <cell r="D232">
            <v>500</v>
          </cell>
        </row>
        <row r="233">
          <cell r="D233">
            <v>10000</v>
          </cell>
        </row>
        <row r="234">
          <cell r="D234">
            <v>50000</v>
          </cell>
        </row>
        <row r="235">
          <cell r="D235">
            <v>2000</v>
          </cell>
        </row>
        <row r="236">
          <cell r="D236">
            <v>200</v>
          </cell>
        </row>
        <row r="237">
          <cell r="D237">
            <v>3000</v>
          </cell>
        </row>
        <row r="238">
          <cell r="D238">
            <v>3000</v>
          </cell>
        </row>
        <row r="239">
          <cell r="D239">
            <v>1250</v>
          </cell>
        </row>
        <row r="240">
          <cell r="D240">
            <v>7000</v>
          </cell>
        </row>
        <row r="241">
          <cell r="D241">
            <v>8000</v>
          </cell>
        </row>
        <row r="242">
          <cell r="D242">
            <v>1200</v>
          </cell>
        </row>
        <row r="243">
          <cell r="D243">
            <v>1250</v>
          </cell>
        </row>
        <row r="244">
          <cell r="D244">
            <v>2000</v>
          </cell>
        </row>
        <row r="245">
          <cell r="D245">
            <v>500</v>
          </cell>
        </row>
        <row r="246">
          <cell r="D246">
            <v>3000</v>
          </cell>
        </row>
        <row r="247">
          <cell r="D247">
            <v>30000</v>
          </cell>
        </row>
        <row r="248">
          <cell r="D248">
            <v>2000</v>
          </cell>
        </row>
        <row r="249">
          <cell r="D249">
            <v>1000</v>
          </cell>
        </row>
        <row r="250">
          <cell r="D250">
            <v>1930</v>
          </cell>
        </row>
        <row r="251">
          <cell r="D251">
            <v>7200</v>
          </cell>
        </row>
        <row r="252">
          <cell r="D252">
            <v>250</v>
          </cell>
        </row>
        <row r="253">
          <cell r="D253">
            <v>575</v>
          </cell>
        </row>
        <row r="254">
          <cell r="D254">
            <v>2000</v>
          </cell>
        </row>
        <row r="255">
          <cell r="D255">
            <v>9000</v>
          </cell>
        </row>
        <row r="256">
          <cell r="D256">
            <v>7000</v>
          </cell>
        </row>
        <row r="257">
          <cell r="D257">
            <v>500</v>
          </cell>
        </row>
        <row r="258">
          <cell r="D258">
            <v>10000</v>
          </cell>
        </row>
        <row r="259">
          <cell r="D259">
            <v>1500</v>
          </cell>
        </row>
        <row r="260">
          <cell r="D260">
            <v>3500</v>
          </cell>
        </row>
        <row r="261">
          <cell r="D261">
            <v>600</v>
          </cell>
        </row>
        <row r="262">
          <cell r="D262">
            <v>15000</v>
          </cell>
        </row>
        <row r="263">
          <cell r="D263">
            <v>18000</v>
          </cell>
        </row>
        <row r="264">
          <cell r="D264">
            <v>7000</v>
          </cell>
        </row>
        <row r="265">
          <cell r="D265">
            <v>800</v>
          </cell>
        </row>
        <row r="266">
          <cell r="D266">
            <v>5000</v>
          </cell>
        </row>
        <row r="267">
          <cell r="D267">
            <v>4000</v>
          </cell>
        </row>
        <row r="268">
          <cell r="D268">
            <v>3000</v>
          </cell>
        </row>
        <row r="269">
          <cell r="D269">
            <v>2000</v>
          </cell>
        </row>
        <row r="270">
          <cell r="D270">
            <v>20000</v>
          </cell>
        </row>
        <row r="271">
          <cell r="D271">
            <v>2500</v>
          </cell>
        </row>
        <row r="272">
          <cell r="D272">
            <v>5000</v>
          </cell>
        </row>
        <row r="273">
          <cell r="D273">
            <v>6048</v>
          </cell>
        </row>
        <row r="274">
          <cell r="D274">
            <v>23900</v>
          </cell>
        </row>
        <row r="275">
          <cell r="D275">
            <v>13500</v>
          </cell>
        </row>
        <row r="276">
          <cell r="D276">
            <v>10000</v>
          </cell>
        </row>
        <row r="277">
          <cell r="D277">
            <v>6000</v>
          </cell>
        </row>
        <row r="278">
          <cell r="D278">
            <v>700</v>
          </cell>
        </row>
        <row r="279">
          <cell r="D279">
            <v>2500</v>
          </cell>
        </row>
        <row r="280">
          <cell r="D280">
            <v>500</v>
          </cell>
        </row>
        <row r="281">
          <cell r="D281">
            <v>8000</v>
          </cell>
        </row>
        <row r="282">
          <cell r="D282">
            <v>5000</v>
          </cell>
        </row>
        <row r="283">
          <cell r="D283">
            <v>10000</v>
          </cell>
        </row>
        <row r="284">
          <cell r="D284">
            <v>300</v>
          </cell>
        </row>
        <row r="285">
          <cell r="D285">
            <v>600</v>
          </cell>
        </row>
        <row r="286">
          <cell r="D286">
            <v>5000</v>
          </cell>
        </row>
        <row r="287">
          <cell r="D287">
            <v>5600</v>
          </cell>
        </row>
        <row r="288">
          <cell r="D288">
            <v>5000</v>
          </cell>
        </row>
        <row r="289">
          <cell r="D289">
            <v>17000</v>
          </cell>
        </row>
        <row r="290">
          <cell r="D290">
            <v>20000</v>
          </cell>
        </row>
        <row r="291">
          <cell r="D291">
            <v>1500</v>
          </cell>
        </row>
        <row r="292">
          <cell r="D292">
            <v>500</v>
          </cell>
        </row>
        <row r="293">
          <cell r="D293">
            <v>3000</v>
          </cell>
        </row>
        <row r="294">
          <cell r="D294">
            <v>500</v>
          </cell>
        </row>
        <row r="295">
          <cell r="D295">
            <v>8880</v>
          </cell>
        </row>
        <row r="296">
          <cell r="D296">
            <v>5000</v>
          </cell>
        </row>
        <row r="297">
          <cell r="D297">
            <v>1500</v>
          </cell>
        </row>
        <row r="298">
          <cell r="D298">
            <v>3500</v>
          </cell>
        </row>
        <row r="299">
          <cell r="D299">
            <v>3750</v>
          </cell>
        </row>
        <row r="300">
          <cell r="D300">
            <v>10000</v>
          </cell>
        </row>
        <row r="301">
          <cell r="D301">
            <v>10000</v>
          </cell>
        </row>
        <row r="302">
          <cell r="D302">
            <v>525</v>
          </cell>
        </row>
        <row r="303">
          <cell r="D303">
            <v>20000</v>
          </cell>
        </row>
        <row r="304">
          <cell r="D304">
            <v>9500</v>
          </cell>
        </row>
        <row r="305">
          <cell r="D305">
            <v>2000</v>
          </cell>
        </row>
        <row r="306">
          <cell r="D306">
            <v>4000</v>
          </cell>
        </row>
        <row r="307">
          <cell r="D307">
            <v>15000</v>
          </cell>
        </row>
        <row r="308">
          <cell r="D308">
            <v>5000</v>
          </cell>
        </row>
        <row r="309">
          <cell r="D309">
            <v>3495</v>
          </cell>
        </row>
        <row r="310">
          <cell r="D310">
            <v>1250</v>
          </cell>
        </row>
        <row r="311">
          <cell r="D311">
            <v>1000</v>
          </cell>
        </row>
        <row r="312">
          <cell r="D312">
            <v>20000</v>
          </cell>
        </row>
        <row r="313">
          <cell r="D313">
            <v>1000</v>
          </cell>
        </row>
        <row r="314">
          <cell r="D314">
            <v>3500</v>
          </cell>
        </row>
        <row r="315">
          <cell r="D315">
            <v>2750</v>
          </cell>
        </row>
        <row r="316">
          <cell r="D316">
            <v>2000</v>
          </cell>
        </row>
        <row r="317">
          <cell r="D317">
            <v>700</v>
          </cell>
        </row>
        <row r="318">
          <cell r="D318">
            <v>15000</v>
          </cell>
        </row>
        <row r="319">
          <cell r="D319">
            <v>250</v>
          </cell>
        </row>
        <row r="320">
          <cell r="D320">
            <v>3000</v>
          </cell>
        </row>
        <row r="321">
          <cell r="D321">
            <v>3000</v>
          </cell>
        </row>
        <row r="322">
          <cell r="D322">
            <v>2224</v>
          </cell>
        </row>
        <row r="323">
          <cell r="D323">
            <v>150</v>
          </cell>
        </row>
        <row r="324">
          <cell r="D324">
            <v>3500</v>
          </cell>
        </row>
        <row r="325">
          <cell r="D325">
            <v>3000</v>
          </cell>
        </row>
        <row r="326">
          <cell r="D326">
            <v>3500</v>
          </cell>
        </row>
        <row r="327">
          <cell r="D327">
            <v>1000</v>
          </cell>
        </row>
        <row r="328">
          <cell r="D328">
            <v>9600</v>
          </cell>
        </row>
        <row r="329">
          <cell r="D329">
            <v>2000</v>
          </cell>
        </row>
        <row r="330">
          <cell r="D330">
            <v>5000</v>
          </cell>
        </row>
        <row r="331">
          <cell r="D331">
            <v>1000</v>
          </cell>
        </row>
        <row r="332">
          <cell r="D332">
            <v>1600</v>
          </cell>
        </row>
        <row r="333">
          <cell r="D333">
            <v>110000</v>
          </cell>
        </row>
        <row r="334">
          <cell r="D334">
            <v>2500</v>
          </cell>
        </row>
        <row r="335">
          <cell r="D335">
            <v>2000</v>
          </cell>
        </row>
        <row r="336">
          <cell r="D336">
            <v>30000</v>
          </cell>
        </row>
        <row r="337">
          <cell r="D337">
            <v>3500</v>
          </cell>
        </row>
        <row r="338">
          <cell r="D338">
            <v>10000</v>
          </cell>
        </row>
        <row r="339">
          <cell r="D339">
            <v>75000</v>
          </cell>
        </row>
        <row r="340">
          <cell r="D340">
            <v>4500</v>
          </cell>
        </row>
        <row r="341">
          <cell r="D341">
            <v>270</v>
          </cell>
        </row>
        <row r="342">
          <cell r="D342">
            <v>600</v>
          </cell>
        </row>
        <row r="343">
          <cell r="D343">
            <v>500</v>
          </cell>
        </row>
        <row r="344">
          <cell r="D344">
            <v>1000</v>
          </cell>
        </row>
        <row r="345">
          <cell r="D345">
            <v>3000</v>
          </cell>
        </row>
        <row r="346">
          <cell r="D346">
            <v>33000</v>
          </cell>
        </row>
        <row r="347">
          <cell r="D347">
            <v>5000</v>
          </cell>
        </row>
        <row r="348">
          <cell r="D348">
            <v>2000</v>
          </cell>
        </row>
        <row r="349">
          <cell r="D349">
            <v>3000</v>
          </cell>
        </row>
        <row r="350">
          <cell r="D350">
            <v>500</v>
          </cell>
        </row>
        <row r="351">
          <cell r="D351">
            <v>300</v>
          </cell>
        </row>
        <row r="352">
          <cell r="D352">
            <v>3000</v>
          </cell>
        </row>
        <row r="353">
          <cell r="D353">
            <v>2500</v>
          </cell>
        </row>
        <row r="354">
          <cell r="D354">
            <v>1500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2D7F-DC74-DD45-AF1D-D3DD135248F5}">
  <dimension ref="A1:F14"/>
  <sheetViews>
    <sheetView tabSelected="1" topLeftCell="A15" workbookViewId="0">
      <selection activeCell="O8" sqref="O8"/>
    </sheetView>
  </sheetViews>
  <sheetFormatPr baseColWidth="10" defaultRowHeight="16" x14ac:dyDescent="0.2"/>
  <cols>
    <col min="1" max="1" width="19.33203125" customWidth="1"/>
    <col min="2" max="2" width="17" customWidth="1"/>
    <col min="3" max="3" width="13.1640625" customWidth="1"/>
    <col min="4" max="4" width="14" customWidth="1"/>
    <col min="5" max="5" width="20.5" customWidth="1"/>
    <col min="6" max="6" width="16.33203125" customWidth="1"/>
    <col min="7" max="7" width="17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f>COUNTIF('[1]Successful Plays'!$D:$D,"&lt;1000")</f>
        <v>141</v>
      </c>
      <c r="C2">
        <f>COUNTIF('[1]Failed Plays'!$D:$D,"&lt;1000")</f>
        <v>45</v>
      </c>
      <c r="D2">
        <f>SUM(B2:C2)</f>
        <v>186</v>
      </c>
      <c r="E2" s="2">
        <f>B2/D2</f>
        <v>0.75806451612903225</v>
      </c>
      <c r="F2" s="2">
        <f>C2/D2</f>
        <v>0.24193548387096775</v>
      </c>
    </row>
    <row r="3" spans="1:6" x14ac:dyDescent="0.2">
      <c r="A3" t="s">
        <v>7</v>
      </c>
      <c r="B3" s="1">
        <f>COUNTIFS('[1]Successful Plays'!$D:$D,"&gt;=1000", '[1]Successful Plays'!$D:$D,"&lt;=4999")</f>
        <v>388</v>
      </c>
      <c r="C3" s="1">
        <f>COUNTIFS('[1]Failed Plays'!$D:$D,"&gt;=1000", '[1]Failed Plays'!$D:$D,"&lt;=4999")</f>
        <v>146</v>
      </c>
      <c r="D3" s="1">
        <f>SUM(B3:C3)</f>
        <v>534</v>
      </c>
      <c r="E3" s="2">
        <f t="shared" ref="E3:E13" si="0">B3/D3</f>
        <v>0.72659176029962547</v>
      </c>
      <c r="F3" s="2">
        <f t="shared" ref="F3:F13" si="1">C3/D3</f>
        <v>0.27340823970037453</v>
      </c>
    </row>
    <row r="4" spans="1:6" x14ac:dyDescent="0.2">
      <c r="A4" t="s">
        <v>8</v>
      </c>
      <c r="B4" s="1">
        <f>COUNTIFS('[1]Successful Plays'!$D:$D,"&gt;=5000", '[1]Successful Plays'!$D:$D,"&lt;=9999")</f>
        <v>93</v>
      </c>
      <c r="C4" s="1">
        <f>COUNTIFS('[1]Failed Plays'!$D:$D,"&gt;=5000", '[1]Failed Plays'!$D:$D,"&lt;=9999")</f>
        <v>76</v>
      </c>
      <c r="D4" s="1">
        <f>SUM(B4:C4)</f>
        <v>169</v>
      </c>
      <c r="E4" s="2">
        <f t="shared" si="0"/>
        <v>0.55029585798816572</v>
      </c>
      <c r="F4" s="2">
        <f t="shared" si="1"/>
        <v>0.44970414201183434</v>
      </c>
    </row>
    <row r="5" spans="1:6" x14ac:dyDescent="0.2">
      <c r="A5" t="s">
        <v>9</v>
      </c>
      <c r="B5" s="1">
        <f>COUNTIFS('[1]Successful Plays'!$D:$D,"&gt;=10000", '[1]Successful Plays'!$D:$D,"&lt;=14999")</f>
        <v>39</v>
      </c>
      <c r="C5" s="1">
        <f>COUNTIFS('[1]Failed Plays'!$D:$D,"&gt;=10000", '[1]Failed Plays'!$D:$D,"&lt;=14999")</f>
        <v>33</v>
      </c>
      <c r="D5" s="1">
        <f t="shared" ref="D5:D13" si="2">SUM(B5:C5)</f>
        <v>72</v>
      </c>
      <c r="E5" s="2">
        <f t="shared" si="0"/>
        <v>0.54166666666666663</v>
      </c>
      <c r="F5" s="2">
        <f t="shared" si="1"/>
        <v>0.45833333333333331</v>
      </c>
    </row>
    <row r="6" spans="1:6" x14ac:dyDescent="0.2">
      <c r="A6" t="s">
        <v>10</v>
      </c>
      <c r="B6" s="1">
        <f>COUNTIFS('[1]Successful Plays'!$D:$D,"&gt;=15000", '[1]Successful Plays'!$D:$D,"&lt;=19999")</f>
        <v>12</v>
      </c>
      <c r="C6" s="1">
        <f>COUNTIFS('[1]Failed Plays'!$D:$D,"&gt;=15000", '[1]Failed Plays'!$D:$D,"&lt;=19999")</f>
        <v>12</v>
      </c>
      <c r="D6" s="1">
        <f t="shared" si="2"/>
        <v>24</v>
      </c>
      <c r="E6" s="2">
        <f t="shared" si="0"/>
        <v>0.5</v>
      </c>
      <c r="F6" s="2">
        <f t="shared" si="1"/>
        <v>0.5</v>
      </c>
    </row>
    <row r="7" spans="1:6" x14ac:dyDescent="0.2">
      <c r="A7" t="s">
        <v>11</v>
      </c>
      <c r="B7" s="1">
        <f>COUNTIFS('[1]Successful Plays'!$D:$D,"&gt;=20000", '[1]Successful Plays'!$D:$D,"&lt;=24999")</f>
        <v>9</v>
      </c>
      <c r="C7" s="1">
        <f>COUNTIFS('[1]Failed Plays'!$D:$D,"&gt;=20000", '[1]Failed Plays'!$D:$D,"&lt;=24999")</f>
        <v>11</v>
      </c>
      <c r="D7" s="1">
        <f t="shared" si="2"/>
        <v>20</v>
      </c>
      <c r="E7" s="2">
        <f t="shared" si="0"/>
        <v>0.45</v>
      </c>
      <c r="F7" s="2">
        <f t="shared" si="1"/>
        <v>0.55000000000000004</v>
      </c>
    </row>
    <row r="8" spans="1:6" x14ac:dyDescent="0.2">
      <c r="A8" t="s">
        <v>12</v>
      </c>
      <c r="B8" s="1">
        <f>COUNTIFS('[1]Successful Plays'!$D:$D,"&gt;=25000", '[1]Successful Plays'!$D:$D,"&lt;=29999")</f>
        <v>1</v>
      </c>
      <c r="C8" s="1">
        <f>COUNTIFS('[1]Failed Plays'!$D:$D,"&gt;=25000", '[1]Failed Plays'!$D:$D,"&lt;=29999")</f>
        <v>4</v>
      </c>
      <c r="D8" s="1">
        <f t="shared" si="2"/>
        <v>5</v>
      </c>
      <c r="E8" s="2">
        <f t="shared" si="0"/>
        <v>0.2</v>
      </c>
      <c r="F8" s="2">
        <f t="shared" si="1"/>
        <v>0.8</v>
      </c>
    </row>
    <row r="9" spans="1:6" x14ac:dyDescent="0.2">
      <c r="A9" t="s">
        <v>13</v>
      </c>
      <c r="B9" s="1">
        <f>COUNTIFS('[1]Successful Plays'!$D:$D,"&gt;=30000", '[1]Successful Plays'!$D:$D,"&lt;=34999")</f>
        <v>3</v>
      </c>
      <c r="C9" s="1">
        <f>COUNTIFS('[1]Failed Plays'!$D:$D,"&gt;=30000", '[1]Failed Plays'!$D:$D,"&lt;=34999")</f>
        <v>8</v>
      </c>
      <c r="D9" s="1">
        <f t="shared" si="2"/>
        <v>11</v>
      </c>
      <c r="E9" s="2">
        <f t="shared" si="0"/>
        <v>0.27272727272727271</v>
      </c>
      <c r="F9" s="2">
        <f t="shared" si="1"/>
        <v>0.72727272727272729</v>
      </c>
    </row>
    <row r="10" spans="1:6" x14ac:dyDescent="0.2">
      <c r="A10" t="s">
        <v>14</v>
      </c>
      <c r="B10" s="1">
        <f>COUNTIFS('[1]Successful Plays'!$D:$D,"&gt;=35000", '[1]Successful Plays'!$D:$D,"&lt;=39999")</f>
        <v>4</v>
      </c>
      <c r="C10" s="1">
        <f>COUNTIFS('[1]Failed Plays'!$D:$D,"&gt;=35000", '[1]Failed Plays'!$D:$D,"&lt;=39999")</f>
        <v>2</v>
      </c>
      <c r="D10" s="1">
        <f t="shared" si="2"/>
        <v>6</v>
      </c>
      <c r="E10" s="2">
        <f t="shared" si="0"/>
        <v>0.66666666666666663</v>
      </c>
      <c r="F10" s="2">
        <f t="shared" si="1"/>
        <v>0.33333333333333331</v>
      </c>
    </row>
    <row r="11" spans="1:6" x14ac:dyDescent="0.2">
      <c r="A11" t="s">
        <v>15</v>
      </c>
      <c r="B11" s="1">
        <f>COUNTIFS('[1]Successful Plays'!$D:$D,"&gt;=40000", '[1]Successful Plays'!$D:$D,"&lt;=44999")</f>
        <v>2</v>
      </c>
      <c r="C11" s="1">
        <f>COUNTIFS('[1]Failed Plays'!$D:$D,"&gt;=40000", '[1]Failed Plays'!$D:$D,"&lt;=44999")</f>
        <v>1</v>
      </c>
      <c r="D11" s="1">
        <f t="shared" si="2"/>
        <v>3</v>
      </c>
      <c r="E11" s="2">
        <f t="shared" si="0"/>
        <v>0.66666666666666663</v>
      </c>
      <c r="F11" s="2">
        <f t="shared" si="1"/>
        <v>0.33333333333333331</v>
      </c>
    </row>
    <row r="12" spans="1:6" x14ac:dyDescent="0.2">
      <c r="A12" t="s">
        <v>16</v>
      </c>
      <c r="B12" s="1">
        <f>COUNTIFS('[1]Successful Plays'!$D:$D,"&gt;=45000", '[1]Successful Plays'!$D:$D,"&lt;=49999")</f>
        <v>0</v>
      </c>
      <c r="C12" s="1">
        <f>COUNTIFS('[1]Failed Plays'!$D:$D,"&gt;=45000", '[1]Failed Plays'!$D:$D,"&lt;=49999")</f>
        <v>1</v>
      </c>
      <c r="D12" s="1">
        <f t="shared" si="2"/>
        <v>1</v>
      </c>
      <c r="E12" s="2">
        <f t="shared" si="0"/>
        <v>0</v>
      </c>
      <c r="F12" s="2">
        <f t="shared" si="1"/>
        <v>1</v>
      </c>
    </row>
    <row r="13" spans="1:6" x14ac:dyDescent="0.2">
      <c r="A13" t="s">
        <v>17</v>
      </c>
      <c r="B13" s="1">
        <f>COUNTIF('[1]Successful Plays'!$D:$D,"&gt;50000")</f>
        <v>2</v>
      </c>
      <c r="C13" s="1">
        <f>COUNTIF('[1]Failed Plays'!$D:$D,"&gt;50000")</f>
        <v>10</v>
      </c>
      <c r="D13" s="1">
        <f t="shared" si="2"/>
        <v>12</v>
      </c>
      <c r="E13" s="2">
        <f t="shared" si="0"/>
        <v>0.16666666666666666</v>
      </c>
      <c r="F13" s="2">
        <f t="shared" si="1"/>
        <v>0.83333333333333337</v>
      </c>
    </row>
    <row r="14" spans="1:6" x14ac:dyDescent="0.2">
      <c r="B14">
        <f>SUM(B2:B13)</f>
        <v>694</v>
      </c>
      <c r="C14">
        <f>SUM(C2:C13)</f>
        <v>349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Outcomes Per Goal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2020-01-19T02:22:23Z</dcterms:created>
  <dcterms:modified xsi:type="dcterms:W3CDTF">2020-01-19T18:31:32Z</dcterms:modified>
</cp:coreProperties>
</file>