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Sirians-PC\Desktop\Viz projects\"/>
    </mc:Choice>
  </mc:AlternateContent>
  <xr:revisionPtr revIDLastSave="0" documentId="13_ncr:1_{67011E5B-E98C-4CE7-A31E-B30E6884DDCE}"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definedName>
    <definedName name="Slicer_Education">#N/A</definedName>
    <definedName name="Slicer_Marital_Status">#N/A</definedName>
    <definedName name="Slicer_Region">#N/A</definedName>
  </definedNames>
  <calcPr calcId="191029"/>
  <pivotCaches>
    <pivotCache cacheId="16"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<sst xmlns="http://schemas.openxmlformats.org/spreadsheetml/2006/main" count="16482" uniqueCount="51">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</sst>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1" formatCode="[$$-409]#,##0"/>
    <numFmt numFmtId="177"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family val="2"/>
      <charset val="20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177" fontId="0" fillId="0" borderId="0" xfId="0" applyNumberFormat="1"/>
    <xf numFmtId="0" fontId="0" fillId="33" borderId="0" xfId="0" applyFill="1"/>
    <xf numFmtId="0" fontId="19" fillId="33" borderId="0" xfId="0" applyFont="1" applyFill="1"/>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406715223097112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53449.612403100778</c:v>
                </c:pt>
                <c:pt idx="1">
                  <c:v>56520.146520146518</c:v>
                </c:pt>
              </c:numCache>
            </c:numRef>
          </c:val>
          <c:extLst>
            <c:ext xmlns:c16="http://schemas.microsoft.com/office/drawing/2014/chart" uri="{C3380CC4-5D6E-409C-BE32-E72D297353CC}">
              <c16:uniqueId val="{00000000-B896-4A10-8D19-EF100543429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55267.489711934155</c:v>
                </c:pt>
                <c:pt idx="1">
                  <c:v>59603.174603174601</c:v>
                </c:pt>
              </c:numCache>
            </c:numRef>
          </c:val>
          <c:extLst>
            <c:ext xmlns:c16="http://schemas.microsoft.com/office/drawing/2014/chart" uri="{C3380CC4-5D6E-409C-BE32-E72D297353CC}">
              <c16:uniqueId val="{00000001-B896-4A10-8D19-EF1005434297}"/>
            </c:ext>
          </c:extLst>
        </c:ser>
        <c:dLbls>
          <c:showLegendKey val="0"/>
          <c:showVal val="0"/>
          <c:showCatName val="0"/>
          <c:showSerName val="0"/>
          <c:showPercent val="0"/>
          <c:showBubbleSize val="0"/>
        </c:dLbls>
        <c:gapWidth val="219"/>
        <c:overlap val="-27"/>
        <c:axId val="383023584"/>
        <c:axId val="383027328"/>
      </c:barChart>
      <c:catAx>
        <c:axId val="38302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83027328"/>
        <c:crosses val="autoZero"/>
        <c:auto val="1"/>
        <c:lblAlgn val="ctr"/>
        <c:lblOffset val="100"/>
        <c:noMultiLvlLbl val="0"/>
      </c:catAx>
      <c:valAx>
        <c:axId val="38302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8302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average distance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BE6-419E-BA9D-64E90F56A19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BE6-419E-BA9D-64E90F56A19A}"/>
            </c:ext>
          </c:extLst>
        </c:ser>
        <c:dLbls>
          <c:showLegendKey val="0"/>
          <c:showVal val="0"/>
          <c:showCatName val="0"/>
          <c:showSerName val="0"/>
          <c:showPercent val="0"/>
          <c:showBubbleSize val="0"/>
        </c:dLbls>
        <c:smooth val="0"/>
        <c:axId val="390838400"/>
        <c:axId val="390842560"/>
      </c:lineChart>
      <c:catAx>
        <c:axId val="39083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90842560"/>
        <c:crosses val="autoZero"/>
        <c:auto val="1"/>
        <c:lblAlgn val="ctr"/>
        <c:lblOffset val="100"/>
        <c:noMultiLvlLbl val="0"/>
      </c:catAx>
      <c:valAx>
        <c:axId val="39084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9083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2C96-4EAE-8906-0DE1CD7B1ED3}"/>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2C96-4EAE-8906-0DE1CD7B1ED3}"/>
            </c:ext>
          </c:extLst>
        </c:ser>
        <c:dLbls>
          <c:showLegendKey val="0"/>
          <c:showVal val="0"/>
          <c:showCatName val="0"/>
          <c:showSerName val="0"/>
          <c:showPercent val="0"/>
          <c:showBubbleSize val="0"/>
        </c:dLbls>
        <c:smooth val="0"/>
        <c:axId val="497817920"/>
        <c:axId val="497819168"/>
      </c:lineChart>
      <c:catAx>
        <c:axId val="49781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r>
                  <a:rPr lang="ru-RU"/>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7819168"/>
        <c:crosses val="autoZero"/>
        <c:auto val="1"/>
        <c:lblAlgn val="ctr"/>
        <c:lblOffset val="100"/>
        <c:noMultiLvlLbl val="0"/>
      </c:catAx>
      <c:valAx>
        <c:axId val="49781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781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Table!PivotTable4</c:name>
    <c:fmtId val="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by Age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ru-RU"/>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87E-418F-8D7F-475567828FFD}"/>
            </c:ext>
          </c:extLst>
        </c:ser>
        <c:ser>
          <c:idx val="1"/>
          <c:order val="1"/>
          <c:tx>
            <c:strRef>
              <c:f>'Pivot Table'!$C$49:$C$50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87E-418F-8D7F-475567828FF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50606640"/>
        <c:axId val="250607888"/>
      </c:lineChart>
      <c:catAx>
        <c:axId val="25060664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250607888"/>
        <c:crosses val="autoZero"/>
        <c:auto val="1"/>
        <c:lblAlgn val="ctr"/>
        <c:lblOffset val="100"/>
        <c:noMultiLvlLbl val="0"/>
      </c:catAx>
      <c:valAx>
        <c:axId val="250607888"/>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25060664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233818897637795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53449.612403100778</c:v>
                </c:pt>
                <c:pt idx="1">
                  <c:v>56520.146520146518</c:v>
                </c:pt>
              </c:numCache>
            </c:numRef>
          </c:val>
          <c:extLst>
            <c:ext xmlns:c16="http://schemas.microsoft.com/office/drawing/2014/chart" uri="{C3380CC4-5D6E-409C-BE32-E72D297353CC}">
              <c16:uniqueId val="{00000000-0926-404D-90F4-064B8B782B2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55267.489711934155</c:v>
                </c:pt>
                <c:pt idx="1">
                  <c:v>59603.174603174601</c:v>
                </c:pt>
              </c:numCache>
            </c:numRef>
          </c:val>
          <c:extLst>
            <c:ext xmlns:c16="http://schemas.microsoft.com/office/drawing/2014/chart" uri="{C3380CC4-5D6E-409C-BE32-E72D297353CC}">
              <c16:uniqueId val="{00000001-0926-404D-90F4-064B8B782B2D}"/>
            </c:ext>
          </c:extLst>
        </c:ser>
        <c:dLbls>
          <c:showLegendKey val="0"/>
          <c:showVal val="0"/>
          <c:showCatName val="0"/>
          <c:showSerName val="0"/>
          <c:showPercent val="0"/>
          <c:showBubbleSize val="0"/>
        </c:dLbls>
        <c:gapWidth val="219"/>
        <c:overlap val="-27"/>
        <c:axId val="383023584"/>
        <c:axId val="383027328"/>
      </c:barChart>
      <c:catAx>
        <c:axId val="38302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83027328"/>
        <c:crosses val="autoZero"/>
        <c:auto val="1"/>
        <c:lblAlgn val="ctr"/>
        <c:lblOffset val="100"/>
        <c:noMultiLvlLbl val="0"/>
      </c:catAx>
      <c:valAx>
        <c:axId val="38302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8302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average commute distance</a:t>
            </a:r>
          </a:p>
        </c:rich>
      </c:tx>
      <c:layout>
        <c:manualLayout>
          <c:xMode val="edge"/>
          <c:yMode val="edge"/>
          <c:x val="0.13936241840737648"/>
          <c:y val="0.1170732405043375"/>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3-0FCD-4047-9ABD-8E2785D0CAD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5-0FCD-4047-9ABD-8E2785D0CAD4}"/>
            </c:ext>
          </c:extLst>
        </c:ser>
        <c:dLbls>
          <c:showLegendKey val="0"/>
          <c:showVal val="0"/>
          <c:showCatName val="0"/>
          <c:showSerName val="0"/>
          <c:showPercent val="0"/>
          <c:showBubbleSize val="0"/>
        </c:dLbls>
        <c:smooth val="0"/>
        <c:axId val="497817920"/>
        <c:axId val="497819168"/>
      </c:lineChart>
      <c:catAx>
        <c:axId val="49781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r>
                  <a:rPr lang="ru-RU"/>
                  <a:t>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7819168"/>
        <c:crosses val="autoZero"/>
        <c:auto val="1"/>
        <c:lblAlgn val="ctr"/>
        <c:lblOffset val="100"/>
        <c:noMultiLvlLbl val="0"/>
      </c:catAx>
      <c:valAx>
        <c:axId val="49781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781792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chart>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7174-4A66-B6F4-1C66E99E33E1}"/>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7174-4A66-B6F4-1C66E99E33E1}"/>
            </c:ext>
          </c:extLst>
        </c:ser>
        <c:dLbls>
          <c:showLegendKey val="0"/>
          <c:showVal val="0"/>
          <c:showCatName val="0"/>
          <c:showSerName val="0"/>
          <c:showPercent val="0"/>
          <c:showBubbleSize val="0"/>
        </c:dLbls>
        <c:smooth val="0"/>
        <c:axId val="497817920"/>
        <c:axId val="497819168"/>
      </c:lineChart>
      <c:catAx>
        <c:axId val="49781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r>
                  <a:rPr lang="ru-RU"/>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7819168"/>
        <c:crosses val="autoZero"/>
        <c:auto val="1"/>
        <c:lblAlgn val="ctr"/>
        <c:lblOffset val="100"/>
        <c:noMultiLvlLbl val="0"/>
      </c:catAx>
      <c:valAx>
        <c:axId val="49781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781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121920</xdr:colOff>
      <xdr:row>0</xdr:row>
      <xdr:rowOff>125730</xdr:rowOff>
    </xdr:from>
    <xdr:to>
      <xdr:col>11</xdr:col>
      <xdr:colOff>426720</xdr:colOff>
      <xdr:row>15</xdr:row>
      <xdr:rowOff>125730</xdr:rowOff>
    </xdr:to>
    <xdr:graphicFrame macro="">
      <xdr:nvGraphicFramePr>
        <xdr:cNvPr id="2" name="Chart 1">
          <a:extLst>
            <a:ext uri="{FF2B5EF4-FFF2-40B4-BE49-F238E27FC236}">
              <a16:creationId xmlns:a16="http://schemas.microsoft.com/office/drawing/2014/main" id="{04B8C6A9-E2CA-71AF-43C4-F17AF0E7B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15</xdr:row>
      <xdr:rowOff>133350</xdr:rowOff>
    </xdr:from>
    <xdr:to>
      <xdr:col>11</xdr:col>
      <xdr:colOff>434340</xdr:colOff>
      <xdr:row>30</xdr:row>
      <xdr:rowOff>133350</xdr:rowOff>
    </xdr:to>
    <xdr:graphicFrame macro="">
      <xdr:nvGraphicFramePr>
        <xdr:cNvPr id="3" name="Chart 2">
          <a:extLst>
            <a:ext uri="{FF2B5EF4-FFF2-40B4-BE49-F238E27FC236}">
              <a16:creationId xmlns:a16="http://schemas.microsoft.com/office/drawing/2014/main" id="{194448EF-2EE0-723B-8484-324685246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129540</xdr:colOff>
      <xdr:row>30</xdr:row>
      <xdr:rowOff>125730</xdr:rowOff>
    </xdr:from>
    <xdr:to>
      <xdr:col>11</xdr:col>
      <xdr:colOff>434340</xdr:colOff>
      <xdr:row>45</xdr:row>
      <xdr:rowOff>125730</xdr:rowOff>
    </xdr:to>
    <xdr:graphicFrame macro="">
      <xdr:nvGraphicFramePr>
        <xdr:cNvPr id="4" name="Chart 3">
          <a:extLst>
            <a:ext uri="{FF2B5EF4-FFF2-40B4-BE49-F238E27FC236}">
              <a16:creationId xmlns:a16="http://schemas.microsoft.com/office/drawing/2014/main" id="{CBD72F96-0C19-19BF-A705-B8AC7D35F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167640</xdr:colOff>
      <xdr:row>48</xdr:row>
      <xdr:rowOff>99060</xdr:rowOff>
    </xdr:from>
    <xdr:to>
      <xdr:col>14</xdr:col>
      <xdr:colOff>190500</xdr:colOff>
      <xdr:row>67</xdr:row>
      <xdr:rowOff>60960</xdr:rowOff>
    </xdr:to>
    <xdr:graphicFrame macro="">
      <xdr:nvGraphicFramePr>
        <xdr:cNvPr id="5" name="Chart 4">
          <a:extLst>
            <a:ext uri="{FF2B5EF4-FFF2-40B4-BE49-F238E27FC236}">
              <a16:creationId xmlns:a16="http://schemas.microsoft.com/office/drawing/2014/main" id="{EB641CD1-1054-6A38-1C60-B61B121A13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65313</xdr:colOff>
      <xdr:row>5</xdr:row>
      <xdr:rowOff>7620</xdr:rowOff>
    </xdr:from>
    <xdr:to>
      <xdr:col>8</xdr:col>
      <xdr:colOff>477882</xdr:colOff>
      <xdr:row>20</xdr:row>
      <xdr:rowOff>45720</xdr:rowOff>
    </xdr:to>
    <xdr:graphicFrame macro="">
      <xdr:nvGraphicFramePr>
        <xdr:cNvPr id="3" name="Chart 2">
          <a:extLst>
            <a:ext uri="{FF2B5EF4-FFF2-40B4-BE49-F238E27FC236}">
              <a16:creationId xmlns:a16="http://schemas.microsoft.com/office/drawing/2014/main" id="{A4736D86-AB15-4042-95EB-49F29FFAE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65314</xdr:colOff>
      <xdr:row>20</xdr:row>
      <xdr:rowOff>45720</xdr:rowOff>
    </xdr:from>
    <xdr:to>
      <xdr:col>15</xdr:col>
      <xdr:colOff>586740</xdr:colOff>
      <xdr:row>42</xdr:row>
      <xdr:rowOff>167640</xdr:rowOff>
    </xdr:to>
    <xdr:graphicFrame macro="">
      <xdr:nvGraphicFramePr>
        <xdr:cNvPr id="4" name="Chart 3">
          <a:extLst>
            <a:ext uri="{FF2B5EF4-FFF2-40B4-BE49-F238E27FC236}">
              <a16:creationId xmlns:a16="http://schemas.microsoft.com/office/drawing/2014/main" id="{DB24776B-FD99-46DC-9AA5-A5EE7398E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478970</xdr:colOff>
      <xdr:row>5</xdr:row>
      <xdr:rowOff>7620</xdr:rowOff>
    </xdr:from>
    <xdr:to>
      <xdr:col>15</xdr:col>
      <xdr:colOff>594359</xdr:colOff>
      <xdr:row>20</xdr:row>
      <xdr:rowOff>45720</xdr:rowOff>
    </xdr:to>
    <xdr:graphicFrame macro="">
      <xdr:nvGraphicFramePr>
        <xdr:cNvPr id="5" name="Chart 4">
          <a:extLst>
            <a:ext uri="{FF2B5EF4-FFF2-40B4-BE49-F238E27FC236}">
              <a16:creationId xmlns:a16="http://schemas.microsoft.com/office/drawing/2014/main" id="{4F96474A-B3D1-4854-8F29-4FEA89026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183969</xdr:rowOff>
    </xdr:from>
    <xdr:to>
      <xdr:col>2</xdr:col>
      <xdr:colOff>54429</xdr:colOff>
      <xdr:row>9</xdr:row>
      <xdr:rowOff>174172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BCB4CDB-B5E3-D890-FB78-5B0881F779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01140"/>
              <a:ext cx="1273629" cy="915489"/>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xdr:rowOff>
    </xdr:from>
    <xdr:to>
      <xdr:col>2</xdr:col>
      <xdr:colOff>54429</xdr:colOff>
      <xdr:row>16</xdr:row>
      <xdr:rowOff>65314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5898E3D-3CE4-82FC-D7EE-2D2C987797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27515"/>
              <a:ext cx="1273629" cy="1175656"/>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64226</xdr:rowOff>
    </xdr:from>
    <xdr:to>
      <xdr:col>2</xdr:col>
      <xdr:colOff>43543</xdr:colOff>
      <xdr:row>25</xdr:row>
      <xdr:rowOff>163285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4796F05-AFCC-8141-EB91-CA37241820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02083"/>
              <a:ext cx="1262743" cy="1764573"/>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rians-PC" refreshedDate="44935.745091319448" createdVersion="8" refreshedVersion="8" minRefreshableVersion="3" recordCount="1026" xr:uid="{C8B255C6-2C63-42A3-A320-CF35E84669C3}">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9394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0F0065-E576-4B50-8981-0F77C498FDE3}"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104" firstHeaderRow="1" firstDataRow="2" firstDataCol="1"/>
  <pivotFields count="14">
    <pivotField showAll="0"/>
    <pivotField showAll="0"/>
    <pivotField showAll="0"/>
    <pivotField numFmtId="171"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4A256A-C607-4993-A49A-8CF7F64C80D3}"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152CC7-B202-4FAF-B121-2F7FA8E8FB38}"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5972B5-6C21-4E48-9DE8-8377A7BA6227}"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C87F87-4DEF-4CBD-8386-AE1CD789D111}" sourceName="Marital Status">
  <pivotTables>
    <pivotTable tabId="3" name="PivotTable3"/>
    <pivotTable tabId="3" name="PivotTable1"/>
    <pivotTable tabId="3" name="PivotTable2"/>
  </pivotTables>
  <data>
    <tabular pivotCacheId="7593942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B53D59-5F4D-4BAF-B31E-B95E6821CF1C}" sourceName="Region">
  <pivotTables>
    <pivotTable tabId="3" name="PivotTable1"/>
    <pivotTable tabId="3" name="PivotTable2"/>
    <pivotTable tabId="3" name="PivotTable3"/>
  </pivotTables>
  <data>
    <tabular pivotCacheId="75939427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99DBA2-A539-4DB3-8BC8-143F353A6B11}" sourceName="Education">
  <pivotTables>
    <pivotTable tabId="3" name="PivotTable2"/>
    <pivotTable tabId="3" name="PivotTable1"/>
    <pivotTable tabId="3" name="PivotTable3"/>
  </pivotTables>
  <data>
    <tabular pivotCacheId="75939427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6E584E-519E-4DD1-B8BB-DB1261C1CB98}" cache="Slicer_Marital_Status" caption="Marital Status" rowHeight="234950"/>
  <slicer name="Region" xr10:uid="{C3F2CB30-2B02-429C-BEA2-28B269327213}" cache="Slicer_Region" caption="Region" rowHeight="234950"/>
  <slicer name="Education" xr10:uid="{C8F5EB40-9B93-41BD-B1B0-61F0D5A7D596}"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282AC-502D-49F3-89DC-BB7A9AFBC42B}">
  <dimension ref="A1:N1027"/>
  <sheetViews>
    <sheetView workbookViewId="0">
      <selection activeCell="J13" sqref="J13"/>
    </sheetView>
  </sheetViews>
  <sheetFormatPr defaultColWidth="11.88671875" defaultRowHeight="14.4" x14ac:dyDescent="0.3"/>
  <cols>
    <col min="4" max="4" width="11.88671875" style="6"/>
    <col min="14" max="14" width="15.44140625" customWidth="1"/>
  </cols>
  <sheetData>
    <row r="1" spans="1:14" x14ac:dyDescent="0.3">
      <c r="A1" t="s">
        <v>0</v>
      </c>
      <c r="B1" t="s">
        <v>1</v>
      </c>
      <c r="C1" t="s">
        <v>2</v>
      </c>
      <c r="D1" s="6" t="s">
        <v>3</v>
      </c>
      <c r="E1" t="s">
        <v>4</v>
      </c>
      <c r="F1" t="s">
        <v>5</v>
      </c>
      <c r="G1" t="s">
        <v>6</v>
      </c>
      <c r="H1" t="s">
        <v>7</v>
      </c>
      <c r="I1" t="s">
        <v>8</v>
      </c>
      <c r="J1" t="s">
        <v>9</v>
      </c>
      <c r="K1" t="s">
        <v>10</v>
      </c>
      <c r="L1" t="s">
        <v>11</v>
      </c>
      <c r="M1" t="s">
        <v>40</v>
      </c>
      <c r="N1" t="s">
        <v>12</v>
      </c>
    </row>
    <row r="2" spans="1:14" x14ac:dyDescent="0.3">
      <c r="A2">
        <v>12496</v>
      </c>
      <c r="B2" t="s">
        <v>36</v>
      </c>
      <c r="C2" t="s">
        <v>38</v>
      </c>
      <c r="D2" s="6">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6">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6">
        <v>80000</v>
      </c>
      <c r="E4">
        <v>5</v>
      </c>
      <c r="F4" t="s">
        <v>19</v>
      </c>
      <c r="G4" t="s">
        <v>21</v>
      </c>
      <c r="H4" t="s">
        <v>18</v>
      </c>
      <c r="I4">
        <v>2</v>
      </c>
      <c r="J4" t="s">
        <v>22</v>
      </c>
      <c r="K4" t="s">
        <v>17</v>
      </c>
      <c r="L4">
        <v>60</v>
      </c>
      <c r="M4" t="str">
        <f t="shared" si="0"/>
        <v>Old</v>
      </c>
      <c r="N4" t="s">
        <v>18</v>
      </c>
    </row>
    <row r="5" spans="1:14" x14ac:dyDescent="0.3">
      <c r="A5">
        <v>24381</v>
      </c>
      <c r="B5" t="s">
        <v>37</v>
      </c>
      <c r="C5" t="s">
        <v>39</v>
      </c>
      <c r="D5" s="6">
        <v>70000</v>
      </c>
      <c r="E5">
        <v>0</v>
      </c>
      <c r="F5" t="s">
        <v>13</v>
      </c>
      <c r="G5" t="s">
        <v>21</v>
      </c>
      <c r="H5" t="s">
        <v>15</v>
      </c>
      <c r="I5">
        <v>1</v>
      </c>
      <c r="J5" t="s">
        <v>23</v>
      </c>
      <c r="K5" t="s">
        <v>24</v>
      </c>
      <c r="L5">
        <v>41</v>
      </c>
      <c r="M5" t="str">
        <f t="shared" si="0"/>
        <v>Middle Age</v>
      </c>
      <c r="N5" t="s">
        <v>15</v>
      </c>
    </row>
    <row r="6" spans="1:14" x14ac:dyDescent="0.3">
      <c r="A6">
        <v>25597</v>
      </c>
      <c r="B6" t="s">
        <v>37</v>
      </c>
      <c r="C6" t="s">
        <v>39</v>
      </c>
      <c r="D6" s="6">
        <v>30000</v>
      </c>
      <c r="E6">
        <v>0</v>
      </c>
      <c r="F6" t="s">
        <v>13</v>
      </c>
      <c r="G6" t="s">
        <v>20</v>
      </c>
      <c r="H6" t="s">
        <v>18</v>
      </c>
      <c r="I6">
        <v>0</v>
      </c>
      <c r="J6" t="s">
        <v>16</v>
      </c>
      <c r="K6" t="s">
        <v>17</v>
      </c>
      <c r="L6">
        <v>36</v>
      </c>
      <c r="M6" t="str">
        <f t="shared" si="0"/>
        <v>Middle Age</v>
      </c>
      <c r="N6" t="s">
        <v>15</v>
      </c>
    </row>
    <row r="7" spans="1:14" x14ac:dyDescent="0.3">
      <c r="A7">
        <v>13507</v>
      </c>
      <c r="B7" t="s">
        <v>36</v>
      </c>
      <c r="C7" t="s">
        <v>38</v>
      </c>
      <c r="D7" s="6">
        <v>10000</v>
      </c>
      <c r="E7">
        <v>2</v>
      </c>
      <c r="F7" t="s">
        <v>19</v>
      </c>
      <c r="G7" t="s">
        <v>25</v>
      </c>
      <c r="H7" t="s">
        <v>15</v>
      </c>
      <c r="I7">
        <v>0</v>
      </c>
      <c r="J7" t="s">
        <v>26</v>
      </c>
      <c r="K7" t="s">
        <v>17</v>
      </c>
      <c r="L7">
        <v>50</v>
      </c>
      <c r="M7" t="str">
        <f t="shared" si="0"/>
        <v>Middle Age</v>
      </c>
      <c r="N7" t="s">
        <v>18</v>
      </c>
    </row>
    <row r="8" spans="1:14" x14ac:dyDescent="0.3">
      <c r="A8">
        <v>27974</v>
      </c>
      <c r="B8" t="s">
        <v>37</v>
      </c>
      <c r="C8" t="s">
        <v>39</v>
      </c>
      <c r="D8" s="6">
        <v>160000</v>
      </c>
      <c r="E8">
        <v>2</v>
      </c>
      <c r="F8" t="s">
        <v>27</v>
      </c>
      <c r="G8" t="s">
        <v>28</v>
      </c>
      <c r="H8" t="s">
        <v>15</v>
      </c>
      <c r="I8">
        <v>4</v>
      </c>
      <c r="J8" t="s">
        <v>16</v>
      </c>
      <c r="K8" t="s">
        <v>24</v>
      </c>
      <c r="L8">
        <v>33</v>
      </c>
      <c r="M8" t="str">
        <f t="shared" si="0"/>
        <v>Middle Age</v>
      </c>
      <c r="N8" t="s">
        <v>15</v>
      </c>
    </row>
    <row r="9" spans="1:14" x14ac:dyDescent="0.3">
      <c r="A9">
        <v>19364</v>
      </c>
      <c r="B9" t="s">
        <v>36</v>
      </c>
      <c r="C9" t="s">
        <v>39</v>
      </c>
      <c r="D9" s="6">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6">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6">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6">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6">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6">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6">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6">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6">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6">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6">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6">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6">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6">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6">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6">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6">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6">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6">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6">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6">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6">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6">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6">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6">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6">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6">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6">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6">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6">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6">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6">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6">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6">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6">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6">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6">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6">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6">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6">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6">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6">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6">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6">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6">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6">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6">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6">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6">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6">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6">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6">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6">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6">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6">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6">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6">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6">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6">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6">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6">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6">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6">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6">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6">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6">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6">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6">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6">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6">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6">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6">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6">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6">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6">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6">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6">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6">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6">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6">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6">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6">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6">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6">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6">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6">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6">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6">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6">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6">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6">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6">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6">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6">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6">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6">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6">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6">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6">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6">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6">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6">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6">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6">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6">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6">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6">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6">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6">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6">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6">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6">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6">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6">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6">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6">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6">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6">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6">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6">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6">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6">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6">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6">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6">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6">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6">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6">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6">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6">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6">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6">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6">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6">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6">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6">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6">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6">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6">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6">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6">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6">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6">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6">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6">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6">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6">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6">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6">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6">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6">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6">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6">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6">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6">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6">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6">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6">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6">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6">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6">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6">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6">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6">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6">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6">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6">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6">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6">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6">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6">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6">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6">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6">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6">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6">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6">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6">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6">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6">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6">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6">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6">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6">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6">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6">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6">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38</v>
      </c>
      <c r="D196" s="6">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6">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6">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6">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6">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6">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6">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6">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6">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6">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6">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6">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6">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6">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6">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6">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6">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6">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6">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6">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6">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6">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6">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6">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6">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6">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6">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6">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6">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6">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6">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6">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6">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6">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6">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6">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6">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6">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6">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6">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6">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6">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6">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6">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6">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6">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6">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6">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6">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6">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6">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6">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6">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6">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6">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6">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6">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6">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6">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6">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6">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6">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6">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6">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6">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6">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6">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6">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6">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6">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6">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6">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6">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6">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6">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6">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6">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6">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6">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6">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6">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6">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6">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6">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6">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6">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6">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6">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6">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6">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6">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6">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6">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6">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6">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6">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6">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6">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6">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6">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6">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6">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6">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6">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6">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6">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6">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6">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6">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6">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6">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6">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6">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6">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6">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6">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6">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6">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6">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6">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6">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6">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6">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6">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6">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6">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6">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6">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6">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6">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6">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6">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6">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6">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6">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6">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6">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6">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6">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6">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6">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6">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6">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6">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6">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6">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6">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6">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6">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6">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6">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6">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6">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6">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6">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6">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6">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6">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6">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6">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6">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6">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6">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6">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6">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6">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6">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6">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6">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6">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6">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6">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6">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6">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6">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6">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6">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6">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6">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6">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6">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6">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6">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6">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6">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6">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6">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6">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6">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6">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6">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6">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6">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6">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6">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6">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6">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6">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6">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6">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6">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6">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6">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6">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6">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6">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6">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6">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6">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6">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6">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6">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6">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6">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6">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6">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6">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6">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6">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6">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6">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6">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6">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6">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6">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6">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6">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6">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6">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6">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6">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6">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6">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6">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6">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6">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6">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6">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6">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6">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6">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6">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6">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6">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6">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6">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6">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6">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6">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6">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6">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6">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6">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6">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6">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6">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6">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6">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6">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6">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6">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6">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6">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6">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6">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6">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6">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6">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6">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6">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6">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6">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6">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6">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6">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6">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6">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6">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6">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6">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6">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6">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6">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6">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6">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6">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6">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6">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6">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6">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6">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6">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6">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6">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6">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6">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6">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6">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6">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6">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6">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6">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6">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6">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6">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6">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6">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6">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6">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6">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6">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6">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6">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6">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6">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6">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6">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6">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6">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6">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39</v>
      </c>
      <c r="D516" s="6">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6">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6">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6">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6">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6">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6">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6">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6">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6">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6">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6">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6">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6">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6">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6">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6">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6">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6">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6">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6">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6">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6">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6">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6">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6">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6">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6">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6">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6">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6">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6">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6">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6">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6">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6">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6">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6">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6">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6">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6">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6">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6">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6">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6">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6">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6">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6">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6">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6">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6">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6">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6">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6">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6">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6">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6">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6">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6">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6">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6">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6">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6">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6">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6">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6">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6">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6">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6">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6">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6">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6">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6">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6">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6">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6">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6">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6">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6">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6">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6">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6">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6">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6">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6">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6">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6">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6">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6">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6">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6">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6">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6">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6">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6">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6">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6">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6">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6">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6">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6">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6">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6">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6">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6">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6">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6">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6">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6">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6">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6">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6">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6">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6">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6">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6">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6">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6">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6">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6">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6">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6">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6">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6">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6">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6">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6">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6">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38</v>
      </c>
      <c r="D644" s="6">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6">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6">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6">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6">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6">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6">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6">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6">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6">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6">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6">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6">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6">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6">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6">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6">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6">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6">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6">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6">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6">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6">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6">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6">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6">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6">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6">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6">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6">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6">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6">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6">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6">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6">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6">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6">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6">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6">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6">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6">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6">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6">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6">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6">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6">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6">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6">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6">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6">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6">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6">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6">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6">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6">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6">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6">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6">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6">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6">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6">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6">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6">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6">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38</v>
      </c>
      <c r="D708" s="6">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6">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6">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6">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6">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6">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6">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6">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6">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6">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6">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6">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6">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6">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6">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6">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6">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6">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6">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6">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6">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6">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6">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6">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6">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6">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6">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6">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6">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6">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6">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6">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6">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6">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6">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6">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6">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6">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6">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6">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6">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6">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6">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6">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6">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6">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6">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6">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6">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6">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6">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6">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6">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6">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6">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6">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6">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6">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6">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6">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6">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6">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6">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6">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6">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6">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6">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6">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6">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6">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6">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6">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6">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6">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6">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6">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6">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6">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6">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6">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6">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6">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6">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6">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6">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6">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6">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6">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6">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6">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6">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6">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6">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6">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6">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6">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6">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6">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6">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6">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6">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6">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6">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6">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6">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6">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6">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6">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6">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6">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6">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6">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6">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6">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6">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6">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6">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6">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6">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6">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6">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6">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6">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6">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6">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6">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6">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6">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6">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6">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6">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6">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6">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6">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6">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6">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6">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6">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6">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6">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6">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6">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6">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6">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6">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6">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6">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6">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6">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6">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6">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6">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6">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6">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6">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6">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6">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6">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6">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6">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6">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6">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6">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6">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6">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6">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6">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6">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6">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6">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6">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6">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6">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6">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6">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6">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6">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6">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6">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6">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6">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6">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6">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6">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6">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6">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6">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6">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6">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6">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6">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6">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6">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6">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6">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6">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6">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6">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6">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6">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6">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6">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6">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6">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6">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6">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6">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6">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6">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6">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6">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6">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6">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6">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6">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6">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6">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6">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6">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6">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6">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6">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6">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6">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6">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6">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6">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6">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6">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6">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6">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6">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6">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6">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6">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6">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6">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6">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6">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6">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6">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6">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6">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6">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6">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6">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6">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6">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6">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6">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6">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6">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6">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6">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6">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6">
        <v>120000</v>
      </c>
      <c r="E963">
        <v>2</v>
      </c>
      <c r="F963" t="s">
        <v>13</v>
      </c>
      <c r="G963" t="s">
        <v>28</v>
      </c>
      <c r="H963" t="s">
        <v>15</v>
      </c>
      <c r="I963">
        <v>3</v>
      </c>
      <c r="J963" t="s">
        <v>23</v>
      </c>
      <c r="K963" t="s">
        <v>32</v>
      </c>
      <c r="L963">
        <v>62</v>
      </c>
      <c r="M963" t="str">
        <f t="shared" ref="M963:M1026" si="15">IF(L963&gt;55,"Old",IF(L963&gt;=31,"Middle Age",IF(L963&lt;31,"Adolescent","Invalid")))</f>
        <v>Old</v>
      </c>
      <c r="N963" t="s">
        <v>18</v>
      </c>
    </row>
    <row r="964" spans="1:14" x14ac:dyDescent="0.3">
      <c r="A964">
        <v>16813</v>
      </c>
      <c r="B964" t="s">
        <v>36</v>
      </c>
      <c r="C964" t="s">
        <v>39</v>
      </c>
      <c r="D964" s="6">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6">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6">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6">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6">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6">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6">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6">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6">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6">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6">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6">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6">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6">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6">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6">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6">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6">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6">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6">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6">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6">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6">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6">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6">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6">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6">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6">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6">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6">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6">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6">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6">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6">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6">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6">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6">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6">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38</v>
      </c>
      <c r="D1002" s="6">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6">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6">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6">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39</v>
      </c>
      <c r="D1006" s="6">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t="s">
        <v>36</v>
      </c>
      <c r="C1007" t="s">
        <v>39</v>
      </c>
      <c r="D1007" s="6">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6">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6">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6">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6">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6">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6">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t="s">
        <v>36</v>
      </c>
      <c r="C1014" t="s">
        <v>38</v>
      </c>
      <c r="D1014" s="6">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6">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39</v>
      </c>
      <c r="D1016" s="6">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6">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6">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6">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6">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6">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6">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6">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6">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6">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6">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6">
        <v>80000</v>
      </c>
      <c r="E1027">
        <v>2</v>
      </c>
      <c r="F1027" t="s">
        <v>27</v>
      </c>
      <c r="G1027" t="s">
        <v>14</v>
      </c>
      <c r="H1027" t="s">
        <v>18</v>
      </c>
      <c r="I1027">
        <v>2</v>
      </c>
      <c r="J1027" t="s">
        <v>26</v>
      </c>
      <c r="K1027" t="s">
        <v>24</v>
      </c>
      <c r="L1027">
        <v>50</v>
      </c>
      <c r="M1027" t="str">
        <f t="shared" ref="M1027" si="16">IF(L1027&gt;55,"Old",IF(L1027&gt;=31,"Middle Age",IF(L1027&lt;31,"Adolescent","Invalid")))</f>
        <v>Middle Age</v>
      </c>
      <c r="N1027" t="s">
        <v>15</v>
      </c>
    </row>
  </sheetData>
  <autoFilter ref="A1:N1" xr:uid="{01F282AC-502D-49F3-89DC-BB7A9AFBC42B}"/>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CC4D6-ABE9-4D80-A1FD-2806B8FB2D8F}">
  <dimension ref="A1:D104"/>
  <sheetViews>
    <sheetView topLeftCell="A22" zoomScaleNormal="100" workbookViewId="0">
      <selection activeCell="N39" sqref="N3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7">
        <v>53449.612403100778</v>
      </c>
      <c r="C3" s="7">
        <v>55267.489711934155</v>
      </c>
      <c r="D3" s="7">
        <v>54331.337325349305</v>
      </c>
    </row>
    <row r="4" spans="1:4" x14ac:dyDescent="0.3">
      <c r="A4" s="5" t="s">
        <v>39</v>
      </c>
      <c r="B4" s="7">
        <v>56520.146520146518</v>
      </c>
      <c r="C4" s="7">
        <v>59603.174603174601</v>
      </c>
      <c r="D4" s="7">
        <v>58000</v>
      </c>
    </row>
    <row r="5" spans="1:4" x14ac:dyDescent="0.3">
      <c r="A5" s="5" t="s">
        <v>42</v>
      </c>
      <c r="B5" s="7">
        <v>55028.248587570619</v>
      </c>
      <c r="C5" s="7">
        <v>57474.747474747477</v>
      </c>
      <c r="D5" s="7">
        <v>56208.576998050681</v>
      </c>
    </row>
    <row r="19" spans="1:4" x14ac:dyDescent="0.3">
      <c r="A19" s="4" t="s">
        <v>45</v>
      </c>
      <c r="B19" s="4" t="s">
        <v>44</v>
      </c>
    </row>
    <row r="20" spans="1:4" x14ac:dyDescent="0.3">
      <c r="A20" s="4" t="s">
        <v>41</v>
      </c>
      <c r="B20" t="s">
        <v>18</v>
      </c>
      <c r="C20" t="s">
        <v>15</v>
      </c>
      <c r="D20" t="s">
        <v>42</v>
      </c>
    </row>
    <row r="21" spans="1:4" x14ac:dyDescent="0.3">
      <c r="A21" s="5" t="s">
        <v>16</v>
      </c>
      <c r="B21" s="3">
        <v>171</v>
      </c>
      <c r="C21" s="3">
        <v>207</v>
      </c>
      <c r="D21" s="3">
        <v>378</v>
      </c>
    </row>
    <row r="22" spans="1:4" x14ac:dyDescent="0.3">
      <c r="A22" s="5" t="s">
        <v>26</v>
      </c>
      <c r="B22" s="3">
        <v>93</v>
      </c>
      <c r="C22" s="3">
        <v>83</v>
      </c>
      <c r="D22" s="3">
        <v>176</v>
      </c>
    </row>
    <row r="23" spans="1:4" x14ac:dyDescent="0.3">
      <c r="A23" s="5" t="s">
        <v>22</v>
      </c>
      <c r="B23" s="3">
        <v>67</v>
      </c>
      <c r="C23" s="3">
        <v>95</v>
      </c>
      <c r="D23" s="3">
        <v>162</v>
      </c>
    </row>
    <row r="24" spans="1:4" x14ac:dyDescent="0.3">
      <c r="A24" s="5" t="s">
        <v>23</v>
      </c>
      <c r="B24" s="3">
        <v>120</v>
      </c>
      <c r="C24" s="3">
        <v>77</v>
      </c>
      <c r="D24" s="3">
        <v>197</v>
      </c>
    </row>
    <row r="25" spans="1:4" x14ac:dyDescent="0.3">
      <c r="A25" s="5" t="s">
        <v>46</v>
      </c>
      <c r="B25" s="3">
        <v>80</v>
      </c>
      <c r="C25" s="3">
        <v>33</v>
      </c>
      <c r="D25" s="3">
        <v>113</v>
      </c>
    </row>
    <row r="26" spans="1:4" x14ac:dyDescent="0.3">
      <c r="A26" s="5" t="s">
        <v>42</v>
      </c>
      <c r="B26" s="3">
        <v>531</v>
      </c>
      <c r="C26" s="3">
        <v>495</v>
      </c>
      <c r="D26" s="3">
        <v>1026</v>
      </c>
    </row>
    <row r="33" spans="1:4" x14ac:dyDescent="0.3">
      <c r="A33" s="4" t="s">
        <v>45</v>
      </c>
      <c r="B33" s="4" t="s">
        <v>44</v>
      </c>
    </row>
    <row r="34" spans="1:4" x14ac:dyDescent="0.3">
      <c r="A34" s="4" t="s">
        <v>41</v>
      </c>
      <c r="B34" t="s">
        <v>18</v>
      </c>
      <c r="C34" t="s">
        <v>15</v>
      </c>
      <c r="D34" t="s">
        <v>42</v>
      </c>
    </row>
    <row r="35" spans="1:4" x14ac:dyDescent="0.3">
      <c r="A35" s="5" t="s">
        <v>47</v>
      </c>
      <c r="B35" s="3">
        <v>71</v>
      </c>
      <c r="C35" s="3">
        <v>41</v>
      </c>
      <c r="D35" s="3">
        <v>112</v>
      </c>
    </row>
    <row r="36" spans="1:4" x14ac:dyDescent="0.3">
      <c r="A36" s="5" t="s">
        <v>48</v>
      </c>
      <c r="B36" s="3">
        <v>340</v>
      </c>
      <c r="C36" s="3">
        <v>399</v>
      </c>
      <c r="D36" s="3">
        <v>739</v>
      </c>
    </row>
    <row r="37" spans="1:4" x14ac:dyDescent="0.3">
      <c r="A37" s="5" t="s">
        <v>49</v>
      </c>
      <c r="B37" s="3">
        <v>120</v>
      </c>
      <c r="C37" s="3">
        <v>55</v>
      </c>
      <c r="D37" s="3">
        <v>175</v>
      </c>
    </row>
    <row r="38" spans="1:4" x14ac:dyDescent="0.3">
      <c r="A38" s="5" t="s">
        <v>42</v>
      </c>
      <c r="B38" s="3">
        <v>531</v>
      </c>
      <c r="C38" s="3">
        <v>495</v>
      </c>
      <c r="D38" s="3">
        <v>1026</v>
      </c>
    </row>
    <row r="49" spans="1:4" x14ac:dyDescent="0.3">
      <c r="A49" s="4" t="s">
        <v>45</v>
      </c>
      <c r="B49" s="4" t="s">
        <v>44</v>
      </c>
    </row>
    <row r="50" spans="1:4" x14ac:dyDescent="0.3">
      <c r="A50" s="4" t="s">
        <v>41</v>
      </c>
      <c r="B50" t="s">
        <v>18</v>
      </c>
      <c r="C50" t="s">
        <v>15</v>
      </c>
      <c r="D50" t="s">
        <v>42</v>
      </c>
    </row>
    <row r="51" spans="1:4" x14ac:dyDescent="0.3">
      <c r="A51" s="5">
        <v>25</v>
      </c>
      <c r="B51" s="3">
        <v>2</v>
      </c>
      <c r="C51" s="3">
        <v>4</v>
      </c>
      <c r="D51" s="3">
        <v>6</v>
      </c>
    </row>
    <row r="52" spans="1:4" x14ac:dyDescent="0.3">
      <c r="A52" s="5">
        <v>26</v>
      </c>
      <c r="B52" s="3">
        <v>8</v>
      </c>
      <c r="C52" s="3">
        <v>9</v>
      </c>
      <c r="D52" s="3">
        <v>17</v>
      </c>
    </row>
    <row r="53" spans="1:4" x14ac:dyDescent="0.3">
      <c r="A53" s="5">
        <v>27</v>
      </c>
      <c r="B53" s="3">
        <v>15</v>
      </c>
      <c r="C53" s="3">
        <v>8</v>
      </c>
      <c r="D53" s="3">
        <v>23</v>
      </c>
    </row>
    <row r="54" spans="1:4" x14ac:dyDescent="0.3">
      <c r="A54" s="5">
        <v>28</v>
      </c>
      <c r="B54" s="3">
        <v>12</v>
      </c>
      <c r="C54" s="3">
        <v>10</v>
      </c>
      <c r="D54" s="3">
        <v>22</v>
      </c>
    </row>
    <row r="55" spans="1:4" x14ac:dyDescent="0.3">
      <c r="A55" s="5">
        <v>29</v>
      </c>
      <c r="B55" s="3">
        <v>11</v>
      </c>
      <c r="C55" s="3">
        <v>6</v>
      </c>
      <c r="D55" s="3">
        <v>17</v>
      </c>
    </row>
    <row r="56" spans="1:4" x14ac:dyDescent="0.3">
      <c r="A56" s="5">
        <v>30</v>
      </c>
      <c r="B56" s="3">
        <v>23</v>
      </c>
      <c r="C56" s="3">
        <v>4</v>
      </c>
      <c r="D56" s="3">
        <v>27</v>
      </c>
    </row>
    <row r="57" spans="1:4" x14ac:dyDescent="0.3">
      <c r="A57" s="5">
        <v>31</v>
      </c>
      <c r="B57" s="3">
        <v>18</v>
      </c>
      <c r="C57" s="3">
        <v>8</v>
      </c>
      <c r="D57" s="3">
        <v>26</v>
      </c>
    </row>
    <row r="58" spans="1:4" x14ac:dyDescent="0.3">
      <c r="A58" s="5">
        <v>32</v>
      </c>
      <c r="B58" s="3">
        <v>19</v>
      </c>
      <c r="C58" s="3">
        <v>15</v>
      </c>
      <c r="D58" s="3">
        <v>34</v>
      </c>
    </row>
    <row r="59" spans="1:4" x14ac:dyDescent="0.3">
      <c r="A59" s="5">
        <v>33</v>
      </c>
      <c r="B59" s="3">
        <v>8</v>
      </c>
      <c r="C59" s="3">
        <v>13</v>
      </c>
      <c r="D59" s="3">
        <v>21</v>
      </c>
    </row>
    <row r="60" spans="1:4" x14ac:dyDescent="0.3">
      <c r="A60" s="5">
        <v>34</v>
      </c>
      <c r="B60" s="3">
        <v>13</v>
      </c>
      <c r="C60" s="3">
        <v>19</v>
      </c>
      <c r="D60" s="3">
        <v>32</v>
      </c>
    </row>
    <row r="61" spans="1:4" x14ac:dyDescent="0.3">
      <c r="A61" s="5">
        <v>35</v>
      </c>
      <c r="B61" s="3">
        <v>15</v>
      </c>
      <c r="C61" s="3">
        <v>25</v>
      </c>
      <c r="D61" s="3">
        <v>40</v>
      </c>
    </row>
    <row r="62" spans="1:4" x14ac:dyDescent="0.3">
      <c r="A62" s="5">
        <v>36</v>
      </c>
      <c r="B62" s="3">
        <v>8</v>
      </c>
      <c r="C62" s="3">
        <v>31</v>
      </c>
      <c r="D62" s="3">
        <v>39</v>
      </c>
    </row>
    <row r="63" spans="1:4" x14ac:dyDescent="0.3">
      <c r="A63" s="5">
        <v>37</v>
      </c>
      <c r="B63" s="3">
        <v>4</v>
      </c>
      <c r="C63" s="3">
        <v>28</v>
      </c>
      <c r="D63" s="3">
        <v>32</v>
      </c>
    </row>
    <row r="64" spans="1:4" x14ac:dyDescent="0.3">
      <c r="A64" s="5">
        <v>38</v>
      </c>
      <c r="B64" s="3">
        <v>8</v>
      </c>
      <c r="C64" s="3">
        <v>30</v>
      </c>
      <c r="D64" s="3">
        <v>38</v>
      </c>
    </row>
    <row r="65" spans="1:4" x14ac:dyDescent="0.3">
      <c r="A65" s="5">
        <v>39</v>
      </c>
      <c r="B65" s="3">
        <v>10</v>
      </c>
      <c r="C65" s="3">
        <v>12</v>
      </c>
      <c r="D65" s="3">
        <v>22</v>
      </c>
    </row>
    <row r="66" spans="1:4" x14ac:dyDescent="0.3">
      <c r="A66" s="5">
        <v>40</v>
      </c>
      <c r="B66" s="3">
        <v>25</v>
      </c>
      <c r="C66" s="3">
        <v>19</v>
      </c>
      <c r="D66" s="3">
        <v>44</v>
      </c>
    </row>
    <row r="67" spans="1:4" x14ac:dyDescent="0.3">
      <c r="A67" s="5">
        <v>41</v>
      </c>
      <c r="B67" s="3">
        <v>13</v>
      </c>
      <c r="C67" s="3">
        <v>15</v>
      </c>
      <c r="D67" s="3">
        <v>28</v>
      </c>
    </row>
    <row r="68" spans="1:4" x14ac:dyDescent="0.3">
      <c r="A68" s="5">
        <v>42</v>
      </c>
      <c r="B68" s="3">
        <v>22</v>
      </c>
      <c r="C68" s="3">
        <v>12</v>
      </c>
      <c r="D68" s="3">
        <v>34</v>
      </c>
    </row>
    <row r="69" spans="1:4" x14ac:dyDescent="0.3">
      <c r="A69" s="5">
        <v>43</v>
      </c>
      <c r="B69" s="3">
        <v>17</v>
      </c>
      <c r="C69" s="3">
        <v>19</v>
      </c>
      <c r="D69" s="3">
        <v>36</v>
      </c>
    </row>
    <row r="70" spans="1:4" x14ac:dyDescent="0.3">
      <c r="A70" s="5">
        <v>44</v>
      </c>
      <c r="B70" s="3">
        <v>16</v>
      </c>
      <c r="C70" s="3">
        <v>12</v>
      </c>
      <c r="D70" s="3">
        <v>28</v>
      </c>
    </row>
    <row r="71" spans="1:4" x14ac:dyDescent="0.3">
      <c r="A71" s="5">
        <v>45</v>
      </c>
      <c r="B71" s="3">
        <v>18</v>
      </c>
      <c r="C71" s="3">
        <v>14</v>
      </c>
      <c r="D71" s="3">
        <v>32</v>
      </c>
    </row>
    <row r="72" spans="1:4" x14ac:dyDescent="0.3">
      <c r="A72" s="5">
        <v>46</v>
      </c>
      <c r="B72" s="3">
        <v>12</v>
      </c>
      <c r="C72" s="3">
        <v>15</v>
      </c>
      <c r="D72" s="3">
        <v>27</v>
      </c>
    </row>
    <row r="73" spans="1:4" x14ac:dyDescent="0.3">
      <c r="A73" s="5">
        <v>47</v>
      </c>
      <c r="B73" s="3">
        <v>20</v>
      </c>
      <c r="C73" s="3">
        <v>20</v>
      </c>
      <c r="D73" s="3">
        <v>40</v>
      </c>
    </row>
    <row r="74" spans="1:4" x14ac:dyDescent="0.3">
      <c r="A74" s="5">
        <v>48</v>
      </c>
      <c r="B74" s="3">
        <v>16</v>
      </c>
      <c r="C74" s="3">
        <v>13</v>
      </c>
      <c r="D74" s="3">
        <v>29</v>
      </c>
    </row>
    <row r="75" spans="1:4" x14ac:dyDescent="0.3">
      <c r="A75" s="5">
        <v>49</v>
      </c>
      <c r="B75" s="3">
        <v>15</v>
      </c>
      <c r="C75" s="3">
        <v>8</v>
      </c>
      <c r="D75" s="3">
        <v>23</v>
      </c>
    </row>
    <row r="76" spans="1:4" x14ac:dyDescent="0.3">
      <c r="A76" s="5">
        <v>50</v>
      </c>
      <c r="B76" s="3">
        <v>13</v>
      </c>
      <c r="C76" s="3">
        <v>13</v>
      </c>
      <c r="D76" s="3">
        <v>26</v>
      </c>
    </row>
    <row r="77" spans="1:4" x14ac:dyDescent="0.3">
      <c r="A77" s="5">
        <v>51</v>
      </c>
      <c r="B77" s="3">
        <v>10</v>
      </c>
      <c r="C77" s="3">
        <v>12</v>
      </c>
      <c r="D77" s="3">
        <v>22</v>
      </c>
    </row>
    <row r="78" spans="1:4" x14ac:dyDescent="0.3">
      <c r="A78" s="5">
        <v>52</v>
      </c>
      <c r="B78" s="3">
        <v>10</v>
      </c>
      <c r="C78" s="3">
        <v>15</v>
      </c>
      <c r="D78" s="3">
        <v>25</v>
      </c>
    </row>
    <row r="79" spans="1:4" x14ac:dyDescent="0.3">
      <c r="A79" s="5">
        <v>53</v>
      </c>
      <c r="B79" s="3">
        <v>11</v>
      </c>
      <c r="C79" s="3">
        <v>13</v>
      </c>
      <c r="D79" s="3">
        <v>24</v>
      </c>
    </row>
    <row r="80" spans="1:4" x14ac:dyDescent="0.3">
      <c r="A80" s="5">
        <v>54</v>
      </c>
      <c r="B80" s="3">
        <v>5</v>
      </c>
      <c r="C80" s="3">
        <v>12</v>
      </c>
      <c r="D80" s="3">
        <v>17</v>
      </c>
    </row>
    <row r="81" spans="1:4" x14ac:dyDescent="0.3">
      <c r="A81" s="5">
        <v>55</v>
      </c>
      <c r="B81" s="3">
        <v>14</v>
      </c>
      <c r="C81" s="3">
        <v>6</v>
      </c>
      <c r="D81" s="3">
        <v>20</v>
      </c>
    </row>
    <row r="82" spans="1:4" x14ac:dyDescent="0.3">
      <c r="A82" s="5">
        <v>56</v>
      </c>
      <c r="B82" s="3">
        <v>14</v>
      </c>
      <c r="C82" s="3">
        <v>3</v>
      </c>
      <c r="D82" s="3">
        <v>17</v>
      </c>
    </row>
    <row r="83" spans="1:4" x14ac:dyDescent="0.3">
      <c r="A83" s="5">
        <v>57</v>
      </c>
      <c r="B83" s="3">
        <v>4</v>
      </c>
      <c r="C83" s="3">
        <v>4</v>
      </c>
      <c r="D83" s="3">
        <v>8</v>
      </c>
    </row>
    <row r="84" spans="1:4" x14ac:dyDescent="0.3">
      <c r="A84" s="5">
        <v>58</v>
      </c>
      <c r="B84" s="3">
        <v>8</v>
      </c>
      <c r="C84" s="3">
        <v>4</v>
      </c>
      <c r="D84" s="3">
        <v>12</v>
      </c>
    </row>
    <row r="85" spans="1:4" x14ac:dyDescent="0.3">
      <c r="A85" s="5">
        <v>59</v>
      </c>
      <c r="B85" s="3">
        <v>14</v>
      </c>
      <c r="C85" s="3">
        <v>7</v>
      </c>
      <c r="D85" s="3">
        <v>21</v>
      </c>
    </row>
    <row r="86" spans="1:4" x14ac:dyDescent="0.3">
      <c r="A86" s="5">
        <v>60</v>
      </c>
      <c r="B86" s="3">
        <v>8</v>
      </c>
      <c r="C86" s="3">
        <v>7</v>
      </c>
      <c r="D86" s="3">
        <v>15</v>
      </c>
    </row>
    <row r="87" spans="1:4" x14ac:dyDescent="0.3">
      <c r="A87" s="5">
        <v>61</v>
      </c>
      <c r="B87" s="3">
        <v>5</v>
      </c>
      <c r="C87" s="3">
        <v>4</v>
      </c>
      <c r="D87" s="3">
        <v>9</v>
      </c>
    </row>
    <row r="88" spans="1:4" x14ac:dyDescent="0.3">
      <c r="A88" s="5">
        <v>62</v>
      </c>
      <c r="B88" s="3">
        <v>9</v>
      </c>
      <c r="C88" s="3">
        <v>4</v>
      </c>
      <c r="D88" s="3">
        <v>13</v>
      </c>
    </row>
    <row r="89" spans="1:4" x14ac:dyDescent="0.3">
      <c r="A89" s="5">
        <v>63</v>
      </c>
      <c r="B89" s="3">
        <v>9</v>
      </c>
      <c r="C89" s="3">
        <v>2</v>
      </c>
      <c r="D89" s="3">
        <v>11</v>
      </c>
    </row>
    <row r="90" spans="1:4" x14ac:dyDescent="0.3">
      <c r="A90" s="5">
        <v>64</v>
      </c>
      <c r="B90" s="3">
        <v>7</v>
      </c>
      <c r="C90" s="3">
        <v>3</v>
      </c>
      <c r="D90" s="3">
        <v>10</v>
      </c>
    </row>
    <row r="91" spans="1:4" x14ac:dyDescent="0.3">
      <c r="A91" s="5">
        <v>65</v>
      </c>
      <c r="B91" s="3">
        <v>6</v>
      </c>
      <c r="C91" s="3">
        <v>3</v>
      </c>
      <c r="D91" s="3">
        <v>9</v>
      </c>
    </row>
    <row r="92" spans="1:4" x14ac:dyDescent="0.3">
      <c r="A92" s="5">
        <v>66</v>
      </c>
      <c r="B92" s="3">
        <v>8</v>
      </c>
      <c r="C92" s="3">
        <v>6</v>
      </c>
      <c r="D92" s="3">
        <v>14</v>
      </c>
    </row>
    <row r="93" spans="1:4" x14ac:dyDescent="0.3">
      <c r="A93" s="5">
        <v>67</v>
      </c>
      <c r="B93" s="3">
        <v>8</v>
      </c>
      <c r="C93" s="3">
        <v>2</v>
      </c>
      <c r="D93" s="3">
        <v>10</v>
      </c>
    </row>
    <row r="94" spans="1:4" x14ac:dyDescent="0.3">
      <c r="A94" s="5">
        <v>68</v>
      </c>
      <c r="B94" s="3">
        <v>3</v>
      </c>
      <c r="C94" s="3"/>
      <c r="D94" s="3">
        <v>3</v>
      </c>
    </row>
    <row r="95" spans="1:4" x14ac:dyDescent="0.3">
      <c r="A95" s="5">
        <v>69</v>
      </c>
      <c r="B95" s="3">
        <v>8</v>
      </c>
      <c r="C95" s="3"/>
      <c r="D95" s="3">
        <v>8</v>
      </c>
    </row>
    <row r="96" spans="1:4" x14ac:dyDescent="0.3">
      <c r="A96" s="5">
        <v>70</v>
      </c>
      <c r="B96" s="3">
        <v>3</v>
      </c>
      <c r="C96" s="3">
        <v>1</v>
      </c>
      <c r="D96" s="3">
        <v>4</v>
      </c>
    </row>
    <row r="97" spans="1:4" x14ac:dyDescent="0.3">
      <c r="A97" s="5">
        <v>71</v>
      </c>
      <c r="B97" s="3">
        <v>1</v>
      </c>
      <c r="C97" s="3"/>
      <c r="D97" s="3">
        <v>1</v>
      </c>
    </row>
    <row r="98" spans="1:4" x14ac:dyDescent="0.3">
      <c r="A98" s="5">
        <v>72</v>
      </c>
      <c r="B98" s="3"/>
      <c r="C98" s="3">
        <v>1</v>
      </c>
      <c r="D98" s="3">
        <v>1</v>
      </c>
    </row>
    <row r="99" spans="1:4" x14ac:dyDescent="0.3">
      <c r="A99" s="5">
        <v>73</v>
      </c>
      <c r="B99" s="3">
        <v>2</v>
      </c>
      <c r="C99" s="3">
        <v>2</v>
      </c>
      <c r="D99" s="3">
        <v>4</v>
      </c>
    </row>
    <row r="100" spans="1:4" x14ac:dyDescent="0.3">
      <c r="A100" s="5">
        <v>74</v>
      </c>
      <c r="B100" s="3"/>
      <c r="C100" s="3">
        <v>1</v>
      </c>
      <c r="D100" s="3">
        <v>1</v>
      </c>
    </row>
    <row r="101" spans="1:4" x14ac:dyDescent="0.3">
      <c r="A101" s="5">
        <v>78</v>
      </c>
      <c r="B101" s="3">
        <v>1</v>
      </c>
      <c r="C101" s="3">
        <v>1</v>
      </c>
      <c r="D101" s="3">
        <v>2</v>
      </c>
    </row>
    <row r="102" spans="1:4" x14ac:dyDescent="0.3">
      <c r="A102" s="5">
        <v>80</v>
      </c>
      <c r="B102" s="3">
        <v>1</v>
      </c>
      <c r="C102" s="3"/>
      <c r="D102" s="3">
        <v>1</v>
      </c>
    </row>
    <row r="103" spans="1:4" x14ac:dyDescent="0.3">
      <c r="A103" s="5">
        <v>89</v>
      </c>
      <c r="B103" s="3">
        <v>1</v>
      </c>
      <c r="C103" s="3"/>
      <c r="D103" s="3">
        <v>1</v>
      </c>
    </row>
    <row r="104" spans="1:4" x14ac:dyDescent="0.3">
      <c r="A104" s="5" t="s">
        <v>42</v>
      </c>
      <c r="B104" s="3">
        <v>531</v>
      </c>
      <c r="C104" s="3">
        <v>495</v>
      </c>
      <c r="D104" s="3">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50461-F6C2-417B-B496-F5C061BD236B}">
  <dimension ref="A1:P5"/>
  <sheetViews>
    <sheetView showGridLines="0" tabSelected="1" zoomScale="70" workbookViewId="0">
      <selection activeCell="P5" sqref="A1:P5"/>
    </sheetView>
  </sheetViews>
  <sheetFormatPr defaultRowHeight="14.4" x14ac:dyDescent="0.3"/>
  <sheetData>
    <row r="1" spans="1:16" x14ac:dyDescent="0.3">
      <c r="A1" s="8"/>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ht="60" x14ac:dyDescent="0.95">
      <c r="A3" s="8"/>
      <c r="B3" s="8"/>
      <c r="C3" s="8"/>
      <c r="D3" s="9" t="s">
        <v>50</v>
      </c>
      <c r="E3" s="10"/>
      <c r="F3" s="10"/>
      <c r="G3" s="10"/>
      <c r="H3" s="10"/>
      <c r="I3" s="10"/>
      <c r="J3" s="10"/>
      <c r="K3" s="10"/>
      <c r="L3" s="10"/>
      <c r="M3" s="10"/>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Sirians-PC</dc:creator>
  <cp:lastModifiedBy>Sirians-PC</cp:lastModifiedBy>
  <dcterms:created xsi:type="dcterms:W3CDTF">2022-03-18T02:50:57Z</dcterms:created>
  <dcterms:modified xsi:type="dcterms:W3CDTF">2023-01-09T16:24:20Z</dcterms:modified>
</cp:coreProperties>
</file>