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Mohaed Aymn\Downloads\"/>
    </mc:Choice>
  </mc:AlternateContent>
  <xr:revisionPtr revIDLastSave="0" documentId="13_ncr:1_{3243A7AE-D170-400D-876C-B30CE4F5516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<sst xmlns="http://schemas.openxmlformats.org/spreadsheetml/2006/main" count="16268" uniqueCount="52">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</sst>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70" formatCode="_-[$$-409]* #,##0_ ;_-[$$-409]* \-#,##0\ ;_-[$$-409]* &quot;-&quot;??_ ;_-@_ "/>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b/>
      <sz val="48"/>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7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readingOrder="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 formatCode="#,##0"/>
    </dxf>
    <dxf>
      <numFmt numFmtId="2" formatCode="0.00"/>
    </dxf>
    <dxf>
      <numFmt numFmtId="2" formatCode="0.00"/>
    </dxf>
  </dxfs>
  <tableStyles count="1" defaultTableStyle="TableStyleMedium2" defaultPivotStyle="PivotStyleLight16">
    <tableStyle name="Invisible" pivot="0" table="0" count="0" xr9:uid="{16DDCFE7-F84F-4DC5-A105-CF544AE5C6A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 Per Purchase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19C-4730-8A18-D0BF341C30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19C-4730-8A18-D0BF341C3015}"/>
            </c:ext>
          </c:extLst>
        </c:ser>
        <c:dLbls>
          <c:dLblPos val="outEnd"/>
          <c:showLegendKey val="0"/>
          <c:showVal val="0"/>
          <c:showCatName val="0"/>
          <c:showSerName val="0"/>
          <c:showPercent val="0"/>
          <c:showBubbleSize val="0"/>
        </c:dLbls>
        <c:gapWidth val="219"/>
        <c:overlap val="-27"/>
        <c:axId val="733295608"/>
        <c:axId val="733290208"/>
      </c:barChart>
      <c:catAx>
        <c:axId val="733295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733290208"/>
        <c:crosses val="autoZero"/>
        <c:auto val="1"/>
        <c:lblAlgn val="ctr"/>
        <c:lblOffset val="100"/>
        <c:noMultiLvlLbl val="0"/>
      </c:catAx>
      <c:valAx>
        <c:axId val="73329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Q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733295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Q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Table!Customer 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F5-4965-B671-F82A874BF81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F5-4965-B671-F82A874BF817}"/>
            </c:ext>
          </c:extLst>
        </c:ser>
        <c:dLbls>
          <c:showLegendKey val="0"/>
          <c:showVal val="0"/>
          <c:showCatName val="0"/>
          <c:showSerName val="0"/>
          <c:showPercent val="0"/>
          <c:showBubbleSize val="0"/>
        </c:dLbls>
        <c:smooth val="0"/>
        <c:axId val="794840808"/>
        <c:axId val="794838288"/>
      </c:lineChart>
      <c:catAx>
        <c:axId val="794840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794838288"/>
        <c:crosses val="autoZero"/>
        <c:auto val="1"/>
        <c:lblAlgn val="ctr"/>
        <c:lblOffset val="100"/>
        <c:noMultiLvlLbl val="0"/>
      </c:catAx>
      <c:valAx>
        <c:axId val="79483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794840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4276-4571-BAD7-517BE978AA8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4276-4571-BAD7-517BE978AA80}"/>
            </c:ext>
          </c:extLst>
        </c:ser>
        <c:dLbls>
          <c:showLegendKey val="0"/>
          <c:showVal val="0"/>
          <c:showCatName val="0"/>
          <c:showSerName val="0"/>
          <c:showPercent val="0"/>
          <c:showBubbleSize val="0"/>
        </c:dLbls>
        <c:marker val="1"/>
        <c:smooth val="0"/>
        <c:axId val="797770016"/>
        <c:axId val="797772536"/>
      </c:lineChart>
      <c:catAx>
        <c:axId val="79777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797772536"/>
        <c:crosses val="autoZero"/>
        <c:auto val="1"/>
        <c:lblAlgn val="ctr"/>
        <c:lblOffset val="100"/>
        <c:noMultiLvlLbl val="0"/>
      </c:catAx>
      <c:valAx>
        <c:axId val="79777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79777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Table!Customer Commute</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ar-Q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BE-4E44-A34E-A500846CC83E}"/>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BE-4E44-A34E-A500846CC83E}"/>
            </c:ext>
          </c:extLst>
        </c:ser>
        <c:dLbls>
          <c:showLegendKey val="0"/>
          <c:showVal val="0"/>
          <c:showCatName val="0"/>
          <c:showSerName val="0"/>
          <c:showPercent val="0"/>
          <c:showBubbleSize val="0"/>
        </c:dLbls>
        <c:marker val="1"/>
        <c:smooth val="0"/>
        <c:axId val="794840808"/>
        <c:axId val="794838288"/>
      </c:lineChart>
      <c:catAx>
        <c:axId val="794840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ar-QA"/>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QA"/>
          </a:p>
        </c:txPr>
        <c:crossAx val="794838288"/>
        <c:crosses val="autoZero"/>
        <c:auto val="1"/>
        <c:lblAlgn val="ctr"/>
        <c:lblOffset val="100"/>
        <c:noMultiLvlLbl val="0"/>
      </c:catAx>
      <c:valAx>
        <c:axId val="794838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QA"/>
          </a:p>
        </c:txPr>
        <c:crossAx val="794840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67</c:v>
                </c:pt>
                <c:pt idx="1">
                  <c:v>348</c:v>
                </c:pt>
                <c:pt idx="2">
                  <c:v>104</c:v>
                </c:pt>
              </c:numCache>
            </c:numRef>
          </c:val>
          <c:smooth val="0"/>
          <c:extLst>
            <c:ext xmlns:c16="http://schemas.microsoft.com/office/drawing/2014/chart" uri="{C3380CC4-5D6E-409C-BE32-E72D297353CC}">
              <c16:uniqueId val="{00000000-0D2C-4FFC-9F4C-790368E7F1E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56</c:v>
                </c:pt>
                <c:pt idx="1">
                  <c:v>343</c:v>
                </c:pt>
                <c:pt idx="2">
                  <c:v>82</c:v>
                </c:pt>
              </c:numCache>
            </c:numRef>
          </c:val>
          <c:smooth val="0"/>
          <c:extLst>
            <c:ext xmlns:c16="http://schemas.microsoft.com/office/drawing/2014/chart" uri="{C3380CC4-5D6E-409C-BE32-E72D297353CC}">
              <c16:uniqueId val="{00000001-0D2C-4FFC-9F4C-790368E7F1EB}"/>
            </c:ext>
          </c:extLst>
        </c:ser>
        <c:dLbls>
          <c:showLegendKey val="0"/>
          <c:showVal val="0"/>
          <c:showCatName val="0"/>
          <c:showSerName val="0"/>
          <c:showPercent val="0"/>
          <c:showBubbleSize val="0"/>
        </c:dLbls>
        <c:marker val="1"/>
        <c:smooth val="0"/>
        <c:axId val="797770016"/>
        <c:axId val="797772536"/>
      </c:lineChart>
      <c:catAx>
        <c:axId val="79777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797772536"/>
        <c:crosses val="autoZero"/>
        <c:auto val="1"/>
        <c:lblAlgn val="ctr"/>
        <c:lblOffset val="100"/>
        <c:noMultiLvlLbl val="0"/>
      </c:catAx>
      <c:valAx>
        <c:axId val="79777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79777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 Per Purchase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Q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Q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E10-40F6-A51B-0A8F4A8FBA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E10-40F6-A51B-0A8F4A8FBAB9}"/>
            </c:ext>
          </c:extLst>
        </c:ser>
        <c:dLbls>
          <c:showLegendKey val="0"/>
          <c:showVal val="0"/>
          <c:showCatName val="0"/>
          <c:showSerName val="0"/>
          <c:showPercent val="0"/>
          <c:showBubbleSize val="0"/>
        </c:dLbls>
        <c:gapWidth val="219"/>
        <c:overlap val="-27"/>
        <c:axId val="733295608"/>
        <c:axId val="733290208"/>
      </c:barChart>
      <c:catAx>
        <c:axId val="733295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Q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733290208"/>
        <c:crosses val="autoZero"/>
        <c:auto val="1"/>
        <c:lblAlgn val="ctr"/>
        <c:lblOffset val="100"/>
        <c:noMultiLvlLbl val="0"/>
      </c:catAx>
      <c:valAx>
        <c:axId val="73329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Q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crossAx val="733295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ar-Q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Q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Q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4762</xdr:colOff>
      <xdr:row>1</xdr:row>
      <xdr:rowOff>171450</xdr:rowOff>
    </xdr:from>
    <xdr:to>
      <xdr:col>11</xdr:col>
      <xdr:colOff>461962</xdr:colOff>
      <xdr:row>17</xdr:row>
      <xdr:rowOff>19050</xdr:rowOff>
    </xdr:to>
    <xdr:graphicFrame macro="">
      <xdr:nvGraphicFramePr>
        <xdr:cNvPr id="2" name="Chart 1">
          <a:extLst>
            <a:ext uri="{FF2B5EF4-FFF2-40B4-BE49-F238E27FC236}">
              <a16:creationId xmlns:a16="http://schemas.microsoft.com/office/drawing/2014/main" id="{FC4A4C53-19DB-5378-D5C8-7FDBC0658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19</xdr:row>
      <xdr:rowOff>0</xdr:rowOff>
    </xdr:from>
    <xdr:to>
      <xdr:col>11</xdr:col>
      <xdr:colOff>471487</xdr:colOff>
      <xdr:row>34</xdr:row>
      <xdr:rowOff>28575</xdr:rowOff>
    </xdr:to>
    <xdr:graphicFrame macro="">
      <xdr:nvGraphicFramePr>
        <xdr:cNvPr id="3" name="Chart 2">
          <a:extLst>
            <a:ext uri="{FF2B5EF4-FFF2-40B4-BE49-F238E27FC236}">
              <a16:creationId xmlns:a16="http://schemas.microsoft.com/office/drawing/2014/main" id="{52186125-A0AB-F921-23AF-F3CCF4AF7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40</xdr:row>
      <xdr:rowOff>0</xdr:rowOff>
    </xdr:from>
    <xdr:to>
      <xdr:col>11</xdr:col>
      <xdr:colOff>471487</xdr:colOff>
      <xdr:row>55</xdr:row>
      <xdr:rowOff>28575</xdr:rowOff>
    </xdr:to>
    <xdr:graphicFrame macro="">
      <xdr:nvGraphicFramePr>
        <xdr:cNvPr id="4" name="Chart 3">
          <a:extLst>
            <a:ext uri="{FF2B5EF4-FFF2-40B4-BE49-F238E27FC236}">
              <a16:creationId xmlns:a16="http://schemas.microsoft.com/office/drawing/2014/main" id="{08D5FAF4-76A0-538A-FC80-D39CA989A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269082</xdr:colOff>
      <xdr:row>20</xdr:row>
      <xdr:rowOff>43866</xdr:rowOff>
    </xdr:from>
    <xdr:to>
      <xdr:col>15</xdr:col>
      <xdr:colOff>1005</xdr:colOff>
      <xdr:row>35</xdr:row>
      <xdr:rowOff>82314</xdr:rowOff>
    </xdr:to>
    <xdr:graphicFrame macro="">
      <xdr:nvGraphicFramePr>
        <xdr:cNvPr id="3" name="Chart 2">
          <a:extLst>
            <a:ext uri="{FF2B5EF4-FFF2-40B4-BE49-F238E27FC236}">
              <a16:creationId xmlns:a16="http://schemas.microsoft.com/office/drawing/2014/main" id="{8CBE19DB-BEA3-40A6-BF13-DAC2D71DD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269082</xdr:colOff>
      <xdr:row>6</xdr:row>
      <xdr:rowOff>9525</xdr:rowOff>
    </xdr:from>
    <xdr:to>
      <xdr:col>15</xdr:col>
      <xdr:colOff>5704</xdr:colOff>
      <xdr:row>19</xdr:row>
      <xdr:rowOff>150395</xdr:rowOff>
    </xdr:to>
    <xdr:graphicFrame macro="">
      <xdr:nvGraphicFramePr>
        <xdr:cNvPr id="4" name="Chart 3">
          <a:extLst>
            <a:ext uri="{FF2B5EF4-FFF2-40B4-BE49-F238E27FC236}">
              <a16:creationId xmlns:a16="http://schemas.microsoft.com/office/drawing/2014/main" id="{CBAE7977-160C-44B2-A2E3-1CF05503A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285749</xdr:colOff>
      <xdr:row>6</xdr:row>
      <xdr:rowOff>9525</xdr:rowOff>
    </xdr:from>
    <xdr:to>
      <xdr:col>9</xdr:col>
      <xdr:colOff>219074</xdr:colOff>
      <xdr:row>19</xdr:row>
      <xdr:rowOff>154781</xdr:rowOff>
    </xdr:to>
    <xdr:graphicFrame macro="">
      <xdr:nvGraphicFramePr>
        <xdr:cNvPr id="5" name="Chart 4">
          <a:extLst>
            <a:ext uri="{FF2B5EF4-FFF2-40B4-BE49-F238E27FC236}">
              <a16:creationId xmlns:a16="http://schemas.microsoft.com/office/drawing/2014/main" id="{1A41FE79-4AC3-4AF3-8C5C-F5B383226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23518</xdr:rowOff>
    </xdr:from>
    <xdr:to>
      <xdr:col>3</xdr:col>
      <xdr:colOff>246945</xdr:colOff>
      <xdr:row>11</xdr:row>
      <xdr:rowOff>94074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28FA6ED-6FCD-C6A4-E871-8937570C07C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407"/>
              <a:ext cx="2293056" cy="952500"/>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47861</xdr:rowOff>
    </xdr:from>
    <xdr:to>
      <xdr:col>3</xdr:col>
      <xdr:colOff>246945</xdr:colOff>
      <xdr:row>29</xdr:row>
      <xdr:rowOff>58798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4D02B77-1CE9-68EA-1363-0C1379DF7B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9805"/>
              <a:ext cx="2293056" cy="1774826"/>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147814</xdr:rowOff>
    </xdr:from>
    <xdr:to>
      <xdr:col>3</xdr:col>
      <xdr:colOff>246945</xdr:colOff>
      <xdr:row>18</xdr:row>
      <xdr:rowOff>152870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2D108BA-6263-4175-5318-EED49B76D6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8647"/>
              <a:ext cx="2293056" cy="1239779"/>
            </a:xfrm>
            <a:prstGeom prst="rect">
              <a:avLst/>
            </a:prstGeom>
            <a:solidFill>
              <a:prstClr val="white"/>
            </a:solidFill>
            <a:ln w="1">
              <a:solidFill>
                <a:prstClr val="green"/>
              </a:solidFill>
            </a:ln>
          </xdr:spPr>
          <xdr:txBody>
            <a:bodyPr vertOverflow="clip" horzOverflow="clip"/>
            <a:lstStyle/>
            <a:p>
              <a:r>
                <a:rPr lang="ar-Q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ed Aymn" refreshedDate="45254.153517129627" createdVersion="8" refreshedVersion="8" minRefreshableVersion="3" recordCount="1000" xr:uid="{557E6887-3D12-41DA-AD3B-02F0868BFA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0144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1"/>
    <x v="0"/>
  </r>
  <r>
    <n v="27183"/>
    <x v="1"/>
    <x v="1"/>
    <n v="40000"/>
    <n v="2"/>
    <x v="1"/>
    <s v="Clerical"/>
    <s v="Yes"/>
    <n v="1"/>
    <x v="3"/>
    <x v="0"/>
    <n v="35"/>
    <x v="2"/>
    <x v="1"/>
  </r>
  <r>
    <n v="25940"/>
    <x v="1"/>
    <x v="1"/>
    <n v="20000"/>
    <n v="2"/>
    <x v="3"/>
    <s v="Clerical"/>
    <s v="Yes"/>
    <n v="2"/>
    <x v="2"/>
    <x v="1"/>
    <n v="55"/>
    <x v="0"/>
    <x v="1"/>
  </r>
  <r>
    <n v="25598"/>
    <x v="0"/>
    <x v="0"/>
    <n v="40000"/>
    <n v="0"/>
    <x v="4"/>
    <s v="Clerical"/>
    <s v="Yes"/>
    <n v="0"/>
    <x v="0"/>
    <x v="0"/>
    <n v="36"/>
    <x v="0"/>
    <x v="1"/>
  </r>
  <r>
    <n v="21564"/>
    <x v="1"/>
    <x v="0"/>
    <n v="80000"/>
    <n v="0"/>
    <x v="0"/>
    <s v="Professional"/>
    <s v="Yes"/>
    <n v="4"/>
    <x v="4"/>
    <x v="1"/>
    <n v="35"/>
    <x v="1"/>
    <x v="0"/>
  </r>
  <r>
    <n v="19193"/>
    <x v="1"/>
    <x v="1"/>
    <n v="40000"/>
    <n v="2"/>
    <x v="1"/>
    <s v="Clerical"/>
    <s v="Yes"/>
    <n v="0"/>
    <x v="3"/>
    <x v="0"/>
    <n v="35"/>
    <x v="0"/>
    <x v="1"/>
  </r>
  <r>
    <n v="26412"/>
    <x v="0"/>
    <x v="0"/>
    <n v="80000"/>
    <n v="5"/>
    <x v="2"/>
    <s v="Management"/>
    <s v="No"/>
    <n v="3"/>
    <x v="2"/>
    <x v="0"/>
    <n v="56"/>
    <x v="0"/>
    <x v="0"/>
  </r>
  <r>
    <n v="27184"/>
    <x v="1"/>
    <x v="1"/>
    <n v="40000"/>
    <n v="2"/>
    <x v="1"/>
    <s v="Clerical"/>
    <s v="No"/>
    <n v="1"/>
    <x v="0"/>
    <x v="0"/>
    <n v="34"/>
    <x v="2"/>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1"/>
    <x v="0"/>
  </r>
  <r>
    <n v="16466"/>
    <x v="1"/>
    <x v="0"/>
    <n v="20000"/>
    <n v="0"/>
    <x v="3"/>
    <s v="Manual"/>
    <s v="No"/>
    <n v="2"/>
    <x v="0"/>
    <x v="0"/>
    <n v="32"/>
    <x v="0"/>
    <x v="1"/>
  </r>
  <r>
    <n v="19273"/>
    <x v="0"/>
    <x v="0"/>
    <n v="20000"/>
    <n v="2"/>
    <x v="1"/>
    <s v="Manual"/>
    <s v="Yes"/>
    <n v="0"/>
    <x v="0"/>
    <x v="0"/>
    <n v="63"/>
    <x v="0"/>
    <x v="0"/>
  </r>
  <r>
    <n v="22400"/>
    <x v="0"/>
    <x v="1"/>
    <n v="10000"/>
    <n v="0"/>
    <x v="1"/>
    <s v="Manual"/>
    <s v="No"/>
    <n v="1"/>
    <x v="0"/>
    <x v="1"/>
    <n v="26"/>
    <x v="0"/>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0"/>
    <x v="0"/>
  </r>
  <r>
    <n v="16259"/>
    <x v="1"/>
    <x v="0"/>
    <n v="10000"/>
    <n v="4"/>
    <x v="3"/>
    <s v="Manual"/>
    <s v="Yes"/>
    <n v="2"/>
    <x v="0"/>
    <x v="0"/>
    <n v="40"/>
    <x v="1"/>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2"/>
    <x v="0"/>
  </r>
  <r>
    <n v="14927"/>
    <x v="0"/>
    <x v="0"/>
    <n v="30000"/>
    <n v="1"/>
    <x v="0"/>
    <s v="Clerical"/>
    <s v="Yes"/>
    <n v="0"/>
    <x v="0"/>
    <x v="0"/>
    <n v="37"/>
    <x v="2"/>
    <x v="1"/>
  </r>
  <r>
    <n v="29337"/>
    <x v="1"/>
    <x v="1"/>
    <n v="30000"/>
    <n v="2"/>
    <x v="1"/>
    <s v="Clerical"/>
    <s v="Yes"/>
    <n v="2"/>
    <x v="2"/>
    <x v="1"/>
    <n v="68"/>
    <x v="0"/>
    <x v="0"/>
  </r>
  <r>
    <n v="29355"/>
    <x v="0"/>
    <x v="0"/>
    <n v="40000"/>
    <n v="0"/>
    <x v="4"/>
    <s v="Clerical"/>
    <s v="Yes"/>
    <n v="0"/>
    <x v="0"/>
    <x v="0"/>
    <n v="37"/>
    <x v="1"/>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1"/>
    <x v="1"/>
  </r>
  <r>
    <n v="28412"/>
    <x v="1"/>
    <x v="1"/>
    <n v="20000"/>
    <n v="0"/>
    <x v="2"/>
    <s v="Manual"/>
    <s v="No"/>
    <n v="1"/>
    <x v="1"/>
    <x v="0"/>
    <n v="29"/>
    <x v="0"/>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2"/>
    <x v="1"/>
  </r>
  <r>
    <n v="24149"/>
    <x v="0"/>
    <x v="1"/>
    <n v="10000"/>
    <n v="2"/>
    <x v="1"/>
    <s v="Manual"/>
    <s v="Yes"/>
    <n v="0"/>
    <x v="3"/>
    <x v="0"/>
    <n v="49"/>
    <x v="2"/>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2"/>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2"/>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0"/>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1"/>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0"/>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1"/>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2"/>
    <x v="0"/>
  </r>
  <r>
    <n v="15657"/>
    <x v="0"/>
    <x v="1"/>
    <n v="30000"/>
    <n v="3"/>
    <x v="4"/>
    <s v="Clerical"/>
    <s v="Yes"/>
    <n v="0"/>
    <x v="0"/>
    <x v="0"/>
    <n v="46"/>
    <x v="0"/>
    <x v="1"/>
  </r>
  <r>
    <n v="11415"/>
    <x v="1"/>
    <x v="1"/>
    <n v="90000"/>
    <n v="5"/>
    <x v="1"/>
    <s v="Professional"/>
    <s v="No"/>
    <n v="2"/>
    <x v="4"/>
    <x v="0"/>
    <n v="62"/>
    <x v="2"/>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1"/>
    <x v="1"/>
  </r>
  <r>
    <n v="20946"/>
    <x v="1"/>
    <x v="0"/>
    <n v="30000"/>
    <n v="0"/>
    <x v="1"/>
    <s v="Clerical"/>
    <s v="No"/>
    <n v="1"/>
    <x v="1"/>
    <x v="0"/>
    <n v="30"/>
    <x v="0"/>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1"/>
    <x v="0"/>
  </r>
  <r>
    <n v="13673"/>
    <x v="1"/>
    <x v="0"/>
    <n v="20000"/>
    <n v="0"/>
    <x v="3"/>
    <s v="Manual"/>
    <s v="No"/>
    <n v="2"/>
    <x v="0"/>
    <x v="0"/>
    <n v="25"/>
    <x v="1"/>
    <x v="0"/>
  </r>
  <r>
    <n v="16043"/>
    <x v="1"/>
    <x v="1"/>
    <n v="10000"/>
    <n v="1"/>
    <x v="0"/>
    <s v="Manual"/>
    <s v="Yes"/>
    <n v="0"/>
    <x v="0"/>
    <x v="0"/>
    <n v="48"/>
    <x v="0"/>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1"/>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2"/>
    <x v="0"/>
  </r>
  <r>
    <n v="28915"/>
    <x v="1"/>
    <x v="1"/>
    <n v="80000"/>
    <n v="5"/>
    <x v="2"/>
    <s v="Management"/>
    <s v="Yes"/>
    <n v="3"/>
    <x v="4"/>
    <x v="0"/>
    <n v="57"/>
    <x v="0"/>
    <x v="0"/>
  </r>
  <r>
    <n v="22830"/>
    <x v="0"/>
    <x v="1"/>
    <n v="120000"/>
    <n v="4"/>
    <x v="1"/>
    <s v="Management"/>
    <s v="Yes"/>
    <n v="3"/>
    <x v="4"/>
    <x v="0"/>
    <n v="56"/>
    <x v="2"/>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1"/>
    <x v="1"/>
  </r>
  <r>
    <n v="22006"/>
    <x v="0"/>
    <x v="1"/>
    <n v="70000"/>
    <n v="5"/>
    <x v="1"/>
    <s v="Skilled Manual"/>
    <s v="Yes"/>
    <n v="3"/>
    <x v="2"/>
    <x v="1"/>
    <n v="46"/>
    <x v="1"/>
    <x v="0"/>
  </r>
  <r>
    <n v="20060"/>
    <x v="1"/>
    <x v="0"/>
    <n v="30000"/>
    <n v="0"/>
    <x v="2"/>
    <s v="Manual"/>
    <s v="No"/>
    <n v="1"/>
    <x v="1"/>
    <x v="0"/>
    <n v="34"/>
    <x v="0"/>
    <x v="1"/>
  </r>
  <r>
    <n v="17702"/>
    <x v="0"/>
    <x v="1"/>
    <n v="10000"/>
    <n v="1"/>
    <x v="4"/>
    <s v="Manual"/>
    <s v="Yes"/>
    <n v="0"/>
    <x v="0"/>
    <x v="0"/>
    <n v="37"/>
    <x v="1"/>
    <x v="0"/>
  </r>
  <r>
    <n v="12503"/>
    <x v="1"/>
    <x v="0"/>
    <n v="30000"/>
    <n v="3"/>
    <x v="1"/>
    <s v="Clerical"/>
    <s v="Yes"/>
    <n v="2"/>
    <x v="0"/>
    <x v="0"/>
    <n v="27"/>
    <x v="1"/>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1"/>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2"/>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2"/>
    <x v="0"/>
  </r>
  <r>
    <n v="12705"/>
    <x v="0"/>
    <x v="1"/>
    <n v="150000"/>
    <n v="0"/>
    <x v="0"/>
    <s v="Management"/>
    <s v="Yes"/>
    <n v="4"/>
    <x v="0"/>
    <x v="1"/>
    <n v="37"/>
    <x v="0"/>
    <x v="1"/>
  </r>
  <r>
    <n v="22672"/>
    <x v="1"/>
    <x v="0"/>
    <n v="30000"/>
    <n v="2"/>
    <x v="1"/>
    <s v="Clerical"/>
    <s v="Yes"/>
    <n v="0"/>
    <x v="0"/>
    <x v="0"/>
    <n v="43"/>
    <x v="2"/>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2"/>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1"/>
    <x v="1"/>
  </r>
  <r>
    <n v="11378"/>
    <x v="1"/>
    <x v="0"/>
    <n v="10000"/>
    <n v="1"/>
    <x v="2"/>
    <s v="Manual"/>
    <s v="No"/>
    <n v="1"/>
    <x v="1"/>
    <x v="0"/>
    <n v="46"/>
    <x v="0"/>
    <x v="1"/>
  </r>
  <r>
    <n v="20851"/>
    <x v="1"/>
    <x v="1"/>
    <n v="20000"/>
    <n v="0"/>
    <x v="1"/>
    <s v="Manual"/>
    <s v="No"/>
    <n v="1"/>
    <x v="1"/>
    <x v="0"/>
    <n v="36"/>
    <x v="1"/>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2"/>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2"/>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2"/>
    <x v="1"/>
  </r>
  <r>
    <n v="22936"/>
    <x v="1"/>
    <x v="0"/>
    <n v="60000"/>
    <n v="1"/>
    <x v="1"/>
    <s v="Skilled Manual"/>
    <s v="No"/>
    <n v="1"/>
    <x v="0"/>
    <x v="1"/>
    <n v="45"/>
    <x v="0"/>
    <x v="1"/>
  </r>
  <r>
    <n v="23915"/>
    <x v="0"/>
    <x v="1"/>
    <n v="20000"/>
    <n v="2"/>
    <x v="2"/>
    <s v="Manual"/>
    <s v="Yes"/>
    <n v="2"/>
    <x v="0"/>
    <x v="0"/>
    <n v="42"/>
    <x v="2"/>
    <x v="0"/>
  </r>
  <r>
    <n v="24121"/>
    <x v="1"/>
    <x v="0"/>
    <n v="30000"/>
    <n v="0"/>
    <x v="1"/>
    <s v="Clerical"/>
    <s v="No"/>
    <n v="1"/>
    <x v="0"/>
    <x v="0"/>
    <n v="29"/>
    <x v="0"/>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2"/>
    <x v="1"/>
  </r>
  <r>
    <n v="19255"/>
    <x v="1"/>
    <x v="1"/>
    <n v="10000"/>
    <n v="2"/>
    <x v="1"/>
    <s v="Manual"/>
    <s v="Yes"/>
    <n v="1"/>
    <x v="0"/>
    <x v="0"/>
    <n v="51"/>
    <x v="0"/>
    <x v="1"/>
  </r>
  <r>
    <n v="18153"/>
    <x v="0"/>
    <x v="0"/>
    <n v="100000"/>
    <n v="2"/>
    <x v="0"/>
    <s v="Management"/>
    <s v="Yes"/>
    <n v="4"/>
    <x v="4"/>
    <x v="0"/>
    <n v="59"/>
    <x v="2"/>
    <x v="0"/>
  </r>
  <r>
    <n v="14547"/>
    <x v="0"/>
    <x v="1"/>
    <n v="10000"/>
    <n v="2"/>
    <x v="1"/>
    <s v="Manual"/>
    <s v="Yes"/>
    <n v="0"/>
    <x v="3"/>
    <x v="0"/>
    <n v="51"/>
    <x v="0"/>
    <x v="0"/>
  </r>
  <r>
    <n v="24901"/>
    <x v="1"/>
    <x v="1"/>
    <n v="110000"/>
    <n v="0"/>
    <x v="1"/>
    <s v="Management"/>
    <s v="No"/>
    <n v="3"/>
    <x v="4"/>
    <x v="1"/>
    <n v="32"/>
    <x v="1"/>
    <x v="1"/>
  </r>
  <r>
    <n v="27169"/>
    <x v="1"/>
    <x v="1"/>
    <n v="30000"/>
    <n v="0"/>
    <x v="2"/>
    <s v="Manual"/>
    <s v="Yes"/>
    <n v="1"/>
    <x v="1"/>
    <x v="0"/>
    <n v="34"/>
    <x v="0"/>
    <x v="1"/>
  </r>
  <r>
    <n v="14805"/>
    <x v="1"/>
    <x v="0"/>
    <n v="10000"/>
    <n v="3"/>
    <x v="3"/>
    <s v="Manual"/>
    <s v="Yes"/>
    <n v="2"/>
    <x v="0"/>
    <x v="0"/>
    <n v="43"/>
    <x v="2"/>
    <x v="0"/>
  </r>
  <r>
    <n v="15822"/>
    <x v="0"/>
    <x v="1"/>
    <n v="40000"/>
    <n v="2"/>
    <x v="0"/>
    <s v="Management"/>
    <s v="Yes"/>
    <n v="2"/>
    <x v="0"/>
    <x v="1"/>
    <n v="67"/>
    <x v="0"/>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1"/>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2"/>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1"/>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2"/>
    <x v="0"/>
  </r>
  <r>
    <n v="22219"/>
    <x v="0"/>
    <x v="0"/>
    <n v="60000"/>
    <n v="2"/>
    <x v="2"/>
    <s v="Professional"/>
    <s v="Yes"/>
    <n v="2"/>
    <x v="2"/>
    <x v="2"/>
    <n v="49"/>
    <x v="1"/>
    <x v="0"/>
  </r>
  <r>
    <n v="17269"/>
    <x v="1"/>
    <x v="1"/>
    <n v="60000"/>
    <n v="3"/>
    <x v="0"/>
    <s v="Professional"/>
    <s v="No"/>
    <n v="0"/>
    <x v="0"/>
    <x v="2"/>
    <n v="47"/>
    <x v="2"/>
    <x v="1"/>
  </r>
  <r>
    <n v="23586"/>
    <x v="0"/>
    <x v="0"/>
    <n v="80000"/>
    <n v="0"/>
    <x v="0"/>
    <s v="Management"/>
    <s v="Yes"/>
    <n v="1"/>
    <x v="3"/>
    <x v="2"/>
    <n v="34"/>
    <x v="2"/>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2"/>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2"/>
    <x v="1"/>
  </r>
  <r>
    <n v="24941"/>
    <x v="0"/>
    <x v="1"/>
    <n v="60000"/>
    <n v="3"/>
    <x v="0"/>
    <s v="Management"/>
    <s v="Yes"/>
    <n v="2"/>
    <x v="4"/>
    <x v="2"/>
    <n v="66"/>
    <x v="0"/>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1"/>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2"/>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1"/>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2"/>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2"/>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1"/>
    <x v="0"/>
  </r>
  <r>
    <n v="22994"/>
    <x v="0"/>
    <x v="0"/>
    <n v="80000"/>
    <n v="0"/>
    <x v="0"/>
    <s v="Management"/>
    <s v="Yes"/>
    <n v="1"/>
    <x v="3"/>
    <x v="2"/>
    <n v="34"/>
    <x v="2"/>
    <x v="1"/>
  </r>
  <r>
    <n v="22983"/>
    <x v="1"/>
    <x v="0"/>
    <n v="30000"/>
    <n v="0"/>
    <x v="3"/>
    <s v="Clerical"/>
    <s v="Yes"/>
    <n v="2"/>
    <x v="2"/>
    <x v="2"/>
    <n v="27"/>
    <x v="1"/>
    <x v="0"/>
  </r>
  <r>
    <n v="25184"/>
    <x v="1"/>
    <x v="1"/>
    <n v="110000"/>
    <n v="1"/>
    <x v="1"/>
    <s v="Professional"/>
    <s v="Yes"/>
    <n v="4"/>
    <x v="2"/>
    <x v="2"/>
    <n v="45"/>
    <x v="2"/>
    <x v="1"/>
  </r>
  <r>
    <n v="14469"/>
    <x v="0"/>
    <x v="0"/>
    <n v="100000"/>
    <n v="3"/>
    <x v="1"/>
    <s v="Professional"/>
    <s v="Yes"/>
    <n v="4"/>
    <x v="3"/>
    <x v="2"/>
    <n v="45"/>
    <x v="1"/>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1"/>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2"/>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1"/>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1"/>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2"/>
    <x v="0"/>
  </r>
  <r>
    <n v="18517"/>
    <x v="0"/>
    <x v="1"/>
    <n v="100000"/>
    <n v="3"/>
    <x v="0"/>
    <s v="Management"/>
    <s v="Yes"/>
    <n v="4"/>
    <x v="0"/>
    <x v="2"/>
    <n v="41"/>
    <x v="2"/>
    <x v="0"/>
  </r>
  <r>
    <n v="21717"/>
    <x v="0"/>
    <x v="1"/>
    <n v="40000"/>
    <n v="2"/>
    <x v="1"/>
    <s v="Clerical"/>
    <s v="Yes"/>
    <n v="1"/>
    <x v="0"/>
    <x v="2"/>
    <n v="47"/>
    <x v="2"/>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2"/>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1"/>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1"/>
    <x v="0"/>
  </r>
  <r>
    <n v="29112"/>
    <x v="1"/>
    <x v="1"/>
    <n v="60000"/>
    <n v="0"/>
    <x v="1"/>
    <s v="Professional"/>
    <s v="No"/>
    <n v="2"/>
    <x v="3"/>
    <x v="2"/>
    <n v="30"/>
    <x v="1"/>
    <x v="0"/>
  </r>
  <r>
    <n v="14090"/>
    <x v="0"/>
    <x v="0"/>
    <n v="30000"/>
    <n v="0"/>
    <x v="3"/>
    <s v="Clerical"/>
    <s v="No"/>
    <n v="2"/>
    <x v="0"/>
    <x v="2"/>
    <n v="28"/>
    <x v="0"/>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1"/>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2"/>
    <x v="1"/>
  </r>
  <r>
    <n v="11783"/>
    <x v="0"/>
    <x v="0"/>
    <n v="60000"/>
    <n v="1"/>
    <x v="4"/>
    <s v="Skilled Manual"/>
    <s v="Yes"/>
    <n v="0"/>
    <x v="0"/>
    <x v="2"/>
    <n v="34"/>
    <x v="0"/>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0"/>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1"/>
    <x v="0"/>
  </r>
  <r>
    <n v="20076"/>
    <x v="1"/>
    <x v="0"/>
    <n v="10000"/>
    <n v="2"/>
    <x v="2"/>
    <s v="Manual"/>
    <s v="Yes"/>
    <n v="2"/>
    <x v="3"/>
    <x v="2"/>
    <n v="53"/>
    <x v="2"/>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1"/>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2"/>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1"/>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0"/>
    <x v="0"/>
  </r>
  <r>
    <n v="27540"/>
    <x v="1"/>
    <x v="0"/>
    <n v="70000"/>
    <n v="0"/>
    <x v="0"/>
    <s v="Professional"/>
    <s v="No"/>
    <n v="1"/>
    <x v="0"/>
    <x v="2"/>
    <n v="37"/>
    <x v="1"/>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2"/>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1"/>
    <x v="1"/>
  </r>
  <r>
    <n v="17519"/>
    <x v="0"/>
    <x v="0"/>
    <n v="60000"/>
    <n v="0"/>
    <x v="1"/>
    <s v="Professional"/>
    <s v="Yes"/>
    <n v="2"/>
    <x v="2"/>
    <x v="2"/>
    <n v="32"/>
    <x v="0"/>
    <x v="0"/>
  </r>
  <r>
    <n v="18347"/>
    <x v="1"/>
    <x v="0"/>
    <n v="30000"/>
    <n v="0"/>
    <x v="1"/>
    <s v="Skilled Manual"/>
    <s v="No"/>
    <n v="1"/>
    <x v="3"/>
    <x v="2"/>
    <n v="31"/>
    <x v="1"/>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1"/>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2"/>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0"/>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2"/>
    <x v="0"/>
  </r>
  <r>
    <n v="20754"/>
    <x v="0"/>
    <x v="1"/>
    <n v="30000"/>
    <n v="2"/>
    <x v="2"/>
    <s v="Skilled Manual"/>
    <s v="Yes"/>
    <n v="2"/>
    <x v="3"/>
    <x v="2"/>
    <n v="51"/>
    <x v="2"/>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2"/>
    <x v="0"/>
  </r>
  <r>
    <n v="22730"/>
    <x v="0"/>
    <x v="1"/>
    <n v="70000"/>
    <n v="5"/>
    <x v="0"/>
    <s v="Management"/>
    <s v="Yes"/>
    <n v="2"/>
    <x v="4"/>
    <x v="2"/>
    <n v="63"/>
    <x v="2"/>
    <x v="0"/>
  </r>
  <r>
    <n v="29134"/>
    <x v="0"/>
    <x v="1"/>
    <n v="60000"/>
    <n v="4"/>
    <x v="0"/>
    <s v="Skilled Manual"/>
    <s v="No"/>
    <n v="3"/>
    <x v="4"/>
    <x v="2"/>
    <n v="42"/>
    <x v="2"/>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2"/>
    <x v="1"/>
  </r>
  <r>
    <n v="11292"/>
    <x v="1"/>
    <x v="1"/>
    <n v="150000"/>
    <n v="1"/>
    <x v="1"/>
    <s v="Professional"/>
    <s v="No"/>
    <n v="3"/>
    <x v="0"/>
    <x v="2"/>
    <n v="44"/>
    <x v="2"/>
    <x v="1"/>
  </r>
  <r>
    <n v="13466"/>
    <x v="0"/>
    <x v="1"/>
    <n v="80000"/>
    <n v="5"/>
    <x v="1"/>
    <s v="Professional"/>
    <s v="Yes"/>
    <n v="3"/>
    <x v="3"/>
    <x v="2"/>
    <n v="46"/>
    <x v="2"/>
    <x v="0"/>
  </r>
  <r>
    <n v="23731"/>
    <x v="0"/>
    <x v="1"/>
    <n v="60000"/>
    <n v="2"/>
    <x v="2"/>
    <s v="Professional"/>
    <s v="Yes"/>
    <n v="2"/>
    <x v="1"/>
    <x v="2"/>
    <n v="54"/>
    <x v="2"/>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B2A97-1D9C-43AF-8703-134FDB3E539A}"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EB5B26-2CED-417F-BB4F-AD2C690AA652}" name="Customer Commute"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3C036-AEB7-42AD-B809-59AD2B3C5CDF}" name="Avg Income Per Purchase"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2">
    <format dxfId="2">
      <pivotArea outline="0" collapsedLevelsAreSubtotals="1" fieldPosition="0"/>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628266-0060-4811-91EF-908860E2584D}" sourceName="Marital Status">
  <pivotTables>
    <pivotTable tabId="3" name="Avg Income Per Purchase"/>
    <pivotTable tabId="3" name="Customer Commute"/>
    <pivotTable tabId="3" name="PivotTable3"/>
  </pivotTables>
  <data>
    <tabular pivotCacheId="3101448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DFC49D-21B4-4F18-A605-34B54D47A6ED}" sourceName="Education">
  <pivotTables>
    <pivotTable tabId="3" name="Avg Income Per Purchase"/>
    <pivotTable tabId="3" name="Customer Commute"/>
    <pivotTable tabId="3" name="PivotTable3"/>
  </pivotTables>
  <data>
    <tabular pivotCacheId="3101448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A822F5-204C-49A7-94D2-60168D07ADE8}" sourceName="Region">
  <pivotTables>
    <pivotTable tabId="3" name="Avg Income Per Purchase"/>
    <pivotTable tabId="3" name="Customer Commute"/>
    <pivotTable tabId="3" name="PivotTable3"/>
  </pivotTables>
  <data>
    <tabular pivotCacheId="3101448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78F83CF-5C9B-4143-A235-45EEB8FD7B1A}" cache="Slicer_Marital_Status" caption="Marital Status" rowHeight="241300"/>
  <slicer name="Education" xr10:uid="{58C47DCD-38AB-4F68-BC03-0494286B05C5}" cache="Slicer_Education" caption="Education" rowHeight="241300"/>
  <slicer name="Region" xr10:uid="{9508F6DB-2F49-4E2D-B881-33377134BC1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75" defaultRowHeight="14.2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4CC0C-4220-4FCE-BCF5-2EA287D57DD2}">
  <dimension ref="A1:N1001"/>
  <sheetViews>
    <sheetView topLeftCell="F1" workbookViewId="0">
      <selection activeCell="M3" sqref="M3"/>
    </sheetView>
  </sheetViews>
  <sheetFormatPr defaultRowHeight="14.25" x14ac:dyDescent="0.2"/>
  <cols>
    <col min="1" max="1" width="12.75" customWidth="1"/>
    <col min="2" max="2" width="13.75" customWidth="1"/>
    <col min="4" max="4" width="9.75" style="4" customWidth="1"/>
    <col min="5" max="5" width="10.875" customWidth="1"/>
    <col min="6" max="6" width="18.25" customWidth="1"/>
    <col min="7" max="7" width="15.625" customWidth="1"/>
    <col min="8" max="8" width="12.75" customWidth="1"/>
    <col min="10" max="10" width="17.25" customWidth="1"/>
    <col min="13" max="13" width="14.75" customWidth="1"/>
    <col min="14" max="14" width="13.75" customWidth="1"/>
  </cols>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4">
        <v>30000</v>
      </c>
      <c r="E3">
        <v>3</v>
      </c>
      <c r="F3" t="s">
        <v>19</v>
      </c>
      <c r="G3" t="s">
        <v>20</v>
      </c>
      <c r="H3" t="s">
        <v>15</v>
      </c>
      <c r="I3">
        <v>1</v>
      </c>
      <c r="J3" t="s">
        <v>16</v>
      </c>
      <c r="K3" t="s">
        <v>17</v>
      </c>
      <c r="L3">
        <v>43</v>
      </c>
      <c r="M3" t="str">
        <f t="shared" ref="M3:M66" si="0">IF(L16&gt;54,"Old",IF(L16&gt;=31,"Middle Age",IF(L16&lt;31,"Adolescent","Invalid")))</f>
        <v>Middle Age</v>
      </c>
      <c r="N3" t="s">
        <v>18</v>
      </c>
    </row>
    <row r="4" spans="1:14" x14ac:dyDescent="0.2">
      <c r="A4">
        <v>14177</v>
      </c>
      <c r="B4" t="s">
        <v>36</v>
      </c>
      <c r="C4" t="s">
        <v>38</v>
      </c>
      <c r="D4" s="4">
        <v>80000</v>
      </c>
      <c r="E4">
        <v>5</v>
      </c>
      <c r="F4" t="s">
        <v>19</v>
      </c>
      <c r="G4" t="s">
        <v>21</v>
      </c>
      <c r="H4" t="s">
        <v>18</v>
      </c>
      <c r="I4">
        <v>2</v>
      </c>
      <c r="J4" t="s">
        <v>22</v>
      </c>
      <c r="K4" t="s">
        <v>17</v>
      </c>
      <c r="L4">
        <v>60</v>
      </c>
      <c r="M4" t="str">
        <f t="shared" si="0"/>
        <v>Middle Age</v>
      </c>
      <c r="N4" t="s">
        <v>18</v>
      </c>
    </row>
    <row r="5" spans="1:14" x14ac:dyDescent="0.2">
      <c r="A5">
        <v>24381</v>
      </c>
      <c r="B5" t="s">
        <v>37</v>
      </c>
      <c r="C5" t="s">
        <v>38</v>
      </c>
      <c r="D5" s="4">
        <v>70000</v>
      </c>
      <c r="E5">
        <v>0</v>
      </c>
      <c r="F5" t="s">
        <v>13</v>
      </c>
      <c r="G5" t="s">
        <v>21</v>
      </c>
      <c r="H5" t="s">
        <v>15</v>
      </c>
      <c r="I5">
        <v>1</v>
      </c>
      <c r="J5" t="s">
        <v>23</v>
      </c>
      <c r="K5" t="s">
        <v>24</v>
      </c>
      <c r="L5">
        <v>41</v>
      </c>
      <c r="M5" t="str">
        <f t="shared" si="0"/>
        <v>Old</v>
      </c>
      <c r="N5" t="s">
        <v>15</v>
      </c>
    </row>
    <row r="6" spans="1:14" x14ac:dyDescent="0.2">
      <c r="A6">
        <v>25597</v>
      </c>
      <c r="B6" t="s">
        <v>37</v>
      </c>
      <c r="C6" t="s">
        <v>38</v>
      </c>
      <c r="D6" s="4">
        <v>30000</v>
      </c>
      <c r="E6">
        <v>0</v>
      </c>
      <c r="F6" t="s">
        <v>13</v>
      </c>
      <c r="G6" t="s">
        <v>20</v>
      </c>
      <c r="H6" t="s">
        <v>18</v>
      </c>
      <c r="I6">
        <v>0</v>
      </c>
      <c r="J6" t="s">
        <v>16</v>
      </c>
      <c r="K6" t="s">
        <v>17</v>
      </c>
      <c r="L6">
        <v>36</v>
      </c>
      <c r="M6" t="str">
        <f t="shared" si="0"/>
        <v>Middle Age</v>
      </c>
      <c r="N6" t="s">
        <v>15</v>
      </c>
    </row>
    <row r="7" spans="1:14" x14ac:dyDescent="0.2">
      <c r="A7">
        <v>13507</v>
      </c>
      <c r="B7" t="s">
        <v>36</v>
      </c>
      <c r="C7" t="s">
        <v>39</v>
      </c>
      <c r="D7" s="4">
        <v>10000</v>
      </c>
      <c r="E7">
        <v>2</v>
      </c>
      <c r="F7" t="s">
        <v>19</v>
      </c>
      <c r="G7" t="s">
        <v>25</v>
      </c>
      <c r="H7" t="s">
        <v>15</v>
      </c>
      <c r="I7">
        <v>0</v>
      </c>
      <c r="J7" t="s">
        <v>26</v>
      </c>
      <c r="K7" t="s">
        <v>17</v>
      </c>
      <c r="L7">
        <v>50</v>
      </c>
      <c r="M7" t="str">
        <f t="shared" si="0"/>
        <v>Middle Age</v>
      </c>
      <c r="N7" t="s">
        <v>18</v>
      </c>
    </row>
    <row r="8" spans="1:14" x14ac:dyDescent="0.2">
      <c r="A8">
        <v>27974</v>
      </c>
      <c r="B8" t="s">
        <v>37</v>
      </c>
      <c r="C8" t="s">
        <v>38</v>
      </c>
      <c r="D8" s="4">
        <v>160000</v>
      </c>
      <c r="E8">
        <v>2</v>
      </c>
      <c r="F8" t="s">
        <v>27</v>
      </c>
      <c r="G8" t="s">
        <v>28</v>
      </c>
      <c r="H8" t="s">
        <v>15</v>
      </c>
      <c r="I8">
        <v>4</v>
      </c>
      <c r="J8" t="s">
        <v>16</v>
      </c>
      <c r="K8" t="s">
        <v>24</v>
      </c>
      <c r="L8">
        <v>33</v>
      </c>
      <c r="M8" t="str">
        <f t="shared" si="0"/>
        <v>Old</v>
      </c>
      <c r="N8" t="s">
        <v>15</v>
      </c>
    </row>
    <row r="9" spans="1:14" x14ac:dyDescent="0.2">
      <c r="A9">
        <v>19364</v>
      </c>
      <c r="B9" t="s">
        <v>36</v>
      </c>
      <c r="C9" t="s">
        <v>38</v>
      </c>
      <c r="D9" s="4">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4">
        <v>20000</v>
      </c>
      <c r="E10">
        <v>2</v>
      </c>
      <c r="F10" t="s">
        <v>29</v>
      </c>
      <c r="G10" t="s">
        <v>20</v>
      </c>
      <c r="H10" t="s">
        <v>15</v>
      </c>
      <c r="I10">
        <v>2</v>
      </c>
      <c r="J10" t="s">
        <v>23</v>
      </c>
      <c r="K10" t="s">
        <v>24</v>
      </c>
      <c r="L10">
        <v>58</v>
      </c>
      <c r="M10" t="str">
        <f t="shared" si="0"/>
        <v>Middle Age</v>
      </c>
      <c r="N10" t="s">
        <v>18</v>
      </c>
    </row>
    <row r="11" spans="1:14" x14ac:dyDescent="0.2">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4">
        <v>30000</v>
      </c>
      <c r="E12">
        <v>3</v>
      </c>
      <c r="F12" t="s">
        <v>27</v>
      </c>
      <c r="G12" t="s">
        <v>14</v>
      </c>
      <c r="H12" t="s">
        <v>18</v>
      </c>
      <c r="I12">
        <v>2</v>
      </c>
      <c r="J12" t="s">
        <v>26</v>
      </c>
      <c r="K12" t="s">
        <v>24</v>
      </c>
      <c r="L12">
        <v>54</v>
      </c>
      <c r="M12" t="str">
        <f t="shared" si="0"/>
        <v>Old</v>
      </c>
      <c r="N12" t="s">
        <v>15</v>
      </c>
    </row>
    <row r="13" spans="1:14" x14ac:dyDescent="0.2">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4">
        <v>40000</v>
      </c>
      <c r="E15">
        <v>2</v>
      </c>
      <c r="F15" t="s">
        <v>19</v>
      </c>
      <c r="G15" t="s">
        <v>20</v>
      </c>
      <c r="H15" t="s">
        <v>15</v>
      </c>
      <c r="I15">
        <v>1</v>
      </c>
      <c r="J15" t="s">
        <v>26</v>
      </c>
      <c r="K15" t="s">
        <v>17</v>
      </c>
      <c r="L15">
        <v>35</v>
      </c>
      <c r="M15" t="str">
        <f t="shared" si="0"/>
        <v>Adolescent</v>
      </c>
      <c r="N15" t="s">
        <v>15</v>
      </c>
    </row>
    <row r="16" spans="1:14" x14ac:dyDescent="0.2">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4">
        <v>30000</v>
      </c>
      <c r="E18">
        <v>3</v>
      </c>
      <c r="F18" t="s">
        <v>19</v>
      </c>
      <c r="G18" t="s">
        <v>20</v>
      </c>
      <c r="H18" t="s">
        <v>18</v>
      </c>
      <c r="I18">
        <v>2</v>
      </c>
      <c r="J18" t="s">
        <v>26</v>
      </c>
      <c r="K18" t="s">
        <v>24</v>
      </c>
      <c r="L18">
        <v>59</v>
      </c>
      <c r="M18" t="str">
        <f t="shared" si="0"/>
        <v>Middle Age</v>
      </c>
      <c r="N18" t="s">
        <v>15</v>
      </c>
    </row>
    <row r="19" spans="1:14" x14ac:dyDescent="0.2">
      <c r="A19">
        <v>12610</v>
      </c>
      <c r="B19" t="s">
        <v>36</v>
      </c>
      <c r="C19" t="s">
        <v>39</v>
      </c>
      <c r="D19" s="4">
        <v>30000</v>
      </c>
      <c r="E19">
        <v>1</v>
      </c>
      <c r="F19" t="s">
        <v>13</v>
      </c>
      <c r="G19" t="s">
        <v>20</v>
      </c>
      <c r="H19" t="s">
        <v>15</v>
      </c>
      <c r="I19">
        <v>0</v>
      </c>
      <c r="J19" t="s">
        <v>16</v>
      </c>
      <c r="K19" t="s">
        <v>17</v>
      </c>
      <c r="L19">
        <v>47</v>
      </c>
      <c r="M19" t="str">
        <f t="shared" si="0"/>
        <v>Old</v>
      </c>
      <c r="N19" t="s">
        <v>18</v>
      </c>
    </row>
    <row r="20" spans="1:14" x14ac:dyDescent="0.2">
      <c r="A20">
        <v>27183</v>
      </c>
      <c r="B20" t="s">
        <v>37</v>
      </c>
      <c r="C20" t="s">
        <v>38</v>
      </c>
      <c r="D20" s="4">
        <v>40000</v>
      </c>
      <c r="E20">
        <v>2</v>
      </c>
      <c r="F20" t="s">
        <v>19</v>
      </c>
      <c r="G20" t="s">
        <v>20</v>
      </c>
      <c r="H20" t="s">
        <v>15</v>
      </c>
      <c r="I20">
        <v>1</v>
      </c>
      <c r="J20" t="s">
        <v>26</v>
      </c>
      <c r="K20" t="s">
        <v>17</v>
      </c>
      <c r="L20">
        <v>35</v>
      </c>
      <c r="M20" t="str">
        <f t="shared" si="0"/>
        <v>Adolescent</v>
      </c>
      <c r="N20" t="s">
        <v>15</v>
      </c>
    </row>
    <row r="21" spans="1:14" x14ac:dyDescent="0.2">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4">
        <v>80000</v>
      </c>
      <c r="E23">
        <v>0</v>
      </c>
      <c r="F23" t="s">
        <v>13</v>
      </c>
      <c r="G23" t="s">
        <v>21</v>
      </c>
      <c r="H23" t="s">
        <v>15</v>
      </c>
      <c r="I23">
        <v>4</v>
      </c>
      <c r="J23" t="s">
        <v>46</v>
      </c>
      <c r="K23" t="s">
        <v>24</v>
      </c>
      <c r="L23">
        <v>35</v>
      </c>
      <c r="M23" t="str">
        <f t="shared" si="0"/>
        <v>Old</v>
      </c>
      <c r="N23" t="s">
        <v>18</v>
      </c>
    </row>
    <row r="24" spans="1:14" x14ac:dyDescent="0.2">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4">
        <v>80000</v>
      </c>
      <c r="E25">
        <v>5</v>
      </c>
      <c r="F25" t="s">
        <v>27</v>
      </c>
      <c r="G25" t="s">
        <v>28</v>
      </c>
      <c r="H25" t="s">
        <v>18</v>
      </c>
      <c r="I25">
        <v>3</v>
      </c>
      <c r="J25" t="s">
        <v>23</v>
      </c>
      <c r="K25" t="s">
        <v>17</v>
      </c>
      <c r="L25">
        <v>56</v>
      </c>
      <c r="M25" t="str">
        <f t="shared" si="0"/>
        <v>Middle Age</v>
      </c>
      <c r="N25" t="s">
        <v>18</v>
      </c>
    </row>
    <row r="26" spans="1:14" x14ac:dyDescent="0.2">
      <c r="A26">
        <v>27184</v>
      </c>
      <c r="B26" t="s">
        <v>37</v>
      </c>
      <c r="C26" t="s">
        <v>38</v>
      </c>
      <c r="D26" s="4">
        <v>40000</v>
      </c>
      <c r="E26">
        <v>2</v>
      </c>
      <c r="F26" t="s">
        <v>19</v>
      </c>
      <c r="G26" t="s">
        <v>20</v>
      </c>
      <c r="H26" t="s">
        <v>18</v>
      </c>
      <c r="I26">
        <v>1</v>
      </c>
      <c r="J26" t="s">
        <v>16</v>
      </c>
      <c r="K26" t="s">
        <v>17</v>
      </c>
      <c r="L26">
        <v>34</v>
      </c>
      <c r="M26" t="str">
        <f t="shared" si="0"/>
        <v>Adolescent</v>
      </c>
      <c r="N26" t="s">
        <v>18</v>
      </c>
    </row>
    <row r="27" spans="1:14" x14ac:dyDescent="0.2">
      <c r="A27">
        <v>12590</v>
      </c>
      <c r="B27" t="s">
        <v>37</v>
      </c>
      <c r="C27" t="s">
        <v>38</v>
      </c>
      <c r="D27" s="4">
        <v>30000</v>
      </c>
      <c r="E27">
        <v>1</v>
      </c>
      <c r="F27" t="s">
        <v>13</v>
      </c>
      <c r="G27" t="s">
        <v>20</v>
      </c>
      <c r="H27" t="s">
        <v>15</v>
      </c>
      <c r="I27">
        <v>0</v>
      </c>
      <c r="J27" t="s">
        <v>16</v>
      </c>
      <c r="K27" t="s">
        <v>17</v>
      </c>
      <c r="L27">
        <v>63</v>
      </c>
      <c r="M27" t="str">
        <f t="shared" si="0"/>
        <v>Adolescent</v>
      </c>
      <c r="N27" t="s">
        <v>18</v>
      </c>
    </row>
    <row r="28" spans="1:14" x14ac:dyDescent="0.2">
      <c r="A28">
        <v>17841</v>
      </c>
      <c r="B28" t="s">
        <v>37</v>
      </c>
      <c r="C28" t="s">
        <v>38</v>
      </c>
      <c r="D28" s="4">
        <v>30000</v>
      </c>
      <c r="E28">
        <v>0</v>
      </c>
      <c r="F28" t="s">
        <v>19</v>
      </c>
      <c r="G28" t="s">
        <v>20</v>
      </c>
      <c r="H28" t="s">
        <v>18</v>
      </c>
      <c r="I28">
        <v>1</v>
      </c>
      <c r="J28" t="s">
        <v>16</v>
      </c>
      <c r="K28" t="s">
        <v>17</v>
      </c>
      <c r="L28">
        <v>29</v>
      </c>
      <c r="M28" t="str">
        <f t="shared" si="0"/>
        <v>Middle Age</v>
      </c>
      <c r="N28" t="s">
        <v>15</v>
      </c>
    </row>
    <row r="29" spans="1:14" x14ac:dyDescent="0.2">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4">
        <v>70000</v>
      </c>
      <c r="E30">
        <v>5</v>
      </c>
      <c r="F30" t="s">
        <v>19</v>
      </c>
      <c r="G30" t="s">
        <v>14</v>
      </c>
      <c r="H30" t="s">
        <v>15</v>
      </c>
      <c r="I30">
        <v>2</v>
      </c>
      <c r="J30" t="s">
        <v>23</v>
      </c>
      <c r="K30" t="s">
        <v>24</v>
      </c>
      <c r="L30">
        <v>44</v>
      </c>
      <c r="M30" t="str">
        <f t="shared" si="0"/>
        <v>Old</v>
      </c>
      <c r="N30" t="s">
        <v>18</v>
      </c>
    </row>
    <row r="31" spans="1:14" x14ac:dyDescent="0.2">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4">
        <v>20000</v>
      </c>
      <c r="E32">
        <v>2</v>
      </c>
      <c r="F32" t="s">
        <v>19</v>
      </c>
      <c r="G32" t="s">
        <v>25</v>
      </c>
      <c r="H32" t="s">
        <v>15</v>
      </c>
      <c r="I32">
        <v>0</v>
      </c>
      <c r="J32" t="s">
        <v>16</v>
      </c>
      <c r="K32" t="s">
        <v>17</v>
      </c>
      <c r="L32">
        <v>63</v>
      </c>
      <c r="M32" t="str">
        <f t="shared" si="0"/>
        <v>Middle Age</v>
      </c>
      <c r="N32" t="s">
        <v>18</v>
      </c>
    </row>
    <row r="33" spans="1:14" x14ac:dyDescent="0.2">
      <c r="A33">
        <v>22400</v>
      </c>
      <c r="B33" t="s">
        <v>36</v>
      </c>
      <c r="C33" t="s">
        <v>38</v>
      </c>
      <c r="D33" s="4">
        <v>10000</v>
      </c>
      <c r="E33">
        <v>0</v>
      </c>
      <c r="F33" t="s">
        <v>19</v>
      </c>
      <c r="G33" t="s">
        <v>25</v>
      </c>
      <c r="H33" t="s">
        <v>18</v>
      </c>
      <c r="I33">
        <v>1</v>
      </c>
      <c r="J33" t="s">
        <v>16</v>
      </c>
      <c r="K33" t="s">
        <v>24</v>
      </c>
      <c r="L33">
        <v>26</v>
      </c>
      <c r="M33" t="str">
        <f t="shared" si="0"/>
        <v>Middle Age</v>
      </c>
      <c r="N33" t="s">
        <v>15</v>
      </c>
    </row>
    <row r="34" spans="1:14" x14ac:dyDescent="0.2">
      <c r="A34">
        <v>20942</v>
      </c>
      <c r="B34" t="s">
        <v>37</v>
      </c>
      <c r="C34" t="s">
        <v>39</v>
      </c>
      <c r="D34" s="4">
        <v>20000</v>
      </c>
      <c r="E34">
        <v>0</v>
      </c>
      <c r="F34" t="s">
        <v>27</v>
      </c>
      <c r="G34" t="s">
        <v>25</v>
      </c>
      <c r="H34" t="s">
        <v>18</v>
      </c>
      <c r="I34">
        <v>1</v>
      </c>
      <c r="J34" t="s">
        <v>23</v>
      </c>
      <c r="K34" t="s">
        <v>17</v>
      </c>
      <c r="L34">
        <v>31</v>
      </c>
      <c r="M34" t="str">
        <f t="shared" si="0"/>
        <v>Old</v>
      </c>
      <c r="N34" t="s">
        <v>18</v>
      </c>
    </row>
    <row r="35" spans="1:14" x14ac:dyDescent="0.2">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4">
        <v>90000</v>
      </c>
      <c r="E36">
        <v>5</v>
      </c>
      <c r="F36" t="s">
        <v>19</v>
      </c>
      <c r="G36" t="s">
        <v>21</v>
      </c>
      <c r="H36" t="s">
        <v>18</v>
      </c>
      <c r="I36">
        <v>2</v>
      </c>
      <c r="J36" t="s">
        <v>22</v>
      </c>
      <c r="K36" t="s">
        <v>17</v>
      </c>
      <c r="L36">
        <v>62</v>
      </c>
      <c r="M36" t="str">
        <f t="shared" si="0"/>
        <v>Middle Age</v>
      </c>
      <c r="N36" t="s">
        <v>15</v>
      </c>
    </row>
    <row r="37" spans="1:14" x14ac:dyDescent="0.2">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4">
        <v>20000</v>
      </c>
      <c r="E40">
        <v>0</v>
      </c>
      <c r="F40" t="s">
        <v>27</v>
      </c>
      <c r="G40" t="s">
        <v>25</v>
      </c>
      <c r="H40" t="s">
        <v>18</v>
      </c>
      <c r="I40">
        <v>1</v>
      </c>
      <c r="J40" t="s">
        <v>22</v>
      </c>
      <c r="K40" t="s">
        <v>17</v>
      </c>
      <c r="L40">
        <v>28</v>
      </c>
      <c r="M40" t="str">
        <f t="shared" si="0"/>
        <v>Middle Age</v>
      </c>
      <c r="N40" t="s">
        <v>18</v>
      </c>
    </row>
    <row r="41" spans="1:14" x14ac:dyDescent="0.2">
      <c r="A41">
        <v>16259</v>
      </c>
      <c r="B41" t="s">
        <v>37</v>
      </c>
      <c r="C41" t="s">
        <v>39</v>
      </c>
      <c r="D41" s="4">
        <v>10000</v>
      </c>
      <c r="E41">
        <v>4</v>
      </c>
      <c r="F41" t="s">
        <v>29</v>
      </c>
      <c r="G41" t="s">
        <v>25</v>
      </c>
      <c r="H41" t="s">
        <v>15</v>
      </c>
      <c r="I41">
        <v>2</v>
      </c>
      <c r="J41" t="s">
        <v>16</v>
      </c>
      <c r="K41" t="s">
        <v>17</v>
      </c>
      <c r="L41">
        <v>40</v>
      </c>
      <c r="M41" t="str">
        <f t="shared" si="0"/>
        <v>Old</v>
      </c>
      <c r="N41" t="s">
        <v>15</v>
      </c>
    </row>
    <row r="42" spans="1:14" x14ac:dyDescent="0.2">
      <c r="A42">
        <v>27803</v>
      </c>
      <c r="B42" t="s">
        <v>37</v>
      </c>
      <c r="C42" t="s">
        <v>39</v>
      </c>
      <c r="D42" s="4">
        <v>30000</v>
      </c>
      <c r="E42">
        <v>2</v>
      </c>
      <c r="F42" t="s">
        <v>19</v>
      </c>
      <c r="G42" t="s">
        <v>20</v>
      </c>
      <c r="H42" t="s">
        <v>18</v>
      </c>
      <c r="I42">
        <v>0</v>
      </c>
      <c r="J42" t="s">
        <v>16</v>
      </c>
      <c r="K42" t="s">
        <v>17</v>
      </c>
      <c r="L42">
        <v>43</v>
      </c>
      <c r="M42" t="str">
        <f t="shared" si="0"/>
        <v>Old</v>
      </c>
      <c r="N42" t="s">
        <v>18</v>
      </c>
    </row>
    <row r="43" spans="1:14" x14ac:dyDescent="0.2">
      <c r="A43">
        <v>14347</v>
      </c>
      <c r="B43" t="s">
        <v>37</v>
      </c>
      <c r="C43" t="s">
        <v>39</v>
      </c>
      <c r="D43" s="4">
        <v>40000</v>
      </c>
      <c r="E43">
        <v>2</v>
      </c>
      <c r="F43" t="s">
        <v>13</v>
      </c>
      <c r="G43" t="s">
        <v>28</v>
      </c>
      <c r="H43" t="s">
        <v>15</v>
      </c>
      <c r="I43">
        <v>2</v>
      </c>
      <c r="J43" t="s">
        <v>23</v>
      </c>
      <c r="K43" t="s">
        <v>24</v>
      </c>
      <c r="L43">
        <v>65</v>
      </c>
      <c r="M43" t="str">
        <f t="shared" si="0"/>
        <v>Middle Age</v>
      </c>
      <c r="N43" t="s">
        <v>15</v>
      </c>
    </row>
    <row r="44" spans="1:14" x14ac:dyDescent="0.2">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4">
        <v>20000</v>
      </c>
      <c r="E46">
        <v>3</v>
      </c>
      <c r="F46" t="s">
        <v>27</v>
      </c>
      <c r="G46" t="s">
        <v>25</v>
      </c>
      <c r="H46" t="s">
        <v>15</v>
      </c>
      <c r="I46">
        <v>0</v>
      </c>
      <c r="J46" t="s">
        <v>16</v>
      </c>
      <c r="K46" t="s">
        <v>17</v>
      </c>
      <c r="L46">
        <v>41</v>
      </c>
      <c r="M46" t="str">
        <f t="shared" si="0"/>
        <v>Old</v>
      </c>
      <c r="N46" t="s">
        <v>15</v>
      </c>
    </row>
    <row r="47" spans="1:14" x14ac:dyDescent="0.2">
      <c r="A47">
        <v>23986</v>
      </c>
      <c r="B47" t="s">
        <v>36</v>
      </c>
      <c r="C47" t="s">
        <v>39</v>
      </c>
      <c r="D47" s="4">
        <v>20000</v>
      </c>
      <c r="E47">
        <v>1</v>
      </c>
      <c r="F47" t="s">
        <v>13</v>
      </c>
      <c r="G47" t="s">
        <v>20</v>
      </c>
      <c r="H47" t="s">
        <v>15</v>
      </c>
      <c r="I47">
        <v>0</v>
      </c>
      <c r="J47" t="s">
        <v>16</v>
      </c>
      <c r="K47" t="s">
        <v>17</v>
      </c>
      <c r="L47">
        <v>66</v>
      </c>
      <c r="M47" t="str">
        <f t="shared" si="0"/>
        <v>Middle Age</v>
      </c>
      <c r="N47" t="s">
        <v>15</v>
      </c>
    </row>
    <row r="48" spans="1:14" x14ac:dyDescent="0.2">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4">
        <v>30000</v>
      </c>
      <c r="E52">
        <v>0</v>
      </c>
      <c r="F52" t="s">
        <v>19</v>
      </c>
      <c r="G52" t="s">
        <v>20</v>
      </c>
      <c r="H52" t="s">
        <v>18</v>
      </c>
      <c r="I52">
        <v>1</v>
      </c>
      <c r="J52" t="s">
        <v>16</v>
      </c>
      <c r="K52" t="s">
        <v>17</v>
      </c>
      <c r="L52">
        <v>28</v>
      </c>
      <c r="M52" t="str">
        <f t="shared" si="0"/>
        <v>Middle Age</v>
      </c>
      <c r="N52" t="s">
        <v>18</v>
      </c>
    </row>
    <row r="53" spans="1:14" x14ac:dyDescent="0.2">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4">
        <v>90000</v>
      </c>
      <c r="E55">
        <v>4</v>
      </c>
      <c r="F55" t="s">
        <v>27</v>
      </c>
      <c r="G55" t="s">
        <v>28</v>
      </c>
      <c r="H55" t="s">
        <v>18</v>
      </c>
      <c r="I55">
        <v>3</v>
      </c>
      <c r="J55" t="s">
        <v>23</v>
      </c>
      <c r="K55" t="s">
        <v>17</v>
      </c>
      <c r="L55">
        <v>56</v>
      </c>
      <c r="M55" t="str">
        <f t="shared" si="0"/>
        <v>Middle Age</v>
      </c>
      <c r="N55" t="s">
        <v>18</v>
      </c>
    </row>
    <row r="56" spans="1:14" x14ac:dyDescent="0.2">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4">
        <v>40000</v>
      </c>
      <c r="E58">
        <v>0</v>
      </c>
      <c r="F58" t="s">
        <v>13</v>
      </c>
      <c r="G58" t="s">
        <v>20</v>
      </c>
      <c r="H58" t="s">
        <v>15</v>
      </c>
      <c r="I58">
        <v>0</v>
      </c>
      <c r="J58" t="s">
        <v>16</v>
      </c>
      <c r="K58" t="s">
        <v>17</v>
      </c>
      <c r="L58">
        <v>38</v>
      </c>
      <c r="M58" t="str">
        <f t="shared" si="0"/>
        <v>Adolescent</v>
      </c>
      <c r="N58" t="s">
        <v>15</v>
      </c>
    </row>
    <row r="59" spans="1:14" x14ac:dyDescent="0.2">
      <c r="A59">
        <v>20567</v>
      </c>
      <c r="B59" t="s">
        <v>36</v>
      </c>
      <c r="C59" t="s">
        <v>38</v>
      </c>
      <c r="D59" s="4">
        <v>130000</v>
      </c>
      <c r="E59">
        <v>4</v>
      </c>
      <c r="F59" t="s">
        <v>19</v>
      </c>
      <c r="G59" t="s">
        <v>21</v>
      </c>
      <c r="H59" t="s">
        <v>18</v>
      </c>
      <c r="I59">
        <v>4</v>
      </c>
      <c r="J59" t="s">
        <v>23</v>
      </c>
      <c r="K59" t="s">
        <v>17</v>
      </c>
      <c r="L59">
        <v>61</v>
      </c>
      <c r="M59" t="str">
        <f t="shared" si="0"/>
        <v>Middle Age</v>
      </c>
      <c r="N59" t="s">
        <v>15</v>
      </c>
    </row>
    <row r="60" spans="1:14" x14ac:dyDescent="0.2">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4">
        <v>10000</v>
      </c>
      <c r="E63">
        <v>2</v>
      </c>
      <c r="F63" t="s">
        <v>27</v>
      </c>
      <c r="G63" t="s">
        <v>25</v>
      </c>
      <c r="H63" t="s">
        <v>15</v>
      </c>
      <c r="I63">
        <v>0</v>
      </c>
      <c r="J63" t="s">
        <v>16</v>
      </c>
      <c r="K63" t="s">
        <v>17</v>
      </c>
      <c r="L63">
        <v>35</v>
      </c>
      <c r="M63" t="str">
        <f t="shared" si="0"/>
        <v>Old</v>
      </c>
      <c r="N63" t="s">
        <v>18</v>
      </c>
    </row>
    <row r="64" spans="1:14" x14ac:dyDescent="0.2">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4">
        <v>60000</v>
      </c>
      <c r="E65">
        <v>4</v>
      </c>
      <c r="F65" t="s">
        <v>13</v>
      </c>
      <c r="G65" t="s">
        <v>21</v>
      </c>
      <c r="H65" t="s">
        <v>15</v>
      </c>
      <c r="I65">
        <v>3</v>
      </c>
      <c r="J65" t="s">
        <v>46</v>
      </c>
      <c r="K65" t="s">
        <v>24</v>
      </c>
      <c r="L65">
        <v>41</v>
      </c>
      <c r="M65" t="str">
        <f t="shared" si="0"/>
        <v>Adolescent</v>
      </c>
      <c r="N65" t="s">
        <v>18</v>
      </c>
    </row>
    <row r="66" spans="1:14" x14ac:dyDescent="0.2">
      <c r="A66">
        <v>14927</v>
      </c>
      <c r="B66" t="s">
        <v>36</v>
      </c>
      <c r="C66" t="s">
        <v>39</v>
      </c>
      <c r="D66" s="4">
        <v>30000</v>
      </c>
      <c r="E66">
        <v>1</v>
      </c>
      <c r="F66" t="s">
        <v>13</v>
      </c>
      <c r="G66" t="s">
        <v>20</v>
      </c>
      <c r="H66" t="s">
        <v>15</v>
      </c>
      <c r="I66">
        <v>0</v>
      </c>
      <c r="J66" t="s">
        <v>16</v>
      </c>
      <c r="K66" t="s">
        <v>17</v>
      </c>
      <c r="L66">
        <v>37</v>
      </c>
      <c r="M66" t="str">
        <f t="shared" si="0"/>
        <v>Adolescent</v>
      </c>
      <c r="N66" t="s">
        <v>15</v>
      </c>
    </row>
    <row r="67" spans="1:14" x14ac:dyDescent="0.2">
      <c r="A67">
        <v>29337</v>
      </c>
      <c r="B67" t="s">
        <v>37</v>
      </c>
      <c r="C67" t="s">
        <v>38</v>
      </c>
      <c r="D67" s="4">
        <v>30000</v>
      </c>
      <c r="E67">
        <v>2</v>
      </c>
      <c r="F67" t="s">
        <v>19</v>
      </c>
      <c r="G67" t="s">
        <v>20</v>
      </c>
      <c r="H67" t="s">
        <v>15</v>
      </c>
      <c r="I67">
        <v>2</v>
      </c>
      <c r="J67" t="s">
        <v>23</v>
      </c>
      <c r="K67" t="s">
        <v>24</v>
      </c>
      <c r="L67">
        <v>68</v>
      </c>
      <c r="M67" t="str">
        <f t="shared" ref="M67:M130" si="1">IF(L80&gt;54,"Old",IF(L80&gt;=31,"Middle Age",IF(L80&lt;31,"Adolescent","Invalid")))</f>
        <v>Middle Age</v>
      </c>
      <c r="N67" t="s">
        <v>18</v>
      </c>
    </row>
    <row r="68" spans="1:14" x14ac:dyDescent="0.2">
      <c r="A68">
        <v>29355</v>
      </c>
      <c r="B68" t="s">
        <v>36</v>
      </c>
      <c r="C68" t="s">
        <v>39</v>
      </c>
      <c r="D68" s="4">
        <v>40000</v>
      </c>
      <c r="E68">
        <v>0</v>
      </c>
      <c r="F68" t="s">
        <v>31</v>
      </c>
      <c r="G68" t="s">
        <v>20</v>
      </c>
      <c r="H68" t="s">
        <v>15</v>
      </c>
      <c r="I68">
        <v>0</v>
      </c>
      <c r="J68" t="s">
        <v>16</v>
      </c>
      <c r="K68" t="s">
        <v>17</v>
      </c>
      <c r="L68">
        <v>37</v>
      </c>
      <c r="M68" t="str">
        <f t="shared" si="1"/>
        <v>Old</v>
      </c>
      <c r="N68" t="s">
        <v>15</v>
      </c>
    </row>
    <row r="69" spans="1:14" x14ac:dyDescent="0.2">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4">
        <v>10000</v>
      </c>
      <c r="E71">
        <v>0</v>
      </c>
      <c r="F71" t="s">
        <v>29</v>
      </c>
      <c r="G71" t="s">
        <v>25</v>
      </c>
      <c r="H71" t="s">
        <v>18</v>
      </c>
      <c r="I71">
        <v>2</v>
      </c>
      <c r="J71" t="s">
        <v>16</v>
      </c>
      <c r="K71" t="s">
        <v>17</v>
      </c>
      <c r="L71">
        <v>30</v>
      </c>
      <c r="M71" t="str">
        <f t="shared" si="1"/>
        <v>Middle Age</v>
      </c>
      <c r="N71" t="s">
        <v>18</v>
      </c>
    </row>
    <row r="72" spans="1:14" x14ac:dyDescent="0.2">
      <c r="A72">
        <v>14238</v>
      </c>
      <c r="B72" t="s">
        <v>36</v>
      </c>
      <c r="C72" t="s">
        <v>38</v>
      </c>
      <c r="D72" s="4">
        <v>120000</v>
      </c>
      <c r="E72">
        <v>0</v>
      </c>
      <c r="F72" t="s">
        <v>29</v>
      </c>
      <c r="G72" t="s">
        <v>21</v>
      </c>
      <c r="H72" t="s">
        <v>15</v>
      </c>
      <c r="I72">
        <v>4</v>
      </c>
      <c r="J72" t="s">
        <v>46</v>
      </c>
      <c r="K72" t="s">
        <v>24</v>
      </c>
      <c r="L72">
        <v>36</v>
      </c>
      <c r="M72" t="str">
        <f t="shared" si="1"/>
        <v>Adolescent</v>
      </c>
      <c r="N72" t="s">
        <v>15</v>
      </c>
    </row>
    <row r="73" spans="1:14" x14ac:dyDescent="0.2">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4">
        <v>130000</v>
      </c>
      <c r="E74">
        <v>3</v>
      </c>
      <c r="F74" t="s">
        <v>27</v>
      </c>
      <c r="G74" t="s">
        <v>21</v>
      </c>
      <c r="H74" t="s">
        <v>15</v>
      </c>
      <c r="I74">
        <v>4</v>
      </c>
      <c r="J74" t="s">
        <v>16</v>
      </c>
      <c r="K74" t="s">
        <v>17</v>
      </c>
      <c r="L74">
        <v>52</v>
      </c>
      <c r="M74" t="str">
        <f t="shared" si="1"/>
        <v>Adolescent</v>
      </c>
      <c r="N74" t="s">
        <v>18</v>
      </c>
    </row>
    <row r="75" spans="1:14" x14ac:dyDescent="0.2">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4">
        <v>20000</v>
      </c>
      <c r="E76">
        <v>3</v>
      </c>
      <c r="F76" t="s">
        <v>27</v>
      </c>
      <c r="G76" t="s">
        <v>14</v>
      </c>
      <c r="H76" t="s">
        <v>18</v>
      </c>
      <c r="I76">
        <v>2</v>
      </c>
      <c r="J76" t="s">
        <v>26</v>
      </c>
      <c r="K76" t="s">
        <v>24</v>
      </c>
      <c r="L76">
        <v>62</v>
      </c>
      <c r="M76" t="str">
        <f t="shared" si="1"/>
        <v>Middle Age</v>
      </c>
      <c r="N76" t="s">
        <v>18</v>
      </c>
    </row>
    <row r="77" spans="1:14" x14ac:dyDescent="0.2">
      <c r="A77">
        <v>12678</v>
      </c>
      <c r="B77" t="s">
        <v>37</v>
      </c>
      <c r="C77" t="s">
        <v>39</v>
      </c>
      <c r="D77" s="4">
        <v>130000</v>
      </c>
      <c r="E77">
        <v>4</v>
      </c>
      <c r="F77" t="s">
        <v>27</v>
      </c>
      <c r="G77" t="s">
        <v>28</v>
      </c>
      <c r="H77" t="s">
        <v>15</v>
      </c>
      <c r="I77">
        <v>4</v>
      </c>
      <c r="J77" t="s">
        <v>16</v>
      </c>
      <c r="K77" t="s">
        <v>24</v>
      </c>
      <c r="L77">
        <v>31</v>
      </c>
      <c r="M77" t="str">
        <f t="shared" si="1"/>
        <v>Adolescent</v>
      </c>
      <c r="N77" t="s">
        <v>18</v>
      </c>
    </row>
    <row r="78" spans="1:14" x14ac:dyDescent="0.2">
      <c r="A78">
        <v>16188</v>
      </c>
      <c r="B78" t="s">
        <v>37</v>
      </c>
      <c r="C78" t="s">
        <v>39</v>
      </c>
      <c r="D78" s="4">
        <v>20000</v>
      </c>
      <c r="E78">
        <v>0</v>
      </c>
      <c r="F78" t="s">
        <v>29</v>
      </c>
      <c r="G78" t="s">
        <v>25</v>
      </c>
      <c r="H78" t="s">
        <v>18</v>
      </c>
      <c r="I78">
        <v>2</v>
      </c>
      <c r="J78" t="s">
        <v>26</v>
      </c>
      <c r="K78" t="s">
        <v>17</v>
      </c>
      <c r="L78">
        <v>26</v>
      </c>
      <c r="M78" t="str">
        <f t="shared" si="1"/>
        <v>Middle Age</v>
      </c>
      <c r="N78" t="s">
        <v>18</v>
      </c>
    </row>
    <row r="79" spans="1:14" x14ac:dyDescent="0.2">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4">
        <v>80000</v>
      </c>
      <c r="E80">
        <v>2</v>
      </c>
      <c r="F80" t="s">
        <v>27</v>
      </c>
      <c r="G80" t="s">
        <v>14</v>
      </c>
      <c r="H80" t="s">
        <v>18</v>
      </c>
      <c r="I80">
        <v>2</v>
      </c>
      <c r="J80" t="s">
        <v>26</v>
      </c>
      <c r="K80" t="s">
        <v>24</v>
      </c>
      <c r="L80">
        <v>50</v>
      </c>
      <c r="M80" t="str">
        <f t="shared" si="1"/>
        <v>Adolescent</v>
      </c>
      <c r="N80" t="s">
        <v>15</v>
      </c>
    </row>
    <row r="81" spans="1:14" x14ac:dyDescent="0.2">
      <c r="A81">
        <v>27745</v>
      </c>
      <c r="B81" t="s">
        <v>37</v>
      </c>
      <c r="C81" t="s">
        <v>38</v>
      </c>
      <c r="D81" s="4">
        <v>40000</v>
      </c>
      <c r="E81">
        <v>2</v>
      </c>
      <c r="F81" t="s">
        <v>13</v>
      </c>
      <c r="G81" t="s">
        <v>28</v>
      </c>
      <c r="H81" t="s">
        <v>15</v>
      </c>
      <c r="I81">
        <v>2</v>
      </c>
      <c r="J81" t="s">
        <v>23</v>
      </c>
      <c r="K81" t="s">
        <v>24</v>
      </c>
      <c r="L81">
        <v>63</v>
      </c>
      <c r="M81" t="str">
        <f t="shared" si="1"/>
        <v>Middle Age</v>
      </c>
      <c r="N81" t="s">
        <v>15</v>
      </c>
    </row>
    <row r="82" spans="1:14" x14ac:dyDescent="0.2">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4">
        <v>10000</v>
      </c>
      <c r="E83">
        <v>4</v>
      </c>
      <c r="F83" t="s">
        <v>29</v>
      </c>
      <c r="G83" t="s">
        <v>25</v>
      </c>
      <c r="H83" t="s">
        <v>15</v>
      </c>
      <c r="I83">
        <v>2</v>
      </c>
      <c r="J83" t="s">
        <v>16</v>
      </c>
      <c r="K83" t="s">
        <v>17</v>
      </c>
      <c r="L83">
        <v>40</v>
      </c>
      <c r="M83" t="str">
        <f t="shared" si="1"/>
        <v>Old</v>
      </c>
      <c r="N83" t="s">
        <v>18</v>
      </c>
    </row>
    <row r="84" spans="1:14" x14ac:dyDescent="0.2">
      <c r="A84">
        <v>26941</v>
      </c>
      <c r="B84" t="s">
        <v>36</v>
      </c>
      <c r="C84" t="s">
        <v>38</v>
      </c>
      <c r="D84" s="4">
        <v>30000</v>
      </c>
      <c r="E84">
        <v>0</v>
      </c>
      <c r="F84" t="s">
        <v>13</v>
      </c>
      <c r="G84" t="s">
        <v>20</v>
      </c>
      <c r="H84" t="s">
        <v>15</v>
      </c>
      <c r="I84">
        <v>0</v>
      </c>
      <c r="J84" t="s">
        <v>16</v>
      </c>
      <c r="K84" t="s">
        <v>17</v>
      </c>
      <c r="L84">
        <v>47</v>
      </c>
      <c r="M84" t="str">
        <f t="shared" si="1"/>
        <v>Old</v>
      </c>
      <c r="N84" t="s">
        <v>15</v>
      </c>
    </row>
    <row r="85" spans="1:14" x14ac:dyDescent="0.2">
      <c r="A85">
        <v>28412</v>
      </c>
      <c r="B85" t="s">
        <v>37</v>
      </c>
      <c r="C85" t="s">
        <v>38</v>
      </c>
      <c r="D85" s="4">
        <v>20000</v>
      </c>
      <c r="E85">
        <v>0</v>
      </c>
      <c r="F85" t="s">
        <v>27</v>
      </c>
      <c r="G85" t="s">
        <v>25</v>
      </c>
      <c r="H85" t="s">
        <v>18</v>
      </c>
      <c r="I85">
        <v>1</v>
      </c>
      <c r="J85" t="s">
        <v>22</v>
      </c>
      <c r="K85" t="s">
        <v>17</v>
      </c>
      <c r="L85">
        <v>29</v>
      </c>
      <c r="M85" t="str">
        <f t="shared" si="1"/>
        <v>Middle Age</v>
      </c>
      <c r="N85" t="s">
        <v>18</v>
      </c>
    </row>
    <row r="86" spans="1:14" x14ac:dyDescent="0.2">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4">
        <v>30000</v>
      </c>
      <c r="E90">
        <v>0</v>
      </c>
      <c r="F90" t="s">
        <v>19</v>
      </c>
      <c r="G90" t="s">
        <v>20</v>
      </c>
      <c r="H90" t="s">
        <v>18</v>
      </c>
      <c r="I90">
        <v>1</v>
      </c>
      <c r="J90" t="s">
        <v>22</v>
      </c>
      <c r="K90" t="s">
        <v>17</v>
      </c>
      <c r="L90">
        <v>29</v>
      </c>
      <c r="M90" t="str">
        <f t="shared" si="1"/>
        <v>Middle Age</v>
      </c>
      <c r="N90" t="s">
        <v>18</v>
      </c>
    </row>
    <row r="91" spans="1:14" x14ac:dyDescent="0.2">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4">
        <v>30000</v>
      </c>
      <c r="E92">
        <v>0</v>
      </c>
      <c r="F92" t="s">
        <v>19</v>
      </c>
      <c r="G92" t="s">
        <v>20</v>
      </c>
      <c r="H92" t="s">
        <v>18</v>
      </c>
      <c r="I92">
        <v>1</v>
      </c>
      <c r="J92" t="s">
        <v>16</v>
      </c>
      <c r="K92" t="s">
        <v>17</v>
      </c>
      <c r="L92">
        <v>29</v>
      </c>
      <c r="M92" t="str">
        <f t="shared" si="1"/>
        <v>Middle Age</v>
      </c>
      <c r="N92" t="s">
        <v>15</v>
      </c>
    </row>
    <row r="93" spans="1:14" x14ac:dyDescent="0.2">
      <c r="A93">
        <v>28436</v>
      </c>
      <c r="B93" t="s">
        <v>37</v>
      </c>
      <c r="C93" t="s">
        <v>38</v>
      </c>
      <c r="D93" s="4">
        <v>30000</v>
      </c>
      <c r="E93">
        <v>0</v>
      </c>
      <c r="F93" t="s">
        <v>19</v>
      </c>
      <c r="G93" t="s">
        <v>20</v>
      </c>
      <c r="H93" t="s">
        <v>18</v>
      </c>
      <c r="I93">
        <v>1</v>
      </c>
      <c r="J93" t="s">
        <v>16</v>
      </c>
      <c r="K93" t="s">
        <v>17</v>
      </c>
      <c r="L93">
        <v>30</v>
      </c>
      <c r="M93" t="str">
        <f t="shared" si="1"/>
        <v>Middle Age</v>
      </c>
      <c r="N93" t="s">
        <v>15</v>
      </c>
    </row>
    <row r="94" spans="1:14" x14ac:dyDescent="0.2">
      <c r="A94">
        <v>19562</v>
      </c>
      <c r="B94" t="s">
        <v>37</v>
      </c>
      <c r="C94" t="s">
        <v>39</v>
      </c>
      <c r="D94" s="4">
        <v>60000</v>
      </c>
      <c r="E94">
        <v>2</v>
      </c>
      <c r="F94" t="s">
        <v>13</v>
      </c>
      <c r="G94" t="s">
        <v>21</v>
      </c>
      <c r="H94" t="s">
        <v>15</v>
      </c>
      <c r="I94">
        <v>1</v>
      </c>
      <c r="J94" t="s">
        <v>22</v>
      </c>
      <c r="K94" t="s">
        <v>24</v>
      </c>
      <c r="L94">
        <v>37</v>
      </c>
      <c r="M94" t="str">
        <f t="shared" si="1"/>
        <v>Adolescent</v>
      </c>
      <c r="N94" t="s">
        <v>15</v>
      </c>
    </row>
    <row r="95" spans="1:14" x14ac:dyDescent="0.2">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4">
        <v>90000</v>
      </c>
      <c r="E97">
        <v>5</v>
      </c>
      <c r="F97" t="s">
        <v>19</v>
      </c>
      <c r="G97" t="s">
        <v>21</v>
      </c>
      <c r="H97" t="s">
        <v>15</v>
      </c>
      <c r="I97">
        <v>2</v>
      </c>
      <c r="J97" t="s">
        <v>46</v>
      </c>
      <c r="K97" t="s">
        <v>17</v>
      </c>
      <c r="L97">
        <v>62</v>
      </c>
      <c r="M97" t="str">
        <f t="shared" si="1"/>
        <v>Middle Age</v>
      </c>
      <c r="N97" t="s">
        <v>18</v>
      </c>
    </row>
    <row r="98" spans="1:14" x14ac:dyDescent="0.2">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4">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4">
        <v>60000</v>
      </c>
      <c r="E103">
        <v>3</v>
      </c>
      <c r="F103" t="s">
        <v>13</v>
      </c>
      <c r="G103" t="s">
        <v>21</v>
      </c>
      <c r="H103" t="s">
        <v>18</v>
      </c>
      <c r="I103">
        <v>2</v>
      </c>
      <c r="J103" t="s">
        <v>16</v>
      </c>
      <c r="K103" t="s">
        <v>24</v>
      </c>
      <c r="L103">
        <v>43</v>
      </c>
      <c r="M103" t="str">
        <f t="shared" si="1"/>
        <v>Adolescent</v>
      </c>
      <c r="N103" t="s">
        <v>15</v>
      </c>
    </row>
    <row r="104" spans="1:14" x14ac:dyDescent="0.2">
      <c r="A104">
        <v>24149</v>
      </c>
      <c r="B104" t="s">
        <v>36</v>
      </c>
      <c r="C104" t="s">
        <v>38</v>
      </c>
      <c r="D104" s="4">
        <v>10000</v>
      </c>
      <c r="E104">
        <v>2</v>
      </c>
      <c r="F104" t="s">
        <v>19</v>
      </c>
      <c r="G104" t="s">
        <v>25</v>
      </c>
      <c r="H104" t="s">
        <v>15</v>
      </c>
      <c r="I104">
        <v>0</v>
      </c>
      <c r="J104" t="s">
        <v>26</v>
      </c>
      <c r="K104" t="s">
        <v>17</v>
      </c>
      <c r="L104">
        <v>49</v>
      </c>
      <c r="M104" t="str">
        <f t="shared" si="1"/>
        <v>Adolescent</v>
      </c>
      <c r="N104" t="s">
        <v>18</v>
      </c>
    </row>
    <row r="105" spans="1:14" x14ac:dyDescent="0.2">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4">
        <v>30000</v>
      </c>
      <c r="E107">
        <v>0</v>
      </c>
      <c r="F107" t="s">
        <v>19</v>
      </c>
      <c r="G107" t="s">
        <v>20</v>
      </c>
      <c r="H107" t="s">
        <v>18</v>
      </c>
      <c r="I107">
        <v>1</v>
      </c>
      <c r="J107" t="s">
        <v>22</v>
      </c>
      <c r="K107" t="s">
        <v>17</v>
      </c>
      <c r="L107">
        <v>30</v>
      </c>
      <c r="M107" t="str">
        <f t="shared" si="1"/>
        <v>Old</v>
      </c>
      <c r="N107" t="s">
        <v>18</v>
      </c>
    </row>
    <row r="108" spans="1:14" x14ac:dyDescent="0.2">
      <c r="A108">
        <v>20430</v>
      </c>
      <c r="B108" t="s">
        <v>36</v>
      </c>
      <c r="C108" t="s">
        <v>38</v>
      </c>
      <c r="D108" s="4">
        <v>70000</v>
      </c>
      <c r="E108">
        <v>2</v>
      </c>
      <c r="F108" t="s">
        <v>19</v>
      </c>
      <c r="G108" t="s">
        <v>14</v>
      </c>
      <c r="H108" t="s">
        <v>15</v>
      </c>
      <c r="I108">
        <v>2</v>
      </c>
      <c r="J108" t="s">
        <v>23</v>
      </c>
      <c r="K108" t="s">
        <v>24</v>
      </c>
      <c r="L108">
        <v>52</v>
      </c>
      <c r="M108" t="str">
        <f t="shared" si="1"/>
        <v>Adolescent</v>
      </c>
      <c r="N108" t="s">
        <v>15</v>
      </c>
    </row>
    <row r="109" spans="1:14" x14ac:dyDescent="0.2">
      <c r="A109">
        <v>27494</v>
      </c>
      <c r="B109" t="s">
        <v>37</v>
      </c>
      <c r="C109" t="s">
        <v>39</v>
      </c>
      <c r="D109" s="4">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4">
        <v>30000</v>
      </c>
      <c r="E112">
        <v>1</v>
      </c>
      <c r="F112" t="s">
        <v>19</v>
      </c>
      <c r="G112" t="s">
        <v>25</v>
      </c>
      <c r="H112" t="s">
        <v>18</v>
      </c>
      <c r="I112">
        <v>0</v>
      </c>
      <c r="J112" t="s">
        <v>16</v>
      </c>
      <c r="K112" t="s">
        <v>17</v>
      </c>
      <c r="L112">
        <v>46</v>
      </c>
      <c r="M112" t="str">
        <f t="shared" si="1"/>
        <v>Old</v>
      </c>
      <c r="N112" t="s">
        <v>15</v>
      </c>
    </row>
    <row r="113" spans="1:14" x14ac:dyDescent="0.2">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4">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38</v>
      </c>
      <c r="D117" s="4">
        <v>10000</v>
      </c>
      <c r="E117">
        <v>0</v>
      </c>
      <c r="F117" t="s">
        <v>31</v>
      </c>
      <c r="G117" t="s">
        <v>25</v>
      </c>
      <c r="H117" t="s">
        <v>18</v>
      </c>
      <c r="I117">
        <v>0</v>
      </c>
      <c r="J117" t="s">
        <v>16</v>
      </c>
      <c r="K117" t="s">
        <v>17</v>
      </c>
      <c r="L117">
        <v>30</v>
      </c>
      <c r="M117" t="str">
        <f t="shared" si="1"/>
        <v>Middle Age</v>
      </c>
      <c r="N117" t="s">
        <v>15</v>
      </c>
    </row>
    <row r="118" spans="1:14" x14ac:dyDescent="0.2">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4">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4">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4">
        <v>80000</v>
      </c>
      <c r="E127">
        <v>5</v>
      </c>
      <c r="F127" t="s">
        <v>13</v>
      </c>
      <c r="G127" t="s">
        <v>21</v>
      </c>
      <c r="H127" t="s">
        <v>15</v>
      </c>
      <c r="I127">
        <v>4</v>
      </c>
      <c r="J127" t="s">
        <v>26</v>
      </c>
      <c r="K127" t="s">
        <v>24</v>
      </c>
      <c r="L127">
        <v>40</v>
      </c>
      <c r="M127" t="str">
        <f t="shared" si="1"/>
        <v>Old</v>
      </c>
      <c r="N127" t="s">
        <v>18</v>
      </c>
    </row>
    <row r="128" spans="1:14" x14ac:dyDescent="0.2">
      <c r="A128">
        <v>12716</v>
      </c>
      <c r="B128" t="s">
        <v>37</v>
      </c>
      <c r="C128" t="s">
        <v>38</v>
      </c>
      <c r="D128" s="4">
        <v>30000</v>
      </c>
      <c r="E128">
        <v>0</v>
      </c>
      <c r="F128" t="s">
        <v>19</v>
      </c>
      <c r="G128" t="s">
        <v>20</v>
      </c>
      <c r="H128" t="s">
        <v>15</v>
      </c>
      <c r="I128">
        <v>1</v>
      </c>
      <c r="J128" t="s">
        <v>22</v>
      </c>
      <c r="K128" t="s">
        <v>17</v>
      </c>
      <c r="L128">
        <v>32</v>
      </c>
      <c r="M128" t="str">
        <f t="shared" si="1"/>
        <v>Old</v>
      </c>
      <c r="N128" t="s">
        <v>18</v>
      </c>
    </row>
    <row r="129" spans="1:14" x14ac:dyDescent="0.2">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4">
        <v>10000</v>
      </c>
      <c r="E130">
        <v>2</v>
      </c>
      <c r="F130" t="s">
        <v>19</v>
      </c>
      <c r="G130" t="s">
        <v>25</v>
      </c>
      <c r="H130" t="s">
        <v>15</v>
      </c>
      <c r="I130">
        <v>1</v>
      </c>
      <c r="J130" t="s">
        <v>16</v>
      </c>
      <c r="K130" t="s">
        <v>17</v>
      </c>
      <c r="L130">
        <v>52</v>
      </c>
      <c r="M130" t="str">
        <f t="shared" si="1"/>
        <v>Adolescent</v>
      </c>
      <c r="N130" t="s">
        <v>15</v>
      </c>
    </row>
    <row r="131" spans="1:14" x14ac:dyDescent="0.2">
      <c r="A131">
        <v>26818</v>
      </c>
      <c r="B131" t="s">
        <v>37</v>
      </c>
      <c r="C131" t="s">
        <v>38</v>
      </c>
      <c r="D131" s="4">
        <v>10000</v>
      </c>
      <c r="E131">
        <v>3</v>
      </c>
      <c r="F131" t="s">
        <v>27</v>
      </c>
      <c r="G131" t="s">
        <v>25</v>
      </c>
      <c r="H131" t="s">
        <v>15</v>
      </c>
      <c r="I131">
        <v>1</v>
      </c>
      <c r="J131" t="s">
        <v>16</v>
      </c>
      <c r="K131" t="s">
        <v>17</v>
      </c>
      <c r="L131">
        <v>39</v>
      </c>
      <c r="M131" t="str">
        <f t="shared" ref="M131:M194" si="2">IF(L144&gt;54,"Old",IF(L144&gt;=31,"Middle Age",IF(L144&lt;31,"Adolescent","Invalid")))</f>
        <v>Middle Age</v>
      </c>
      <c r="N131" t="s">
        <v>15</v>
      </c>
    </row>
    <row r="132" spans="1:14" x14ac:dyDescent="0.2">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4">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4">
        <v>40000</v>
      </c>
      <c r="E135">
        <v>2</v>
      </c>
      <c r="F135" t="s">
        <v>13</v>
      </c>
      <c r="G135" t="s">
        <v>28</v>
      </c>
      <c r="H135" t="s">
        <v>15</v>
      </c>
      <c r="I135">
        <v>2</v>
      </c>
      <c r="J135" t="s">
        <v>23</v>
      </c>
      <c r="K135" t="s">
        <v>24</v>
      </c>
      <c r="L135">
        <v>65</v>
      </c>
      <c r="M135" t="str">
        <f t="shared" si="2"/>
        <v>Middle Age</v>
      </c>
      <c r="N135" t="s">
        <v>15</v>
      </c>
    </row>
    <row r="136" spans="1:14" x14ac:dyDescent="0.2">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4">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39</v>
      </c>
      <c r="D138" s="4">
        <v>10000</v>
      </c>
      <c r="E138">
        <v>1</v>
      </c>
      <c r="F138" t="s">
        <v>27</v>
      </c>
      <c r="G138" t="s">
        <v>25</v>
      </c>
      <c r="H138" t="s">
        <v>18</v>
      </c>
      <c r="I138">
        <v>1</v>
      </c>
      <c r="J138" t="s">
        <v>23</v>
      </c>
      <c r="K138" t="s">
        <v>17</v>
      </c>
      <c r="L138">
        <v>35</v>
      </c>
      <c r="M138" t="str">
        <f t="shared" si="2"/>
        <v>Adolescent</v>
      </c>
      <c r="N138" t="s">
        <v>15</v>
      </c>
    </row>
    <row r="139" spans="1:14" x14ac:dyDescent="0.2">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4">
        <v>30000</v>
      </c>
      <c r="E141">
        <v>2</v>
      </c>
      <c r="F141" t="s">
        <v>19</v>
      </c>
      <c r="G141" t="s">
        <v>20</v>
      </c>
      <c r="H141" t="s">
        <v>18</v>
      </c>
      <c r="I141">
        <v>2</v>
      </c>
      <c r="J141" t="s">
        <v>23</v>
      </c>
      <c r="K141" t="s">
        <v>24</v>
      </c>
      <c r="L141">
        <v>60</v>
      </c>
      <c r="M141" t="str">
        <f t="shared" si="2"/>
        <v>Middle Age</v>
      </c>
      <c r="N141" t="s">
        <v>15</v>
      </c>
    </row>
    <row r="142" spans="1:14" x14ac:dyDescent="0.2">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4">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4">
        <v>80000</v>
      </c>
      <c r="E145">
        <v>0</v>
      </c>
      <c r="F145" t="s">
        <v>13</v>
      </c>
      <c r="G145" t="s">
        <v>21</v>
      </c>
      <c r="H145" t="s">
        <v>15</v>
      </c>
      <c r="I145">
        <v>3</v>
      </c>
      <c r="J145" t="s">
        <v>46</v>
      </c>
      <c r="K145" t="s">
        <v>24</v>
      </c>
      <c r="L145">
        <v>32</v>
      </c>
      <c r="M145" t="str">
        <f t="shared" si="2"/>
        <v>Old</v>
      </c>
      <c r="N145" t="s">
        <v>18</v>
      </c>
    </row>
    <row r="146" spans="1:14" x14ac:dyDescent="0.2">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4">
        <v>20000</v>
      </c>
      <c r="E150">
        <v>4</v>
      </c>
      <c r="F150" t="s">
        <v>27</v>
      </c>
      <c r="G150" t="s">
        <v>14</v>
      </c>
      <c r="H150" t="s">
        <v>15</v>
      </c>
      <c r="I150">
        <v>2</v>
      </c>
      <c r="J150" t="s">
        <v>23</v>
      </c>
      <c r="K150" t="s">
        <v>24</v>
      </c>
      <c r="L150">
        <v>60</v>
      </c>
      <c r="M150" t="str">
        <f t="shared" si="2"/>
        <v>Middle Age</v>
      </c>
      <c r="N150" t="s">
        <v>18</v>
      </c>
    </row>
    <row r="151" spans="1:14" x14ac:dyDescent="0.2">
      <c r="A151">
        <v>12728</v>
      </c>
      <c r="B151" t="s">
        <v>37</v>
      </c>
      <c r="C151" t="s">
        <v>38</v>
      </c>
      <c r="D151" s="4">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4">
        <v>100000</v>
      </c>
      <c r="E153">
        <v>1</v>
      </c>
      <c r="F153" t="s">
        <v>13</v>
      </c>
      <c r="G153" t="s">
        <v>28</v>
      </c>
      <c r="H153" t="s">
        <v>18</v>
      </c>
      <c r="I153">
        <v>3</v>
      </c>
      <c r="J153" t="s">
        <v>16</v>
      </c>
      <c r="K153" t="s">
        <v>24</v>
      </c>
      <c r="L153">
        <v>48</v>
      </c>
      <c r="M153" t="str">
        <f t="shared" si="2"/>
        <v>Adolescent</v>
      </c>
      <c r="N153" t="s">
        <v>18</v>
      </c>
    </row>
    <row r="154" spans="1:14" x14ac:dyDescent="0.2">
      <c r="A154">
        <v>17845</v>
      </c>
      <c r="B154" t="s">
        <v>37</v>
      </c>
      <c r="C154" t="s">
        <v>39</v>
      </c>
      <c r="D154" s="4">
        <v>20000</v>
      </c>
      <c r="E154">
        <v>0</v>
      </c>
      <c r="F154" t="s">
        <v>29</v>
      </c>
      <c r="G154" t="s">
        <v>25</v>
      </c>
      <c r="H154" t="s">
        <v>18</v>
      </c>
      <c r="I154">
        <v>2</v>
      </c>
      <c r="J154" t="s">
        <v>26</v>
      </c>
      <c r="K154" t="s">
        <v>17</v>
      </c>
      <c r="L154">
        <v>32</v>
      </c>
      <c r="M154" t="str">
        <f t="shared" si="2"/>
        <v>Adolescent</v>
      </c>
      <c r="N154" t="s">
        <v>18</v>
      </c>
    </row>
    <row r="155" spans="1:14" x14ac:dyDescent="0.2">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4">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38</v>
      </c>
      <c r="D159" s="4">
        <v>10000</v>
      </c>
      <c r="E159">
        <v>2</v>
      </c>
      <c r="F159" t="s">
        <v>19</v>
      </c>
      <c r="G159" t="s">
        <v>25</v>
      </c>
      <c r="H159" t="s">
        <v>18</v>
      </c>
      <c r="I159">
        <v>0</v>
      </c>
      <c r="J159" t="s">
        <v>16</v>
      </c>
      <c r="K159" t="s">
        <v>17</v>
      </c>
      <c r="L159">
        <v>50</v>
      </c>
      <c r="M159" t="str">
        <f t="shared" si="2"/>
        <v>Old</v>
      </c>
      <c r="N159" t="s">
        <v>18</v>
      </c>
    </row>
    <row r="160" spans="1:14" x14ac:dyDescent="0.2">
      <c r="A160">
        <v>25605</v>
      </c>
      <c r="B160" t="s">
        <v>37</v>
      </c>
      <c r="C160" t="s">
        <v>39</v>
      </c>
      <c r="D160" s="4">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4">
        <v>60000</v>
      </c>
      <c r="E162">
        <v>1</v>
      </c>
      <c r="F162" t="s">
        <v>13</v>
      </c>
      <c r="G162" t="s">
        <v>21</v>
      </c>
      <c r="H162" t="s">
        <v>15</v>
      </c>
      <c r="I162">
        <v>1</v>
      </c>
      <c r="J162" t="s">
        <v>23</v>
      </c>
      <c r="K162" t="s">
        <v>24</v>
      </c>
      <c r="L162">
        <v>44</v>
      </c>
      <c r="M162" t="str">
        <f t="shared" si="2"/>
        <v>Adolescent</v>
      </c>
      <c r="N162" t="s">
        <v>15</v>
      </c>
    </row>
    <row r="163" spans="1:14" x14ac:dyDescent="0.2">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4">
        <v>40000</v>
      </c>
      <c r="E165">
        <v>2</v>
      </c>
      <c r="F165" t="s">
        <v>19</v>
      </c>
      <c r="G165" t="s">
        <v>14</v>
      </c>
      <c r="H165" t="s">
        <v>18</v>
      </c>
      <c r="I165">
        <v>2</v>
      </c>
      <c r="J165" t="s">
        <v>26</v>
      </c>
      <c r="K165" t="s">
        <v>24</v>
      </c>
      <c r="L165">
        <v>52</v>
      </c>
      <c r="M165" t="str">
        <f t="shared" si="2"/>
        <v>Adolescent</v>
      </c>
      <c r="N165" t="s">
        <v>18</v>
      </c>
    </row>
    <row r="166" spans="1:14" x14ac:dyDescent="0.2">
      <c r="A166">
        <v>22402</v>
      </c>
      <c r="B166" t="s">
        <v>36</v>
      </c>
      <c r="C166" t="s">
        <v>38</v>
      </c>
      <c r="D166" s="4">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39</v>
      </c>
      <c r="D167" s="4">
        <v>10000</v>
      </c>
      <c r="E167">
        <v>0</v>
      </c>
      <c r="F167" t="s">
        <v>19</v>
      </c>
      <c r="G167" t="s">
        <v>25</v>
      </c>
      <c r="H167" t="s">
        <v>18</v>
      </c>
      <c r="I167">
        <v>1</v>
      </c>
      <c r="J167" t="s">
        <v>16</v>
      </c>
      <c r="K167" t="s">
        <v>24</v>
      </c>
      <c r="L167">
        <v>25</v>
      </c>
      <c r="M167" t="str">
        <f t="shared" si="2"/>
        <v>Old</v>
      </c>
      <c r="N167" t="s">
        <v>18</v>
      </c>
    </row>
    <row r="168" spans="1:14" x14ac:dyDescent="0.2">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4">
        <v>70000</v>
      </c>
      <c r="E170">
        <v>0</v>
      </c>
      <c r="F170" t="s">
        <v>13</v>
      </c>
      <c r="G170" t="s">
        <v>21</v>
      </c>
      <c r="H170" t="s">
        <v>18</v>
      </c>
      <c r="I170">
        <v>1</v>
      </c>
      <c r="J170" t="s">
        <v>23</v>
      </c>
      <c r="K170" t="s">
        <v>24</v>
      </c>
      <c r="L170">
        <v>41</v>
      </c>
      <c r="M170" t="str">
        <f t="shared" si="2"/>
        <v>Old</v>
      </c>
      <c r="N170" t="s">
        <v>15</v>
      </c>
    </row>
    <row r="171" spans="1:14" x14ac:dyDescent="0.2">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4">
        <v>10000</v>
      </c>
      <c r="E175">
        <v>0</v>
      </c>
      <c r="F175" t="s">
        <v>19</v>
      </c>
      <c r="G175" t="s">
        <v>25</v>
      </c>
      <c r="H175" t="s">
        <v>15</v>
      </c>
      <c r="I175">
        <v>1</v>
      </c>
      <c r="J175" t="s">
        <v>22</v>
      </c>
      <c r="K175" t="s">
        <v>24</v>
      </c>
      <c r="L175">
        <v>27</v>
      </c>
      <c r="M175" t="str">
        <f t="shared" si="2"/>
        <v>Old</v>
      </c>
      <c r="N175" t="s">
        <v>18</v>
      </c>
    </row>
    <row r="176" spans="1:14" x14ac:dyDescent="0.2">
      <c r="A176">
        <v>19442</v>
      </c>
      <c r="B176" t="s">
        <v>37</v>
      </c>
      <c r="C176" t="s">
        <v>38</v>
      </c>
      <c r="D176" s="4">
        <v>50000</v>
      </c>
      <c r="E176">
        <v>0</v>
      </c>
      <c r="F176" t="s">
        <v>31</v>
      </c>
      <c r="G176" t="s">
        <v>14</v>
      </c>
      <c r="H176" t="s">
        <v>15</v>
      </c>
      <c r="I176">
        <v>0</v>
      </c>
      <c r="J176" t="s">
        <v>16</v>
      </c>
      <c r="K176" t="s">
        <v>17</v>
      </c>
      <c r="L176">
        <v>37</v>
      </c>
      <c r="M176" t="str">
        <f t="shared" si="2"/>
        <v>Old</v>
      </c>
      <c r="N176" t="s">
        <v>15</v>
      </c>
    </row>
    <row r="177" spans="1:14" x14ac:dyDescent="0.2">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4">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39</v>
      </c>
      <c r="D179" s="4">
        <v>110000</v>
      </c>
      <c r="E179">
        <v>2</v>
      </c>
      <c r="F179" t="s">
        <v>19</v>
      </c>
      <c r="G179" t="s">
        <v>21</v>
      </c>
      <c r="H179" t="s">
        <v>18</v>
      </c>
      <c r="I179">
        <v>3</v>
      </c>
      <c r="J179" t="s">
        <v>23</v>
      </c>
      <c r="K179" t="s">
        <v>17</v>
      </c>
      <c r="L179">
        <v>48</v>
      </c>
      <c r="M179" t="str">
        <f t="shared" si="2"/>
        <v>Old</v>
      </c>
      <c r="N179" t="s">
        <v>18</v>
      </c>
    </row>
    <row r="180" spans="1:14" x14ac:dyDescent="0.2">
      <c r="A180">
        <v>14191</v>
      </c>
      <c r="B180" t="s">
        <v>36</v>
      </c>
      <c r="C180" t="s">
        <v>38</v>
      </c>
      <c r="D180" s="4">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4">
        <v>10000</v>
      </c>
      <c r="E181">
        <v>0</v>
      </c>
      <c r="F181" t="s">
        <v>31</v>
      </c>
      <c r="G181" t="s">
        <v>25</v>
      </c>
      <c r="H181" t="s">
        <v>15</v>
      </c>
      <c r="I181">
        <v>0</v>
      </c>
      <c r="J181" t="s">
        <v>16</v>
      </c>
      <c r="K181" t="s">
        <v>17</v>
      </c>
      <c r="L181">
        <v>37</v>
      </c>
      <c r="M181" t="str">
        <f t="shared" si="2"/>
        <v>Old</v>
      </c>
      <c r="N181" t="s">
        <v>15</v>
      </c>
    </row>
    <row r="182" spans="1:14" x14ac:dyDescent="0.2">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4">
        <v>10000</v>
      </c>
      <c r="E184">
        <v>2</v>
      </c>
      <c r="F184" t="s">
        <v>27</v>
      </c>
      <c r="G184" t="s">
        <v>25</v>
      </c>
      <c r="H184" t="s">
        <v>18</v>
      </c>
      <c r="I184">
        <v>1</v>
      </c>
      <c r="J184" t="s">
        <v>16</v>
      </c>
      <c r="K184" t="s">
        <v>17</v>
      </c>
      <c r="L184">
        <v>38</v>
      </c>
      <c r="M184" t="str">
        <f t="shared" si="2"/>
        <v>Adolescent</v>
      </c>
      <c r="N184" t="s">
        <v>18</v>
      </c>
    </row>
    <row r="185" spans="1:14" x14ac:dyDescent="0.2">
      <c r="A185">
        <v>15265</v>
      </c>
      <c r="B185" t="s">
        <v>37</v>
      </c>
      <c r="C185" t="s">
        <v>38</v>
      </c>
      <c r="D185" s="4">
        <v>40000</v>
      </c>
      <c r="E185">
        <v>2</v>
      </c>
      <c r="F185" t="s">
        <v>13</v>
      </c>
      <c r="G185" t="s">
        <v>28</v>
      </c>
      <c r="H185" t="s">
        <v>15</v>
      </c>
      <c r="I185">
        <v>2</v>
      </c>
      <c r="J185" t="s">
        <v>23</v>
      </c>
      <c r="K185" t="s">
        <v>24</v>
      </c>
      <c r="L185">
        <v>66</v>
      </c>
      <c r="M185" t="str">
        <f t="shared" si="2"/>
        <v>Middle Age</v>
      </c>
      <c r="N185" t="s">
        <v>15</v>
      </c>
    </row>
    <row r="186" spans="1:14" x14ac:dyDescent="0.2">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4">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38</v>
      </c>
      <c r="D189" s="4">
        <v>80000</v>
      </c>
      <c r="E189">
        <v>5</v>
      </c>
      <c r="F189" t="s">
        <v>19</v>
      </c>
      <c r="G189" t="s">
        <v>21</v>
      </c>
      <c r="H189" t="s">
        <v>18</v>
      </c>
      <c r="I189">
        <v>2</v>
      </c>
      <c r="J189" t="s">
        <v>46</v>
      </c>
      <c r="K189" t="s">
        <v>17</v>
      </c>
      <c r="L189">
        <v>59</v>
      </c>
      <c r="M189" t="str">
        <f t="shared" si="2"/>
        <v>Middle Age</v>
      </c>
      <c r="N189" t="s">
        <v>18</v>
      </c>
    </row>
    <row r="190" spans="1:14" x14ac:dyDescent="0.2">
      <c r="A190">
        <v>20606</v>
      </c>
      <c r="B190" t="s">
        <v>36</v>
      </c>
      <c r="C190" t="s">
        <v>39</v>
      </c>
      <c r="D190" s="4">
        <v>70000</v>
      </c>
      <c r="E190">
        <v>0</v>
      </c>
      <c r="F190" t="s">
        <v>13</v>
      </c>
      <c r="G190" t="s">
        <v>21</v>
      </c>
      <c r="H190" t="s">
        <v>15</v>
      </c>
      <c r="I190">
        <v>4</v>
      </c>
      <c r="J190" t="s">
        <v>46</v>
      </c>
      <c r="K190" t="s">
        <v>24</v>
      </c>
      <c r="L190">
        <v>32</v>
      </c>
      <c r="M190" t="str">
        <f t="shared" si="2"/>
        <v>Adolescent</v>
      </c>
      <c r="N190" t="s">
        <v>15</v>
      </c>
    </row>
    <row r="191" spans="1:14" x14ac:dyDescent="0.2">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4">
        <v>80000</v>
      </c>
      <c r="E194">
        <v>5</v>
      </c>
      <c r="F194" t="s">
        <v>13</v>
      </c>
      <c r="G194" t="s">
        <v>28</v>
      </c>
      <c r="H194" t="s">
        <v>15</v>
      </c>
      <c r="I194">
        <v>2</v>
      </c>
      <c r="J194" t="s">
        <v>46</v>
      </c>
      <c r="K194" t="s">
        <v>17</v>
      </c>
      <c r="L194">
        <v>62</v>
      </c>
      <c r="M194" t="str">
        <f t="shared" si="2"/>
        <v>Middle Age</v>
      </c>
      <c r="N194" t="s">
        <v>18</v>
      </c>
    </row>
    <row r="195" spans="1:14" x14ac:dyDescent="0.2">
      <c r="A195">
        <v>26032</v>
      </c>
      <c r="B195" t="s">
        <v>36</v>
      </c>
      <c r="C195" t="s">
        <v>39</v>
      </c>
      <c r="D195" s="4">
        <v>70000</v>
      </c>
      <c r="E195">
        <v>5</v>
      </c>
      <c r="F195" t="s">
        <v>13</v>
      </c>
      <c r="G195" t="s">
        <v>21</v>
      </c>
      <c r="H195" t="s">
        <v>15</v>
      </c>
      <c r="I195">
        <v>4</v>
      </c>
      <c r="J195" t="s">
        <v>46</v>
      </c>
      <c r="K195" t="s">
        <v>24</v>
      </c>
      <c r="L195">
        <v>41</v>
      </c>
      <c r="M195" t="str">
        <f t="shared" ref="M195:M258" si="3">IF(L208&gt;54,"Old",IF(L208&gt;=31,"Middle Age",IF(L208&lt;31,"Adolescent","Invalid")))</f>
        <v>Old</v>
      </c>
      <c r="N195" t="s">
        <v>18</v>
      </c>
    </row>
    <row r="196" spans="1:14" x14ac:dyDescent="0.2">
      <c r="A196">
        <v>17843</v>
      </c>
      <c r="B196" t="s">
        <v>37</v>
      </c>
      <c r="C196" t="s">
        <v>39</v>
      </c>
      <c r="D196" s="4">
        <v>10000</v>
      </c>
      <c r="E196">
        <v>0</v>
      </c>
      <c r="F196" t="s">
        <v>29</v>
      </c>
      <c r="G196" t="s">
        <v>25</v>
      </c>
      <c r="H196" t="s">
        <v>18</v>
      </c>
      <c r="I196">
        <v>2</v>
      </c>
      <c r="J196" t="s">
        <v>16</v>
      </c>
      <c r="K196" t="s">
        <v>17</v>
      </c>
      <c r="L196">
        <v>32</v>
      </c>
      <c r="M196" t="str">
        <f t="shared" si="3"/>
        <v>Adolescent</v>
      </c>
      <c r="N196" t="s">
        <v>18</v>
      </c>
    </row>
    <row r="197" spans="1:14" x14ac:dyDescent="0.2">
      <c r="A197">
        <v>25559</v>
      </c>
      <c r="B197" t="s">
        <v>37</v>
      </c>
      <c r="C197" t="s">
        <v>38</v>
      </c>
      <c r="D197" s="4">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4">
        <v>60000</v>
      </c>
      <c r="E199">
        <v>2</v>
      </c>
      <c r="F199" t="s">
        <v>31</v>
      </c>
      <c r="G199" t="s">
        <v>28</v>
      </c>
      <c r="H199" t="s">
        <v>15</v>
      </c>
      <c r="I199">
        <v>1</v>
      </c>
      <c r="J199" t="s">
        <v>16</v>
      </c>
      <c r="K199" t="s">
        <v>24</v>
      </c>
      <c r="L199">
        <v>67</v>
      </c>
      <c r="M199" t="str">
        <f t="shared" si="3"/>
        <v>Middle Age</v>
      </c>
      <c r="N199" t="s">
        <v>15</v>
      </c>
    </row>
    <row r="200" spans="1:14" x14ac:dyDescent="0.2">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4">
        <v>80000</v>
      </c>
      <c r="E201">
        <v>0</v>
      </c>
      <c r="F201" t="s">
        <v>13</v>
      </c>
      <c r="G201" t="s">
        <v>21</v>
      </c>
      <c r="H201" t="s">
        <v>18</v>
      </c>
      <c r="I201">
        <v>3</v>
      </c>
      <c r="J201" t="s">
        <v>46</v>
      </c>
      <c r="K201" t="s">
        <v>24</v>
      </c>
      <c r="L201">
        <v>33</v>
      </c>
      <c r="M201" t="str">
        <f t="shared" si="3"/>
        <v>Adolescent</v>
      </c>
      <c r="N201" t="s">
        <v>15</v>
      </c>
    </row>
    <row r="202" spans="1:14" x14ac:dyDescent="0.2">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4">
        <v>10000</v>
      </c>
      <c r="E203">
        <v>1</v>
      </c>
      <c r="F203" t="s">
        <v>27</v>
      </c>
      <c r="G203" t="s">
        <v>25</v>
      </c>
      <c r="H203" t="s">
        <v>15</v>
      </c>
      <c r="I203">
        <v>0</v>
      </c>
      <c r="J203" t="s">
        <v>22</v>
      </c>
      <c r="K203" t="s">
        <v>24</v>
      </c>
      <c r="L203">
        <v>27</v>
      </c>
      <c r="M203" t="str">
        <f t="shared" si="3"/>
        <v>Old</v>
      </c>
      <c r="N203" t="s">
        <v>15</v>
      </c>
    </row>
    <row r="204" spans="1:14" x14ac:dyDescent="0.2">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4">
        <v>90000</v>
      </c>
      <c r="E206">
        <v>3</v>
      </c>
      <c r="F206" t="s">
        <v>27</v>
      </c>
      <c r="G206" t="s">
        <v>21</v>
      </c>
      <c r="H206" t="s">
        <v>18</v>
      </c>
      <c r="I206">
        <v>1</v>
      </c>
      <c r="J206" t="s">
        <v>22</v>
      </c>
      <c r="K206" t="s">
        <v>17</v>
      </c>
      <c r="L206">
        <v>51</v>
      </c>
      <c r="M206" t="str">
        <f t="shared" si="3"/>
        <v>Adolescent</v>
      </c>
      <c r="N206" t="s">
        <v>18</v>
      </c>
    </row>
    <row r="207" spans="1:14" x14ac:dyDescent="0.2">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4">
        <v>90000</v>
      </c>
      <c r="E208">
        <v>5</v>
      </c>
      <c r="F208" t="s">
        <v>19</v>
      </c>
      <c r="G208" t="s">
        <v>21</v>
      </c>
      <c r="H208" t="s">
        <v>18</v>
      </c>
      <c r="I208">
        <v>2</v>
      </c>
      <c r="J208" t="s">
        <v>46</v>
      </c>
      <c r="K208" t="s">
        <v>17</v>
      </c>
      <c r="L208">
        <v>62</v>
      </c>
      <c r="M208" t="str">
        <f t="shared" si="3"/>
        <v>Adolescent</v>
      </c>
      <c r="N208" t="s">
        <v>18</v>
      </c>
    </row>
    <row r="209" spans="1:14" x14ac:dyDescent="0.2">
      <c r="A209">
        <v>28729</v>
      </c>
      <c r="B209" t="s">
        <v>37</v>
      </c>
      <c r="C209" t="s">
        <v>39</v>
      </c>
      <c r="D209" s="4">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4">
        <v>50000</v>
      </c>
      <c r="E213">
        <v>0</v>
      </c>
      <c r="F213" t="s">
        <v>31</v>
      </c>
      <c r="G213" t="s">
        <v>14</v>
      </c>
      <c r="H213" t="s">
        <v>15</v>
      </c>
      <c r="I213">
        <v>0</v>
      </c>
      <c r="J213" t="s">
        <v>16</v>
      </c>
      <c r="K213" t="s">
        <v>17</v>
      </c>
      <c r="L213">
        <v>36</v>
      </c>
      <c r="M213" t="str">
        <f t="shared" si="3"/>
        <v>Old</v>
      </c>
      <c r="N213" t="s">
        <v>15</v>
      </c>
    </row>
    <row r="214" spans="1:14" x14ac:dyDescent="0.2">
      <c r="A214">
        <v>20946</v>
      </c>
      <c r="B214" t="s">
        <v>37</v>
      </c>
      <c r="C214" t="s">
        <v>39</v>
      </c>
      <c r="D214" s="4">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4">
        <v>30000</v>
      </c>
      <c r="E216">
        <v>1</v>
      </c>
      <c r="F216" t="s">
        <v>13</v>
      </c>
      <c r="G216" t="s">
        <v>20</v>
      </c>
      <c r="H216" t="s">
        <v>15</v>
      </c>
      <c r="I216">
        <v>0</v>
      </c>
      <c r="J216" t="s">
        <v>16</v>
      </c>
      <c r="K216" t="s">
        <v>17</v>
      </c>
      <c r="L216">
        <v>65</v>
      </c>
      <c r="M216" t="str">
        <f t="shared" si="3"/>
        <v>Middle Age</v>
      </c>
      <c r="N216" t="s">
        <v>15</v>
      </c>
    </row>
    <row r="217" spans="1:14" x14ac:dyDescent="0.2">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4">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39</v>
      </c>
      <c r="D219" s="4">
        <v>20000</v>
      </c>
      <c r="E219">
        <v>0</v>
      </c>
      <c r="F219" t="s">
        <v>29</v>
      </c>
      <c r="G219" t="s">
        <v>25</v>
      </c>
      <c r="H219" t="s">
        <v>18</v>
      </c>
      <c r="I219">
        <v>2</v>
      </c>
      <c r="J219" t="s">
        <v>16</v>
      </c>
      <c r="K219" t="s">
        <v>17</v>
      </c>
      <c r="L219">
        <v>25</v>
      </c>
      <c r="M219" t="str">
        <f t="shared" si="3"/>
        <v>Old</v>
      </c>
      <c r="N219" t="s">
        <v>18</v>
      </c>
    </row>
    <row r="220" spans="1:14" x14ac:dyDescent="0.2">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4">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38</v>
      </c>
      <c r="D222" s="4">
        <v>60000</v>
      </c>
      <c r="E222">
        <v>1</v>
      </c>
      <c r="F222" t="s">
        <v>13</v>
      </c>
      <c r="G222" t="s">
        <v>21</v>
      </c>
      <c r="H222" t="s">
        <v>15</v>
      </c>
      <c r="I222">
        <v>1</v>
      </c>
      <c r="J222" t="s">
        <v>23</v>
      </c>
      <c r="K222" t="s">
        <v>24</v>
      </c>
      <c r="L222">
        <v>43</v>
      </c>
      <c r="M222" t="str">
        <f t="shared" si="3"/>
        <v>Adolescent</v>
      </c>
      <c r="N222" t="s">
        <v>15</v>
      </c>
    </row>
    <row r="223" spans="1:14" x14ac:dyDescent="0.2">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4">
        <v>30000</v>
      </c>
      <c r="E224">
        <v>3</v>
      </c>
      <c r="F224" t="s">
        <v>19</v>
      </c>
      <c r="G224" t="s">
        <v>20</v>
      </c>
      <c r="H224" t="s">
        <v>18</v>
      </c>
      <c r="I224">
        <v>0</v>
      </c>
      <c r="J224" t="s">
        <v>16</v>
      </c>
      <c r="K224" t="s">
        <v>17</v>
      </c>
      <c r="L224">
        <v>42</v>
      </c>
      <c r="M224" t="str">
        <f t="shared" si="3"/>
        <v>Old</v>
      </c>
      <c r="N224" t="s">
        <v>18</v>
      </c>
    </row>
    <row r="225" spans="1:14" x14ac:dyDescent="0.2">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4">
        <v>30000</v>
      </c>
      <c r="E226">
        <v>2</v>
      </c>
      <c r="F226" t="s">
        <v>19</v>
      </c>
      <c r="G226" t="s">
        <v>20</v>
      </c>
      <c r="H226" t="s">
        <v>18</v>
      </c>
      <c r="I226">
        <v>2</v>
      </c>
      <c r="J226" t="s">
        <v>16</v>
      </c>
      <c r="K226" t="s">
        <v>24</v>
      </c>
      <c r="L226">
        <v>67</v>
      </c>
      <c r="M226" t="str">
        <f t="shared" si="3"/>
        <v>Adolescent</v>
      </c>
      <c r="N226" t="s">
        <v>18</v>
      </c>
    </row>
    <row r="227" spans="1:14" x14ac:dyDescent="0.2">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4">
        <v>20000</v>
      </c>
      <c r="E230">
        <v>1</v>
      </c>
      <c r="F230" t="s">
        <v>31</v>
      </c>
      <c r="G230" t="s">
        <v>20</v>
      </c>
      <c r="H230" t="s">
        <v>15</v>
      </c>
      <c r="I230">
        <v>0</v>
      </c>
      <c r="J230" t="s">
        <v>16</v>
      </c>
      <c r="K230" t="s">
        <v>17</v>
      </c>
      <c r="L230">
        <v>45</v>
      </c>
      <c r="M230" t="str">
        <f t="shared" si="3"/>
        <v>Adolescent</v>
      </c>
      <c r="N230" t="s">
        <v>18</v>
      </c>
    </row>
    <row r="231" spans="1:14" x14ac:dyDescent="0.2">
      <c r="A231">
        <v>28915</v>
      </c>
      <c r="B231" t="s">
        <v>37</v>
      </c>
      <c r="C231" t="s">
        <v>38</v>
      </c>
      <c r="D231" s="4">
        <v>80000</v>
      </c>
      <c r="E231">
        <v>5</v>
      </c>
      <c r="F231" t="s">
        <v>27</v>
      </c>
      <c r="G231" t="s">
        <v>28</v>
      </c>
      <c r="H231" t="s">
        <v>15</v>
      </c>
      <c r="I231">
        <v>3</v>
      </c>
      <c r="J231" t="s">
        <v>46</v>
      </c>
      <c r="K231" t="s">
        <v>17</v>
      </c>
      <c r="L231">
        <v>57</v>
      </c>
      <c r="M231" t="str">
        <f t="shared" si="3"/>
        <v>Middle Age</v>
      </c>
      <c r="N231" t="s">
        <v>18</v>
      </c>
    </row>
    <row r="232" spans="1:14" x14ac:dyDescent="0.2">
      <c r="A232">
        <v>22830</v>
      </c>
      <c r="B232" t="s">
        <v>36</v>
      </c>
      <c r="C232" t="s">
        <v>38</v>
      </c>
      <c r="D232" s="4">
        <v>120000</v>
      </c>
      <c r="E232">
        <v>4</v>
      </c>
      <c r="F232" t="s">
        <v>19</v>
      </c>
      <c r="G232" t="s">
        <v>28</v>
      </c>
      <c r="H232" t="s">
        <v>15</v>
      </c>
      <c r="I232">
        <v>3</v>
      </c>
      <c r="J232" t="s">
        <v>46</v>
      </c>
      <c r="K232" t="s">
        <v>17</v>
      </c>
      <c r="L232">
        <v>56</v>
      </c>
      <c r="M232" t="str">
        <f t="shared" si="3"/>
        <v>Adolescent</v>
      </c>
      <c r="N232" t="s">
        <v>18</v>
      </c>
    </row>
    <row r="233" spans="1:14" x14ac:dyDescent="0.2">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4">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4">
        <v>10000</v>
      </c>
      <c r="E239">
        <v>0</v>
      </c>
      <c r="F239" t="s">
        <v>19</v>
      </c>
      <c r="G239" t="s">
        <v>25</v>
      </c>
      <c r="H239" t="s">
        <v>18</v>
      </c>
      <c r="I239">
        <v>1</v>
      </c>
      <c r="J239" t="s">
        <v>16</v>
      </c>
      <c r="K239" t="s">
        <v>24</v>
      </c>
      <c r="L239">
        <v>26</v>
      </c>
      <c r="M239" t="str">
        <f t="shared" si="3"/>
        <v>Old</v>
      </c>
      <c r="N239" t="s">
        <v>15</v>
      </c>
    </row>
    <row r="240" spans="1:14" x14ac:dyDescent="0.2">
      <c r="A240">
        <v>22006</v>
      </c>
      <c r="B240" t="s">
        <v>36</v>
      </c>
      <c r="C240" t="s">
        <v>38</v>
      </c>
      <c r="D240" s="4">
        <v>70000</v>
      </c>
      <c r="E240">
        <v>5</v>
      </c>
      <c r="F240" t="s">
        <v>19</v>
      </c>
      <c r="G240" t="s">
        <v>14</v>
      </c>
      <c r="H240" t="s">
        <v>15</v>
      </c>
      <c r="I240">
        <v>3</v>
      </c>
      <c r="J240" t="s">
        <v>23</v>
      </c>
      <c r="K240" t="s">
        <v>24</v>
      </c>
      <c r="L240">
        <v>46</v>
      </c>
      <c r="M240" t="str">
        <f t="shared" si="3"/>
        <v>Old</v>
      </c>
      <c r="N240" t="s">
        <v>18</v>
      </c>
    </row>
    <row r="241" spans="1:14" x14ac:dyDescent="0.2">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4">
        <v>10000</v>
      </c>
      <c r="E242">
        <v>1</v>
      </c>
      <c r="F242" t="s">
        <v>31</v>
      </c>
      <c r="G242" t="s">
        <v>25</v>
      </c>
      <c r="H242" t="s">
        <v>15</v>
      </c>
      <c r="I242">
        <v>0</v>
      </c>
      <c r="J242" t="s">
        <v>16</v>
      </c>
      <c r="K242" t="s">
        <v>17</v>
      </c>
      <c r="L242">
        <v>37</v>
      </c>
      <c r="M242" t="str">
        <f t="shared" si="3"/>
        <v>Old</v>
      </c>
      <c r="N242" t="s">
        <v>18</v>
      </c>
    </row>
    <row r="243" spans="1:14" x14ac:dyDescent="0.2">
      <c r="A243">
        <v>12503</v>
      </c>
      <c r="B243" t="s">
        <v>37</v>
      </c>
      <c r="C243" t="s">
        <v>39</v>
      </c>
      <c r="D243" s="4">
        <v>30000</v>
      </c>
      <c r="E243">
        <v>3</v>
      </c>
      <c r="F243" t="s">
        <v>19</v>
      </c>
      <c r="G243" t="s">
        <v>20</v>
      </c>
      <c r="H243" t="s">
        <v>15</v>
      </c>
      <c r="I243">
        <v>2</v>
      </c>
      <c r="J243" t="s">
        <v>16</v>
      </c>
      <c r="K243" t="s">
        <v>17</v>
      </c>
      <c r="L243">
        <v>27</v>
      </c>
      <c r="M243" t="str">
        <f t="shared" si="3"/>
        <v>Old</v>
      </c>
      <c r="N243" t="s">
        <v>18</v>
      </c>
    </row>
    <row r="244" spans="1:14" x14ac:dyDescent="0.2">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4">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4">
        <v>110000</v>
      </c>
      <c r="E247">
        <v>5</v>
      </c>
      <c r="F247" t="s">
        <v>13</v>
      </c>
      <c r="G247" t="s">
        <v>28</v>
      </c>
      <c r="H247" t="s">
        <v>15</v>
      </c>
      <c r="I247">
        <v>4</v>
      </c>
      <c r="J247" t="s">
        <v>22</v>
      </c>
      <c r="K247" t="s">
        <v>24</v>
      </c>
      <c r="L247">
        <v>48</v>
      </c>
      <c r="M247" t="str">
        <f t="shared" si="3"/>
        <v>Old</v>
      </c>
      <c r="N247" t="s">
        <v>15</v>
      </c>
    </row>
    <row r="248" spans="1:14" x14ac:dyDescent="0.2">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4">
        <v>10000</v>
      </c>
      <c r="E250">
        <v>5</v>
      </c>
      <c r="F250" t="s">
        <v>27</v>
      </c>
      <c r="G250" t="s">
        <v>14</v>
      </c>
      <c r="H250" t="s">
        <v>18</v>
      </c>
      <c r="I250">
        <v>3</v>
      </c>
      <c r="J250" t="s">
        <v>26</v>
      </c>
      <c r="K250" t="s">
        <v>24</v>
      </c>
      <c r="L250">
        <v>62</v>
      </c>
      <c r="M250" t="str">
        <f t="shared" si="3"/>
        <v>Middle Age</v>
      </c>
      <c r="N250" t="s">
        <v>18</v>
      </c>
    </row>
    <row r="251" spans="1:14" x14ac:dyDescent="0.2">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4">
        <v>100000</v>
      </c>
      <c r="E252">
        <v>5</v>
      </c>
      <c r="F252" t="s">
        <v>31</v>
      </c>
      <c r="G252" t="s">
        <v>28</v>
      </c>
      <c r="H252" t="s">
        <v>18</v>
      </c>
      <c r="I252">
        <v>1</v>
      </c>
      <c r="J252" t="s">
        <v>26</v>
      </c>
      <c r="K252" t="s">
        <v>24</v>
      </c>
      <c r="L252">
        <v>78</v>
      </c>
      <c r="M252" t="str">
        <f t="shared" si="3"/>
        <v>Middle Age</v>
      </c>
      <c r="N252" t="s">
        <v>15</v>
      </c>
    </row>
    <row r="253" spans="1:14" x14ac:dyDescent="0.2">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4">
        <v>100000</v>
      </c>
      <c r="E255">
        <v>3</v>
      </c>
      <c r="F255" t="s">
        <v>29</v>
      </c>
      <c r="G255" t="s">
        <v>21</v>
      </c>
      <c r="H255" t="s">
        <v>15</v>
      </c>
      <c r="I255">
        <v>0</v>
      </c>
      <c r="J255" t="s">
        <v>46</v>
      </c>
      <c r="K255" t="s">
        <v>17</v>
      </c>
      <c r="L255">
        <v>59</v>
      </c>
      <c r="M255" t="str">
        <f t="shared" si="3"/>
        <v>Adolescent</v>
      </c>
      <c r="N255" t="s">
        <v>15</v>
      </c>
    </row>
    <row r="256" spans="1:14" x14ac:dyDescent="0.2">
      <c r="A256">
        <v>21375</v>
      </c>
      <c r="B256" t="s">
        <v>37</v>
      </c>
      <c r="C256" t="s">
        <v>38</v>
      </c>
      <c r="D256" s="4">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4">
        <v>50000</v>
      </c>
      <c r="E259">
        <v>0</v>
      </c>
      <c r="F259" t="s">
        <v>31</v>
      </c>
      <c r="G259" t="s">
        <v>14</v>
      </c>
      <c r="H259" t="s">
        <v>15</v>
      </c>
      <c r="I259">
        <v>0</v>
      </c>
      <c r="J259" t="s">
        <v>16</v>
      </c>
      <c r="K259" t="s">
        <v>17</v>
      </c>
      <c r="L259">
        <v>36</v>
      </c>
      <c r="M259" t="str">
        <f t="shared" ref="M259:M322" si="4">IF(L272&gt;54,"Old",IF(L272&gt;=31,"Middle Age",IF(L272&lt;31,"Adolescent","Invalid")))</f>
        <v>Middle Age</v>
      </c>
      <c r="N259" t="s">
        <v>15</v>
      </c>
    </row>
    <row r="260" spans="1:14" x14ac:dyDescent="0.2">
      <c r="A260">
        <v>14193</v>
      </c>
      <c r="B260" t="s">
        <v>37</v>
      </c>
      <c r="C260" t="s">
        <v>39</v>
      </c>
      <c r="D260" s="4">
        <v>100000</v>
      </c>
      <c r="E260">
        <v>3</v>
      </c>
      <c r="F260" t="s">
        <v>19</v>
      </c>
      <c r="G260" t="s">
        <v>28</v>
      </c>
      <c r="H260" t="s">
        <v>15</v>
      </c>
      <c r="I260">
        <v>4</v>
      </c>
      <c r="J260" t="s">
        <v>46</v>
      </c>
      <c r="K260" t="s">
        <v>17</v>
      </c>
      <c r="L260">
        <v>56</v>
      </c>
      <c r="M260" t="str">
        <f t="shared" si="4"/>
        <v>Adolescent</v>
      </c>
      <c r="N260" t="s">
        <v>18</v>
      </c>
    </row>
    <row r="261" spans="1:14" x14ac:dyDescent="0.2">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4">
        <v>30000</v>
      </c>
      <c r="E262">
        <v>2</v>
      </c>
      <c r="F262" t="s">
        <v>19</v>
      </c>
      <c r="G262" t="s">
        <v>20</v>
      </c>
      <c r="H262" t="s">
        <v>15</v>
      </c>
      <c r="I262">
        <v>0</v>
      </c>
      <c r="J262" t="s">
        <v>16</v>
      </c>
      <c r="K262" t="s">
        <v>17</v>
      </c>
      <c r="L262">
        <v>43</v>
      </c>
      <c r="M262" t="str">
        <f t="shared" si="4"/>
        <v>Adolescent</v>
      </c>
      <c r="N262" t="s">
        <v>18</v>
      </c>
    </row>
    <row r="263" spans="1:14" x14ac:dyDescent="0.2">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4">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4">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4">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4">
        <v>100000</v>
      </c>
      <c r="E288">
        <v>1</v>
      </c>
      <c r="F288" t="s">
        <v>13</v>
      </c>
      <c r="G288" t="s">
        <v>28</v>
      </c>
      <c r="H288" t="s">
        <v>15</v>
      </c>
      <c r="I288">
        <v>4</v>
      </c>
      <c r="J288" t="s">
        <v>22</v>
      </c>
      <c r="K288" t="s">
        <v>24</v>
      </c>
      <c r="L288">
        <v>48</v>
      </c>
      <c r="M288" t="str">
        <f t="shared" si="4"/>
        <v>Old</v>
      </c>
      <c r="N288" t="s">
        <v>18</v>
      </c>
    </row>
    <row r="289" spans="1:14" x14ac:dyDescent="0.2">
      <c r="A289">
        <v>24187</v>
      </c>
      <c r="B289" t="s">
        <v>37</v>
      </c>
      <c r="C289" t="s">
        <v>39</v>
      </c>
      <c r="D289" s="4">
        <v>30000</v>
      </c>
      <c r="E289">
        <v>3</v>
      </c>
      <c r="F289" t="s">
        <v>31</v>
      </c>
      <c r="G289" t="s">
        <v>20</v>
      </c>
      <c r="H289" t="s">
        <v>18</v>
      </c>
      <c r="I289">
        <v>0</v>
      </c>
      <c r="J289" t="s">
        <v>16</v>
      </c>
      <c r="K289" t="s">
        <v>17</v>
      </c>
      <c r="L289">
        <v>46</v>
      </c>
      <c r="M289" t="str">
        <f t="shared" si="4"/>
        <v>Old</v>
      </c>
      <c r="N289" t="s">
        <v>15</v>
      </c>
    </row>
    <row r="290" spans="1:14" x14ac:dyDescent="0.2">
      <c r="A290">
        <v>15758</v>
      </c>
      <c r="B290" t="s">
        <v>36</v>
      </c>
      <c r="C290" t="s">
        <v>38</v>
      </c>
      <c r="D290" s="4">
        <v>130000</v>
      </c>
      <c r="E290">
        <v>0</v>
      </c>
      <c r="F290" t="s">
        <v>31</v>
      </c>
      <c r="G290" t="s">
        <v>28</v>
      </c>
      <c r="H290" t="s">
        <v>15</v>
      </c>
      <c r="I290">
        <v>0</v>
      </c>
      <c r="J290" t="s">
        <v>23</v>
      </c>
      <c r="K290" t="s">
        <v>24</v>
      </c>
      <c r="L290">
        <v>48</v>
      </c>
      <c r="M290" t="str">
        <f t="shared" si="4"/>
        <v>Adolescent</v>
      </c>
      <c r="N290" t="s">
        <v>18</v>
      </c>
    </row>
    <row r="291" spans="1:14" x14ac:dyDescent="0.2">
      <c r="A291">
        <v>29094</v>
      </c>
      <c r="B291" t="s">
        <v>36</v>
      </c>
      <c r="C291" t="s">
        <v>38</v>
      </c>
      <c r="D291" s="4">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4">
        <v>40000</v>
      </c>
      <c r="E294">
        <v>1</v>
      </c>
      <c r="F294" t="s">
        <v>13</v>
      </c>
      <c r="G294" t="s">
        <v>14</v>
      </c>
      <c r="H294" t="s">
        <v>15</v>
      </c>
      <c r="I294">
        <v>0</v>
      </c>
      <c r="J294" t="s">
        <v>16</v>
      </c>
      <c r="K294" t="s">
        <v>17</v>
      </c>
      <c r="L294">
        <v>42</v>
      </c>
      <c r="M294" t="str">
        <f t="shared" si="4"/>
        <v>Old</v>
      </c>
      <c r="N294" t="s">
        <v>15</v>
      </c>
    </row>
    <row r="295" spans="1:14" x14ac:dyDescent="0.2">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4">
        <v>20000</v>
      </c>
      <c r="E296">
        <v>0</v>
      </c>
      <c r="F296" t="s">
        <v>19</v>
      </c>
      <c r="G296" t="s">
        <v>25</v>
      </c>
      <c r="H296" t="s">
        <v>18</v>
      </c>
      <c r="I296">
        <v>1</v>
      </c>
      <c r="J296" t="s">
        <v>22</v>
      </c>
      <c r="K296" t="s">
        <v>17</v>
      </c>
      <c r="L296">
        <v>36</v>
      </c>
      <c r="M296" t="str">
        <f t="shared" si="4"/>
        <v>Old</v>
      </c>
      <c r="N296" t="s">
        <v>15</v>
      </c>
    </row>
    <row r="297" spans="1:14" x14ac:dyDescent="0.2">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4">
        <v>10000</v>
      </c>
      <c r="E302">
        <v>5</v>
      </c>
      <c r="F302" t="s">
        <v>27</v>
      </c>
      <c r="G302" t="s">
        <v>14</v>
      </c>
      <c r="H302" t="s">
        <v>18</v>
      </c>
      <c r="I302">
        <v>2</v>
      </c>
      <c r="J302" t="s">
        <v>26</v>
      </c>
      <c r="K302" t="s">
        <v>24</v>
      </c>
      <c r="L302">
        <v>62</v>
      </c>
      <c r="M302" t="str">
        <f t="shared" si="4"/>
        <v>Middle Age</v>
      </c>
      <c r="N302" t="s">
        <v>18</v>
      </c>
    </row>
    <row r="303" spans="1:14" x14ac:dyDescent="0.2">
      <c r="A303">
        <v>17926</v>
      </c>
      <c r="B303" t="s">
        <v>37</v>
      </c>
      <c r="C303" t="s">
        <v>39</v>
      </c>
      <c r="D303" s="4">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38</v>
      </c>
      <c r="D304" s="4">
        <v>30000</v>
      </c>
      <c r="E304">
        <v>1</v>
      </c>
      <c r="F304" t="s">
        <v>13</v>
      </c>
      <c r="G304" t="s">
        <v>20</v>
      </c>
      <c r="H304" t="s">
        <v>15</v>
      </c>
      <c r="I304">
        <v>0</v>
      </c>
      <c r="J304" t="s">
        <v>16</v>
      </c>
      <c r="K304" t="s">
        <v>17</v>
      </c>
      <c r="L304">
        <v>62</v>
      </c>
      <c r="M304" t="str">
        <f t="shared" si="4"/>
        <v>Middle Age</v>
      </c>
      <c r="N304" t="s">
        <v>15</v>
      </c>
    </row>
    <row r="305" spans="1:14" x14ac:dyDescent="0.2">
      <c r="A305">
        <v>20897</v>
      </c>
      <c r="B305" t="s">
        <v>36</v>
      </c>
      <c r="C305" t="s">
        <v>39</v>
      </c>
      <c r="D305" s="4">
        <v>30000</v>
      </c>
      <c r="E305">
        <v>1</v>
      </c>
      <c r="F305" t="s">
        <v>13</v>
      </c>
      <c r="G305" t="s">
        <v>14</v>
      </c>
      <c r="H305" t="s">
        <v>15</v>
      </c>
      <c r="I305">
        <v>2</v>
      </c>
      <c r="J305" t="s">
        <v>16</v>
      </c>
      <c r="K305" t="s">
        <v>17</v>
      </c>
      <c r="L305">
        <v>40</v>
      </c>
      <c r="M305" t="str">
        <f t="shared" si="4"/>
        <v>Old</v>
      </c>
      <c r="N305" t="s">
        <v>18</v>
      </c>
    </row>
    <row r="306" spans="1:14" x14ac:dyDescent="0.2">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4">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4">
        <v>10000</v>
      </c>
      <c r="E309">
        <v>2</v>
      </c>
      <c r="F309" t="s">
        <v>13</v>
      </c>
      <c r="G309" t="s">
        <v>20</v>
      </c>
      <c r="H309" t="s">
        <v>15</v>
      </c>
      <c r="I309">
        <v>1</v>
      </c>
      <c r="J309" t="s">
        <v>16</v>
      </c>
      <c r="K309" t="s">
        <v>17</v>
      </c>
      <c r="L309">
        <v>66</v>
      </c>
      <c r="M309" t="str">
        <f t="shared" si="4"/>
        <v>Middle Age</v>
      </c>
      <c r="N309" t="s">
        <v>18</v>
      </c>
    </row>
    <row r="310" spans="1:14" x14ac:dyDescent="0.2">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4">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38</v>
      </c>
      <c r="D315" s="4">
        <v>40000</v>
      </c>
      <c r="E315">
        <v>3</v>
      </c>
      <c r="F315" t="s">
        <v>29</v>
      </c>
      <c r="G315" t="s">
        <v>20</v>
      </c>
      <c r="H315" t="s">
        <v>18</v>
      </c>
      <c r="I315">
        <v>2</v>
      </c>
      <c r="J315" t="s">
        <v>23</v>
      </c>
      <c r="K315" t="s">
        <v>24</v>
      </c>
      <c r="L315">
        <v>52</v>
      </c>
      <c r="M315" t="str">
        <f t="shared" si="4"/>
        <v>Adolescent</v>
      </c>
      <c r="N315" t="s">
        <v>15</v>
      </c>
    </row>
    <row r="316" spans="1:14" x14ac:dyDescent="0.2">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4">
        <v>130000</v>
      </c>
      <c r="E320">
        <v>4</v>
      </c>
      <c r="F320" t="s">
        <v>19</v>
      </c>
      <c r="G320" t="s">
        <v>21</v>
      </c>
      <c r="H320" t="s">
        <v>18</v>
      </c>
      <c r="I320">
        <v>3</v>
      </c>
      <c r="J320" t="s">
        <v>46</v>
      </c>
      <c r="K320" t="s">
        <v>17</v>
      </c>
      <c r="L320">
        <v>54</v>
      </c>
      <c r="M320" t="str">
        <f t="shared" si="4"/>
        <v>Adolescent</v>
      </c>
      <c r="N320" t="s">
        <v>18</v>
      </c>
    </row>
    <row r="321" spans="1:14" x14ac:dyDescent="0.2">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4">
        <v>160000</v>
      </c>
      <c r="E323">
        <v>0</v>
      </c>
      <c r="F323" t="s">
        <v>31</v>
      </c>
      <c r="G323" t="s">
        <v>28</v>
      </c>
      <c r="H323" t="s">
        <v>18</v>
      </c>
      <c r="I323">
        <v>3</v>
      </c>
      <c r="J323" t="s">
        <v>16</v>
      </c>
      <c r="K323" t="s">
        <v>24</v>
      </c>
      <c r="L323">
        <v>47</v>
      </c>
      <c r="M323" t="str">
        <f t="shared" ref="M323:M386" si="5">IF(L336&gt;54,"Old",IF(L336&gt;=31,"Middle Age",IF(L336&lt;31,"Adolescent","Invalid")))</f>
        <v>Middle Age</v>
      </c>
      <c r="N323" t="s">
        <v>15</v>
      </c>
    </row>
    <row r="324" spans="1:14" x14ac:dyDescent="0.2">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4">
        <v>20000</v>
      </c>
      <c r="E328">
        <v>0</v>
      </c>
      <c r="F328" t="s">
        <v>13</v>
      </c>
      <c r="G328" t="s">
        <v>20</v>
      </c>
      <c r="H328" t="s">
        <v>18</v>
      </c>
      <c r="I328">
        <v>0</v>
      </c>
      <c r="J328" t="s">
        <v>16</v>
      </c>
      <c r="K328" t="s">
        <v>24</v>
      </c>
      <c r="L328">
        <v>26</v>
      </c>
      <c r="M328" t="str">
        <f t="shared" si="5"/>
        <v>Old</v>
      </c>
      <c r="N328" t="s">
        <v>15</v>
      </c>
    </row>
    <row r="329" spans="1:14" x14ac:dyDescent="0.2">
      <c r="A329">
        <v>28379</v>
      </c>
      <c r="B329" t="s">
        <v>36</v>
      </c>
      <c r="C329" t="s">
        <v>38</v>
      </c>
      <c r="D329" s="4">
        <v>30000</v>
      </c>
      <c r="E329">
        <v>1</v>
      </c>
      <c r="F329" t="s">
        <v>13</v>
      </c>
      <c r="G329" t="s">
        <v>14</v>
      </c>
      <c r="H329" t="s">
        <v>15</v>
      </c>
      <c r="I329">
        <v>2</v>
      </c>
      <c r="J329" t="s">
        <v>16</v>
      </c>
      <c r="K329" t="s">
        <v>17</v>
      </c>
      <c r="L329">
        <v>40</v>
      </c>
      <c r="M329" t="str">
        <f t="shared" si="5"/>
        <v>Adolescent</v>
      </c>
      <c r="N329" t="s">
        <v>18</v>
      </c>
    </row>
    <row r="330" spans="1:14" x14ac:dyDescent="0.2">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4">
        <v>90000</v>
      </c>
      <c r="E331">
        <v>5</v>
      </c>
      <c r="F331" t="s">
        <v>29</v>
      </c>
      <c r="G331" t="s">
        <v>14</v>
      </c>
      <c r="H331" t="s">
        <v>15</v>
      </c>
      <c r="I331">
        <v>2</v>
      </c>
      <c r="J331" t="s">
        <v>46</v>
      </c>
      <c r="K331" t="s">
        <v>17</v>
      </c>
      <c r="L331">
        <v>59</v>
      </c>
      <c r="M331" t="str">
        <f t="shared" si="5"/>
        <v>Middle Age</v>
      </c>
      <c r="N331" t="s">
        <v>18</v>
      </c>
    </row>
    <row r="332" spans="1:14" x14ac:dyDescent="0.2">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4">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4">
        <v>20000</v>
      </c>
      <c r="E338">
        <v>0</v>
      </c>
      <c r="F338" t="s">
        <v>29</v>
      </c>
      <c r="G338" t="s">
        <v>25</v>
      </c>
      <c r="H338" t="s">
        <v>18</v>
      </c>
      <c r="I338">
        <v>2</v>
      </c>
      <c r="J338" t="s">
        <v>16</v>
      </c>
      <c r="K338" t="s">
        <v>17</v>
      </c>
      <c r="L338">
        <v>34</v>
      </c>
      <c r="M338" t="str">
        <f t="shared" si="5"/>
        <v>Adolescent</v>
      </c>
      <c r="N338" t="s">
        <v>18</v>
      </c>
    </row>
    <row r="339" spans="1:14" x14ac:dyDescent="0.2">
      <c r="A339">
        <v>29424</v>
      </c>
      <c r="B339" t="s">
        <v>36</v>
      </c>
      <c r="C339" t="s">
        <v>38</v>
      </c>
      <c r="D339" s="4">
        <v>10000</v>
      </c>
      <c r="E339">
        <v>0</v>
      </c>
      <c r="F339" t="s">
        <v>29</v>
      </c>
      <c r="G339" t="s">
        <v>25</v>
      </c>
      <c r="H339" t="s">
        <v>15</v>
      </c>
      <c r="I339">
        <v>2</v>
      </c>
      <c r="J339" t="s">
        <v>16</v>
      </c>
      <c r="K339" t="s">
        <v>17</v>
      </c>
      <c r="L339">
        <v>32</v>
      </c>
      <c r="M339" t="str">
        <f t="shared" si="5"/>
        <v>Adolescent</v>
      </c>
      <c r="N339" t="s">
        <v>18</v>
      </c>
    </row>
    <row r="340" spans="1:14" x14ac:dyDescent="0.2">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4">
        <v>20000</v>
      </c>
      <c r="E341">
        <v>1</v>
      </c>
      <c r="F341" t="s">
        <v>13</v>
      </c>
      <c r="G341" t="s">
        <v>20</v>
      </c>
      <c r="H341" t="s">
        <v>15</v>
      </c>
      <c r="I341">
        <v>0</v>
      </c>
      <c r="J341" t="s">
        <v>16</v>
      </c>
      <c r="K341" t="s">
        <v>17</v>
      </c>
      <c r="L341">
        <v>66</v>
      </c>
      <c r="M341" t="str">
        <f t="shared" si="5"/>
        <v>Middle Age</v>
      </c>
      <c r="N341" t="s">
        <v>18</v>
      </c>
    </row>
    <row r="342" spans="1:14" x14ac:dyDescent="0.2">
      <c r="A342">
        <v>16468</v>
      </c>
      <c r="B342" t="s">
        <v>37</v>
      </c>
      <c r="C342" t="s">
        <v>38</v>
      </c>
      <c r="D342" s="4">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4">
        <v>20000</v>
      </c>
      <c r="E347">
        <v>1</v>
      </c>
      <c r="F347" t="s">
        <v>13</v>
      </c>
      <c r="G347" t="s">
        <v>20</v>
      </c>
      <c r="H347" t="s">
        <v>15</v>
      </c>
      <c r="I347">
        <v>0</v>
      </c>
      <c r="J347" t="s">
        <v>16</v>
      </c>
      <c r="K347" t="s">
        <v>17</v>
      </c>
      <c r="L347">
        <v>50</v>
      </c>
      <c r="M347" t="str">
        <f t="shared" si="5"/>
        <v>Old</v>
      </c>
      <c r="N347" t="s">
        <v>15</v>
      </c>
    </row>
    <row r="348" spans="1:14" x14ac:dyDescent="0.2">
      <c r="A348">
        <v>25651</v>
      </c>
      <c r="B348" t="s">
        <v>36</v>
      </c>
      <c r="C348" t="s">
        <v>38</v>
      </c>
      <c r="D348" s="4">
        <v>40000</v>
      </c>
      <c r="E348">
        <v>1</v>
      </c>
      <c r="F348" t="s">
        <v>13</v>
      </c>
      <c r="G348" t="s">
        <v>14</v>
      </c>
      <c r="H348" t="s">
        <v>18</v>
      </c>
      <c r="I348">
        <v>0</v>
      </c>
      <c r="J348" t="s">
        <v>16</v>
      </c>
      <c r="K348" t="s">
        <v>17</v>
      </c>
      <c r="L348">
        <v>43</v>
      </c>
      <c r="M348" t="str">
        <f t="shared" si="5"/>
        <v>Adolescent</v>
      </c>
      <c r="N348" t="s">
        <v>15</v>
      </c>
    </row>
    <row r="349" spans="1:14" x14ac:dyDescent="0.2">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4">
        <v>20000</v>
      </c>
      <c r="E350">
        <v>2</v>
      </c>
      <c r="F350" t="s">
        <v>27</v>
      </c>
      <c r="G350" t="s">
        <v>25</v>
      </c>
      <c r="H350" t="s">
        <v>15</v>
      </c>
      <c r="I350">
        <v>2</v>
      </c>
      <c r="J350" t="s">
        <v>16</v>
      </c>
      <c r="K350" t="s">
        <v>17</v>
      </c>
      <c r="L350">
        <v>42</v>
      </c>
      <c r="M350" t="str">
        <f t="shared" si="5"/>
        <v>Adolescent</v>
      </c>
      <c r="N350" t="s">
        <v>18</v>
      </c>
    </row>
    <row r="351" spans="1:14" x14ac:dyDescent="0.2">
      <c r="A351">
        <v>24121</v>
      </c>
      <c r="B351" t="s">
        <v>37</v>
      </c>
      <c r="C351" t="s">
        <v>39</v>
      </c>
      <c r="D351" s="4">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38</v>
      </c>
      <c r="D352" s="4">
        <v>20000</v>
      </c>
      <c r="E352">
        <v>0</v>
      </c>
      <c r="F352" t="s">
        <v>19</v>
      </c>
      <c r="G352" t="s">
        <v>25</v>
      </c>
      <c r="H352" t="s">
        <v>18</v>
      </c>
      <c r="I352">
        <v>0</v>
      </c>
      <c r="J352" t="s">
        <v>16</v>
      </c>
      <c r="K352" t="s">
        <v>24</v>
      </c>
      <c r="L352">
        <v>28</v>
      </c>
      <c r="M352" t="str">
        <f t="shared" si="5"/>
        <v>Old</v>
      </c>
      <c r="N352" t="s">
        <v>15</v>
      </c>
    </row>
    <row r="353" spans="1:14" x14ac:dyDescent="0.2">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4">
        <v>80000</v>
      </c>
      <c r="E357">
        <v>0</v>
      </c>
      <c r="F357" t="s">
        <v>13</v>
      </c>
      <c r="G357" t="s">
        <v>21</v>
      </c>
      <c r="H357" t="s">
        <v>15</v>
      </c>
      <c r="I357">
        <v>3</v>
      </c>
      <c r="J357" t="s">
        <v>46</v>
      </c>
      <c r="K357" t="s">
        <v>24</v>
      </c>
      <c r="L357">
        <v>32</v>
      </c>
      <c r="M357" t="str">
        <f t="shared" si="5"/>
        <v>Old</v>
      </c>
      <c r="N357" t="s">
        <v>18</v>
      </c>
    </row>
    <row r="358" spans="1:14" x14ac:dyDescent="0.2">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4">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38</v>
      </c>
      <c r="D361" s="4">
        <v>80000</v>
      </c>
      <c r="E361">
        <v>0</v>
      </c>
      <c r="F361" t="s">
        <v>13</v>
      </c>
      <c r="G361" t="s">
        <v>21</v>
      </c>
      <c r="H361" t="s">
        <v>15</v>
      </c>
      <c r="I361">
        <v>3</v>
      </c>
      <c r="J361" t="s">
        <v>46</v>
      </c>
      <c r="K361" t="s">
        <v>24</v>
      </c>
      <c r="L361">
        <v>30</v>
      </c>
      <c r="M361" t="str">
        <f t="shared" si="5"/>
        <v>Middle Age</v>
      </c>
      <c r="N361" t="s">
        <v>18</v>
      </c>
    </row>
    <row r="362" spans="1:14" x14ac:dyDescent="0.2">
      <c r="A362">
        <v>13082</v>
      </c>
      <c r="B362" t="s">
        <v>37</v>
      </c>
      <c r="C362" t="s">
        <v>38</v>
      </c>
      <c r="D362" s="4">
        <v>130000</v>
      </c>
      <c r="E362">
        <v>0</v>
      </c>
      <c r="F362" t="s">
        <v>31</v>
      </c>
      <c r="G362" t="s">
        <v>28</v>
      </c>
      <c r="H362" t="s">
        <v>15</v>
      </c>
      <c r="I362">
        <v>0</v>
      </c>
      <c r="J362" t="s">
        <v>22</v>
      </c>
      <c r="K362" t="s">
        <v>24</v>
      </c>
      <c r="L362">
        <v>48</v>
      </c>
      <c r="M362" t="str">
        <f t="shared" si="5"/>
        <v>Adolescent</v>
      </c>
      <c r="N362" t="s">
        <v>15</v>
      </c>
    </row>
    <row r="363" spans="1:14" x14ac:dyDescent="0.2">
      <c r="A363">
        <v>22518</v>
      </c>
      <c r="B363" t="s">
        <v>37</v>
      </c>
      <c r="C363" t="s">
        <v>39</v>
      </c>
      <c r="D363" s="4">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38</v>
      </c>
      <c r="D364" s="4">
        <v>40000</v>
      </c>
      <c r="E364">
        <v>1</v>
      </c>
      <c r="F364" t="s">
        <v>13</v>
      </c>
      <c r="G364" t="s">
        <v>14</v>
      </c>
      <c r="H364" t="s">
        <v>15</v>
      </c>
      <c r="I364">
        <v>1</v>
      </c>
      <c r="J364" t="s">
        <v>16</v>
      </c>
      <c r="K364" t="s">
        <v>17</v>
      </c>
      <c r="L364">
        <v>33</v>
      </c>
      <c r="M364" t="str">
        <f t="shared" si="5"/>
        <v>Old</v>
      </c>
      <c r="N364" t="s">
        <v>15</v>
      </c>
    </row>
    <row r="365" spans="1:14" x14ac:dyDescent="0.2">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4">
        <v>40000</v>
      </c>
      <c r="E367">
        <v>0</v>
      </c>
      <c r="F367" t="s">
        <v>13</v>
      </c>
      <c r="G367" t="s">
        <v>20</v>
      </c>
      <c r="H367" t="s">
        <v>18</v>
      </c>
      <c r="I367">
        <v>0</v>
      </c>
      <c r="J367" t="s">
        <v>16</v>
      </c>
      <c r="K367" t="s">
        <v>17</v>
      </c>
      <c r="L367">
        <v>38</v>
      </c>
      <c r="M367" t="str">
        <f t="shared" si="5"/>
        <v>Old</v>
      </c>
      <c r="N367" t="s">
        <v>15</v>
      </c>
    </row>
    <row r="368" spans="1:14" x14ac:dyDescent="0.2">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4">
        <v>130000</v>
      </c>
      <c r="E369">
        <v>3</v>
      </c>
      <c r="F369" t="s">
        <v>19</v>
      </c>
      <c r="G369" t="s">
        <v>21</v>
      </c>
      <c r="H369" t="s">
        <v>15</v>
      </c>
      <c r="I369">
        <v>3</v>
      </c>
      <c r="J369" t="s">
        <v>23</v>
      </c>
      <c r="K369" t="s">
        <v>17</v>
      </c>
      <c r="L369">
        <v>50</v>
      </c>
      <c r="M369" t="str">
        <f t="shared" si="5"/>
        <v>Adolescent</v>
      </c>
      <c r="N369" t="s">
        <v>15</v>
      </c>
    </row>
    <row r="370" spans="1:14" x14ac:dyDescent="0.2">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4">
        <v>80000</v>
      </c>
      <c r="E373">
        <v>5</v>
      </c>
      <c r="F373" t="s">
        <v>31</v>
      </c>
      <c r="G373" t="s">
        <v>28</v>
      </c>
      <c r="H373" t="s">
        <v>15</v>
      </c>
      <c r="I373">
        <v>3</v>
      </c>
      <c r="J373" t="s">
        <v>16</v>
      </c>
      <c r="K373" t="s">
        <v>24</v>
      </c>
      <c r="L373">
        <v>50</v>
      </c>
      <c r="M373" t="str">
        <f t="shared" si="5"/>
        <v>Adolescent</v>
      </c>
      <c r="N373" t="s">
        <v>18</v>
      </c>
    </row>
    <row r="374" spans="1:14" x14ac:dyDescent="0.2">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4">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4">
        <v>20000</v>
      </c>
      <c r="E378">
        <v>1</v>
      </c>
      <c r="F378" t="s">
        <v>13</v>
      </c>
      <c r="G378" t="s">
        <v>20</v>
      </c>
      <c r="H378" t="s">
        <v>15</v>
      </c>
      <c r="I378">
        <v>0</v>
      </c>
      <c r="J378" t="s">
        <v>16</v>
      </c>
      <c r="K378" t="s">
        <v>17</v>
      </c>
      <c r="L378">
        <v>64</v>
      </c>
      <c r="M378" t="str">
        <f t="shared" si="5"/>
        <v>Middle Age</v>
      </c>
      <c r="N378" t="s">
        <v>15</v>
      </c>
    </row>
    <row r="379" spans="1:14" x14ac:dyDescent="0.2">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4">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4">
        <v>70000</v>
      </c>
      <c r="E382">
        <v>0</v>
      </c>
      <c r="F382" t="s">
        <v>13</v>
      </c>
      <c r="G382" t="s">
        <v>21</v>
      </c>
      <c r="H382" t="s">
        <v>18</v>
      </c>
      <c r="I382">
        <v>3</v>
      </c>
      <c r="J382" t="s">
        <v>46</v>
      </c>
      <c r="K382" t="s">
        <v>24</v>
      </c>
      <c r="L382">
        <v>30</v>
      </c>
      <c r="M382" t="str">
        <f t="shared" si="5"/>
        <v>Middle Age</v>
      </c>
      <c r="N382" t="s">
        <v>15</v>
      </c>
    </row>
    <row r="383" spans="1:14" x14ac:dyDescent="0.2">
      <c r="A383">
        <v>22974</v>
      </c>
      <c r="B383" t="s">
        <v>36</v>
      </c>
      <c r="C383" t="s">
        <v>39</v>
      </c>
      <c r="D383" s="4">
        <v>30000</v>
      </c>
      <c r="E383">
        <v>2</v>
      </c>
      <c r="F383" t="s">
        <v>19</v>
      </c>
      <c r="G383" t="s">
        <v>20</v>
      </c>
      <c r="H383" t="s">
        <v>15</v>
      </c>
      <c r="I383">
        <v>2</v>
      </c>
      <c r="J383" t="s">
        <v>23</v>
      </c>
      <c r="K383" t="s">
        <v>24</v>
      </c>
      <c r="L383">
        <v>69</v>
      </c>
      <c r="M383" t="str">
        <f t="shared" si="5"/>
        <v>Middle Age</v>
      </c>
      <c r="N383" t="s">
        <v>18</v>
      </c>
    </row>
    <row r="384" spans="1:14" x14ac:dyDescent="0.2">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4">
        <v>10000</v>
      </c>
      <c r="E386">
        <v>0</v>
      </c>
      <c r="F386" t="s">
        <v>19</v>
      </c>
      <c r="G386" t="s">
        <v>25</v>
      </c>
      <c r="H386" t="s">
        <v>18</v>
      </c>
      <c r="I386">
        <v>1</v>
      </c>
      <c r="J386" t="s">
        <v>16</v>
      </c>
      <c r="K386" t="s">
        <v>24</v>
      </c>
      <c r="L386">
        <v>28</v>
      </c>
      <c r="M386" t="str">
        <f t="shared" si="5"/>
        <v>Old</v>
      </c>
      <c r="N386" t="s">
        <v>15</v>
      </c>
    </row>
    <row r="387" spans="1:14" x14ac:dyDescent="0.2">
      <c r="A387">
        <v>18018</v>
      </c>
      <c r="B387" t="s">
        <v>37</v>
      </c>
      <c r="C387" t="s">
        <v>38</v>
      </c>
      <c r="D387" s="4">
        <v>30000</v>
      </c>
      <c r="E387">
        <v>3</v>
      </c>
      <c r="F387" t="s">
        <v>19</v>
      </c>
      <c r="G387" t="s">
        <v>20</v>
      </c>
      <c r="H387" t="s">
        <v>15</v>
      </c>
      <c r="I387">
        <v>0</v>
      </c>
      <c r="J387" t="s">
        <v>16</v>
      </c>
      <c r="K387" t="s">
        <v>17</v>
      </c>
      <c r="L387">
        <v>43</v>
      </c>
      <c r="M387" t="str">
        <f t="shared" ref="M387:M450" si="6">IF(L400&gt;54,"Old",IF(L400&gt;=31,"Middle Age",IF(L400&lt;31,"Adolescent","Invalid")))</f>
        <v>Middle Age</v>
      </c>
      <c r="N387" t="s">
        <v>18</v>
      </c>
    </row>
    <row r="388" spans="1:14" x14ac:dyDescent="0.2">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4">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4">
        <v>110000</v>
      </c>
      <c r="E402">
        <v>3</v>
      </c>
      <c r="F402" t="s">
        <v>13</v>
      </c>
      <c r="G402" t="s">
        <v>28</v>
      </c>
      <c r="H402" t="s">
        <v>15</v>
      </c>
      <c r="I402">
        <v>4</v>
      </c>
      <c r="J402" t="s">
        <v>46</v>
      </c>
      <c r="K402" t="s">
        <v>17</v>
      </c>
      <c r="L402">
        <v>53</v>
      </c>
      <c r="M402" t="str">
        <f t="shared" si="6"/>
        <v>Old</v>
      </c>
      <c r="N402" t="s">
        <v>18</v>
      </c>
    </row>
    <row r="403" spans="1:14" x14ac:dyDescent="0.2">
      <c r="A403">
        <v>11555</v>
      </c>
      <c r="B403" t="s">
        <v>36</v>
      </c>
      <c r="C403" t="s">
        <v>39</v>
      </c>
      <c r="D403" s="4">
        <v>40000</v>
      </c>
      <c r="E403">
        <v>1</v>
      </c>
      <c r="F403" t="s">
        <v>13</v>
      </c>
      <c r="G403" t="s">
        <v>20</v>
      </c>
      <c r="H403" t="s">
        <v>15</v>
      </c>
      <c r="I403">
        <v>0</v>
      </c>
      <c r="J403" t="s">
        <v>16</v>
      </c>
      <c r="K403" t="s">
        <v>17</v>
      </c>
      <c r="L403">
        <v>80</v>
      </c>
      <c r="M403" t="str">
        <f t="shared" si="6"/>
        <v>Middle Age</v>
      </c>
      <c r="N403" t="s">
        <v>18</v>
      </c>
    </row>
    <row r="404" spans="1:14" x14ac:dyDescent="0.2">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4">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4">
        <v>90000</v>
      </c>
      <c r="E409">
        <v>2</v>
      </c>
      <c r="F409" t="s">
        <v>13</v>
      </c>
      <c r="G409" t="s">
        <v>21</v>
      </c>
      <c r="H409" t="s">
        <v>18</v>
      </c>
      <c r="I409">
        <v>0</v>
      </c>
      <c r="J409" t="s">
        <v>16</v>
      </c>
      <c r="K409" t="s">
        <v>24</v>
      </c>
      <c r="L409">
        <v>36</v>
      </c>
      <c r="M409" t="str">
        <f t="shared" si="6"/>
        <v>Old</v>
      </c>
      <c r="N409" t="s">
        <v>15</v>
      </c>
    </row>
    <row r="410" spans="1:14" x14ac:dyDescent="0.2">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4">
        <v>40000</v>
      </c>
      <c r="E414">
        <v>2</v>
      </c>
      <c r="F414" t="s">
        <v>19</v>
      </c>
      <c r="G414" t="s">
        <v>20</v>
      </c>
      <c r="H414" t="s">
        <v>15</v>
      </c>
      <c r="I414">
        <v>0</v>
      </c>
      <c r="J414" t="s">
        <v>16</v>
      </c>
      <c r="K414" t="s">
        <v>17</v>
      </c>
      <c r="L414">
        <v>34</v>
      </c>
      <c r="M414" t="str">
        <f t="shared" si="6"/>
        <v>Old</v>
      </c>
      <c r="N414" t="s">
        <v>18</v>
      </c>
    </row>
    <row r="415" spans="1:14" x14ac:dyDescent="0.2">
      <c r="A415">
        <v>25266</v>
      </c>
      <c r="B415" t="s">
        <v>37</v>
      </c>
      <c r="C415" t="s">
        <v>39</v>
      </c>
      <c r="D415" s="4">
        <v>30000</v>
      </c>
      <c r="E415">
        <v>2</v>
      </c>
      <c r="F415" t="s">
        <v>19</v>
      </c>
      <c r="G415" t="s">
        <v>20</v>
      </c>
      <c r="H415" t="s">
        <v>18</v>
      </c>
      <c r="I415">
        <v>2</v>
      </c>
      <c r="J415" t="s">
        <v>23</v>
      </c>
      <c r="K415" t="s">
        <v>24</v>
      </c>
      <c r="L415">
        <v>67</v>
      </c>
      <c r="M415" t="str">
        <f t="shared" si="6"/>
        <v>Adolescent</v>
      </c>
      <c r="N415" t="s">
        <v>18</v>
      </c>
    </row>
    <row r="416" spans="1:14" x14ac:dyDescent="0.2">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4">
        <v>30000</v>
      </c>
      <c r="E420">
        <v>1</v>
      </c>
      <c r="F420" t="s">
        <v>13</v>
      </c>
      <c r="G420" t="s">
        <v>14</v>
      </c>
      <c r="H420" t="s">
        <v>15</v>
      </c>
      <c r="I420">
        <v>2</v>
      </c>
      <c r="J420" t="s">
        <v>16</v>
      </c>
      <c r="K420" t="s">
        <v>17</v>
      </c>
      <c r="L420">
        <v>41</v>
      </c>
      <c r="M420" t="str">
        <f t="shared" si="6"/>
        <v>Adolescent</v>
      </c>
      <c r="N420" t="s">
        <v>15</v>
      </c>
    </row>
    <row r="421" spans="1:14" x14ac:dyDescent="0.2">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4">
        <v>100000</v>
      </c>
      <c r="E422">
        <v>2</v>
      </c>
      <c r="F422" t="s">
        <v>13</v>
      </c>
      <c r="G422" t="s">
        <v>28</v>
      </c>
      <c r="H422" t="s">
        <v>15</v>
      </c>
      <c r="I422">
        <v>4</v>
      </c>
      <c r="J422" t="s">
        <v>46</v>
      </c>
      <c r="K422" t="s">
        <v>17</v>
      </c>
      <c r="L422">
        <v>59</v>
      </c>
      <c r="M422" t="str">
        <f t="shared" si="6"/>
        <v>Adolescent</v>
      </c>
      <c r="N422" t="s">
        <v>18</v>
      </c>
    </row>
    <row r="423" spans="1:14" x14ac:dyDescent="0.2">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4">
        <v>110000</v>
      </c>
      <c r="E424">
        <v>0</v>
      </c>
      <c r="F424" t="s">
        <v>19</v>
      </c>
      <c r="G424" t="s">
        <v>28</v>
      </c>
      <c r="H424" t="s">
        <v>18</v>
      </c>
      <c r="I424">
        <v>3</v>
      </c>
      <c r="J424" t="s">
        <v>46</v>
      </c>
      <c r="K424" t="s">
        <v>24</v>
      </c>
      <c r="L424">
        <v>32</v>
      </c>
      <c r="M424" t="str">
        <f t="shared" si="6"/>
        <v>Old</v>
      </c>
      <c r="N424" t="s">
        <v>15</v>
      </c>
    </row>
    <row r="425" spans="1:14" x14ac:dyDescent="0.2">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4">
        <v>10000</v>
      </c>
      <c r="E426">
        <v>3</v>
      </c>
      <c r="F426" t="s">
        <v>29</v>
      </c>
      <c r="G426" t="s">
        <v>25</v>
      </c>
      <c r="H426" t="s">
        <v>15</v>
      </c>
      <c r="I426">
        <v>2</v>
      </c>
      <c r="J426" t="s">
        <v>16</v>
      </c>
      <c r="K426" t="s">
        <v>17</v>
      </c>
      <c r="L426">
        <v>43</v>
      </c>
      <c r="M426" t="str">
        <f t="shared" si="6"/>
        <v>Adolescent</v>
      </c>
      <c r="N426" t="s">
        <v>18</v>
      </c>
    </row>
    <row r="427" spans="1:14" x14ac:dyDescent="0.2">
      <c r="A427">
        <v>15822</v>
      </c>
      <c r="B427" t="s">
        <v>36</v>
      </c>
      <c r="C427" t="s">
        <v>38</v>
      </c>
      <c r="D427" s="4">
        <v>40000</v>
      </c>
      <c r="E427">
        <v>2</v>
      </c>
      <c r="F427" t="s">
        <v>13</v>
      </c>
      <c r="G427" t="s">
        <v>28</v>
      </c>
      <c r="H427" t="s">
        <v>15</v>
      </c>
      <c r="I427">
        <v>2</v>
      </c>
      <c r="J427" t="s">
        <v>16</v>
      </c>
      <c r="K427" t="s">
        <v>24</v>
      </c>
      <c r="L427">
        <v>67</v>
      </c>
      <c r="M427" t="str">
        <f t="shared" si="6"/>
        <v>Middle Age</v>
      </c>
      <c r="N427" t="s">
        <v>18</v>
      </c>
    </row>
    <row r="428" spans="1:14" x14ac:dyDescent="0.2">
      <c r="A428">
        <v>19389</v>
      </c>
      <c r="B428" t="s">
        <v>37</v>
      </c>
      <c r="C428" t="s">
        <v>38</v>
      </c>
      <c r="D428" s="4">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4">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4">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4">
        <v>10000</v>
      </c>
      <c r="E437">
        <v>2</v>
      </c>
      <c r="F437" t="s">
        <v>13</v>
      </c>
      <c r="G437" t="s">
        <v>20</v>
      </c>
      <c r="H437" t="s">
        <v>18</v>
      </c>
      <c r="I437">
        <v>1</v>
      </c>
      <c r="J437" t="s">
        <v>22</v>
      </c>
      <c r="K437" t="s">
        <v>17</v>
      </c>
      <c r="L437">
        <v>68</v>
      </c>
      <c r="M437" t="str">
        <f t="shared" si="6"/>
        <v>Middle Age</v>
      </c>
      <c r="N437" t="s">
        <v>18</v>
      </c>
    </row>
    <row r="438" spans="1:14" x14ac:dyDescent="0.2">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4">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4">
        <v>70000</v>
      </c>
      <c r="E441">
        <v>5</v>
      </c>
      <c r="F441" t="s">
        <v>19</v>
      </c>
      <c r="G441" t="s">
        <v>14</v>
      </c>
      <c r="H441" t="s">
        <v>15</v>
      </c>
      <c r="I441">
        <v>2</v>
      </c>
      <c r="J441" t="s">
        <v>16</v>
      </c>
      <c r="K441" t="s">
        <v>24</v>
      </c>
      <c r="L441">
        <v>44</v>
      </c>
      <c r="M441" t="str">
        <f t="shared" si="6"/>
        <v>Old</v>
      </c>
      <c r="N441" t="s">
        <v>18</v>
      </c>
    </row>
    <row r="442" spans="1:14" x14ac:dyDescent="0.2">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4">
        <v>30000</v>
      </c>
      <c r="E446">
        <v>0</v>
      </c>
      <c r="F446" t="s">
        <v>27</v>
      </c>
      <c r="G446" t="s">
        <v>25</v>
      </c>
      <c r="H446" t="s">
        <v>18</v>
      </c>
      <c r="I446">
        <v>1</v>
      </c>
      <c r="J446" t="s">
        <v>26</v>
      </c>
      <c r="K446" t="s">
        <v>17</v>
      </c>
      <c r="L446">
        <v>32</v>
      </c>
      <c r="M446" t="str">
        <f t="shared" si="6"/>
        <v>Old</v>
      </c>
      <c r="N446" t="s">
        <v>18</v>
      </c>
    </row>
    <row r="447" spans="1:14" x14ac:dyDescent="0.2">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4">
        <v>40000</v>
      </c>
      <c r="E451">
        <v>1</v>
      </c>
      <c r="F451" t="s">
        <v>13</v>
      </c>
      <c r="G451" t="s">
        <v>14</v>
      </c>
      <c r="H451" t="s">
        <v>15</v>
      </c>
      <c r="I451">
        <v>0</v>
      </c>
      <c r="J451" t="s">
        <v>16</v>
      </c>
      <c r="K451" t="s">
        <v>17</v>
      </c>
      <c r="L451">
        <v>42</v>
      </c>
      <c r="M451" t="str">
        <f t="shared" ref="M451:M514" si="7">IF(L464&gt;54,"Old",IF(L464&gt;=31,"Middle Age",IF(L464&lt;31,"Adolescent","Invalid")))</f>
        <v>Middle Age</v>
      </c>
      <c r="N451" t="s">
        <v>18</v>
      </c>
    </row>
    <row r="452" spans="1:14" x14ac:dyDescent="0.2">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4">
        <v>120000</v>
      </c>
      <c r="E458">
        <v>3</v>
      </c>
      <c r="F458" t="s">
        <v>27</v>
      </c>
      <c r="G458" t="s">
        <v>21</v>
      </c>
      <c r="H458" t="s">
        <v>18</v>
      </c>
      <c r="I458">
        <v>4</v>
      </c>
      <c r="J458" t="s">
        <v>23</v>
      </c>
      <c r="K458" t="s">
        <v>17</v>
      </c>
      <c r="L458">
        <v>50</v>
      </c>
      <c r="M458" t="str">
        <f t="shared" si="7"/>
        <v>Old</v>
      </c>
      <c r="N458" t="s">
        <v>18</v>
      </c>
    </row>
    <row r="459" spans="1:14" x14ac:dyDescent="0.2">
      <c r="A459">
        <v>12236</v>
      </c>
      <c r="B459" t="s">
        <v>36</v>
      </c>
      <c r="C459" t="s">
        <v>39</v>
      </c>
      <c r="D459" s="4">
        <v>20000</v>
      </c>
      <c r="E459">
        <v>1</v>
      </c>
      <c r="F459" t="s">
        <v>19</v>
      </c>
      <c r="G459" t="s">
        <v>25</v>
      </c>
      <c r="H459" t="s">
        <v>15</v>
      </c>
      <c r="I459">
        <v>0</v>
      </c>
      <c r="J459" t="s">
        <v>16</v>
      </c>
      <c r="K459" t="s">
        <v>17</v>
      </c>
      <c r="L459">
        <v>65</v>
      </c>
      <c r="M459" t="str">
        <f t="shared" si="7"/>
        <v>Adolescent</v>
      </c>
      <c r="N459" t="s">
        <v>18</v>
      </c>
    </row>
    <row r="460" spans="1:14" x14ac:dyDescent="0.2">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4">
        <v>40000</v>
      </c>
      <c r="E464">
        <v>0</v>
      </c>
      <c r="F464" t="s">
        <v>13</v>
      </c>
      <c r="G464" t="s">
        <v>20</v>
      </c>
      <c r="H464" t="s">
        <v>15</v>
      </c>
      <c r="I464">
        <v>0</v>
      </c>
      <c r="J464" t="s">
        <v>16</v>
      </c>
      <c r="K464" t="s">
        <v>17</v>
      </c>
      <c r="L464">
        <v>39</v>
      </c>
      <c r="M464" t="str">
        <f t="shared" si="7"/>
        <v>Old</v>
      </c>
      <c r="N464" t="s">
        <v>15</v>
      </c>
    </row>
    <row r="465" spans="1:14" x14ac:dyDescent="0.2">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4">
        <v>40000</v>
      </c>
      <c r="E467">
        <v>2</v>
      </c>
      <c r="F467" t="s">
        <v>13</v>
      </c>
      <c r="G467" t="s">
        <v>28</v>
      </c>
      <c r="H467" t="s">
        <v>15</v>
      </c>
      <c r="I467">
        <v>2</v>
      </c>
      <c r="J467" t="s">
        <v>16</v>
      </c>
      <c r="K467" t="s">
        <v>24</v>
      </c>
      <c r="L467">
        <v>65</v>
      </c>
      <c r="M467" t="str">
        <f t="shared" si="7"/>
        <v>Middle Age</v>
      </c>
      <c r="N467" t="s">
        <v>18</v>
      </c>
    </row>
    <row r="468" spans="1:14" x14ac:dyDescent="0.2">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4">
        <v>30000</v>
      </c>
      <c r="E471">
        <v>1</v>
      </c>
      <c r="F471" t="s">
        <v>13</v>
      </c>
      <c r="G471" t="s">
        <v>20</v>
      </c>
      <c r="H471" t="s">
        <v>15</v>
      </c>
      <c r="I471">
        <v>0</v>
      </c>
      <c r="J471" t="s">
        <v>16</v>
      </c>
      <c r="K471" t="s">
        <v>17</v>
      </c>
      <c r="L471">
        <v>65</v>
      </c>
      <c r="M471" t="str">
        <f t="shared" si="7"/>
        <v>Middle Age</v>
      </c>
      <c r="N471" t="s">
        <v>18</v>
      </c>
    </row>
    <row r="472" spans="1:14" x14ac:dyDescent="0.2">
      <c r="A472">
        <v>15612</v>
      </c>
      <c r="B472" t="s">
        <v>37</v>
      </c>
      <c r="C472" t="s">
        <v>38</v>
      </c>
      <c r="D472" s="4">
        <v>30000</v>
      </c>
      <c r="E472">
        <v>0</v>
      </c>
      <c r="F472" t="s">
        <v>27</v>
      </c>
      <c r="G472" t="s">
        <v>25</v>
      </c>
      <c r="H472" t="s">
        <v>18</v>
      </c>
      <c r="I472">
        <v>1</v>
      </c>
      <c r="J472" t="s">
        <v>26</v>
      </c>
      <c r="K472" t="s">
        <v>17</v>
      </c>
      <c r="L472">
        <v>28</v>
      </c>
      <c r="M472" t="str">
        <f t="shared" si="7"/>
        <v>Old</v>
      </c>
      <c r="N472" t="s">
        <v>18</v>
      </c>
    </row>
    <row r="473" spans="1:14" x14ac:dyDescent="0.2">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4">
        <v>30000</v>
      </c>
      <c r="E475">
        <v>0</v>
      </c>
      <c r="F475" t="s">
        <v>13</v>
      </c>
      <c r="G475" t="s">
        <v>20</v>
      </c>
      <c r="H475" t="s">
        <v>15</v>
      </c>
      <c r="I475">
        <v>0</v>
      </c>
      <c r="J475" t="s">
        <v>16</v>
      </c>
      <c r="K475" t="s">
        <v>17</v>
      </c>
      <c r="L475">
        <v>47</v>
      </c>
      <c r="M475" t="str">
        <f t="shared" si="7"/>
        <v>Old</v>
      </c>
      <c r="N475" t="s">
        <v>15</v>
      </c>
    </row>
    <row r="476" spans="1:14" x14ac:dyDescent="0.2">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4">
        <v>20000</v>
      </c>
      <c r="E477">
        <v>4</v>
      </c>
      <c r="F477" t="s">
        <v>27</v>
      </c>
      <c r="G477" t="s">
        <v>14</v>
      </c>
      <c r="H477" t="s">
        <v>18</v>
      </c>
      <c r="I477">
        <v>2</v>
      </c>
      <c r="J477" t="s">
        <v>26</v>
      </c>
      <c r="K477" t="s">
        <v>24</v>
      </c>
      <c r="L477">
        <v>60</v>
      </c>
      <c r="M477" t="str">
        <f t="shared" si="7"/>
        <v>Middle Age</v>
      </c>
      <c r="N477" t="s">
        <v>18</v>
      </c>
    </row>
    <row r="478" spans="1:14" x14ac:dyDescent="0.2">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4">
        <v>90000</v>
      </c>
      <c r="E482">
        <v>1</v>
      </c>
      <c r="F482" t="s">
        <v>13</v>
      </c>
      <c r="G482" t="s">
        <v>21</v>
      </c>
      <c r="H482" t="s">
        <v>15</v>
      </c>
      <c r="I482">
        <v>1</v>
      </c>
      <c r="J482" t="s">
        <v>23</v>
      </c>
      <c r="K482" t="s">
        <v>24</v>
      </c>
      <c r="L482">
        <v>46</v>
      </c>
      <c r="M482" t="str">
        <f t="shared" si="7"/>
        <v>Old</v>
      </c>
      <c r="N482" t="s">
        <v>18</v>
      </c>
    </row>
    <row r="483" spans="1:14" x14ac:dyDescent="0.2">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4">
        <v>40000</v>
      </c>
      <c r="E484">
        <v>0</v>
      </c>
      <c r="F484" t="s">
        <v>31</v>
      </c>
      <c r="G484" t="s">
        <v>20</v>
      </c>
      <c r="H484" t="s">
        <v>18</v>
      </c>
      <c r="I484">
        <v>0</v>
      </c>
      <c r="J484" t="s">
        <v>16</v>
      </c>
      <c r="K484" t="s">
        <v>17</v>
      </c>
      <c r="L484">
        <v>36</v>
      </c>
      <c r="M484" t="str">
        <f t="shared" si="7"/>
        <v>Old</v>
      </c>
      <c r="N484" t="s">
        <v>15</v>
      </c>
    </row>
    <row r="485" spans="1:14" x14ac:dyDescent="0.2">
      <c r="A485">
        <v>15450</v>
      </c>
      <c r="B485" t="s">
        <v>36</v>
      </c>
      <c r="C485" t="s">
        <v>38</v>
      </c>
      <c r="D485" s="4">
        <v>10000</v>
      </c>
      <c r="E485">
        <v>1</v>
      </c>
      <c r="F485" t="s">
        <v>31</v>
      </c>
      <c r="G485" t="s">
        <v>20</v>
      </c>
      <c r="H485" t="s">
        <v>15</v>
      </c>
      <c r="I485">
        <v>0</v>
      </c>
      <c r="J485" t="s">
        <v>16</v>
      </c>
      <c r="K485" t="s">
        <v>17</v>
      </c>
      <c r="L485">
        <v>70</v>
      </c>
      <c r="M485" t="str">
        <f t="shared" si="7"/>
        <v>Middle Age</v>
      </c>
      <c r="N485" t="s">
        <v>18</v>
      </c>
    </row>
    <row r="486" spans="1:14" x14ac:dyDescent="0.2">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4">
        <v>90000</v>
      </c>
      <c r="E488">
        <v>4</v>
      </c>
      <c r="F488" t="s">
        <v>29</v>
      </c>
      <c r="G488" t="s">
        <v>14</v>
      </c>
      <c r="H488" t="s">
        <v>15</v>
      </c>
      <c r="I488">
        <v>4</v>
      </c>
      <c r="J488" t="s">
        <v>46</v>
      </c>
      <c r="K488" t="s">
        <v>17</v>
      </c>
      <c r="L488">
        <v>58</v>
      </c>
      <c r="M488" t="str">
        <f t="shared" si="7"/>
        <v>Middle Age</v>
      </c>
      <c r="N488" t="s">
        <v>18</v>
      </c>
    </row>
    <row r="489" spans="1:14" x14ac:dyDescent="0.2">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4">
        <v>20000</v>
      </c>
      <c r="E491">
        <v>0</v>
      </c>
      <c r="F491" t="s">
        <v>29</v>
      </c>
      <c r="G491" t="s">
        <v>25</v>
      </c>
      <c r="H491" t="s">
        <v>15</v>
      </c>
      <c r="I491">
        <v>2</v>
      </c>
      <c r="J491" t="s">
        <v>16</v>
      </c>
      <c r="K491" t="s">
        <v>17</v>
      </c>
      <c r="L491">
        <v>32</v>
      </c>
      <c r="M491" t="str">
        <f t="shared" si="7"/>
        <v>Adolescent</v>
      </c>
      <c r="N491" t="s">
        <v>18</v>
      </c>
    </row>
    <row r="492" spans="1:14" x14ac:dyDescent="0.2">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4">
        <v>70000</v>
      </c>
      <c r="E495">
        <v>5</v>
      </c>
      <c r="F495" t="s">
        <v>13</v>
      </c>
      <c r="G495" t="s">
        <v>28</v>
      </c>
      <c r="H495" t="s">
        <v>15</v>
      </c>
      <c r="I495">
        <v>3</v>
      </c>
      <c r="J495" t="s">
        <v>46</v>
      </c>
      <c r="K495" t="s">
        <v>32</v>
      </c>
      <c r="L495">
        <v>60</v>
      </c>
      <c r="M495" t="str">
        <f t="shared" si="7"/>
        <v>Middle Age</v>
      </c>
      <c r="N495" t="s">
        <v>15</v>
      </c>
    </row>
    <row r="496" spans="1:14" x14ac:dyDescent="0.2">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4">
        <v>60000</v>
      </c>
      <c r="E497">
        <v>2</v>
      </c>
      <c r="F497" t="s">
        <v>19</v>
      </c>
      <c r="G497" t="s">
        <v>21</v>
      </c>
      <c r="H497" t="s">
        <v>15</v>
      </c>
      <c r="I497">
        <v>2</v>
      </c>
      <c r="J497" t="s">
        <v>46</v>
      </c>
      <c r="K497" t="s">
        <v>32</v>
      </c>
      <c r="L497">
        <v>56</v>
      </c>
      <c r="M497" t="str">
        <f t="shared" si="7"/>
        <v>Adolescent</v>
      </c>
      <c r="N497" t="s">
        <v>18</v>
      </c>
    </row>
    <row r="498" spans="1:14" x14ac:dyDescent="0.2">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4">
        <v>80000</v>
      </c>
      <c r="E500">
        <v>1</v>
      </c>
      <c r="F500" t="s">
        <v>19</v>
      </c>
      <c r="G500" t="s">
        <v>14</v>
      </c>
      <c r="H500" t="s">
        <v>15</v>
      </c>
      <c r="I500">
        <v>1</v>
      </c>
      <c r="J500" t="s">
        <v>22</v>
      </c>
      <c r="K500" t="s">
        <v>32</v>
      </c>
      <c r="L500">
        <v>48</v>
      </c>
      <c r="M500" t="str">
        <f t="shared" si="7"/>
        <v>Old</v>
      </c>
      <c r="N500" t="s">
        <v>15</v>
      </c>
    </row>
    <row r="501" spans="1:14" x14ac:dyDescent="0.2">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4">
        <v>60000</v>
      </c>
      <c r="E502">
        <v>5</v>
      </c>
      <c r="F502" t="s">
        <v>13</v>
      </c>
      <c r="G502" t="s">
        <v>21</v>
      </c>
      <c r="H502" t="s">
        <v>15</v>
      </c>
      <c r="I502">
        <v>1</v>
      </c>
      <c r="J502" t="s">
        <v>22</v>
      </c>
      <c r="K502" t="s">
        <v>32</v>
      </c>
      <c r="L502">
        <v>47</v>
      </c>
      <c r="M502" t="str">
        <f t="shared" si="7"/>
        <v>Old</v>
      </c>
      <c r="N502" t="s">
        <v>18</v>
      </c>
    </row>
    <row r="503" spans="1:14" x14ac:dyDescent="0.2">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4">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4">
        <v>70000</v>
      </c>
      <c r="E508">
        <v>4</v>
      </c>
      <c r="F508" t="s">
        <v>13</v>
      </c>
      <c r="G508" t="s">
        <v>21</v>
      </c>
      <c r="H508" t="s">
        <v>15</v>
      </c>
      <c r="I508">
        <v>2</v>
      </c>
      <c r="J508" t="s">
        <v>22</v>
      </c>
      <c r="K508" t="s">
        <v>32</v>
      </c>
      <c r="L508">
        <v>42</v>
      </c>
      <c r="M508" t="str">
        <f t="shared" si="7"/>
        <v>Old</v>
      </c>
      <c r="N508" t="s">
        <v>15</v>
      </c>
    </row>
    <row r="509" spans="1:14" x14ac:dyDescent="0.2">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4">
        <v>60000</v>
      </c>
      <c r="E510">
        <v>0</v>
      </c>
      <c r="F510" t="s">
        <v>19</v>
      </c>
      <c r="G510" t="s">
        <v>14</v>
      </c>
      <c r="H510" t="s">
        <v>18</v>
      </c>
      <c r="I510">
        <v>2</v>
      </c>
      <c r="J510" t="s">
        <v>26</v>
      </c>
      <c r="K510" t="s">
        <v>32</v>
      </c>
      <c r="L510">
        <v>29</v>
      </c>
      <c r="M510" t="str">
        <f t="shared" si="7"/>
        <v>Old</v>
      </c>
      <c r="N510" t="s">
        <v>18</v>
      </c>
    </row>
    <row r="511" spans="1:14" x14ac:dyDescent="0.2">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4">
        <v>60000</v>
      </c>
      <c r="E514">
        <v>1</v>
      </c>
      <c r="F514" t="s">
        <v>19</v>
      </c>
      <c r="G514" t="s">
        <v>14</v>
      </c>
      <c r="H514" t="s">
        <v>15</v>
      </c>
      <c r="I514">
        <v>1</v>
      </c>
      <c r="J514" t="s">
        <v>16</v>
      </c>
      <c r="K514" t="s">
        <v>32</v>
      </c>
      <c r="L514">
        <v>45</v>
      </c>
      <c r="M514" t="str">
        <f t="shared" si="7"/>
        <v>Old</v>
      </c>
      <c r="N514" t="s">
        <v>15</v>
      </c>
    </row>
    <row r="515" spans="1:14" x14ac:dyDescent="0.2">
      <c r="A515">
        <v>13353</v>
      </c>
      <c r="B515" t="s">
        <v>37</v>
      </c>
      <c r="C515" t="s">
        <v>39</v>
      </c>
      <c r="D515" s="4">
        <v>60000</v>
      </c>
      <c r="E515">
        <v>4</v>
      </c>
      <c r="F515" t="s">
        <v>31</v>
      </c>
      <c r="G515" t="s">
        <v>28</v>
      </c>
      <c r="H515" t="s">
        <v>15</v>
      </c>
      <c r="I515">
        <v>2</v>
      </c>
      <c r="J515" t="s">
        <v>46</v>
      </c>
      <c r="K515" t="s">
        <v>32</v>
      </c>
      <c r="L515">
        <v>61</v>
      </c>
      <c r="M515" t="str">
        <f t="shared" ref="M515:M578" si="8">IF(L528&gt;54,"Old",IF(L528&gt;=31,"Middle Age",IF(L528&lt;31,"Adolescent","Invalid")))</f>
        <v>Middle Age</v>
      </c>
      <c r="N515" t="s">
        <v>15</v>
      </c>
    </row>
    <row r="516" spans="1:14" x14ac:dyDescent="0.2">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4">
        <v>70000</v>
      </c>
      <c r="E517">
        <v>5</v>
      </c>
      <c r="F517" t="s">
        <v>13</v>
      </c>
      <c r="G517" t="s">
        <v>21</v>
      </c>
      <c r="H517" t="s">
        <v>15</v>
      </c>
      <c r="I517">
        <v>2</v>
      </c>
      <c r="J517" t="s">
        <v>22</v>
      </c>
      <c r="K517" t="s">
        <v>32</v>
      </c>
      <c r="L517">
        <v>47</v>
      </c>
      <c r="M517" t="str">
        <f t="shared" si="8"/>
        <v>Adolescent</v>
      </c>
      <c r="N517" t="s">
        <v>18</v>
      </c>
    </row>
    <row r="518" spans="1:14" x14ac:dyDescent="0.2">
      <c r="A518">
        <v>22219</v>
      </c>
      <c r="B518" t="s">
        <v>36</v>
      </c>
      <c r="C518" t="s">
        <v>39</v>
      </c>
      <c r="D518" s="4">
        <v>60000</v>
      </c>
      <c r="E518">
        <v>2</v>
      </c>
      <c r="F518" t="s">
        <v>27</v>
      </c>
      <c r="G518" t="s">
        <v>21</v>
      </c>
      <c r="H518" t="s">
        <v>15</v>
      </c>
      <c r="I518">
        <v>2</v>
      </c>
      <c r="J518" t="s">
        <v>23</v>
      </c>
      <c r="K518" t="s">
        <v>32</v>
      </c>
      <c r="L518">
        <v>49</v>
      </c>
      <c r="M518" t="str">
        <f t="shared" si="8"/>
        <v>Old</v>
      </c>
      <c r="N518" t="s">
        <v>18</v>
      </c>
    </row>
    <row r="519" spans="1:14" x14ac:dyDescent="0.2">
      <c r="A519">
        <v>17269</v>
      </c>
      <c r="B519" t="s">
        <v>37</v>
      </c>
      <c r="C519" t="s">
        <v>38</v>
      </c>
      <c r="D519" s="4">
        <v>60000</v>
      </c>
      <c r="E519">
        <v>3</v>
      </c>
      <c r="F519" t="s">
        <v>13</v>
      </c>
      <c r="G519" t="s">
        <v>21</v>
      </c>
      <c r="H519" t="s">
        <v>18</v>
      </c>
      <c r="I519">
        <v>0</v>
      </c>
      <c r="J519" t="s">
        <v>16</v>
      </c>
      <c r="K519" t="s">
        <v>32</v>
      </c>
      <c r="L519">
        <v>47</v>
      </c>
      <c r="M519" t="str">
        <f t="shared" si="8"/>
        <v>Adolescent</v>
      </c>
      <c r="N519" t="s">
        <v>15</v>
      </c>
    </row>
    <row r="520" spans="1:14" x14ac:dyDescent="0.2">
      <c r="A520">
        <v>23586</v>
      </c>
      <c r="B520" t="s">
        <v>36</v>
      </c>
      <c r="C520" t="s">
        <v>39</v>
      </c>
      <c r="D520" s="4">
        <v>80000</v>
      </c>
      <c r="E520">
        <v>0</v>
      </c>
      <c r="F520" t="s">
        <v>13</v>
      </c>
      <c r="G520" t="s">
        <v>28</v>
      </c>
      <c r="H520" t="s">
        <v>15</v>
      </c>
      <c r="I520">
        <v>1</v>
      </c>
      <c r="J520" t="s">
        <v>26</v>
      </c>
      <c r="K520" t="s">
        <v>32</v>
      </c>
      <c r="L520">
        <v>34</v>
      </c>
      <c r="M520" t="str">
        <f t="shared" si="8"/>
        <v>Adolescent</v>
      </c>
      <c r="N520" t="s">
        <v>15</v>
      </c>
    </row>
    <row r="521" spans="1:14" x14ac:dyDescent="0.2">
      <c r="A521">
        <v>15740</v>
      </c>
      <c r="B521" t="s">
        <v>36</v>
      </c>
      <c r="C521" t="s">
        <v>38</v>
      </c>
      <c r="D521" s="4">
        <v>80000</v>
      </c>
      <c r="E521">
        <v>5</v>
      </c>
      <c r="F521" t="s">
        <v>13</v>
      </c>
      <c r="G521" t="s">
        <v>28</v>
      </c>
      <c r="H521" t="s">
        <v>15</v>
      </c>
      <c r="I521">
        <v>2</v>
      </c>
      <c r="J521" t="s">
        <v>26</v>
      </c>
      <c r="K521" t="s">
        <v>32</v>
      </c>
      <c r="L521">
        <v>64</v>
      </c>
      <c r="M521" t="str">
        <f t="shared" si="8"/>
        <v>Middle Age</v>
      </c>
      <c r="N521" t="s">
        <v>18</v>
      </c>
    </row>
    <row r="522" spans="1:14" x14ac:dyDescent="0.2">
      <c r="A522">
        <v>27638</v>
      </c>
      <c r="B522" t="s">
        <v>37</v>
      </c>
      <c r="C522" t="s">
        <v>38</v>
      </c>
      <c r="D522" s="4">
        <v>100000</v>
      </c>
      <c r="E522">
        <v>1</v>
      </c>
      <c r="F522" t="s">
        <v>19</v>
      </c>
      <c r="G522" t="s">
        <v>21</v>
      </c>
      <c r="H522" t="s">
        <v>18</v>
      </c>
      <c r="I522">
        <v>3</v>
      </c>
      <c r="J522" t="s">
        <v>26</v>
      </c>
      <c r="K522" t="s">
        <v>32</v>
      </c>
      <c r="L522">
        <v>44</v>
      </c>
      <c r="M522" t="str">
        <f t="shared" si="8"/>
        <v>Old</v>
      </c>
      <c r="N522" t="s">
        <v>18</v>
      </c>
    </row>
    <row r="523" spans="1:14" x14ac:dyDescent="0.2">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4">
        <v>80000</v>
      </c>
      <c r="E526">
        <v>4</v>
      </c>
      <c r="F526" t="s">
        <v>31</v>
      </c>
      <c r="G526" t="s">
        <v>28</v>
      </c>
      <c r="H526" t="s">
        <v>15</v>
      </c>
      <c r="I526">
        <v>2</v>
      </c>
      <c r="J526" t="s">
        <v>23</v>
      </c>
      <c r="K526" t="s">
        <v>32</v>
      </c>
      <c r="L526">
        <v>67</v>
      </c>
      <c r="M526" t="str">
        <f t="shared" si="8"/>
        <v>Middle Age</v>
      </c>
      <c r="N526" t="s">
        <v>18</v>
      </c>
    </row>
    <row r="527" spans="1:14" x14ac:dyDescent="0.2">
      <c r="A527">
        <v>16791</v>
      </c>
      <c r="B527" t="s">
        <v>37</v>
      </c>
      <c r="C527" t="s">
        <v>38</v>
      </c>
      <c r="D527" s="4">
        <v>60000</v>
      </c>
      <c r="E527">
        <v>5</v>
      </c>
      <c r="F527" t="s">
        <v>13</v>
      </c>
      <c r="G527" t="s">
        <v>28</v>
      </c>
      <c r="H527" t="s">
        <v>15</v>
      </c>
      <c r="I527">
        <v>3</v>
      </c>
      <c r="J527" t="s">
        <v>46</v>
      </c>
      <c r="K527" t="s">
        <v>32</v>
      </c>
      <c r="L527">
        <v>59</v>
      </c>
      <c r="M527" t="str">
        <f t="shared" si="8"/>
        <v>Middle Age</v>
      </c>
      <c r="N527" t="s">
        <v>15</v>
      </c>
    </row>
    <row r="528" spans="1:14" x14ac:dyDescent="0.2">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4">
        <v>30000</v>
      </c>
      <c r="E530">
        <v>0</v>
      </c>
      <c r="F530" t="s">
        <v>19</v>
      </c>
      <c r="G530" t="s">
        <v>14</v>
      </c>
      <c r="H530" t="s">
        <v>15</v>
      </c>
      <c r="I530">
        <v>1</v>
      </c>
      <c r="J530" t="s">
        <v>23</v>
      </c>
      <c r="K530" t="s">
        <v>32</v>
      </c>
      <c r="L530">
        <v>28</v>
      </c>
      <c r="M530" t="str">
        <f t="shared" si="8"/>
        <v>Middle Age</v>
      </c>
      <c r="N530" t="s">
        <v>18</v>
      </c>
    </row>
    <row r="531" spans="1:14" x14ac:dyDescent="0.2">
      <c r="A531">
        <v>13233</v>
      </c>
      <c r="B531" t="s">
        <v>36</v>
      </c>
      <c r="C531" t="s">
        <v>38</v>
      </c>
      <c r="D531" s="4">
        <v>60000</v>
      </c>
      <c r="E531">
        <v>2</v>
      </c>
      <c r="F531" t="s">
        <v>19</v>
      </c>
      <c r="G531" t="s">
        <v>21</v>
      </c>
      <c r="H531" t="s">
        <v>15</v>
      </c>
      <c r="I531">
        <v>1</v>
      </c>
      <c r="J531" t="s">
        <v>46</v>
      </c>
      <c r="K531" t="s">
        <v>32</v>
      </c>
      <c r="L531">
        <v>57</v>
      </c>
      <c r="M531" t="str">
        <f t="shared" si="8"/>
        <v>Adolescent</v>
      </c>
      <c r="N531" t="s">
        <v>15</v>
      </c>
    </row>
    <row r="532" spans="1:14" x14ac:dyDescent="0.2">
      <c r="A532">
        <v>25909</v>
      </c>
      <c r="B532" t="s">
        <v>36</v>
      </c>
      <c r="C532" t="s">
        <v>38</v>
      </c>
      <c r="D532" s="4">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38</v>
      </c>
      <c r="D533" s="4">
        <v>30000</v>
      </c>
      <c r="E533">
        <v>0</v>
      </c>
      <c r="F533" t="s">
        <v>29</v>
      </c>
      <c r="G533" t="s">
        <v>20</v>
      </c>
      <c r="H533" t="s">
        <v>15</v>
      </c>
      <c r="I533">
        <v>2</v>
      </c>
      <c r="J533" t="s">
        <v>23</v>
      </c>
      <c r="K533" t="s">
        <v>32</v>
      </c>
      <c r="L533">
        <v>28</v>
      </c>
      <c r="M533" t="str">
        <f t="shared" si="8"/>
        <v>Middle Age</v>
      </c>
      <c r="N533" t="s">
        <v>18</v>
      </c>
    </row>
    <row r="534" spans="1:14" x14ac:dyDescent="0.2">
      <c r="A534">
        <v>29143</v>
      </c>
      <c r="B534" t="s">
        <v>37</v>
      </c>
      <c r="C534" t="s">
        <v>39</v>
      </c>
      <c r="D534" s="4">
        <v>60000</v>
      </c>
      <c r="E534">
        <v>1</v>
      </c>
      <c r="F534" t="s">
        <v>13</v>
      </c>
      <c r="G534" t="s">
        <v>21</v>
      </c>
      <c r="H534" t="s">
        <v>18</v>
      </c>
      <c r="I534">
        <v>1</v>
      </c>
      <c r="J534" t="s">
        <v>16</v>
      </c>
      <c r="K534" t="s">
        <v>32</v>
      </c>
      <c r="L534">
        <v>44</v>
      </c>
      <c r="M534" t="str">
        <f t="shared" si="8"/>
        <v>Adolescent</v>
      </c>
      <c r="N534" t="s">
        <v>15</v>
      </c>
    </row>
    <row r="535" spans="1:14" x14ac:dyDescent="0.2">
      <c r="A535">
        <v>24941</v>
      </c>
      <c r="B535" t="s">
        <v>36</v>
      </c>
      <c r="C535" t="s">
        <v>38</v>
      </c>
      <c r="D535" s="4">
        <v>60000</v>
      </c>
      <c r="E535">
        <v>3</v>
      </c>
      <c r="F535" t="s">
        <v>13</v>
      </c>
      <c r="G535" t="s">
        <v>28</v>
      </c>
      <c r="H535" t="s">
        <v>15</v>
      </c>
      <c r="I535">
        <v>2</v>
      </c>
      <c r="J535" t="s">
        <v>46</v>
      </c>
      <c r="K535" t="s">
        <v>32</v>
      </c>
      <c r="L535">
        <v>66</v>
      </c>
      <c r="M535" t="str">
        <f t="shared" si="8"/>
        <v>Middle Age</v>
      </c>
      <c r="N535" t="s">
        <v>18</v>
      </c>
    </row>
    <row r="536" spans="1:14" x14ac:dyDescent="0.2">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4">
        <v>80000</v>
      </c>
      <c r="E540">
        <v>4</v>
      </c>
      <c r="F540" t="s">
        <v>13</v>
      </c>
      <c r="G540" t="s">
        <v>28</v>
      </c>
      <c r="H540" t="s">
        <v>15</v>
      </c>
      <c r="I540">
        <v>0</v>
      </c>
      <c r="J540" t="s">
        <v>16</v>
      </c>
      <c r="K540" t="s">
        <v>32</v>
      </c>
      <c r="L540">
        <v>42</v>
      </c>
      <c r="M540" t="str">
        <f t="shared" si="8"/>
        <v>Old</v>
      </c>
      <c r="N540" t="s">
        <v>18</v>
      </c>
    </row>
    <row r="541" spans="1:14" x14ac:dyDescent="0.2">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4">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4">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4">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38</v>
      </c>
      <c r="D548" s="4">
        <v>60000</v>
      </c>
      <c r="E548">
        <v>4</v>
      </c>
      <c r="F548" t="s">
        <v>13</v>
      </c>
      <c r="G548" t="s">
        <v>21</v>
      </c>
      <c r="H548" t="s">
        <v>15</v>
      </c>
      <c r="I548">
        <v>2</v>
      </c>
      <c r="J548" t="s">
        <v>22</v>
      </c>
      <c r="K548" t="s">
        <v>32</v>
      </c>
      <c r="L548">
        <v>43</v>
      </c>
      <c r="M548" t="str">
        <f t="shared" si="8"/>
        <v>Old</v>
      </c>
      <c r="N548" t="s">
        <v>15</v>
      </c>
    </row>
    <row r="549" spans="1:14" x14ac:dyDescent="0.2">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4">
        <v>70000</v>
      </c>
      <c r="E552">
        <v>0</v>
      </c>
      <c r="F552" t="s">
        <v>13</v>
      </c>
      <c r="G552" t="s">
        <v>21</v>
      </c>
      <c r="H552" t="s">
        <v>18</v>
      </c>
      <c r="I552">
        <v>1</v>
      </c>
      <c r="J552" t="s">
        <v>16</v>
      </c>
      <c r="K552" t="s">
        <v>24</v>
      </c>
      <c r="L552">
        <v>42</v>
      </c>
      <c r="M552" t="str">
        <f t="shared" si="8"/>
        <v>Adolescent</v>
      </c>
      <c r="N552" t="s">
        <v>15</v>
      </c>
    </row>
    <row r="553" spans="1:14" x14ac:dyDescent="0.2">
      <c r="A553">
        <v>27393</v>
      </c>
      <c r="B553" t="s">
        <v>36</v>
      </c>
      <c r="C553" t="s">
        <v>39</v>
      </c>
      <c r="D553" s="4">
        <v>50000</v>
      </c>
      <c r="E553">
        <v>4</v>
      </c>
      <c r="F553" t="s">
        <v>13</v>
      </c>
      <c r="G553" t="s">
        <v>28</v>
      </c>
      <c r="H553" t="s">
        <v>15</v>
      </c>
      <c r="I553">
        <v>2</v>
      </c>
      <c r="J553" t="s">
        <v>46</v>
      </c>
      <c r="K553" t="s">
        <v>32</v>
      </c>
      <c r="L553">
        <v>63</v>
      </c>
      <c r="M553" t="str">
        <f t="shared" si="8"/>
        <v>Adolescent</v>
      </c>
      <c r="N553" t="s">
        <v>18</v>
      </c>
    </row>
    <row r="554" spans="1:14" x14ac:dyDescent="0.2">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4">
        <v>80000</v>
      </c>
      <c r="E558">
        <v>4</v>
      </c>
      <c r="F558" t="s">
        <v>13</v>
      </c>
      <c r="G558" t="s">
        <v>28</v>
      </c>
      <c r="H558" t="s">
        <v>15</v>
      </c>
      <c r="I558">
        <v>0</v>
      </c>
      <c r="J558" t="s">
        <v>26</v>
      </c>
      <c r="K558" t="s">
        <v>32</v>
      </c>
      <c r="L558">
        <v>42</v>
      </c>
      <c r="M558" t="str">
        <f t="shared" si="8"/>
        <v>Old</v>
      </c>
      <c r="N558" t="s">
        <v>18</v>
      </c>
    </row>
    <row r="559" spans="1:14" x14ac:dyDescent="0.2">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4">
        <v>50000</v>
      </c>
      <c r="E560">
        <v>3</v>
      </c>
      <c r="F560" t="s">
        <v>13</v>
      </c>
      <c r="G560" t="s">
        <v>14</v>
      </c>
      <c r="H560" t="s">
        <v>15</v>
      </c>
      <c r="I560">
        <v>2</v>
      </c>
      <c r="J560" t="s">
        <v>16</v>
      </c>
      <c r="K560" t="s">
        <v>32</v>
      </c>
      <c r="L560">
        <v>41</v>
      </c>
      <c r="M560" t="str">
        <f t="shared" si="8"/>
        <v>Old</v>
      </c>
      <c r="N560" t="s">
        <v>18</v>
      </c>
    </row>
    <row r="561" spans="1:14" x14ac:dyDescent="0.2">
      <c r="A561">
        <v>15895</v>
      </c>
      <c r="B561" t="s">
        <v>37</v>
      </c>
      <c r="C561" t="s">
        <v>39</v>
      </c>
      <c r="D561" s="4">
        <v>60000</v>
      </c>
      <c r="E561">
        <v>2</v>
      </c>
      <c r="F561" t="s">
        <v>13</v>
      </c>
      <c r="G561" t="s">
        <v>28</v>
      </c>
      <c r="H561" t="s">
        <v>15</v>
      </c>
      <c r="I561">
        <v>0</v>
      </c>
      <c r="J561" t="s">
        <v>46</v>
      </c>
      <c r="K561" t="s">
        <v>32</v>
      </c>
      <c r="L561">
        <v>58</v>
      </c>
      <c r="M561" t="str">
        <f t="shared" si="8"/>
        <v>Adolescent</v>
      </c>
      <c r="N561" t="s">
        <v>18</v>
      </c>
    </row>
    <row r="562" spans="1:14" x14ac:dyDescent="0.2">
      <c r="A562">
        <v>18577</v>
      </c>
      <c r="B562" t="s">
        <v>36</v>
      </c>
      <c r="C562" t="s">
        <v>39</v>
      </c>
      <c r="D562" s="4">
        <v>60000</v>
      </c>
      <c r="E562">
        <v>0</v>
      </c>
      <c r="F562" t="s">
        <v>31</v>
      </c>
      <c r="G562" t="s">
        <v>21</v>
      </c>
      <c r="H562" t="s">
        <v>15</v>
      </c>
      <c r="I562">
        <v>0</v>
      </c>
      <c r="J562" t="s">
        <v>16</v>
      </c>
      <c r="K562" t="s">
        <v>32</v>
      </c>
      <c r="L562">
        <v>40</v>
      </c>
      <c r="M562" t="str">
        <f t="shared" si="8"/>
        <v>Old</v>
      </c>
      <c r="N562" t="s">
        <v>18</v>
      </c>
    </row>
    <row r="563" spans="1:14" x14ac:dyDescent="0.2">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4">
        <v>70000</v>
      </c>
      <c r="E564">
        <v>2</v>
      </c>
      <c r="F564" t="s">
        <v>31</v>
      </c>
      <c r="G564" t="s">
        <v>21</v>
      </c>
      <c r="H564" t="s">
        <v>15</v>
      </c>
      <c r="I564">
        <v>0</v>
      </c>
      <c r="J564" t="s">
        <v>22</v>
      </c>
      <c r="K564" t="s">
        <v>32</v>
      </c>
      <c r="L564">
        <v>34</v>
      </c>
      <c r="M564" t="str">
        <f t="shared" si="8"/>
        <v>Old</v>
      </c>
      <c r="N564" t="s">
        <v>15</v>
      </c>
    </row>
    <row r="565" spans="1:14" x14ac:dyDescent="0.2">
      <c r="A565">
        <v>25006</v>
      </c>
      <c r="B565" t="s">
        <v>37</v>
      </c>
      <c r="C565" t="s">
        <v>39</v>
      </c>
      <c r="D565" s="4">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38</v>
      </c>
      <c r="D566" s="4">
        <v>30000</v>
      </c>
      <c r="E566">
        <v>0</v>
      </c>
      <c r="F566" t="s">
        <v>19</v>
      </c>
      <c r="G566" t="s">
        <v>14</v>
      </c>
      <c r="H566" t="s">
        <v>15</v>
      </c>
      <c r="I566">
        <v>1</v>
      </c>
      <c r="J566" t="s">
        <v>23</v>
      </c>
      <c r="K566" t="s">
        <v>32</v>
      </c>
      <c r="L566">
        <v>27</v>
      </c>
      <c r="M566" t="str">
        <f t="shared" si="8"/>
        <v>Middle Age</v>
      </c>
      <c r="N566" t="s">
        <v>18</v>
      </c>
    </row>
    <row r="567" spans="1:14" x14ac:dyDescent="0.2">
      <c r="A567">
        <v>14495</v>
      </c>
      <c r="B567" t="s">
        <v>36</v>
      </c>
      <c r="C567" t="s">
        <v>38</v>
      </c>
      <c r="D567" s="4">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4">
        <v>60000</v>
      </c>
      <c r="E568">
        <v>2</v>
      </c>
      <c r="F568" t="s">
        <v>31</v>
      </c>
      <c r="G568" t="s">
        <v>28</v>
      </c>
      <c r="H568" t="s">
        <v>15</v>
      </c>
      <c r="I568">
        <v>2</v>
      </c>
      <c r="J568" t="s">
        <v>23</v>
      </c>
      <c r="K568" t="s">
        <v>32</v>
      </c>
      <c r="L568">
        <v>70</v>
      </c>
      <c r="M568" t="str">
        <f t="shared" si="8"/>
        <v>Middle Age</v>
      </c>
      <c r="N568" t="s">
        <v>18</v>
      </c>
    </row>
    <row r="569" spans="1:14" x14ac:dyDescent="0.2">
      <c r="A569">
        <v>14754</v>
      </c>
      <c r="B569" t="s">
        <v>36</v>
      </c>
      <c r="C569" t="s">
        <v>38</v>
      </c>
      <c r="D569" s="4">
        <v>40000</v>
      </c>
      <c r="E569">
        <v>1</v>
      </c>
      <c r="F569" t="s">
        <v>19</v>
      </c>
      <c r="G569" t="s">
        <v>20</v>
      </c>
      <c r="H569" t="s">
        <v>15</v>
      </c>
      <c r="I569">
        <v>1</v>
      </c>
      <c r="J569" t="s">
        <v>26</v>
      </c>
      <c r="K569" t="s">
        <v>32</v>
      </c>
      <c r="L569">
        <v>48</v>
      </c>
      <c r="M569" t="str">
        <f t="shared" si="8"/>
        <v>Old</v>
      </c>
      <c r="N569" t="s">
        <v>15</v>
      </c>
    </row>
    <row r="570" spans="1:14" x14ac:dyDescent="0.2">
      <c r="A570">
        <v>23378</v>
      </c>
      <c r="B570" t="s">
        <v>36</v>
      </c>
      <c r="C570" t="s">
        <v>38</v>
      </c>
      <c r="D570" s="4">
        <v>70000</v>
      </c>
      <c r="E570">
        <v>1</v>
      </c>
      <c r="F570" t="s">
        <v>19</v>
      </c>
      <c r="G570" t="s">
        <v>14</v>
      </c>
      <c r="H570" t="s">
        <v>15</v>
      </c>
      <c r="I570">
        <v>1</v>
      </c>
      <c r="J570" t="s">
        <v>22</v>
      </c>
      <c r="K570" t="s">
        <v>32</v>
      </c>
      <c r="L570">
        <v>44</v>
      </c>
      <c r="M570" t="str">
        <f t="shared" si="8"/>
        <v>Adolescent</v>
      </c>
      <c r="N570" t="s">
        <v>15</v>
      </c>
    </row>
    <row r="571" spans="1:14" x14ac:dyDescent="0.2">
      <c r="A571">
        <v>26452</v>
      </c>
      <c r="B571" t="s">
        <v>37</v>
      </c>
      <c r="C571" t="s">
        <v>38</v>
      </c>
      <c r="D571" s="4">
        <v>50000</v>
      </c>
      <c r="E571">
        <v>3</v>
      </c>
      <c r="F571" t="s">
        <v>31</v>
      </c>
      <c r="G571" t="s">
        <v>28</v>
      </c>
      <c r="H571" t="s">
        <v>15</v>
      </c>
      <c r="I571">
        <v>2</v>
      </c>
      <c r="J571" t="s">
        <v>46</v>
      </c>
      <c r="K571" t="s">
        <v>32</v>
      </c>
      <c r="L571">
        <v>69</v>
      </c>
      <c r="M571" t="str">
        <f t="shared" si="8"/>
        <v>Middle Age</v>
      </c>
      <c r="N571" t="s">
        <v>18</v>
      </c>
    </row>
    <row r="572" spans="1:14" x14ac:dyDescent="0.2">
      <c r="A572">
        <v>20370</v>
      </c>
      <c r="B572" t="s">
        <v>36</v>
      </c>
      <c r="C572" t="s">
        <v>38</v>
      </c>
      <c r="D572" s="4">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4">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38</v>
      </c>
      <c r="D575" s="4">
        <v>60000</v>
      </c>
      <c r="E575">
        <v>3</v>
      </c>
      <c r="F575" t="s">
        <v>31</v>
      </c>
      <c r="G575" t="s">
        <v>28</v>
      </c>
      <c r="H575" t="s">
        <v>15</v>
      </c>
      <c r="I575">
        <v>2</v>
      </c>
      <c r="J575" t="s">
        <v>26</v>
      </c>
      <c r="K575" t="s">
        <v>32</v>
      </c>
      <c r="L575">
        <v>63</v>
      </c>
      <c r="M575" t="str">
        <f t="shared" si="8"/>
        <v>Middle Age</v>
      </c>
      <c r="N575" t="s">
        <v>18</v>
      </c>
    </row>
    <row r="576" spans="1:14" x14ac:dyDescent="0.2">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4">
        <v>60000</v>
      </c>
      <c r="E577">
        <v>2</v>
      </c>
      <c r="F577" t="s">
        <v>19</v>
      </c>
      <c r="G577" t="s">
        <v>21</v>
      </c>
      <c r="H577" t="s">
        <v>15</v>
      </c>
      <c r="I577">
        <v>1</v>
      </c>
      <c r="J577" t="s">
        <v>46</v>
      </c>
      <c r="K577" t="s">
        <v>32</v>
      </c>
      <c r="L577">
        <v>56</v>
      </c>
      <c r="M577" t="str">
        <f t="shared" si="8"/>
        <v>Middle Age</v>
      </c>
      <c r="N577" t="s">
        <v>18</v>
      </c>
    </row>
    <row r="578" spans="1:14" x14ac:dyDescent="0.2">
      <c r="A578">
        <v>18752</v>
      </c>
      <c r="B578" t="s">
        <v>37</v>
      </c>
      <c r="C578" t="s">
        <v>39</v>
      </c>
      <c r="D578" s="4">
        <v>40000</v>
      </c>
      <c r="E578">
        <v>0</v>
      </c>
      <c r="F578" t="s">
        <v>27</v>
      </c>
      <c r="G578" t="s">
        <v>14</v>
      </c>
      <c r="H578" t="s">
        <v>15</v>
      </c>
      <c r="I578">
        <v>1</v>
      </c>
      <c r="J578" t="s">
        <v>23</v>
      </c>
      <c r="K578" t="s">
        <v>32</v>
      </c>
      <c r="L578">
        <v>31</v>
      </c>
      <c r="M578" t="str">
        <f t="shared" si="8"/>
        <v>Old</v>
      </c>
      <c r="N578" t="s">
        <v>18</v>
      </c>
    </row>
    <row r="579" spans="1:14" x14ac:dyDescent="0.2">
      <c r="A579">
        <v>16917</v>
      </c>
      <c r="B579" t="s">
        <v>36</v>
      </c>
      <c r="C579" t="s">
        <v>38</v>
      </c>
      <c r="D579" s="4">
        <v>120000</v>
      </c>
      <c r="E579">
        <v>1</v>
      </c>
      <c r="F579" t="s">
        <v>13</v>
      </c>
      <c r="G579" t="s">
        <v>28</v>
      </c>
      <c r="H579" t="s">
        <v>15</v>
      </c>
      <c r="I579">
        <v>4</v>
      </c>
      <c r="J579" t="s">
        <v>16</v>
      </c>
      <c r="K579" t="s">
        <v>32</v>
      </c>
      <c r="L579">
        <v>38</v>
      </c>
      <c r="M579" t="str">
        <f t="shared" ref="M579:M642" si="9">IF(L592&gt;54,"Old",IF(L592&gt;=31,"Middle Age",IF(L592&lt;31,"Adolescent","Invalid")))</f>
        <v>Middle Age</v>
      </c>
      <c r="N579" t="s">
        <v>18</v>
      </c>
    </row>
    <row r="580" spans="1:14" x14ac:dyDescent="0.2">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4">
        <v>60000</v>
      </c>
      <c r="E582">
        <v>3</v>
      </c>
      <c r="F582" t="s">
        <v>31</v>
      </c>
      <c r="G582" t="s">
        <v>28</v>
      </c>
      <c r="H582" t="s">
        <v>15</v>
      </c>
      <c r="I582">
        <v>2</v>
      </c>
      <c r="J582" t="s">
        <v>46</v>
      </c>
      <c r="K582" t="s">
        <v>32</v>
      </c>
      <c r="L582">
        <v>69</v>
      </c>
      <c r="M582" t="str">
        <f t="shared" si="9"/>
        <v>Middle Age</v>
      </c>
      <c r="N582" t="s">
        <v>18</v>
      </c>
    </row>
    <row r="583" spans="1:14" x14ac:dyDescent="0.2">
      <c r="A583">
        <v>23089</v>
      </c>
      <c r="B583" t="s">
        <v>36</v>
      </c>
      <c r="C583" t="s">
        <v>38</v>
      </c>
      <c r="D583" s="4">
        <v>40000</v>
      </c>
      <c r="E583">
        <v>0</v>
      </c>
      <c r="F583" t="s">
        <v>19</v>
      </c>
      <c r="G583" t="s">
        <v>14</v>
      </c>
      <c r="H583" t="s">
        <v>15</v>
      </c>
      <c r="I583">
        <v>1</v>
      </c>
      <c r="J583" t="s">
        <v>23</v>
      </c>
      <c r="K583" t="s">
        <v>32</v>
      </c>
      <c r="L583">
        <v>28</v>
      </c>
      <c r="M583" t="str">
        <f t="shared" si="9"/>
        <v>Old</v>
      </c>
      <c r="N583" t="s">
        <v>18</v>
      </c>
    </row>
    <row r="584" spans="1:14" x14ac:dyDescent="0.2">
      <c r="A584">
        <v>13749</v>
      </c>
      <c r="B584" t="s">
        <v>36</v>
      </c>
      <c r="C584" t="s">
        <v>38</v>
      </c>
      <c r="D584" s="4">
        <v>80000</v>
      </c>
      <c r="E584">
        <v>4</v>
      </c>
      <c r="F584" t="s">
        <v>31</v>
      </c>
      <c r="G584" t="s">
        <v>14</v>
      </c>
      <c r="H584" t="s">
        <v>15</v>
      </c>
      <c r="I584">
        <v>0</v>
      </c>
      <c r="J584" t="s">
        <v>26</v>
      </c>
      <c r="K584" t="s">
        <v>32</v>
      </c>
      <c r="L584">
        <v>47</v>
      </c>
      <c r="M584" t="str">
        <f t="shared" si="9"/>
        <v>Old</v>
      </c>
      <c r="N584" t="s">
        <v>18</v>
      </c>
    </row>
    <row r="585" spans="1:14" x14ac:dyDescent="0.2">
      <c r="A585">
        <v>24943</v>
      </c>
      <c r="B585" t="s">
        <v>36</v>
      </c>
      <c r="C585" t="s">
        <v>38</v>
      </c>
      <c r="D585" s="4">
        <v>60000</v>
      </c>
      <c r="E585">
        <v>3</v>
      </c>
      <c r="F585" t="s">
        <v>13</v>
      </c>
      <c r="G585" t="s">
        <v>28</v>
      </c>
      <c r="H585" t="s">
        <v>15</v>
      </c>
      <c r="I585">
        <v>2</v>
      </c>
      <c r="J585" t="s">
        <v>46</v>
      </c>
      <c r="K585" t="s">
        <v>32</v>
      </c>
      <c r="L585">
        <v>66</v>
      </c>
      <c r="M585" t="str">
        <f t="shared" si="9"/>
        <v>Middle Age</v>
      </c>
      <c r="N585" t="s">
        <v>18</v>
      </c>
    </row>
    <row r="586" spans="1:14" x14ac:dyDescent="0.2">
      <c r="A586">
        <v>28667</v>
      </c>
      <c r="B586" t="s">
        <v>37</v>
      </c>
      <c r="C586" t="s">
        <v>38</v>
      </c>
      <c r="D586" s="4">
        <v>70000</v>
      </c>
      <c r="E586">
        <v>2</v>
      </c>
      <c r="F586" t="s">
        <v>13</v>
      </c>
      <c r="G586" t="s">
        <v>14</v>
      </c>
      <c r="H586" t="s">
        <v>18</v>
      </c>
      <c r="I586">
        <v>1</v>
      </c>
      <c r="J586" t="s">
        <v>16</v>
      </c>
      <c r="K586" t="s">
        <v>32</v>
      </c>
      <c r="L586">
        <v>37</v>
      </c>
      <c r="M586" t="str">
        <f t="shared" si="9"/>
        <v>Old</v>
      </c>
      <c r="N586" t="s">
        <v>15</v>
      </c>
    </row>
    <row r="587" spans="1:14" x14ac:dyDescent="0.2">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4">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4">
        <v>60000</v>
      </c>
      <c r="E591">
        <v>2</v>
      </c>
      <c r="F591" t="s">
        <v>13</v>
      </c>
      <c r="G591" t="s">
        <v>28</v>
      </c>
      <c r="H591" t="s">
        <v>15</v>
      </c>
      <c r="I591">
        <v>0</v>
      </c>
      <c r="J591" t="s">
        <v>46</v>
      </c>
      <c r="K591" t="s">
        <v>32</v>
      </c>
      <c r="L591">
        <v>57</v>
      </c>
      <c r="M591" t="str">
        <f t="shared" si="9"/>
        <v>Middle Age</v>
      </c>
      <c r="N591" t="s">
        <v>18</v>
      </c>
    </row>
    <row r="592" spans="1:14" x14ac:dyDescent="0.2">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4">
        <v>40000</v>
      </c>
      <c r="E593">
        <v>4</v>
      </c>
      <c r="F593" t="s">
        <v>27</v>
      </c>
      <c r="G593" t="s">
        <v>21</v>
      </c>
      <c r="H593" t="s">
        <v>18</v>
      </c>
      <c r="I593">
        <v>2</v>
      </c>
      <c r="J593" t="s">
        <v>46</v>
      </c>
      <c r="K593" t="s">
        <v>32</v>
      </c>
      <c r="L593">
        <v>61</v>
      </c>
      <c r="M593" t="str">
        <f t="shared" si="9"/>
        <v>Adolescent</v>
      </c>
      <c r="N593" t="s">
        <v>15</v>
      </c>
    </row>
    <row r="594" spans="1:14" x14ac:dyDescent="0.2">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4">
        <v>80000</v>
      </c>
      <c r="E596">
        <v>4</v>
      </c>
      <c r="F596" t="s">
        <v>31</v>
      </c>
      <c r="G596" t="s">
        <v>28</v>
      </c>
      <c r="H596" t="s">
        <v>15</v>
      </c>
      <c r="I596">
        <v>2</v>
      </c>
      <c r="J596" t="s">
        <v>23</v>
      </c>
      <c r="K596" t="s">
        <v>32</v>
      </c>
      <c r="L596">
        <v>70</v>
      </c>
      <c r="M596" t="str">
        <f t="shared" si="9"/>
        <v>Middle Age</v>
      </c>
      <c r="N596" t="s">
        <v>18</v>
      </c>
    </row>
    <row r="597" spans="1:14" x14ac:dyDescent="0.2">
      <c r="A597">
        <v>18058</v>
      </c>
      <c r="B597" t="s">
        <v>37</v>
      </c>
      <c r="C597" t="s">
        <v>39</v>
      </c>
      <c r="D597" s="4">
        <v>20000</v>
      </c>
      <c r="E597">
        <v>3</v>
      </c>
      <c r="F597" t="s">
        <v>27</v>
      </c>
      <c r="G597" t="s">
        <v>14</v>
      </c>
      <c r="H597" t="s">
        <v>15</v>
      </c>
      <c r="I597">
        <v>2</v>
      </c>
      <c r="J597" t="s">
        <v>22</v>
      </c>
      <c r="K597" t="s">
        <v>32</v>
      </c>
      <c r="L597">
        <v>78</v>
      </c>
      <c r="M597" t="str">
        <f t="shared" si="9"/>
        <v>Middle Age</v>
      </c>
      <c r="N597" t="s">
        <v>18</v>
      </c>
    </row>
    <row r="598" spans="1:14" x14ac:dyDescent="0.2">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4">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4">
        <v>60000</v>
      </c>
      <c r="E601">
        <v>2</v>
      </c>
      <c r="F601" t="s">
        <v>19</v>
      </c>
      <c r="G601" t="s">
        <v>21</v>
      </c>
      <c r="H601" t="s">
        <v>15</v>
      </c>
      <c r="I601">
        <v>1</v>
      </c>
      <c r="J601" t="s">
        <v>22</v>
      </c>
      <c r="K601" t="s">
        <v>32</v>
      </c>
      <c r="L601">
        <v>57</v>
      </c>
      <c r="M601" t="str">
        <f t="shared" si="9"/>
        <v>Adolescent</v>
      </c>
      <c r="N601" t="s">
        <v>15</v>
      </c>
    </row>
    <row r="602" spans="1:14" x14ac:dyDescent="0.2">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4">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4">
        <v>40000</v>
      </c>
      <c r="E608">
        <v>2</v>
      </c>
      <c r="F608" t="s">
        <v>13</v>
      </c>
      <c r="G608" t="s">
        <v>14</v>
      </c>
      <c r="H608" t="s">
        <v>15</v>
      </c>
      <c r="I608">
        <v>0</v>
      </c>
      <c r="J608" t="s">
        <v>22</v>
      </c>
      <c r="K608" t="s">
        <v>32</v>
      </c>
      <c r="L608">
        <v>36</v>
      </c>
      <c r="M608" t="str">
        <f t="shared" si="9"/>
        <v>Adolescent</v>
      </c>
      <c r="N608" t="s">
        <v>18</v>
      </c>
    </row>
    <row r="609" spans="1:14" x14ac:dyDescent="0.2">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4">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4">
        <v>60000</v>
      </c>
      <c r="E612">
        <v>1</v>
      </c>
      <c r="F612" t="s">
        <v>19</v>
      </c>
      <c r="G612" t="s">
        <v>14</v>
      </c>
      <c r="H612" t="s">
        <v>15</v>
      </c>
      <c r="I612">
        <v>1</v>
      </c>
      <c r="J612" t="s">
        <v>22</v>
      </c>
      <c r="K612" t="s">
        <v>32</v>
      </c>
      <c r="L612">
        <v>44</v>
      </c>
      <c r="M612" t="str">
        <f t="shared" si="9"/>
        <v>Old</v>
      </c>
      <c r="N612" t="s">
        <v>18</v>
      </c>
    </row>
    <row r="613" spans="1:14" x14ac:dyDescent="0.2">
      <c r="A613">
        <v>22994</v>
      </c>
      <c r="B613" t="s">
        <v>36</v>
      </c>
      <c r="C613" t="s">
        <v>39</v>
      </c>
      <c r="D613" s="4">
        <v>80000</v>
      </c>
      <c r="E613">
        <v>0</v>
      </c>
      <c r="F613" t="s">
        <v>13</v>
      </c>
      <c r="G613" t="s">
        <v>28</v>
      </c>
      <c r="H613" t="s">
        <v>15</v>
      </c>
      <c r="I613">
        <v>1</v>
      </c>
      <c r="J613" t="s">
        <v>26</v>
      </c>
      <c r="K613" t="s">
        <v>32</v>
      </c>
      <c r="L613">
        <v>34</v>
      </c>
      <c r="M613" t="str">
        <f t="shared" si="9"/>
        <v>Adolescent</v>
      </c>
      <c r="N613" t="s">
        <v>15</v>
      </c>
    </row>
    <row r="614" spans="1:14" x14ac:dyDescent="0.2">
      <c r="A614">
        <v>22983</v>
      </c>
      <c r="B614" t="s">
        <v>37</v>
      </c>
      <c r="C614" t="s">
        <v>39</v>
      </c>
      <c r="D614" s="4">
        <v>30000</v>
      </c>
      <c r="E614">
        <v>0</v>
      </c>
      <c r="F614" t="s">
        <v>29</v>
      </c>
      <c r="G614" t="s">
        <v>20</v>
      </c>
      <c r="H614" t="s">
        <v>15</v>
      </c>
      <c r="I614">
        <v>2</v>
      </c>
      <c r="J614" t="s">
        <v>23</v>
      </c>
      <c r="K614" t="s">
        <v>32</v>
      </c>
      <c r="L614">
        <v>27</v>
      </c>
      <c r="M614" t="str">
        <f t="shared" si="9"/>
        <v>Old</v>
      </c>
      <c r="N614" t="s">
        <v>18</v>
      </c>
    </row>
    <row r="615" spans="1:14" x14ac:dyDescent="0.2">
      <c r="A615">
        <v>25184</v>
      </c>
      <c r="B615" t="s">
        <v>37</v>
      </c>
      <c r="C615" t="s">
        <v>38</v>
      </c>
      <c r="D615" s="4">
        <v>110000</v>
      </c>
      <c r="E615">
        <v>1</v>
      </c>
      <c r="F615" t="s">
        <v>19</v>
      </c>
      <c r="G615" t="s">
        <v>21</v>
      </c>
      <c r="H615" t="s">
        <v>15</v>
      </c>
      <c r="I615">
        <v>4</v>
      </c>
      <c r="J615" t="s">
        <v>23</v>
      </c>
      <c r="K615" t="s">
        <v>32</v>
      </c>
      <c r="L615">
        <v>45</v>
      </c>
      <c r="M615" t="str">
        <f t="shared" si="9"/>
        <v>Adolescent</v>
      </c>
      <c r="N615" t="s">
        <v>15</v>
      </c>
    </row>
    <row r="616" spans="1:14" x14ac:dyDescent="0.2">
      <c r="A616">
        <v>14469</v>
      </c>
      <c r="B616" t="s">
        <v>36</v>
      </c>
      <c r="C616" t="s">
        <v>39</v>
      </c>
      <c r="D616" s="4">
        <v>100000</v>
      </c>
      <c r="E616">
        <v>3</v>
      </c>
      <c r="F616" t="s">
        <v>19</v>
      </c>
      <c r="G616" t="s">
        <v>21</v>
      </c>
      <c r="H616" t="s">
        <v>15</v>
      </c>
      <c r="I616">
        <v>4</v>
      </c>
      <c r="J616" t="s">
        <v>26</v>
      </c>
      <c r="K616" t="s">
        <v>32</v>
      </c>
      <c r="L616">
        <v>45</v>
      </c>
      <c r="M616" t="str">
        <f t="shared" si="9"/>
        <v>Old</v>
      </c>
      <c r="N616" t="s">
        <v>18</v>
      </c>
    </row>
    <row r="617" spans="1:14" x14ac:dyDescent="0.2">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4">
        <v>40000</v>
      </c>
      <c r="E619">
        <v>4</v>
      </c>
      <c r="F619" t="s">
        <v>27</v>
      </c>
      <c r="G619" t="s">
        <v>14</v>
      </c>
      <c r="H619" t="s">
        <v>15</v>
      </c>
      <c r="I619">
        <v>2</v>
      </c>
      <c r="J619" t="s">
        <v>22</v>
      </c>
      <c r="K619" t="s">
        <v>32</v>
      </c>
      <c r="L619">
        <v>44</v>
      </c>
      <c r="M619" t="str">
        <f t="shared" si="9"/>
        <v>Adolescent</v>
      </c>
      <c r="N619" t="s">
        <v>15</v>
      </c>
    </row>
    <row r="620" spans="1:14" x14ac:dyDescent="0.2">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4">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4">
        <v>60000</v>
      </c>
      <c r="E628">
        <v>0</v>
      </c>
      <c r="F628" t="s">
        <v>19</v>
      </c>
      <c r="G628" t="s">
        <v>14</v>
      </c>
      <c r="H628" t="s">
        <v>15</v>
      </c>
      <c r="I628">
        <v>2</v>
      </c>
      <c r="J628" t="s">
        <v>23</v>
      </c>
      <c r="K628" t="s">
        <v>32</v>
      </c>
      <c r="L628">
        <v>29</v>
      </c>
      <c r="M628" t="str">
        <f t="shared" si="9"/>
        <v>Old</v>
      </c>
      <c r="N628" t="s">
        <v>18</v>
      </c>
    </row>
    <row r="629" spans="1:14" x14ac:dyDescent="0.2">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4">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4">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4">
        <v>60000</v>
      </c>
      <c r="E636">
        <v>3</v>
      </c>
      <c r="F636" t="s">
        <v>13</v>
      </c>
      <c r="G636" t="s">
        <v>28</v>
      </c>
      <c r="H636" t="s">
        <v>18</v>
      </c>
      <c r="I636">
        <v>2</v>
      </c>
      <c r="J636" t="s">
        <v>26</v>
      </c>
      <c r="K636" t="s">
        <v>32</v>
      </c>
      <c r="L636">
        <v>66</v>
      </c>
      <c r="M636" t="str">
        <f t="shared" si="9"/>
        <v>Middle Age</v>
      </c>
      <c r="N636" t="s">
        <v>18</v>
      </c>
    </row>
    <row r="637" spans="1:14" x14ac:dyDescent="0.2">
      <c r="A637">
        <v>24745</v>
      </c>
      <c r="B637" t="s">
        <v>37</v>
      </c>
      <c r="C637" t="s">
        <v>39</v>
      </c>
      <c r="D637" s="4">
        <v>30000</v>
      </c>
      <c r="E637">
        <v>2</v>
      </c>
      <c r="F637" t="s">
        <v>27</v>
      </c>
      <c r="G637" t="s">
        <v>14</v>
      </c>
      <c r="H637" t="s">
        <v>18</v>
      </c>
      <c r="I637">
        <v>2</v>
      </c>
      <c r="J637" t="s">
        <v>16</v>
      </c>
      <c r="K637" t="s">
        <v>32</v>
      </c>
      <c r="L637">
        <v>49</v>
      </c>
      <c r="M637" t="str">
        <f t="shared" si="9"/>
        <v>Old</v>
      </c>
      <c r="N637" t="s">
        <v>18</v>
      </c>
    </row>
    <row r="638" spans="1:14" x14ac:dyDescent="0.2">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4">
        <v>40000</v>
      </c>
      <c r="E639">
        <v>0</v>
      </c>
      <c r="F639" t="s">
        <v>27</v>
      </c>
      <c r="G639" t="s">
        <v>14</v>
      </c>
      <c r="H639" t="s">
        <v>18</v>
      </c>
      <c r="I639">
        <v>2</v>
      </c>
      <c r="J639" t="s">
        <v>26</v>
      </c>
      <c r="K639" t="s">
        <v>32</v>
      </c>
      <c r="L639">
        <v>30</v>
      </c>
      <c r="M639" t="str">
        <f t="shared" si="9"/>
        <v>Old</v>
      </c>
      <c r="N639" t="s">
        <v>18</v>
      </c>
    </row>
    <row r="640" spans="1:14" x14ac:dyDescent="0.2">
      <c r="A640">
        <v>18949</v>
      </c>
      <c r="B640" t="s">
        <v>37</v>
      </c>
      <c r="C640" t="s">
        <v>38</v>
      </c>
      <c r="D640" s="4">
        <v>70000</v>
      </c>
      <c r="E640">
        <v>0</v>
      </c>
      <c r="F640" t="s">
        <v>31</v>
      </c>
      <c r="G640" t="s">
        <v>28</v>
      </c>
      <c r="H640" t="s">
        <v>15</v>
      </c>
      <c r="I640">
        <v>2</v>
      </c>
      <c r="J640" t="s">
        <v>23</v>
      </c>
      <c r="K640" t="s">
        <v>32</v>
      </c>
      <c r="L640">
        <v>74</v>
      </c>
      <c r="M640" t="str">
        <f t="shared" si="9"/>
        <v>Middle Age</v>
      </c>
      <c r="N640" t="s">
        <v>15</v>
      </c>
    </row>
    <row r="641" spans="1:14" x14ac:dyDescent="0.2">
      <c r="A641">
        <v>14507</v>
      </c>
      <c r="B641" t="s">
        <v>36</v>
      </c>
      <c r="C641" t="s">
        <v>38</v>
      </c>
      <c r="D641" s="4">
        <v>100000</v>
      </c>
      <c r="E641">
        <v>2</v>
      </c>
      <c r="F641" t="s">
        <v>31</v>
      </c>
      <c r="G641" t="s">
        <v>28</v>
      </c>
      <c r="H641" t="s">
        <v>15</v>
      </c>
      <c r="I641">
        <v>3</v>
      </c>
      <c r="J641" t="s">
        <v>26</v>
      </c>
      <c r="K641" t="s">
        <v>32</v>
      </c>
      <c r="L641">
        <v>65</v>
      </c>
      <c r="M641" t="str">
        <f t="shared" si="9"/>
        <v>Middle Age</v>
      </c>
      <c r="N641" t="s">
        <v>18</v>
      </c>
    </row>
    <row r="642" spans="1:14" x14ac:dyDescent="0.2">
      <c r="A642">
        <v>25886</v>
      </c>
      <c r="B642" t="s">
        <v>36</v>
      </c>
      <c r="C642" t="s">
        <v>39</v>
      </c>
      <c r="D642" s="4">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38</v>
      </c>
      <c r="D643" s="4">
        <v>50000</v>
      </c>
      <c r="E643">
        <v>4</v>
      </c>
      <c r="F643" t="s">
        <v>13</v>
      </c>
      <c r="G643" t="s">
        <v>28</v>
      </c>
      <c r="H643" t="s">
        <v>15</v>
      </c>
      <c r="I643">
        <v>2</v>
      </c>
      <c r="J643" t="s">
        <v>46</v>
      </c>
      <c r="K643" t="s">
        <v>32</v>
      </c>
      <c r="L643">
        <v>64</v>
      </c>
      <c r="M643" t="str">
        <f t="shared" ref="M643:M706" si="10">IF(L656&gt;54,"Old",IF(L656&gt;=31,"Middle Age",IF(L656&lt;31,"Adolescent","Invalid")))</f>
        <v>Middle Age</v>
      </c>
      <c r="N643" t="s">
        <v>18</v>
      </c>
    </row>
    <row r="644" spans="1:14" x14ac:dyDescent="0.2">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4">
        <v>60000</v>
      </c>
      <c r="E648">
        <v>4</v>
      </c>
      <c r="F648" t="s">
        <v>31</v>
      </c>
      <c r="G648" t="s">
        <v>14</v>
      </c>
      <c r="H648" t="s">
        <v>18</v>
      </c>
      <c r="I648">
        <v>0</v>
      </c>
      <c r="J648" t="s">
        <v>26</v>
      </c>
      <c r="K648" t="s">
        <v>32</v>
      </c>
      <c r="L648">
        <v>47</v>
      </c>
      <c r="M648" t="str">
        <f t="shared" si="10"/>
        <v>Old</v>
      </c>
      <c r="N648" t="s">
        <v>18</v>
      </c>
    </row>
    <row r="649" spans="1:14" x14ac:dyDescent="0.2">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4">
        <v>70000</v>
      </c>
      <c r="E650">
        <v>2</v>
      </c>
      <c r="F650" t="s">
        <v>13</v>
      </c>
      <c r="G650" t="s">
        <v>28</v>
      </c>
      <c r="H650" t="s">
        <v>18</v>
      </c>
      <c r="I650">
        <v>1</v>
      </c>
      <c r="J650" t="s">
        <v>22</v>
      </c>
      <c r="K650" t="s">
        <v>32</v>
      </c>
      <c r="L650">
        <v>58</v>
      </c>
      <c r="M650" t="str">
        <f t="shared" si="10"/>
        <v>Adolescent</v>
      </c>
      <c r="N650" t="s">
        <v>15</v>
      </c>
    </row>
    <row r="651" spans="1:14" x14ac:dyDescent="0.2">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4">
        <v>70000</v>
      </c>
      <c r="E652">
        <v>5</v>
      </c>
      <c r="F652" t="s">
        <v>31</v>
      </c>
      <c r="G652" t="s">
        <v>28</v>
      </c>
      <c r="H652" t="s">
        <v>15</v>
      </c>
      <c r="I652">
        <v>2</v>
      </c>
      <c r="J652" t="s">
        <v>46</v>
      </c>
      <c r="K652" t="s">
        <v>32</v>
      </c>
      <c r="L652">
        <v>67</v>
      </c>
      <c r="M652" t="str">
        <f t="shared" si="10"/>
        <v>Middle Age</v>
      </c>
      <c r="N652" t="s">
        <v>15</v>
      </c>
    </row>
    <row r="653" spans="1:14" x14ac:dyDescent="0.2">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4">
        <v>40000</v>
      </c>
      <c r="E656">
        <v>0</v>
      </c>
      <c r="F656" t="s">
        <v>27</v>
      </c>
      <c r="G656" t="s">
        <v>14</v>
      </c>
      <c r="H656" t="s">
        <v>18</v>
      </c>
      <c r="I656">
        <v>2</v>
      </c>
      <c r="J656" t="s">
        <v>26</v>
      </c>
      <c r="K656" t="s">
        <v>32</v>
      </c>
      <c r="L656">
        <v>31</v>
      </c>
      <c r="M656" t="str">
        <f t="shared" si="10"/>
        <v>Old</v>
      </c>
      <c r="N656" t="s">
        <v>15</v>
      </c>
    </row>
    <row r="657" spans="1:14" x14ac:dyDescent="0.2">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4">
        <v>70000</v>
      </c>
      <c r="E659">
        <v>1</v>
      </c>
      <c r="F659" t="s">
        <v>19</v>
      </c>
      <c r="G659" t="s">
        <v>14</v>
      </c>
      <c r="H659" t="s">
        <v>15</v>
      </c>
      <c r="I659">
        <v>1</v>
      </c>
      <c r="J659" t="s">
        <v>16</v>
      </c>
      <c r="K659" t="s">
        <v>32</v>
      </c>
      <c r="L659">
        <v>44</v>
      </c>
      <c r="M659" t="str">
        <f t="shared" si="10"/>
        <v>Old</v>
      </c>
      <c r="N659" t="s">
        <v>18</v>
      </c>
    </row>
    <row r="660" spans="1:14" x14ac:dyDescent="0.2">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4">
        <v>60000</v>
      </c>
      <c r="E661">
        <v>4</v>
      </c>
      <c r="F661" t="s">
        <v>13</v>
      </c>
      <c r="G661" t="s">
        <v>28</v>
      </c>
      <c r="H661" t="s">
        <v>15</v>
      </c>
      <c r="I661">
        <v>2</v>
      </c>
      <c r="J661" t="s">
        <v>46</v>
      </c>
      <c r="K661" t="s">
        <v>32</v>
      </c>
      <c r="L661">
        <v>63</v>
      </c>
      <c r="M661" t="str">
        <f t="shared" si="10"/>
        <v>Adolescent</v>
      </c>
      <c r="N661" t="s">
        <v>18</v>
      </c>
    </row>
    <row r="662" spans="1:14" x14ac:dyDescent="0.2">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4">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4">
        <v>130000</v>
      </c>
      <c r="E667">
        <v>1</v>
      </c>
      <c r="F667" t="s">
        <v>31</v>
      </c>
      <c r="G667" t="s">
        <v>28</v>
      </c>
      <c r="H667" t="s">
        <v>15</v>
      </c>
      <c r="I667">
        <v>4</v>
      </c>
      <c r="J667" t="s">
        <v>16</v>
      </c>
      <c r="K667" t="s">
        <v>32</v>
      </c>
      <c r="L667">
        <v>40</v>
      </c>
      <c r="M667" t="str">
        <f t="shared" si="10"/>
        <v>Old</v>
      </c>
      <c r="N667" t="s">
        <v>18</v>
      </c>
    </row>
    <row r="668" spans="1:14" x14ac:dyDescent="0.2">
      <c r="A668">
        <v>17864</v>
      </c>
      <c r="B668" t="s">
        <v>36</v>
      </c>
      <c r="C668" t="s">
        <v>39</v>
      </c>
      <c r="D668" s="4">
        <v>60000</v>
      </c>
      <c r="E668">
        <v>1</v>
      </c>
      <c r="F668" t="s">
        <v>19</v>
      </c>
      <c r="G668" t="s">
        <v>14</v>
      </c>
      <c r="H668" t="s">
        <v>15</v>
      </c>
      <c r="I668">
        <v>1</v>
      </c>
      <c r="J668" t="s">
        <v>22</v>
      </c>
      <c r="K668" t="s">
        <v>32</v>
      </c>
      <c r="L668">
        <v>46</v>
      </c>
      <c r="M668" t="str">
        <f t="shared" si="10"/>
        <v>Old</v>
      </c>
      <c r="N668" t="s">
        <v>15</v>
      </c>
    </row>
    <row r="669" spans="1:14" x14ac:dyDescent="0.2">
      <c r="A669">
        <v>20505</v>
      </c>
      <c r="B669" t="s">
        <v>36</v>
      </c>
      <c r="C669" t="s">
        <v>39</v>
      </c>
      <c r="D669" s="4">
        <v>40000</v>
      </c>
      <c r="E669">
        <v>5</v>
      </c>
      <c r="F669" t="s">
        <v>27</v>
      </c>
      <c r="G669" t="s">
        <v>21</v>
      </c>
      <c r="H669" t="s">
        <v>18</v>
      </c>
      <c r="I669">
        <v>2</v>
      </c>
      <c r="J669" t="s">
        <v>46</v>
      </c>
      <c r="K669" t="s">
        <v>32</v>
      </c>
      <c r="L669">
        <v>61</v>
      </c>
      <c r="M669" t="str">
        <f t="shared" si="10"/>
        <v>Middle Age</v>
      </c>
      <c r="N669" t="s">
        <v>18</v>
      </c>
    </row>
    <row r="670" spans="1:14" x14ac:dyDescent="0.2">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4">
        <v>70000</v>
      </c>
      <c r="E672">
        <v>2</v>
      </c>
      <c r="F672" t="s">
        <v>19</v>
      </c>
      <c r="G672" t="s">
        <v>21</v>
      </c>
      <c r="H672" t="s">
        <v>15</v>
      </c>
      <c r="I672">
        <v>1</v>
      </c>
      <c r="J672" t="s">
        <v>46</v>
      </c>
      <c r="K672" t="s">
        <v>32</v>
      </c>
      <c r="L672">
        <v>59</v>
      </c>
      <c r="M672" t="str">
        <f t="shared" si="10"/>
        <v>Middle Age</v>
      </c>
      <c r="N672" t="s">
        <v>18</v>
      </c>
    </row>
    <row r="673" spans="1:14" x14ac:dyDescent="0.2">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4">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4">
        <v>30000</v>
      </c>
      <c r="E676">
        <v>2</v>
      </c>
      <c r="F676" t="s">
        <v>27</v>
      </c>
      <c r="G676" t="s">
        <v>14</v>
      </c>
      <c r="H676" t="s">
        <v>15</v>
      </c>
      <c r="I676">
        <v>2</v>
      </c>
      <c r="J676" t="s">
        <v>26</v>
      </c>
      <c r="K676" t="s">
        <v>32</v>
      </c>
      <c r="L676">
        <v>48</v>
      </c>
      <c r="M676" t="str">
        <f t="shared" si="10"/>
        <v>Adolescent</v>
      </c>
      <c r="N676" t="s">
        <v>18</v>
      </c>
    </row>
    <row r="677" spans="1:14" x14ac:dyDescent="0.2">
      <c r="A677">
        <v>18517</v>
      </c>
      <c r="B677" t="s">
        <v>36</v>
      </c>
      <c r="C677" t="s">
        <v>38</v>
      </c>
      <c r="D677" s="4">
        <v>100000</v>
      </c>
      <c r="E677">
        <v>3</v>
      </c>
      <c r="F677" t="s">
        <v>13</v>
      </c>
      <c r="G677" t="s">
        <v>28</v>
      </c>
      <c r="H677" t="s">
        <v>15</v>
      </c>
      <c r="I677">
        <v>4</v>
      </c>
      <c r="J677" t="s">
        <v>16</v>
      </c>
      <c r="K677" t="s">
        <v>32</v>
      </c>
      <c r="L677">
        <v>41</v>
      </c>
      <c r="M677" t="str">
        <f t="shared" si="10"/>
        <v>Adolescent</v>
      </c>
      <c r="N677" t="s">
        <v>18</v>
      </c>
    </row>
    <row r="678" spans="1:14" x14ac:dyDescent="0.2">
      <c r="A678">
        <v>21717</v>
      </c>
      <c r="B678" t="s">
        <v>36</v>
      </c>
      <c r="C678" t="s">
        <v>38</v>
      </c>
      <c r="D678" s="4">
        <v>40000</v>
      </c>
      <c r="E678">
        <v>2</v>
      </c>
      <c r="F678" t="s">
        <v>19</v>
      </c>
      <c r="G678" t="s">
        <v>20</v>
      </c>
      <c r="H678" t="s">
        <v>15</v>
      </c>
      <c r="I678">
        <v>1</v>
      </c>
      <c r="J678" t="s">
        <v>16</v>
      </c>
      <c r="K678" t="s">
        <v>32</v>
      </c>
      <c r="L678">
        <v>47</v>
      </c>
      <c r="M678" t="str">
        <f t="shared" si="10"/>
        <v>Adolescent</v>
      </c>
      <c r="N678" t="s">
        <v>18</v>
      </c>
    </row>
    <row r="679" spans="1:14" x14ac:dyDescent="0.2">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4">
        <v>80000</v>
      </c>
      <c r="E680">
        <v>5</v>
      </c>
      <c r="F680" t="s">
        <v>13</v>
      </c>
      <c r="G680" t="s">
        <v>28</v>
      </c>
      <c r="H680" t="s">
        <v>18</v>
      </c>
      <c r="I680">
        <v>2</v>
      </c>
      <c r="J680" t="s">
        <v>22</v>
      </c>
      <c r="K680" t="s">
        <v>17</v>
      </c>
      <c r="L680">
        <v>62</v>
      </c>
      <c r="M680" t="str">
        <f t="shared" si="10"/>
        <v>Middle Age</v>
      </c>
      <c r="N680" t="s">
        <v>18</v>
      </c>
    </row>
    <row r="681" spans="1:14" x14ac:dyDescent="0.2">
      <c r="A681">
        <v>21770</v>
      </c>
      <c r="B681" t="s">
        <v>36</v>
      </c>
      <c r="C681" t="s">
        <v>38</v>
      </c>
      <c r="D681" s="4">
        <v>60000</v>
      </c>
      <c r="E681">
        <v>4</v>
      </c>
      <c r="F681" t="s">
        <v>13</v>
      </c>
      <c r="G681" t="s">
        <v>28</v>
      </c>
      <c r="H681" t="s">
        <v>15</v>
      </c>
      <c r="I681">
        <v>2</v>
      </c>
      <c r="J681" t="s">
        <v>46</v>
      </c>
      <c r="K681" t="s">
        <v>32</v>
      </c>
      <c r="L681">
        <v>60</v>
      </c>
      <c r="M681" t="str">
        <f t="shared" si="10"/>
        <v>Middle Age</v>
      </c>
      <c r="N681" t="s">
        <v>18</v>
      </c>
    </row>
    <row r="682" spans="1:14" x14ac:dyDescent="0.2">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4">
        <v>90000</v>
      </c>
      <c r="E685">
        <v>5</v>
      </c>
      <c r="F685" t="s">
        <v>19</v>
      </c>
      <c r="G685" t="s">
        <v>21</v>
      </c>
      <c r="H685" t="s">
        <v>15</v>
      </c>
      <c r="I685">
        <v>3</v>
      </c>
      <c r="J685" t="s">
        <v>22</v>
      </c>
      <c r="K685" t="s">
        <v>32</v>
      </c>
      <c r="L685">
        <v>40</v>
      </c>
      <c r="M685" t="str">
        <f t="shared" si="10"/>
        <v>Adolescent</v>
      </c>
      <c r="N685" t="s">
        <v>18</v>
      </c>
    </row>
    <row r="686" spans="1:14" x14ac:dyDescent="0.2">
      <c r="A686">
        <v>29133</v>
      </c>
      <c r="B686" t="s">
        <v>37</v>
      </c>
      <c r="C686" t="s">
        <v>39</v>
      </c>
      <c r="D686" s="4">
        <v>60000</v>
      </c>
      <c r="E686">
        <v>4</v>
      </c>
      <c r="F686" t="s">
        <v>13</v>
      </c>
      <c r="G686" t="s">
        <v>14</v>
      </c>
      <c r="H686" t="s">
        <v>18</v>
      </c>
      <c r="I686">
        <v>2</v>
      </c>
      <c r="J686" t="s">
        <v>16</v>
      </c>
      <c r="K686" t="s">
        <v>32</v>
      </c>
      <c r="L686">
        <v>42</v>
      </c>
      <c r="M686" t="str">
        <f t="shared" si="10"/>
        <v>Adolescent</v>
      </c>
      <c r="N686" t="s">
        <v>18</v>
      </c>
    </row>
    <row r="687" spans="1:14" x14ac:dyDescent="0.2">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4">
        <v>30000</v>
      </c>
      <c r="E689">
        <v>0</v>
      </c>
      <c r="F689" t="s">
        <v>19</v>
      </c>
      <c r="G689" t="s">
        <v>14</v>
      </c>
      <c r="H689" t="s">
        <v>15</v>
      </c>
      <c r="I689">
        <v>2</v>
      </c>
      <c r="J689" t="s">
        <v>23</v>
      </c>
      <c r="K689" t="s">
        <v>32</v>
      </c>
      <c r="L689">
        <v>30</v>
      </c>
      <c r="M689" t="str">
        <f t="shared" si="10"/>
        <v>Old</v>
      </c>
      <c r="N689" t="s">
        <v>18</v>
      </c>
    </row>
    <row r="690" spans="1:14" x14ac:dyDescent="0.2">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4">
        <v>30000</v>
      </c>
      <c r="E691">
        <v>0</v>
      </c>
      <c r="F691" t="s">
        <v>27</v>
      </c>
      <c r="G691" t="s">
        <v>14</v>
      </c>
      <c r="H691" t="s">
        <v>15</v>
      </c>
      <c r="I691">
        <v>2</v>
      </c>
      <c r="J691" t="s">
        <v>23</v>
      </c>
      <c r="K691" t="s">
        <v>32</v>
      </c>
      <c r="L691">
        <v>26</v>
      </c>
      <c r="M691" t="str">
        <f t="shared" si="10"/>
        <v>Middle Age</v>
      </c>
      <c r="N691" t="s">
        <v>18</v>
      </c>
    </row>
    <row r="692" spans="1:14" x14ac:dyDescent="0.2">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4">
        <v>70000</v>
      </c>
      <c r="E694">
        <v>1</v>
      </c>
      <c r="F694" t="s">
        <v>13</v>
      </c>
      <c r="G694" t="s">
        <v>21</v>
      </c>
      <c r="H694" t="s">
        <v>15</v>
      </c>
      <c r="I694">
        <v>1</v>
      </c>
      <c r="J694" t="s">
        <v>22</v>
      </c>
      <c r="K694" t="s">
        <v>32</v>
      </c>
      <c r="L694">
        <v>44</v>
      </c>
      <c r="M694" t="str">
        <f t="shared" si="10"/>
        <v>Old</v>
      </c>
      <c r="N694" t="s">
        <v>15</v>
      </c>
    </row>
    <row r="695" spans="1:14" x14ac:dyDescent="0.2">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4">
        <v>80000</v>
      </c>
      <c r="E697">
        <v>5</v>
      </c>
      <c r="F697" t="s">
        <v>19</v>
      </c>
      <c r="G697" t="s">
        <v>21</v>
      </c>
      <c r="H697" t="s">
        <v>15</v>
      </c>
      <c r="I697">
        <v>2</v>
      </c>
      <c r="J697" t="s">
        <v>16</v>
      </c>
      <c r="K697" t="s">
        <v>32</v>
      </c>
      <c r="L697">
        <v>44</v>
      </c>
      <c r="M697" t="str">
        <f t="shared" si="10"/>
        <v>Old</v>
      </c>
      <c r="N697" t="s">
        <v>18</v>
      </c>
    </row>
    <row r="698" spans="1:14" x14ac:dyDescent="0.2">
      <c r="A698">
        <v>29112</v>
      </c>
      <c r="B698" t="s">
        <v>37</v>
      </c>
      <c r="C698" t="s">
        <v>38</v>
      </c>
      <c r="D698" s="4">
        <v>60000</v>
      </c>
      <c r="E698">
        <v>0</v>
      </c>
      <c r="F698" t="s">
        <v>19</v>
      </c>
      <c r="G698" t="s">
        <v>21</v>
      </c>
      <c r="H698" t="s">
        <v>18</v>
      </c>
      <c r="I698">
        <v>2</v>
      </c>
      <c r="J698" t="s">
        <v>26</v>
      </c>
      <c r="K698" t="s">
        <v>32</v>
      </c>
      <c r="L698">
        <v>30</v>
      </c>
      <c r="M698" t="str">
        <f t="shared" si="10"/>
        <v>Old</v>
      </c>
      <c r="N698" t="s">
        <v>18</v>
      </c>
    </row>
    <row r="699" spans="1:14" x14ac:dyDescent="0.2">
      <c r="A699">
        <v>14090</v>
      </c>
      <c r="B699" t="s">
        <v>36</v>
      </c>
      <c r="C699" t="s">
        <v>39</v>
      </c>
      <c r="D699" s="4">
        <v>30000</v>
      </c>
      <c r="E699">
        <v>0</v>
      </c>
      <c r="F699" t="s">
        <v>29</v>
      </c>
      <c r="G699" t="s">
        <v>20</v>
      </c>
      <c r="H699" t="s">
        <v>18</v>
      </c>
      <c r="I699">
        <v>2</v>
      </c>
      <c r="J699" t="s">
        <v>16</v>
      </c>
      <c r="K699" t="s">
        <v>32</v>
      </c>
      <c r="L699">
        <v>28</v>
      </c>
      <c r="M699" t="str">
        <f t="shared" si="10"/>
        <v>Middle Age</v>
      </c>
      <c r="N699" t="s">
        <v>18</v>
      </c>
    </row>
    <row r="700" spans="1:14" x14ac:dyDescent="0.2">
      <c r="A700">
        <v>27040</v>
      </c>
      <c r="B700" t="s">
        <v>36</v>
      </c>
      <c r="C700" t="s">
        <v>38</v>
      </c>
      <c r="D700" s="4">
        <v>20000</v>
      </c>
      <c r="E700">
        <v>2</v>
      </c>
      <c r="F700" t="s">
        <v>29</v>
      </c>
      <c r="G700" t="s">
        <v>20</v>
      </c>
      <c r="H700" t="s">
        <v>15</v>
      </c>
      <c r="I700">
        <v>2</v>
      </c>
      <c r="J700" t="s">
        <v>26</v>
      </c>
      <c r="K700" t="s">
        <v>32</v>
      </c>
      <c r="L700">
        <v>49</v>
      </c>
      <c r="M700" t="str">
        <f t="shared" si="10"/>
        <v>Old</v>
      </c>
      <c r="N700" t="s">
        <v>18</v>
      </c>
    </row>
    <row r="701" spans="1:14" x14ac:dyDescent="0.2">
      <c r="A701">
        <v>23479</v>
      </c>
      <c r="B701" t="s">
        <v>37</v>
      </c>
      <c r="C701" t="s">
        <v>38</v>
      </c>
      <c r="D701" s="4">
        <v>90000</v>
      </c>
      <c r="E701">
        <v>0</v>
      </c>
      <c r="F701" t="s">
        <v>19</v>
      </c>
      <c r="G701" t="s">
        <v>21</v>
      </c>
      <c r="H701" t="s">
        <v>18</v>
      </c>
      <c r="I701">
        <v>2</v>
      </c>
      <c r="J701" t="s">
        <v>16</v>
      </c>
      <c r="K701" t="s">
        <v>32</v>
      </c>
      <c r="L701">
        <v>43</v>
      </c>
      <c r="M701" t="str">
        <f t="shared" si="10"/>
        <v>Old</v>
      </c>
      <c r="N701" t="s">
        <v>15</v>
      </c>
    </row>
    <row r="702" spans="1:14" x14ac:dyDescent="0.2">
      <c r="A702">
        <v>16795</v>
      </c>
      <c r="B702" t="s">
        <v>36</v>
      </c>
      <c r="C702" t="s">
        <v>39</v>
      </c>
      <c r="D702" s="4">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4">
        <v>70000</v>
      </c>
      <c r="E707">
        <v>4</v>
      </c>
      <c r="F707" t="s">
        <v>13</v>
      </c>
      <c r="G707" t="s">
        <v>28</v>
      </c>
      <c r="H707" t="s">
        <v>15</v>
      </c>
      <c r="I707">
        <v>1</v>
      </c>
      <c r="J707" t="s">
        <v>46</v>
      </c>
      <c r="K707" t="s">
        <v>32</v>
      </c>
      <c r="L707">
        <v>59</v>
      </c>
      <c r="M707" t="str">
        <f t="shared" ref="M707:M770" si="11">IF(L720&gt;54,"Old",IF(L720&gt;=31,"Middle Age",IF(L720&lt;31,"Adolescent","Invalid")))</f>
        <v>Middle Age</v>
      </c>
      <c r="N707" t="s">
        <v>18</v>
      </c>
    </row>
    <row r="708" spans="1:14" x14ac:dyDescent="0.2">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4">
        <v>70000</v>
      </c>
      <c r="E709">
        <v>1</v>
      </c>
      <c r="F709" t="s">
        <v>19</v>
      </c>
      <c r="G709" t="s">
        <v>14</v>
      </c>
      <c r="H709" t="s">
        <v>15</v>
      </c>
      <c r="I709">
        <v>1</v>
      </c>
      <c r="J709" t="s">
        <v>16</v>
      </c>
      <c r="K709" t="s">
        <v>32</v>
      </c>
      <c r="L709">
        <v>44</v>
      </c>
      <c r="M709" t="str">
        <f t="shared" si="11"/>
        <v>Old</v>
      </c>
      <c r="N709" t="s">
        <v>15</v>
      </c>
    </row>
    <row r="710" spans="1:14" x14ac:dyDescent="0.2">
      <c r="A710">
        <v>18069</v>
      </c>
      <c r="B710" t="s">
        <v>36</v>
      </c>
      <c r="C710" t="s">
        <v>38</v>
      </c>
      <c r="D710" s="4">
        <v>70000</v>
      </c>
      <c r="E710">
        <v>5</v>
      </c>
      <c r="F710" t="s">
        <v>13</v>
      </c>
      <c r="G710" t="s">
        <v>28</v>
      </c>
      <c r="H710" t="s">
        <v>15</v>
      </c>
      <c r="I710">
        <v>4</v>
      </c>
      <c r="J710" t="s">
        <v>46</v>
      </c>
      <c r="K710" t="s">
        <v>32</v>
      </c>
      <c r="L710">
        <v>60</v>
      </c>
      <c r="M710" t="str">
        <f t="shared" si="11"/>
        <v>Middle Age</v>
      </c>
      <c r="N710" t="s">
        <v>18</v>
      </c>
    </row>
    <row r="711" spans="1:14" x14ac:dyDescent="0.2">
      <c r="A711">
        <v>23712</v>
      </c>
      <c r="B711" t="s">
        <v>37</v>
      </c>
      <c r="C711" t="s">
        <v>39</v>
      </c>
      <c r="D711" s="4">
        <v>70000</v>
      </c>
      <c r="E711">
        <v>2</v>
      </c>
      <c r="F711" t="s">
        <v>13</v>
      </c>
      <c r="G711" t="s">
        <v>28</v>
      </c>
      <c r="H711" t="s">
        <v>15</v>
      </c>
      <c r="I711">
        <v>1</v>
      </c>
      <c r="J711" t="s">
        <v>46</v>
      </c>
      <c r="K711" t="s">
        <v>32</v>
      </c>
      <c r="L711">
        <v>59</v>
      </c>
      <c r="M711" t="str">
        <f t="shared" si="11"/>
        <v>Middle Age</v>
      </c>
      <c r="N711" t="s">
        <v>18</v>
      </c>
    </row>
    <row r="712" spans="1:14" x14ac:dyDescent="0.2">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4">
        <v>70000</v>
      </c>
      <c r="E713">
        <v>2</v>
      </c>
      <c r="F713" t="s">
        <v>19</v>
      </c>
      <c r="G713" t="s">
        <v>21</v>
      </c>
      <c r="H713" t="s">
        <v>15</v>
      </c>
      <c r="I713">
        <v>1</v>
      </c>
      <c r="J713" t="s">
        <v>46</v>
      </c>
      <c r="K713" t="s">
        <v>32</v>
      </c>
      <c r="L713">
        <v>58</v>
      </c>
      <c r="M713" t="str">
        <f t="shared" si="11"/>
        <v>Middle Age</v>
      </c>
      <c r="N713" t="s">
        <v>18</v>
      </c>
    </row>
    <row r="714" spans="1:14" x14ac:dyDescent="0.2">
      <c r="A714">
        <v>28026</v>
      </c>
      <c r="B714" t="s">
        <v>36</v>
      </c>
      <c r="C714" t="s">
        <v>39</v>
      </c>
      <c r="D714" s="4">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4">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39</v>
      </c>
      <c r="D717" s="4">
        <v>60000</v>
      </c>
      <c r="E717">
        <v>1</v>
      </c>
      <c r="F717" t="s">
        <v>31</v>
      </c>
      <c r="G717" t="s">
        <v>21</v>
      </c>
      <c r="H717" t="s">
        <v>15</v>
      </c>
      <c r="I717">
        <v>0</v>
      </c>
      <c r="J717" t="s">
        <v>22</v>
      </c>
      <c r="K717" t="s">
        <v>32</v>
      </c>
      <c r="L717">
        <v>37</v>
      </c>
      <c r="M717" t="str">
        <f t="shared" si="11"/>
        <v>Adolescent</v>
      </c>
      <c r="N717" t="s">
        <v>15</v>
      </c>
    </row>
    <row r="718" spans="1:14" x14ac:dyDescent="0.2">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4">
        <v>40000</v>
      </c>
      <c r="E722">
        <v>5</v>
      </c>
      <c r="F722" t="s">
        <v>27</v>
      </c>
      <c r="G722" t="s">
        <v>21</v>
      </c>
      <c r="H722" t="s">
        <v>18</v>
      </c>
      <c r="I722">
        <v>3</v>
      </c>
      <c r="J722" t="s">
        <v>22</v>
      </c>
      <c r="K722" t="s">
        <v>32</v>
      </c>
      <c r="L722">
        <v>60</v>
      </c>
      <c r="M722" t="str">
        <f t="shared" si="11"/>
        <v>Middle Age</v>
      </c>
      <c r="N722" t="s">
        <v>15</v>
      </c>
    </row>
    <row r="723" spans="1:14" x14ac:dyDescent="0.2">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4">
        <v>70000</v>
      </c>
      <c r="E724">
        <v>3</v>
      </c>
      <c r="F724" t="s">
        <v>31</v>
      </c>
      <c r="G724" t="s">
        <v>28</v>
      </c>
      <c r="H724" t="s">
        <v>18</v>
      </c>
      <c r="I724">
        <v>2</v>
      </c>
      <c r="J724" t="s">
        <v>26</v>
      </c>
      <c r="K724" t="s">
        <v>32</v>
      </c>
      <c r="L724">
        <v>53</v>
      </c>
      <c r="M724" t="str">
        <f t="shared" si="11"/>
        <v>Adolescent</v>
      </c>
      <c r="N724" t="s">
        <v>18</v>
      </c>
    </row>
    <row r="725" spans="1:14" x14ac:dyDescent="0.2">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4">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38</v>
      </c>
      <c r="D729" s="4">
        <v>70000</v>
      </c>
      <c r="E729">
        <v>1</v>
      </c>
      <c r="F729" t="s">
        <v>31</v>
      </c>
      <c r="G729" t="s">
        <v>21</v>
      </c>
      <c r="H729" t="s">
        <v>15</v>
      </c>
      <c r="I729">
        <v>1</v>
      </c>
      <c r="J729" t="s">
        <v>16</v>
      </c>
      <c r="K729" t="s">
        <v>32</v>
      </c>
      <c r="L729">
        <v>46</v>
      </c>
      <c r="M729" t="str">
        <f t="shared" si="11"/>
        <v>Adolescent</v>
      </c>
      <c r="N729" t="s">
        <v>15</v>
      </c>
    </row>
    <row r="730" spans="1:14" x14ac:dyDescent="0.2">
      <c r="A730">
        <v>27731</v>
      </c>
      <c r="B730" t="s">
        <v>36</v>
      </c>
      <c r="C730" t="s">
        <v>38</v>
      </c>
      <c r="D730" s="4">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39</v>
      </c>
      <c r="D731" s="4">
        <v>60000</v>
      </c>
      <c r="E731">
        <v>3</v>
      </c>
      <c r="F731" t="s">
        <v>13</v>
      </c>
      <c r="G731" t="s">
        <v>21</v>
      </c>
      <c r="H731" t="s">
        <v>15</v>
      </c>
      <c r="I731">
        <v>1</v>
      </c>
      <c r="J731" t="s">
        <v>16</v>
      </c>
      <c r="K731" t="s">
        <v>32</v>
      </c>
      <c r="L731">
        <v>48</v>
      </c>
      <c r="M731" t="str">
        <f t="shared" si="11"/>
        <v>Adolescent</v>
      </c>
      <c r="N731" t="s">
        <v>15</v>
      </c>
    </row>
    <row r="732" spans="1:14" x14ac:dyDescent="0.2">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4">
        <v>60000</v>
      </c>
      <c r="E733">
        <v>2</v>
      </c>
      <c r="F733" t="s">
        <v>27</v>
      </c>
      <c r="G733" t="s">
        <v>21</v>
      </c>
      <c r="H733" t="s">
        <v>18</v>
      </c>
      <c r="I733">
        <v>2</v>
      </c>
      <c r="J733" t="s">
        <v>26</v>
      </c>
      <c r="K733" t="s">
        <v>32</v>
      </c>
      <c r="L733">
        <v>49</v>
      </c>
      <c r="M733" t="str">
        <f t="shared" si="11"/>
        <v>Old</v>
      </c>
      <c r="N733" t="s">
        <v>15</v>
      </c>
    </row>
    <row r="734" spans="1:14" x14ac:dyDescent="0.2">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4">
        <v>130000</v>
      </c>
      <c r="E735">
        <v>1</v>
      </c>
      <c r="F735" t="s">
        <v>13</v>
      </c>
      <c r="G735" t="s">
        <v>28</v>
      </c>
      <c r="H735" t="s">
        <v>18</v>
      </c>
      <c r="I735">
        <v>4</v>
      </c>
      <c r="J735" t="s">
        <v>16</v>
      </c>
      <c r="K735" t="s">
        <v>32</v>
      </c>
      <c r="L735">
        <v>44</v>
      </c>
      <c r="M735" t="str">
        <f t="shared" si="11"/>
        <v>Old</v>
      </c>
      <c r="N735" t="s">
        <v>18</v>
      </c>
    </row>
    <row r="736" spans="1:14" x14ac:dyDescent="0.2">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4">
        <v>30000</v>
      </c>
      <c r="E737">
        <v>0</v>
      </c>
      <c r="F737" t="s">
        <v>19</v>
      </c>
      <c r="G737" t="s">
        <v>14</v>
      </c>
      <c r="H737" t="s">
        <v>15</v>
      </c>
      <c r="I737">
        <v>1</v>
      </c>
      <c r="J737" t="s">
        <v>23</v>
      </c>
      <c r="K737" t="s">
        <v>32</v>
      </c>
      <c r="L737">
        <v>26</v>
      </c>
      <c r="M737" t="str">
        <f t="shared" si="11"/>
        <v>Old</v>
      </c>
      <c r="N737" t="s">
        <v>18</v>
      </c>
    </row>
    <row r="738" spans="1:14" x14ac:dyDescent="0.2">
      <c r="A738">
        <v>19634</v>
      </c>
      <c r="B738" t="s">
        <v>36</v>
      </c>
      <c r="C738" t="s">
        <v>38</v>
      </c>
      <c r="D738" s="4">
        <v>40000</v>
      </c>
      <c r="E738">
        <v>0</v>
      </c>
      <c r="F738" t="s">
        <v>27</v>
      </c>
      <c r="G738" t="s">
        <v>14</v>
      </c>
      <c r="H738" t="s">
        <v>15</v>
      </c>
      <c r="I738">
        <v>1</v>
      </c>
      <c r="J738" t="s">
        <v>23</v>
      </c>
      <c r="K738" t="s">
        <v>32</v>
      </c>
      <c r="L738">
        <v>31</v>
      </c>
      <c r="M738" t="str">
        <f t="shared" si="11"/>
        <v>Old</v>
      </c>
      <c r="N738" t="s">
        <v>18</v>
      </c>
    </row>
    <row r="739" spans="1:14" x14ac:dyDescent="0.2">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4">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4">
        <v>40000</v>
      </c>
      <c r="E743">
        <v>1</v>
      </c>
      <c r="F743" t="s">
        <v>19</v>
      </c>
      <c r="G743" t="s">
        <v>20</v>
      </c>
      <c r="H743" t="s">
        <v>15</v>
      </c>
      <c r="I743">
        <v>1</v>
      </c>
      <c r="J743" t="s">
        <v>26</v>
      </c>
      <c r="K743" t="s">
        <v>32</v>
      </c>
      <c r="L743">
        <v>48</v>
      </c>
      <c r="M743" t="str">
        <f t="shared" si="11"/>
        <v>Old</v>
      </c>
      <c r="N743" t="s">
        <v>15</v>
      </c>
    </row>
    <row r="744" spans="1:14" x14ac:dyDescent="0.2">
      <c r="A744">
        <v>14077</v>
      </c>
      <c r="B744" t="s">
        <v>37</v>
      </c>
      <c r="C744" t="s">
        <v>38</v>
      </c>
      <c r="D744" s="4">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4">
        <v>70000</v>
      </c>
      <c r="E746">
        <v>4</v>
      </c>
      <c r="F746" t="s">
        <v>19</v>
      </c>
      <c r="G746" t="s">
        <v>21</v>
      </c>
      <c r="H746" t="s">
        <v>15</v>
      </c>
      <c r="I746">
        <v>1</v>
      </c>
      <c r="J746" t="s">
        <v>46</v>
      </c>
      <c r="K746" t="s">
        <v>32</v>
      </c>
      <c r="L746">
        <v>56</v>
      </c>
      <c r="M746" t="str">
        <f t="shared" si="11"/>
        <v>Middle Age</v>
      </c>
      <c r="N746" t="s">
        <v>18</v>
      </c>
    </row>
    <row r="747" spans="1:14" x14ac:dyDescent="0.2">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4">
        <v>60000</v>
      </c>
      <c r="E748">
        <v>2</v>
      </c>
      <c r="F748" t="s">
        <v>13</v>
      </c>
      <c r="G748" t="s">
        <v>28</v>
      </c>
      <c r="H748" t="s">
        <v>15</v>
      </c>
      <c r="I748">
        <v>0</v>
      </c>
      <c r="J748" t="s">
        <v>46</v>
      </c>
      <c r="K748" t="s">
        <v>32</v>
      </c>
      <c r="L748">
        <v>56</v>
      </c>
      <c r="M748" t="str">
        <f t="shared" si="11"/>
        <v>Middle Age</v>
      </c>
      <c r="N748" t="s">
        <v>18</v>
      </c>
    </row>
    <row r="749" spans="1:14" x14ac:dyDescent="0.2">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4">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4">
        <v>60000</v>
      </c>
      <c r="E753">
        <v>1</v>
      </c>
      <c r="F753" t="s">
        <v>31</v>
      </c>
      <c r="G753" t="s">
        <v>21</v>
      </c>
      <c r="H753" t="s">
        <v>15</v>
      </c>
      <c r="I753">
        <v>0</v>
      </c>
      <c r="J753" t="s">
        <v>22</v>
      </c>
      <c r="K753" t="s">
        <v>32</v>
      </c>
      <c r="L753">
        <v>36</v>
      </c>
      <c r="M753" t="str">
        <f t="shared" si="11"/>
        <v>Adolescent</v>
      </c>
      <c r="N753" t="s">
        <v>18</v>
      </c>
    </row>
    <row r="754" spans="1:14" x14ac:dyDescent="0.2">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4">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4">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4">
        <v>60000</v>
      </c>
      <c r="E763">
        <v>5</v>
      </c>
      <c r="F763" t="s">
        <v>13</v>
      </c>
      <c r="G763" t="s">
        <v>28</v>
      </c>
      <c r="H763" t="s">
        <v>15</v>
      </c>
      <c r="I763">
        <v>3</v>
      </c>
      <c r="J763" t="s">
        <v>46</v>
      </c>
      <c r="K763" t="s">
        <v>32</v>
      </c>
      <c r="L763">
        <v>59</v>
      </c>
      <c r="M763" t="str">
        <f t="shared" si="11"/>
        <v>Middle Age</v>
      </c>
      <c r="N763" t="s">
        <v>18</v>
      </c>
    </row>
    <row r="764" spans="1:14" x14ac:dyDescent="0.2">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4">
        <v>50000</v>
      </c>
      <c r="E765">
        <v>1</v>
      </c>
      <c r="F765" t="s">
        <v>31</v>
      </c>
      <c r="G765" t="s">
        <v>14</v>
      </c>
      <c r="H765" t="s">
        <v>15</v>
      </c>
      <c r="I765">
        <v>0</v>
      </c>
      <c r="J765" t="s">
        <v>16</v>
      </c>
      <c r="K765" t="s">
        <v>32</v>
      </c>
      <c r="L765">
        <v>33</v>
      </c>
      <c r="M765" t="str">
        <f t="shared" si="11"/>
        <v>Old</v>
      </c>
      <c r="N765" t="s">
        <v>15</v>
      </c>
    </row>
    <row r="766" spans="1:14" x14ac:dyDescent="0.2">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4">
        <v>100000</v>
      </c>
      <c r="E771">
        <v>4</v>
      </c>
      <c r="F771" t="s">
        <v>13</v>
      </c>
      <c r="G771" t="s">
        <v>28</v>
      </c>
      <c r="H771" t="s">
        <v>15</v>
      </c>
      <c r="I771">
        <v>4</v>
      </c>
      <c r="J771" t="s">
        <v>16</v>
      </c>
      <c r="K771" t="s">
        <v>32</v>
      </c>
      <c r="L771">
        <v>40</v>
      </c>
      <c r="M771" t="str">
        <f t="shared" ref="M771:M834" si="12">IF(L784&gt;54,"Old",IF(L784&gt;=31,"Middle Age",IF(L784&lt;31,"Adolescent","Invalid")))</f>
        <v>Middle Age</v>
      </c>
      <c r="N771" t="s">
        <v>18</v>
      </c>
    </row>
    <row r="772" spans="1:14" x14ac:dyDescent="0.2">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4">
        <v>60000</v>
      </c>
      <c r="E774">
        <v>4</v>
      </c>
      <c r="F774" t="s">
        <v>31</v>
      </c>
      <c r="G774" t="s">
        <v>14</v>
      </c>
      <c r="H774" t="s">
        <v>15</v>
      </c>
      <c r="I774">
        <v>0</v>
      </c>
      <c r="J774" t="s">
        <v>26</v>
      </c>
      <c r="K774" t="s">
        <v>32</v>
      </c>
      <c r="L774">
        <v>47</v>
      </c>
      <c r="M774" t="str">
        <f t="shared" si="12"/>
        <v>Adolescent</v>
      </c>
      <c r="N774" t="s">
        <v>15</v>
      </c>
    </row>
    <row r="775" spans="1:14" x14ac:dyDescent="0.2">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4">
        <v>80000</v>
      </c>
      <c r="E776">
        <v>3</v>
      </c>
      <c r="F776" t="s">
        <v>31</v>
      </c>
      <c r="G776" t="s">
        <v>21</v>
      </c>
      <c r="H776" t="s">
        <v>15</v>
      </c>
      <c r="I776">
        <v>0</v>
      </c>
      <c r="J776" t="s">
        <v>16</v>
      </c>
      <c r="K776" t="s">
        <v>32</v>
      </c>
      <c r="L776">
        <v>36</v>
      </c>
      <c r="M776" t="str">
        <f t="shared" si="12"/>
        <v>Old</v>
      </c>
      <c r="N776" t="s">
        <v>15</v>
      </c>
    </row>
    <row r="777" spans="1:14" x14ac:dyDescent="0.2">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4">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38</v>
      </c>
      <c r="D779" s="4">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38</v>
      </c>
      <c r="D780" s="4">
        <v>90000</v>
      </c>
      <c r="E780">
        <v>5</v>
      </c>
      <c r="F780" t="s">
        <v>19</v>
      </c>
      <c r="G780" t="s">
        <v>21</v>
      </c>
      <c r="H780" t="s">
        <v>15</v>
      </c>
      <c r="I780">
        <v>3</v>
      </c>
      <c r="J780" t="s">
        <v>16</v>
      </c>
      <c r="K780" t="s">
        <v>32</v>
      </c>
      <c r="L780">
        <v>41</v>
      </c>
      <c r="M780" t="str">
        <f t="shared" si="12"/>
        <v>Adolescent</v>
      </c>
      <c r="N780" t="s">
        <v>18</v>
      </c>
    </row>
    <row r="781" spans="1:14" x14ac:dyDescent="0.2">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4">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4">
        <v>80000</v>
      </c>
      <c r="E783">
        <v>4</v>
      </c>
      <c r="F783" t="s">
        <v>13</v>
      </c>
      <c r="G783" t="s">
        <v>28</v>
      </c>
      <c r="H783" t="s">
        <v>15</v>
      </c>
      <c r="I783">
        <v>0</v>
      </c>
      <c r="J783" t="s">
        <v>16</v>
      </c>
      <c r="K783" t="s">
        <v>32</v>
      </c>
      <c r="L783">
        <v>43</v>
      </c>
      <c r="M783" t="str">
        <f t="shared" si="12"/>
        <v>Old</v>
      </c>
      <c r="N783" t="s">
        <v>18</v>
      </c>
    </row>
    <row r="784" spans="1:14" x14ac:dyDescent="0.2">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4">
        <v>60000</v>
      </c>
      <c r="E785">
        <v>4</v>
      </c>
      <c r="F785" t="s">
        <v>13</v>
      </c>
      <c r="G785" t="s">
        <v>14</v>
      </c>
      <c r="H785" t="s">
        <v>15</v>
      </c>
      <c r="I785">
        <v>3</v>
      </c>
      <c r="J785" t="s">
        <v>23</v>
      </c>
      <c r="K785" t="s">
        <v>32</v>
      </c>
      <c r="L785">
        <v>42</v>
      </c>
      <c r="M785" t="str">
        <f t="shared" si="12"/>
        <v>Old</v>
      </c>
      <c r="N785" t="s">
        <v>18</v>
      </c>
    </row>
    <row r="786" spans="1:14" x14ac:dyDescent="0.2">
      <c r="A786">
        <v>20076</v>
      </c>
      <c r="B786" t="s">
        <v>37</v>
      </c>
      <c r="C786" t="s">
        <v>39</v>
      </c>
      <c r="D786" s="4">
        <v>10000</v>
      </c>
      <c r="E786">
        <v>2</v>
      </c>
      <c r="F786" t="s">
        <v>27</v>
      </c>
      <c r="G786" t="s">
        <v>25</v>
      </c>
      <c r="H786" t="s">
        <v>15</v>
      </c>
      <c r="I786">
        <v>2</v>
      </c>
      <c r="J786" t="s">
        <v>26</v>
      </c>
      <c r="K786" t="s">
        <v>32</v>
      </c>
      <c r="L786">
        <v>53</v>
      </c>
      <c r="M786" t="str">
        <f t="shared" si="12"/>
        <v>Adolescent</v>
      </c>
      <c r="N786" t="s">
        <v>15</v>
      </c>
    </row>
    <row r="787" spans="1:14" x14ac:dyDescent="0.2">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4">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39</v>
      </c>
      <c r="D790" s="4">
        <v>20000</v>
      </c>
      <c r="E790">
        <v>2</v>
      </c>
      <c r="F790" t="s">
        <v>29</v>
      </c>
      <c r="G790" t="s">
        <v>20</v>
      </c>
      <c r="H790" t="s">
        <v>15</v>
      </c>
      <c r="I790">
        <v>2</v>
      </c>
      <c r="J790" t="s">
        <v>26</v>
      </c>
      <c r="K790" t="s">
        <v>32</v>
      </c>
      <c r="L790">
        <v>49</v>
      </c>
      <c r="M790" t="str">
        <f t="shared" si="12"/>
        <v>Old</v>
      </c>
      <c r="N790" t="s">
        <v>18</v>
      </c>
    </row>
    <row r="791" spans="1:14" x14ac:dyDescent="0.2">
      <c r="A791">
        <v>22221</v>
      </c>
      <c r="B791" t="s">
        <v>36</v>
      </c>
      <c r="C791" t="s">
        <v>38</v>
      </c>
      <c r="D791" s="4">
        <v>60000</v>
      </c>
      <c r="E791">
        <v>2</v>
      </c>
      <c r="F791" t="s">
        <v>27</v>
      </c>
      <c r="G791" t="s">
        <v>21</v>
      </c>
      <c r="H791" t="s">
        <v>18</v>
      </c>
      <c r="I791">
        <v>2</v>
      </c>
      <c r="J791" t="s">
        <v>26</v>
      </c>
      <c r="K791" t="s">
        <v>32</v>
      </c>
      <c r="L791">
        <v>48</v>
      </c>
      <c r="M791" t="str">
        <f t="shared" si="12"/>
        <v>Adolescent</v>
      </c>
      <c r="N791" t="s">
        <v>15</v>
      </c>
    </row>
    <row r="792" spans="1:14" x14ac:dyDescent="0.2">
      <c r="A792">
        <v>28228</v>
      </c>
      <c r="B792" t="s">
        <v>37</v>
      </c>
      <c r="C792" t="s">
        <v>39</v>
      </c>
      <c r="D792" s="4">
        <v>80000</v>
      </c>
      <c r="E792">
        <v>2</v>
      </c>
      <c r="F792" t="s">
        <v>29</v>
      </c>
      <c r="G792" t="s">
        <v>14</v>
      </c>
      <c r="H792" t="s">
        <v>18</v>
      </c>
      <c r="I792">
        <v>2</v>
      </c>
      <c r="J792" t="s">
        <v>26</v>
      </c>
      <c r="K792" t="s">
        <v>32</v>
      </c>
      <c r="L792">
        <v>50</v>
      </c>
      <c r="M792" t="str">
        <f t="shared" si="12"/>
        <v>Adolescent</v>
      </c>
      <c r="N792" t="s">
        <v>18</v>
      </c>
    </row>
    <row r="793" spans="1:14" x14ac:dyDescent="0.2">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4">
        <v>50000</v>
      </c>
      <c r="E796">
        <v>2</v>
      </c>
      <c r="F796" t="s">
        <v>31</v>
      </c>
      <c r="G796" t="s">
        <v>28</v>
      </c>
      <c r="H796" t="s">
        <v>15</v>
      </c>
      <c r="I796">
        <v>2</v>
      </c>
      <c r="J796" t="s">
        <v>23</v>
      </c>
      <c r="K796" t="s">
        <v>32</v>
      </c>
      <c r="L796">
        <v>69</v>
      </c>
      <c r="M796" t="str">
        <f t="shared" si="12"/>
        <v>Middle Age</v>
      </c>
      <c r="N796" t="s">
        <v>18</v>
      </c>
    </row>
    <row r="797" spans="1:14" x14ac:dyDescent="0.2">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4">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39</v>
      </c>
      <c r="D800" s="4">
        <v>30000</v>
      </c>
      <c r="E800">
        <v>0</v>
      </c>
      <c r="F800" t="s">
        <v>27</v>
      </c>
      <c r="G800" t="s">
        <v>14</v>
      </c>
      <c r="H800" t="s">
        <v>18</v>
      </c>
      <c r="I800">
        <v>2</v>
      </c>
      <c r="J800" t="s">
        <v>16</v>
      </c>
      <c r="K800" t="s">
        <v>32</v>
      </c>
      <c r="L800">
        <v>25</v>
      </c>
      <c r="M800" t="str">
        <f t="shared" si="12"/>
        <v>Middle Age</v>
      </c>
      <c r="N800" t="s">
        <v>15</v>
      </c>
    </row>
    <row r="801" spans="1:14" x14ac:dyDescent="0.2">
      <c r="A801">
        <v>15287</v>
      </c>
      <c r="B801" t="s">
        <v>37</v>
      </c>
      <c r="C801" t="s">
        <v>39</v>
      </c>
      <c r="D801" s="4">
        <v>50000</v>
      </c>
      <c r="E801">
        <v>1</v>
      </c>
      <c r="F801" t="s">
        <v>31</v>
      </c>
      <c r="G801" t="s">
        <v>14</v>
      </c>
      <c r="H801" t="s">
        <v>15</v>
      </c>
      <c r="I801">
        <v>0</v>
      </c>
      <c r="J801" t="s">
        <v>26</v>
      </c>
      <c r="K801" t="s">
        <v>32</v>
      </c>
      <c r="L801">
        <v>33</v>
      </c>
      <c r="M801" t="str">
        <f t="shared" si="12"/>
        <v>Old</v>
      </c>
      <c r="N801" t="s">
        <v>15</v>
      </c>
    </row>
    <row r="802" spans="1:14" x14ac:dyDescent="0.2">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4">
        <v>40000</v>
      </c>
      <c r="E805">
        <v>0</v>
      </c>
      <c r="F805" t="s">
        <v>27</v>
      </c>
      <c r="G805" t="s">
        <v>14</v>
      </c>
      <c r="H805" t="s">
        <v>15</v>
      </c>
      <c r="I805">
        <v>2</v>
      </c>
      <c r="J805" t="s">
        <v>23</v>
      </c>
      <c r="K805" t="s">
        <v>32</v>
      </c>
      <c r="L805">
        <v>28</v>
      </c>
      <c r="M805" t="str">
        <f t="shared" si="12"/>
        <v>Middle Age</v>
      </c>
      <c r="N805" t="s">
        <v>15</v>
      </c>
    </row>
    <row r="806" spans="1:14" x14ac:dyDescent="0.2">
      <c r="A806">
        <v>13154</v>
      </c>
      <c r="B806" t="s">
        <v>36</v>
      </c>
      <c r="C806" t="s">
        <v>38</v>
      </c>
      <c r="D806" s="4">
        <v>40000</v>
      </c>
      <c r="E806">
        <v>0</v>
      </c>
      <c r="F806" t="s">
        <v>27</v>
      </c>
      <c r="G806" t="s">
        <v>14</v>
      </c>
      <c r="H806" t="s">
        <v>18</v>
      </c>
      <c r="I806">
        <v>2</v>
      </c>
      <c r="J806" t="s">
        <v>16</v>
      </c>
      <c r="K806" t="s">
        <v>32</v>
      </c>
      <c r="L806">
        <v>27</v>
      </c>
      <c r="M806" t="str">
        <f t="shared" si="12"/>
        <v>Middle Age</v>
      </c>
      <c r="N806" t="s">
        <v>15</v>
      </c>
    </row>
    <row r="807" spans="1:14" x14ac:dyDescent="0.2">
      <c r="A807">
        <v>26778</v>
      </c>
      <c r="B807" t="s">
        <v>37</v>
      </c>
      <c r="C807" t="s">
        <v>39</v>
      </c>
      <c r="D807" s="4">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39</v>
      </c>
      <c r="D808" s="4">
        <v>10000</v>
      </c>
      <c r="E808">
        <v>2</v>
      </c>
      <c r="F808" t="s">
        <v>27</v>
      </c>
      <c r="G808" t="s">
        <v>25</v>
      </c>
      <c r="H808" t="s">
        <v>15</v>
      </c>
      <c r="I808">
        <v>2</v>
      </c>
      <c r="J808" t="s">
        <v>26</v>
      </c>
      <c r="K808" t="s">
        <v>32</v>
      </c>
      <c r="L808">
        <v>53</v>
      </c>
      <c r="M808" t="str">
        <f t="shared" si="12"/>
        <v>Adolescent</v>
      </c>
      <c r="N808" t="s">
        <v>18</v>
      </c>
    </row>
    <row r="809" spans="1:14" x14ac:dyDescent="0.2">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4">
        <v>40000</v>
      </c>
      <c r="E811">
        <v>4</v>
      </c>
      <c r="F811" t="s">
        <v>27</v>
      </c>
      <c r="G811" t="s">
        <v>21</v>
      </c>
      <c r="H811" t="s">
        <v>15</v>
      </c>
      <c r="I811">
        <v>2</v>
      </c>
      <c r="J811" t="s">
        <v>23</v>
      </c>
      <c r="K811" t="s">
        <v>32</v>
      </c>
      <c r="L811">
        <v>69</v>
      </c>
      <c r="M811" t="str">
        <f t="shared" si="12"/>
        <v>Middle Age</v>
      </c>
      <c r="N811" t="s">
        <v>18</v>
      </c>
    </row>
    <row r="812" spans="1:14" x14ac:dyDescent="0.2">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4">
        <v>70000</v>
      </c>
      <c r="E814">
        <v>4</v>
      </c>
      <c r="F814" t="s">
        <v>13</v>
      </c>
      <c r="G814" t="s">
        <v>28</v>
      </c>
      <c r="H814" t="s">
        <v>15</v>
      </c>
      <c r="I814">
        <v>2</v>
      </c>
      <c r="J814" t="s">
        <v>46</v>
      </c>
      <c r="K814" t="s">
        <v>32</v>
      </c>
      <c r="L814">
        <v>61</v>
      </c>
      <c r="M814" t="str">
        <f t="shared" si="12"/>
        <v>Middle Age</v>
      </c>
      <c r="N814" t="s">
        <v>18</v>
      </c>
    </row>
    <row r="815" spans="1:14" x14ac:dyDescent="0.2">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4">
        <v>70000</v>
      </c>
      <c r="E816">
        <v>4</v>
      </c>
      <c r="F816" t="s">
        <v>13</v>
      </c>
      <c r="G816" t="s">
        <v>28</v>
      </c>
      <c r="H816" t="s">
        <v>15</v>
      </c>
      <c r="I816">
        <v>2</v>
      </c>
      <c r="J816" t="s">
        <v>26</v>
      </c>
      <c r="K816" t="s">
        <v>32</v>
      </c>
      <c r="L816">
        <v>62</v>
      </c>
      <c r="M816" t="str">
        <f t="shared" si="12"/>
        <v>Middle Age</v>
      </c>
      <c r="N816" t="s">
        <v>15</v>
      </c>
    </row>
    <row r="817" spans="1:14" x14ac:dyDescent="0.2">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4">
        <v>60000</v>
      </c>
      <c r="E818">
        <v>3</v>
      </c>
      <c r="F818" t="s">
        <v>31</v>
      </c>
      <c r="G818" t="s">
        <v>21</v>
      </c>
      <c r="H818" t="s">
        <v>15</v>
      </c>
      <c r="I818">
        <v>0</v>
      </c>
      <c r="J818" t="s">
        <v>22</v>
      </c>
      <c r="K818" t="s">
        <v>32</v>
      </c>
      <c r="L818">
        <v>43</v>
      </c>
      <c r="M818" t="str">
        <f t="shared" si="12"/>
        <v>Old</v>
      </c>
      <c r="N818" t="s">
        <v>15</v>
      </c>
    </row>
    <row r="819" spans="1:14" x14ac:dyDescent="0.2">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4">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39</v>
      </c>
      <c r="D821" s="4">
        <v>40000</v>
      </c>
      <c r="E821">
        <v>0</v>
      </c>
      <c r="F821" t="s">
        <v>27</v>
      </c>
      <c r="G821" t="s">
        <v>14</v>
      </c>
      <c r="H821" t="s">
        <v>15</v>
      </c>
      <c r="I821">
        <v>2</v>
      </c>
      <c r="J821" t="s">
        <v>23</v>
      </c>
      <c r="K821" t="s">
        <v>32</v>
      </c>
      <c r="L821">
        <v>30</v>
      </c>
      <c r="M821" t="str">
        <f t="shared" si="12"/>
        <v>Middle Age</v>
      </c>
      <c r="N821" t="s">
        <v>18</v>
      </c>
    </row>
    <row r="822" spans="1:14" x14ac:dyDescent="0.2">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4">
        <v>70000</v>
      </c>
      <c r="E825">
        <v>4</v>
      </c>
      <c r="F825" t="s">
        <v>27</v>
      </c>
      <c r="G825" t="s">
        <v>21</v>
      </c>
      <c r="H825" t="s">
        <v>15</v>
      </c>
      <c r="I825">
        <v>0</v>
      </c>
      <c r="J825" t="s">
        <v>23</v>
      </c>
      <c r="K825" t="s">
        <v>32</v>
      </c>
      <c r="L825">
        <v>50</v>
      </c>
      <c r="M825" t="str">
        <f t="shared" si="12"/>
        <v>Adolescent</v>
      </c>
      <c r="N825" t="s">
        <v>15</v>
      </c>
    </row>
    <row r="826" spans="1:14" x14ac:dyDescent="0.2">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4">
        <v>40000</v>
      </c>
      <c r="E830">
        <v>0</v>
      </c>
      <c r="F830" t="s">
        <v>29</v>
      </c>
      <c r="G830" t="s">
        <v>20</v>
      </c>
      <c r="H830" t="s">
        <v>15</v>
      </c>
      <c r="I830">
        <v>2</v>
      </c>
      <c r="J830" t="s">
        <v>23</v>
      </c>
      <c r="K830" t="s">
        <v>32</v>
      </c>
      <c r="L830">
        <v>26</v>
      </c>
      <c r="M830" t="str">
        <f t="shared" si="12"/>
        <v>Old</v>
      </c>
      <c r="N830" t="s">
        <v>18</v>
      </c>
    </row>
    <row r="831" spans="1:14" x14ac:dyDescent="0.2">
      <c r="A831">
        <v>16009</v>
      </c>
      <c r="B831" t="s">
        <v>37</v>
      </c>
      <c r="C831" t="s">
        <v>38</v>
      </c>
      <c r="D831" s="4">
        <v>170000</v>
      </c>
      <c r="E831">
        <v>1</v>
      </c>
      <c r="F831" t="s">
        <v>31</v>
      </c>
      <c r="G831" t="s">
        <v>28</v>
      </c>
      <c r="H831" t="s">
        <v>18</v>
      </c>
      <c r="I831">
        <v>4</v>
      </c>
      <c r="J831" t="s">
        <v>16</v>
      </c>
      <c r="K831" t="s">
        <v>32</v>
      </c>
      <c r="L831">
        <v>66</v>
      </c>
      <c r="M831" t="str">
        <f t="shared" si="12"/>
        <v>Middle Age</v>
      </c>
      <c r="N831" t="s">
        <v>18</v>
      </c>
    </row>
    <row r="832" spans="1:14" x14ac:dyDescent="0.2">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4">
        <v>70000</v>
      </c>
      <c r="E833">
        <v>4</v>
      </c>
      <c r="F833" t="s">
        <v>13</v>
      </c>
      <c r="G833" t="s">
        <v>21</v>
      </c>
      <c r="H833" t="s">
        <v>15</v>
      </c>
      <c r="I833">
        <v>2</v>
      </c>
      <c r="J833" t="s">
        <v>16</v>
      </c>
      <c r="K833" t="s">
        <v>32</v>
      </c>
      <c r="L833">
        <v>43</v>
      </c>
      <c r="M833" t="str">
        <f t="shared" si="12"/>
        <v>Old</v>
      </c>
      <c r="N833" t="s">
        <v>15</v>
      </c>
    </row>
    <row r="834" spans="1:14" x14ac:dyDescent="0.2">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4">
        <v>70000</v>
      </c>
      <c r="E835">
        <v>0</v>
      </c>
      <c r="F835" t="s">
        <v>13</v>
      </c>
      <c r="G835" t="s">
        <v>21</v>
      </c>
      <c r="H835" t="s">
        <v>18</v>
      </c>
      <c r="I835">
        <v>1</v>
      </c>
      <c r="J835" t="s">
        <v>16</v>
      </c>
      <c r="K835" t="s">
        <v>32</v>
      </c>
      <c r="L835">
        <v>37</v>
      </c>
      <c r="M835" t="str">
        <f t="shared" ref="M835:M898" si="13">IF(L848&gt;54,"Old",IF(L848&gt;=31,"Middle Age",IF(L848&lt;31,"Adolescent","Invalid")))</f>
        <v>Old</v>
      </c>
      <c r="N835" t="s">
        <v>15</v>
      </c>
    </row>
    <row r="836" spans="1:14" x14ac:dyDescent="0.2">
      <c r="A836">
        <v>19889</v>
      </c>
      <c r="B836" t="s">
        <v>37</v>
      </c>
      <c r="C836" t="s">
        <v>39</v>
      </c>
      <c r="D836" s="4">
        <v>70000</v>
      </c>
      <c r="E836">
        <v>2</v>
      </c>
      <c r="F836" t="s">
        <v>29</v>
      </c>
      <c r="G836" t="s">
        <v>14</v>
      </c>
      <c r="H836" t="s">
        <v>18</v>
      </c>
      <c r="I836">
        <v>2</v>
      </c>
      <c r="J836" t="s">
        <v>22</v>
      </c>
      <c r="K836" t="s">
        <v>32</v>
      </c>
      <c r="L836">
        <v>54</v>
      </c>
      <c r="M836" t="str">
        <f t="shared" si="13"/>
        <v>Adolescent</v>
      </c>
      <c r="N836" t="s">
        <v>15</v>
      </c>
    </row>
    <row r="837" spans="1:14" x14ac:dyDescent="0.2">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4">
        <v>40000</v>
      </c>
      <c r="E838">
        <v>0</v>
      </c>
      <c r="F838" t="s">
        <v>19</v>
      </c>
      <c r="G838" t="s">
        <v>14</v>
      </c>
      <c r="H838" t="s">
        <v>15</v>
      </c>
      <c r="I838">
        <v>2</v>
      </c>
      <c r="J838" t="s">
        <v>23</v>
      </c>
      <c r="K838" t="s">
        <v>32</v>
      </c>
      <c r="L838">
        <v>28</v>
      </c>
      <c r="M838" t="str">
        <f t="shared" si="13"/>
        <v>Old</v>
      </c>
      <c r="N838" t="s">
        <v>18</v>
      </c>
    </row>
    <row r="839" spans="1:14" x14ac:dyDescent="0.2">
      <c r="A839">
        <v>16773</v>
      </c>
      <c r="B839" t="s">
        <v>36</v>
      </c>
      <c r="C839" t="s">
        <v>38</v>
      </c>
      <c r="D839" s="4">
        <v>60000</v>
      </c>
      <c r="E839">
        <v>1</v>
      </c>
      <c r="F839" t="s">
        <v>31</v>
      </c>
      <c r="G839" t="s">
        <v>14</v>
      </c>
      <c r="H839" t="s">
        <v>15</v>
      </c>
      <c r="I839">
        <v>0</v>
      </c>
      <c r="J839" t="s">
        <v>16</v>
      </c>
      <c r="K839" t="s">
        <v>32</v>
      </c>
      <c r="L839">
        <v>33</v>
      </c>
      <c r="M839" t="str">
        <f t="shared" si="13"/>
        <v>Old</v>
      </c>
      <c r="N839" t="s">
        <v>18</v>
      </c>
    </row>
    <row r="840" spans="1:14" x14ac:dyDescent="0.2">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4">
        <v>120000</v>
      </c>
      <c r="E843">
        <v>2</v>
      </c>
      <c r="F843" t="s">
        <v>31</v>
      </c>
      <c r="G843" t="s">
        <v>28</v>
      </c>
      <c r="H843" t="s">
        <v>15</v>
      </c>
      <c r="I843">
        <v>3</v>
      </c>
      <c r="J843" t="s">
        <v>23</v>
      </c>
      <c r="K843" t="s">
        <v>32</v>
      </c>
      <c r="L843">
        <v>64</v>
      </c>
      <c r="M843" t="str">
        <f t="shared" si="13"/>
        <v>Middle Age</v>
      </c>
      <c r="N843" t="s">
        <v>18</v>
      </c>
    </row>
    <row r="844" spans="1:14" x14ac:dyDescent="0.2">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4">
        <v>80000</v>
      </c>
      <c r="E845">
        <v>2</v>
      </c>
      <c r="F845" t="s">
        <v>29</v>
      </c>
      <c r="G845" t="s">
        <v>14</v>
      </c>
      <c r="H845" t="s">
        <v>18</v>
      </c>
      <c r="I845">
        <v>2</v>
      </c>
      <c r="J845" t="s">
        <v>26</v>
      </c>
      <c r="K845" t="s">
        <v>32</v>
      </c>
      <c r="L845">
        <v>52</v>
      </c>
      <c r="M845" t="str">
        <f t="shared" si="13"/>
        <v>Adolescent</v>
      </c>
      <c r="N845" t="s">
        <v>18</v>
      </c>
    </row>
    <row r="846" spans="1:14" x14ac:dyDescent="0.2">
      <c r="A846">
        <v>22743</v>
      </c>
      <c r="B846" t="s">
        <v>36</v>
      </c>
      <c r="C846" t="s">
        <v>39</v>
      </c>
      <c r="D846" s="4">
        <v>40000</v>
      </c>
      <c r="E846">
        <v>5</v>
      </c>
      <c r="F846" t="s">
        <v>27</v>
      </c>
      <c r="G846" t="s">
        <v>21</v>
      </c>
      <c r="H846" t="s">
        <v>15</v>
      </c>
      <c r="I846">
        <v>2</v>
      </c>
      <c r="J846" t="s">
        <v>46</v>
      </c>
      <c r="K846" t="s">
        <v>32</v>
      </c>
      <c r="L846">
        <v>60</v>
      </c>
      <c r="M846" t="str">
        <f t="shared" si="13"/>
        <v>Middle Age</v>
      </c>
      <c r="N846" t="s">
        <v>18</v>
      </c>
    </row>
    <row r="847" spans="1:14" x14ac:dyDescent="0.2">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4">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39</v>
      </c>
      <c r="D849" s="4">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4">
        <v>40000</v>
      </c>
      <c r="E851">
        <v>5</v>
      </c>
      <c r="F851" t="s">
        <v>27</v>
      </c>
      <c r="G851" t="s">
        <v>21</v>
      </c>
      <c r="H851" t="s">
        <v>18</v>
      </c>
      <c r="I851">
        <v>2</v>
      </c>
      <c r="J851" t="s">
        <v>22</v>
      </c>
      <c r="K851" t="s">
        <v>32</v>
      </c>
      <c r="L851">
        <v>60</v>
      </c>
      <c r="M851" t="str">
        <f t="shared" si="13"/>
        <v>Middle Age</v>
      </c>
      <c r="N851" t="s">
        <v>18</v>
      </c>
    </row>
    <row r="852" spans="1:14" x14ac:dyDescent="0.2">
      <c r="A852">
        <v>12205</v>
      </c>
      <c r="B852" t="s">
        <v>37</v>
      </c>
      <c r="C852" t="s">
        <v>39</v>
      </c>
      <c r="D852" s="4">
        <v>130000</v>
      </c>
      <c r="E852">
        <v>2</v>
      </c>
      <c r="F852" t="s">
        <v>13</v>
      </c>
      <c r="G852" t="s">
        <v>28</v>
      </c>
      <c r="H852" t="s">
        <v>18</v>
      </c>
      <c r="I852">
        <v>4</v>
      </c>
      <c r="J852" t="s">
        <v>16</v>
      </c>
      <c r="K852" t="s">
        <v>32</v>
      </c>
      <c r="L852">
        <v>67</v>
      </c>
      <c r="M852" t="str">
        <f t="shared" si="13"/>
        <v>Middle Age</v>
      </c>
      <c r="N852" t="s">
        <v>18</v>
      </c>
    </row>
    <row r="853" spans="1:14" x14ac:dyDescent="0.2">
      <c r="A853">
        <v>16751</v>
      </c>
      <c r="B853" t="s">
        <v>36</v>
      </c>
      <c r="C853" t="s">
        <v>38</v>
      </c>
      <c r="D853" s="4">
        <v>60000</v>
      </c>
      <c r="E853">
        <v>0</v>
      </c>
      <c r="F853" t="s">
        <v>19</v>
      </c>
      <c r="G853" t="s">
        <v>14</v>
      </c>
      <c r="H853" t="s">
        <v>15</v>
      </c>
      <c r="I853">
        <v>1</v>
      </c>
      <c r="J853" t="s">
        <v>23</v>
      </c>
      <c r="K853" t="s">
        <v>32</v>
      </c>
      <c r="L853">
        <v>32</v>
      </c>
      <c r="M853" t="str">
        <f>IF(L866&gt;54,"Old",IF(L866&gt;=31,"Middle Age",IF(L866&lt;31,"Adolescent","Invalid")))</f>
        <v>Middle Age</v>
      </c>
      <c r="N853" t="s">
        <v>15</v>
      </c>
    </row>
    <row r="854" spans="1:14" x14ac:dyDescent="0.2">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4">
        <v>60000</v>
      </c>
      <c r="E855">
        <v>1</v>
      </c>
      <c r="F855" t="s">
        <v>31</v>
      </c>
      <c r="G855" t="s">
        <v>21</v>
      </c>
      <c r="H855" t="s">
        <v>15</v>
      </c>
      <c r="I855">
        <v>0</v>
      </c>
      <c r="J855" t="s">
        <v>22</v>
      </c>
      <c r="K855" t="s">
        <v>32</v>
      </c>
      <c r="L855">
        <v>35</v>
      </c>
      <c r="M855" t="str">
        <f t="shared" si="13"/>
        <v>Old</v>
      </c>
      <c r="N855" t="s">
        <v>15</v>
      </c>
    </row>
    <row r="856" spans="1:14" x14ac:dyDescent="0.2">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4">
        <v>30000</v>
      </c>
      <c r="E857">
        <v>0</v>
      </c>
      <c r="F857" t="s">
        <v>19</v>
      </c>
      <c r="G857" t="s">
        <v>14</v>
      </c>
      <c r="H857" t="s">
        <v>18</v>
      </c>
      <c r="I857">
        <v>1</v>
      </c>
      <c r="J857" t="s">
        <v>26</v>
      </c>
      <c r="K857" t="s">
        <v>32</v>
      </c>
      <c r="L857">
        <v>31</v>
      </c>
      <c r="M857" t="str">
        <f t="shared" si="13"/>
        <v>Old</v>
      </c>
      <c r="N857" t="s">
        <v>18</v>
      </c>
    </row>
    <row r="858" spans="1:14" x14ac:dyDescent="0.2">
      <c r="A858">
        <v>29052</v>
      </c>
      <c r="B858" t="s">
        <v>37</v>
      </c>
      <c r="C858" t="s">
        <v>38</v>
      </c>
      <c r="D858" s="4">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4">
        <v>40000</v>
      </c>
      <c r="E860">
        <v>0</v>
      </c>
      <c r="F860" t="s">
        <v>13</v>
      </c>
      <c r="G860" t="s">
        <v>21</v>
      </c>
      <c r="H860" t="s">
        <v>18</v>
      </c>
      <c r="I860">
        <v>1</v>
      </c>
      <c r="J860" t="s">
        <v>16</v>
      </c>
      <c r="K860" t="s">
        <v>32</v>
      </c>
      <c r="L860">
        <v>42</v>
      </c>
      <c r="M860" t="str">
        <f t="shared" si="13"/>
        <v>Old</v>
      </c>
      <c r="N860" t="s">
        <v>18</v>
      </c>
    </row>
    <row r="861" spans="1:14" x14ac:dyDescent="0.2">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4">
        <v>80000</v>
      </c>
      <c r="E865">
        <v>0</v>
      </c>
      <c r="F865" t="s">
        <v>13</v>
      </c>
      <c r="G865" t="s">
        <v>28</v>
      </c>
      <c r="H865" t="s">
        <v>18</v>
      </c>
      <c r="I865">
        <v>1</v>
      </c>
      <c r="J865" t="s">
        <v>16</v>
      </c>
      <c r="K865" t="s">
        <v>32</v>
      </c>
      <c r="L865">
        <v>38</v>
      </c>
      <c r="M865" t="str">
        <f t="shared" si="13"/>
        <v>Adolescent</v>
      </c>
      <c r="N865" t="s">
        <v>15</v>
      </c>
    </row>
    <row r="866" spans="1:14" x14ac:dyDescent="0.2">
      <c r="A866">
        <v>25041</v>
      </c>
      <c r="B866" t="s">
        <v>37</v>
      </c>
      <c r="C866" t="s">
        <v>38</v>
      </c>
      <c r="D866" s="4">
        <v>40000</v>
      </c>
      <c r="E866">
        <v>0</v>
      </c>
      <c r="F866" t="s">
        <v>27</v>
      </c>
      <c r="G866" t="s">
        <v>14</v>
      </c>
      <c r="H866" t="s">
        <v>15</v>
      </c>
      <c r="I866">
        <v>2</v>
      </c>
      <c r="J866" t="s">
        <v>23</v>
      </c>
      <c r="K866" t="s">
        <v>32</v>
      </c>
      <c r="L866">
        <v>31</v>
      </c>
      <c r="M866" t="str">
        <f t="shared" si="13"/>
        <v>Old</v>
      </c>
      <c r="N866" t="s">
        <v>18</v>
      </c>
    </row>
    <row r="867" spans="1:14" x14ac:dyDescent="0.2">
      <c r="A867">
        <v>22046</v>
      </c>
      <c r="B867" t="s">
        <v>37</v>
      </c>
      <c r="C867" t="s">
        <v>39</v>
      </c>
      <c r="D867" s="4">
        <v>80000</v>
      </c>
      <c r="E867">
        <v>0</v>
      </c>
      <c r="F867" t="s">
        <v>13</v>
      </c>
      <c r="G867" t="s">
        <v>28</v>
      </c>
      <c r="H867" t="s">
        <v>18</v>
      </c>
      <c r="I867">
        <v>1</v>
      </c>
      <c r="J867" t="s">
        <v>16</v>
      </c>
      <c r="K867" t="s">
        <v>32</v>
      </c>
      <c r="L867">
        <v>38</v>
      </c>
      <c r="M867" t="str">
        <f t="shared" si="13"/>
        <v>Old</v>
      </c>
      <c r="N867" t="s">
        <v>15</v>
      </c>
    </row>
    <row r="868" spans="1:14" x14ac:dyDescent="0.2">
      <c r="A868">
        <v>28052</v>
      </c>
      <c r="B868" t="s">
        <v>36</v>
      </c>
      <c r="C868" t="s">
        <v>38</v>
      </c>
      <c r="D868" s="4">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4">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38</v>
      </c>
      <c r="D879" s="4">
        <v>70000</v>
      </c>
      <c r="E879">
        <v>5</v>
      </c>
      <c r="F879" t="s">
        <v>13</v>
      </c>
      <c r="G879" t="s">
        <v>28</v>
      </c>
      <c r="H879" t="s">
        <v>15</v>
      </c>
      <c r="I879">
        <v>2</v>
      </c>
      <c r="J879" t="s">
        <v>22</v>
      </c>
      <c r="K879" t="s">
        <v>32</v>
      </c>
      <c r="L879">
        <v>61</v>
      </c>
      <c r="M879" t="str">
        <f t="shared" si="13"/>
        <v>Middle Age</v>
      </c>
      <c r="N879" t="s">
        <v>18</v>
      </c>
    </row>
    <row r="880" spans="1:14" x14ac:dyDescent="0.2">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4">
        <v>80000</v>
      </c>
      <c r="E883">
        <v>4</v>
      </c>
      <c r="F883" t="s">
        <v>31</v>
      </c>
      <c r="G883" t="s">
        <v>28</v>
      </c>
      <c r="H883" t="s">
        <v>15</v>
      </c>
      <c r="I883">
        <v>2</v>
      </c>
      <c r="J883" t="s">
        <v>16</v>
      </c>
      <c r="K883" t="s">
        <v>32</v>
      </c>
      <c r="L883">
        <v>72</v>
      </c>
      <c r="M883" t="str">
        <f t="shared" si="13"/>
        <v>Middle Age</v>
      </c>
      <c r="N883" t="s">
        <v>15</v>
      </c>
    </row>
    <row r="884" spans="1:14" x14ac:dyDescent="0.2">
      <c r="A884">
        <v>14872</v>
      </c>
      <c r="B884" t="s">
        <v>36</v>
      </c>
      <c r="C884" t="s">
        <v>38</v>
      </c>
      <c r="D884" s="4">
        <v>30000</v>
      </c>
      <c r="E884">
        <v>0</v>
      </c>
      <c r="F884" t="s">
        <v>31</v>
      </c>
      <c r="G884" t="s">
        <v>14</v>
      </c>
      <c r="H884" t="s">
        <v>15</v>
      </c>
      <c r="I884">
        <v>0</v>
      </c>
      <c r="J884" t="s">
        <v>16</v>
      </c>
      <c r="K884" t="s">
        <v>32</v>
      </c>
      <c r="L884">
        <v>32</v>
      </c>
      <c r="M884" t="str">
        <f t="shared" si="13"/>
        <v>Old</v>
      </c>
      <c r="N884" t="s">
        <v>18</v>
      </c>
    </row>
    <row r="885" spans="1:14" x14ac:dyDescent="0.2">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4">
        <v>80000</v>
      </c>
      <c r="E886">
        <v>4</v>
      </c>
      <c r="F886" t="s">
        <v>31</v>
      </c>
      <c r="G886" t="s">
        <v>28</v>
      </c>
      <c r="H886" t="s">
        <v>15</v>
      </c>
      <c r="I886">
        <v>2</v>
      </c>
      <c r="J886" t="s">
        <v>23</v>
      </c>
      <c r="K886" t="s">
        <v>32</v>
      </c>
      <c r="L886">
        <v>68</v>
      </c>
      <c r="M886" t="str">
        <f t="shared" si="13"/>
        <v>Adolescent</v>
      </c>
      <c r="N886" t="s">
        <v>18</v>
      </c>
    </row>
    <row r="887" spans="1:14" x14ac:dyDescent="0.2">
      <c r="A887">
        <v>23801</v>
      </c>
      <c r="B887" t="s">
        <v>36</v>
      </c>
      <c r="C887" t="s">
        <v>39</v>
      </c>
      <c r="D887" s="4">
        <v>20000</v>
      </c>
      <c r="E887">
        <v>2</v>
      </c>
      <c r="F887" t="s">
        <v>29</v>
      </c>
      <c r="G887" t="s">
        <v>20</v>
      </c>
      <c r="H887" t="s">
        <v>15</v>
      </c>
      <c r="I887">
        <v>2</v>
      </c>
      <c r="J887" t="s">
        <v>16</v>
      </c>
      <c r="K887" t="s">
        <v>32</v>
      </c>
      <c r="L887">
        <v>49</v>
      </c>
      <c r="M887" t="str">
        <f t="shared" si="13"/>
        <v>Old</v>
      </c>
      <c r="N887" t="s">
        <v>18</v>
      </c>
    </row>
    <row r="888" spans="1:14" x14ac:dyDescent="0.2">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4">
        <v>40000</v>
      </c>
      <c r="E892">
        <v>2</v>
      </c>
      <c r="F892" t="s">
        <v>19</v>
      </c>
      <c r="G892" t="s">
        <v>20</v>
      </c>
      <c r="H892" t="s">
        <v>15</v>
      </c>
      <c r="I892">
        <v>1</v>
      </c>
      <c r="J892" t="s">
        <v>16</v>
      </c>
      <c r="K892" t="s">
        <v>32</v>
      </c>
      <c r="L892">
        <v>48</v>
      </c>
      <c r="M892" t="str">
        <f t="shared" si="13"/>
        <v>Old</v>
      </c>
      <c r="N892" t="s">
        <v>18</v>
      </c>
    </row>
    <row r="893" spans="1:14" x14ac:dyDescent="0.2">
      <c r="A893">
        <v>13415</v>
      </c>
      <c r="B893" t="s">
        <v>37</v>
      </c>
      <c r="C893" t="s">
        <v>38</v>
      </c>
      <c r="D893" s="4">
        <v>100000</v>
      </c>
      <c r="E893">
        <v>1</v>
      </c>
      <c r="F893" t="s">
        <v>31</v>
      </c>
      <c r="G893" t="s">
        <v>28</v>
      </c>
      <c r="H893" t="s">
        <v>15</v>
      </c>
      <c r="I893">
        <v>3</v>
      </c>
      <c r="J893" t="s">
        <v>22</v>
      </c>
      <c r="K893" t="s">
        <v>32</v>
      </c>
      <c r="L893">
        <v>73</v>
      </c>
      <c r="M893" t="str">
        <f t="shared" si="13"/>
        <v>Middle Age</v>
      </c>
      <c r="N893" t="s">
        <v>15</v>
      </c>
    </row>
    <row r="894" spans="1:14" x14ac:dyDescent="0.2">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4">
        <v>70000</v>
      </c>
      <c r="E896">
        <v>3</v>
      </c>
      <c r="F896" t="s">
        <v>31</v>
      </c>
      <c r="G896" t="s">
        <v>21</v>
      </c>
      <c r="H896" t="s">
        <v>15</v>
      </c>
      <c r="I896">
        <v>0</v>
      </c>
      <c r="J896" t="s">
        <v>16</v>
      </c>
      <c r="K896" t="s">
        <v>32</v>
      </c>
      <c r="L896">
        <v>35</v>
      </c>
      <c r="M896" t="str">
        <f t="shared" si="13"/>
        <v>Old</v>
      </c>
      <c r="N896" t="s">
        <v>15</v>
      </c>
    </row>
    <row r="897" spans="1:14" x14ac:dyDescent="0.2">
      <c r="A897">
        <v>20401</v>
      </c>
      <c r="B897" t="s">
        <v>36</v>
      </c>
      <c r="C897" t="s">
        <v>39</v>
      </c>
      <c r="D897" s="4">
        <v>50000</v>
      </c>
      <c r="E897">
        <v>4</v>
      </c>
      <c r="F897" t="s">
        <v>13</v>
      </c>
      <c r="G897" t="s">
        <v>28</v>
      </c>
      <c r="H897" t="s">
        <v>15</v>
      </c>
      <c r="I897">
        <v>2</v>
      </c>
      <c r="J897" t="s">
        <v>26</v>
      </c>
      <c r="K897" t="s">
        <v>32</v>
      </c>
      <c r="L897">
        <v>64</v>
      </c>
      <c r="M897" t="str">
        <f t="shared" si="13"/>
        <v>Middle Age</v>
      </c>
      <c r="N897" t="s">
        <v>15</v>
      </c>
    </row>
    <row r="898" spans="1:14" x14ac:dyDescent="0.2">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4">
        <v>30000</v>
      </c>
      <c r="E899">
        <v>0</v>
      </c>
      <c r="F899" t="s">
        <v>29</v>
      </c>
      <c r="G899" t="s">
        <v>20</v>
      </c>
      <c r="H899" t="s">
        <v>18</v>
      </c>
      <c r="I899">
        <v>2</v>
      </c>
      <c r="J899" t="s">
        <v>16</v>
      </c>
      <c r="K899" t="s">
        <v>32</v>
      </c>
      <c r="L899">
        <v>28</v>
      </c>
      <c r="M899" t="str">
        <f t="shared" ref="M899:M962" si="14">IF(L912&gt;54,"Old",IF(L912&gt;=31,"Middle Age",IF(L912&lt;31,"Adolescent","Invalid")))</f>
        <v>Middle Age</v>
      </c>
      <c r="N899" t="s">
        <v>18</v>
      </c>
    </row>
    <row r="900" spans="1:14" x14ac:dyDescent="0.2">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4">
        <v>80000</v>
      </c>
      <c r="E904">
        <v>3</v>
      </c>
      <c r="F904" t="s">
        <v>13</v>
      </c>
      <c r="G904" t="s">
        <v>14</v>
      </c>
      <c r="H904" t="s">
        <v>15</v>
      </c>
      <c r="I904">
        <v>0</v>
      </c>
      <c r="J904" t="s">
        <v>22</v>
      </c>
      <c r="K904" t="s">
        <v>32</v>
      </c>
      <c r="L904">
        <v>40</v>
      </c>
      <c r="M904" t="str">
        <f t="shared" si="14"/>
        <v>Old</v>
      </c>
      <c r="N904" t="s">
        <v>18</v>
      </c>
    </row>
    <row r="905" spans="1:14" x14ac:dyDescent="0.2">
      <c r="A905">
        <v>14432</v>
      </c>
      <c r="B905" t="s">
        <v>37</v>
      </c>
      <c r="C905" t="s">
        <v>38</v>
      </c>
      <c r="D905" s="4">
        <v>90000</v>
      </c>
      <c r="E905">
        <v>4</v>
      </c>
      <c r="F905" t="s">
        <v>31</v>
      </c>
      <c r="G905" t="s">
        <v>28</v>
      </c>
      <c r="H905" t="s">
        <v>15</v>
      </c>
      <c r="I905">
        <v>1</v>
      </c>
      <c r="J905" t="s">
        <v>23</v>
      </c>
      <c r="K905" t="s">
        <v>32</v>
      </c>
      <c r="L905">
        <v>73</v>
      </c>
      <c r="M905" t="str">
        <f t="shared" si="14"/>
        <v>Middle Age</v>
      </c>
      <c r="N905" t="s">
        <v>18</v>
      </c>
    </row>
    <row r="906" spans="1:14" x14ac:dyDescent="0.2">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4">
        <v>60000</v>
      </c>
      <c r="E908">
        <v>1</v>
      </c>
      <c r="F908" t="s">
        <v>31</v>
      </c>
      <c r="G908" t="s">
        <v>21</v>
      </c>
      <c r="H908" t="s">
        <v>15</v>
      </c>
      <c r="I908">
        <v>0</v>
      </c>
      <c r="J908" t="s">
        <v>22</v>
      </c>
      <c r="K908" t="s">
        <v>32</v>
      </c>
      <c r="L908">
        <v>34</v>
      </c>
      <c r="M908" t="str">
        <f t="shared" si="14"/>
        <v>Old</v>
      </c>
      <c r="N908" t="s">
        <v>15</v>
      </c>
    </row>
    <row r="909" spans="1:14" x14ac:dyDescent="0.2">
      <c r="A909">
        <v>19747</v>
      </c>
      <c r="B909" t="s">
        <v>36</v>
      </c>
      <c r="C909" t="s">
        <v>38</v>
      </c>
      <c r="D909" s="4">
        <v>50000</v>
      </c>
      <c r="E909">
        <v>4</v>
      </c>
      <c r="F909" t="s">
        <v>13</v>
      </c>
      <c r="G909" t="s">
        <v>28</v>
      </c>
      <c r="H909" t="s">
        <v>15</v>
      </c>
      <c r="I909">
        <v>2</v>
      </c>
      <c r="J909" t="s">
        <v>46</v>
      </c>
      <c r="K909" t="s">
        <v>32</v>
      </c>
      <c r="L909">
        <v>63</v>
      </c>
      <c r="M909" t="str">
        <f t="shared" si="14"/>
        <v>Middle Age</v>
      </c>
      <c r="N909" t="s">
        <v>18</v>
      </c>
    </row>
    <row r="910" spans="1:14" x14ac:dyDescent="0.2">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4">
        <v>80000</v>
      </c>
      <c r="E913">
        <v>5</v>
      </c>
      <c r="F913" t="s">
        <v>13</v>
      </c>
      <c r="G913" t="s">
        <v>28</v>
      </c>
      <c r="H913" t="s">
        <v>15</v>
      </c>
      <c r="I913">
        <v>2</v>
      </c>
      <c r="J913" t="s">
        <v>23</v>
      </c>
      <c r="K913" t="s">
        <v>32</v>
      </c>
      <c r="L913">
        <v>64</v>
      </c>
      <c r="M913" t="str">
        <f t="shared" si="14"/>
        <v>Middle Age</v>
      </c>
      <c r="N913" t="s">
        <v>18</v>
      </c>
    </row>
    <row r="914" spans="1:14" x14ac:dyDescent="0.2">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4">
        <v>60000</v>
      </c>
      <c r="E915">
        <v>2</v>
      </c>
      <c r="F915" t="s">
        <v>13</v>
      </c>
      <c r="G915" t="s">
        <v>14</v>
      </c>
      <c r="H915" t="s">
        <v>15</v>
      </c>
      <c r="I915">
        <v>0</v>
      </c>
      <c r="J915" t="s">
        <v>22</v>
      </c>
      <c r="K915" t="s">
        <v>32</v>
      </c>
      <c r="L915">
        <v>36</v>
      </c>
      <c r="M915" t="str">
        <f t="shared" si="14"/>
        <v>Old</v>
      </c>
      <c r="N915" t="s">
        <v>15</v>
      </c>
    </row>
    <row r="916" spans="1:14" x14ac:dyDescent="0.2">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4">
        <v>60000</v>
      </c>
      <c r="E917">
        <v>3</v>
      </c>
      <c r="F917" t="s">
        <v>31</v>
      </c>
      <c r="G917" t="s">
        <v>28</v>
      </c>
      <c r="H917" t="s">
        <v>15</v>
      </c>
      <c r="I917">
        <v>2</v>
      </c>
      <c r="J917" t="s">
        <v>46</v>
      </c>
      <c r="K917" t="s">
        <v>32</v>
      </c>
      <c r="L917">
        <v>64</v>
      </c>
      <c r="M917" t="str">
        <f t="shared" si="14"/>
        <v>Middle Age</v>
      </c>
      <c r="N917" t="s">
        <v>18</v>
      </c>
    </row>
    <row r="918" spans="1:14" x14ac:dyDescent="0.2">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4">
        <v>40000</v>
      </c>
      <c r="E921">
        <v>4</v>
      </c>
      <c r="F921" t="s">
        <v>27</v>
      </c>
      <c r="G921" t="s">
        <v>21</v>
      </c>
      <c r="H921" t="s">
        <v>15</v>
      </c>
      <c r="I921">
        <v>2</v>
      </c>
      <c r="J921" t="s">
        <v>46</v>
      </c>
      <c r="K921" t="s">
        <v>32</v>
      </c>
      <c r="L921">
        <v>61</v>
      </c>
      <c r="M921" t="str">
        <f t="shared" si="14"/>
        <v>Adolescent</v>
      </c>
      <c r="N921" t="s">
        <v>18</v>
      </c>
    </row>
    <row r="922" spans="1:14" x14ac:dyDescent="0.2">
      <c r="A922">
        <v>20754</v>
      </c>
      <c r="B922" t="s">
        <v>36</v>
      </c>
      <c r="C922" t="s">
        <v>38</v>
      </c>
      <c r="D922" s="4">
        <v>30000</v>
      </c>
      <c r="E922">
        <v>2</v>
      </c>
      <c r="F922" t="s">
        <v>27</v>
      </c>
      <c r="G922" t="s">
        <v>14</v>
      </c>
      <c r="H922" t="s">
        <v>15</v>
      </c>
      <c r="I922">
        <v>2</v>
      </c>
      <c r="J922" t="s">
        <v>26</v>
      </c>
      <c r="K922" t="s">
        <v>32</v>
      </c>
      <c r="L922">
        <v>51</v>
      </c>
      <c r="M922" t="str">
        <f t="shared" si="14"/>
        <v>Adolescent</v>
      </c>
      <c r="N922" t="s">
        <v>18</v>
      </c>
    </row>
    <row r="923" spans="1:14" x14ac:dyDescent="0.2">
      <c r="A923">
        <v>12153</v>
      </c>
      <c r="B923" t="s">
        <v>37</v>
      </c>
      <c r="C923" t="s">
        <v>39</v>
      </c>
      <c r="D923" s="4">
        <v>70000</v>
      </c>
      <c r="E923">
        <v>3</v>
      </c>
      <c r="F923" t="s">
        <v>19</v>
      </c>
      <c r="G923" t="s">
        <v>21</v>
      </c>
      <c r="H923" t="s">
        <v>15</v>
      </c>
      <c r="I923">
        <v>1</v>
      </c>
      <c r="J923" t="s">
        <v>23</v>
      </c>
      <c r="K923" t="s">
        <v>32</v>
      </c>
      <c r="L923">
        <v>49</v>
      </c>
      <c r="M923" t="str">
        <f t="shared" si="14"/>
        <v>Old</v>
      </c>
      <c r="N923" t="s">
        <v>15</v>
      </c>
    </row>
    <row r="924" spans="1:14" x14ac:dyDescent="0.2">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4">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4">
        <v>50000</v>
      </c>
      <c r="E927">
        <v>0</v>
      </c>
      <c r="F927" t="s">
        <v>31</v>
      </c>
      <c r="G927" t="s">
        <v>14</v>
      </c>
      <c r="H927" t="s">
        <v>15</v>
      </c>
      <c r="I927">
        <v>0</v>
      </c>
      <c r="J927" t="s">
        <v>26</v>
      </c>
      <c r="K927" t="s">
        <v>32</v>
      </c>
      <c r="L927">
        <v>33</v>
      </c>
      <c r="M927" t="str">
        <f t="shared" si="14"/>
        <v>Adolescent</v>
      </c>
      <c r="N927" t="s">
        <v>15</v>
      </c>
    </row>
    <row r="928" spans="1:14" x14ac:dyDescent="0.2">
      <c r="A928">
        <v>26495</v>
      </c>
      <c r="B928" t="s">
        <v>37</v>
      </c>
      <c r="C928" t="s">
        <v>39</v>
      </c>
      <c r="D928" s="4">
        <v>40000</v>
      </c>
      <c r="E928">
        <v>2</v>
      </c>
      <c r="F928" t="s">
        <v>27</v>
      </c>
      <c r="G928" t="s">
        <v>21</v>
      </c>
      <c r="H928" t="s">
        <v>15</v>
      </c>
      <c r="I928">
        <v>2</v>
      </c>
      <c r="J928" t="s">
        <v>46</v>
      </c>
      <c r="K928" t="s">
        <v>32</v>
      </c>
      <c r="L928">
        <v>57</v>
      </c>
      <c r="M928" t="str">
        <f t="shared" si="14"/>
        <v>Middle Age</v>
      </c>
      <c r="N928" t="s">
        <v>18</v>
      </c>
    </row>
    <row r="929" spans="1:14" x14ac:dyDescent="0.2">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4">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38</v>
      </c>
      <c r="D935" s="4">
        <v>60000</v>
      </c>
      <c r="E935">
        <v>0</v>
      </c>
      <c r="F935" t="s">
        <v>19</v>
      </c>
      <c r="G935" t="s">
        <v>14</v>
      </c>
      <c r="H935" t="s">
        <v>15</v>
      </c>
      <c r="I935">
        <v>0</v>
      </c>
      <c r="J935" t="s">
        <v>23</v>
      </c>
      <c r="K935" t="s">
        <v>32</v>
      </c>
      <c r="L935">
        <v>29</v>
      </c>
      <c r="M935" t="str">
        <f t="shared" si="14"/>
        <v>Old</v>
      </c>
      <c r="N935" t="s">
        <v>18</v>
      </c>
    </row>
    <row r="936" spans="1:14" x14ac:dyDescent="0.2">
      <c r="A936">
        <v>14389</v>
      </c>
      <c r="B936" t="s">
        <v>36</v>
      </c>
      <c r="C936" t="s">
        <v>38</v>
      </c>
      <c r="D936" s="4">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4">
        <v>60000</v>
      </c>
      <c r="E938">
        <v>4</v>
      </c>
      <c r="F938" t="s">
        <v>13</v>
      </c>
      <c r="G938" t="s">
        <v>28</v>
      </c>
      <c r="H938" t="s">
        <v>15</v>
      </c>
      <c r="I938">
        <v>2</v>
      </c>
      <c r="J938" t="s">
        <v>22</v>
      </c>
      <c r="K938" t="s">
        <v>32</v>
      </c>
      <c r="L938">
        <v>60</v>
      </c>
      <c r="M938" t="str">
        <f t="shared" si="14"/>
        <v>Middle Age</v>
      </c>
      <c r="N938" t="s">
        <v>18</v>
      </c>
    </row>
    <row r="939" spans="1:14" x14ac:dyDescent="0.2">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4">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38</v>
      </c>
      <c r="D941" s="4">
        <v>80000</v>
      </c>
      <c r="E941">
        <v>2</v>
      </c>
      <c r="F941" t="s">
        <v>29</v>
      </c>
      <c r="G941" t="s">
        <v>14</v>
      </c>
      <c r="H941" t="s">
        <v>18</v>
      </c>
      <c r="I941">
        <v>2</v>
      </c>
      <c r="J941" t="s">
        <v>26</v>
      </c>
      <c r="K941" t="s">
        <v>32</v>
      </c>
      <c r="L941">
        <v>50</v>
      </c>
      <c r="M941" t="str">
        <f t="shared" si="14"/>
        <v>Old</v>
      </c>
      <c r="N941" t="s">
        <v>18</v>
      </c>
    </row>
    <row r="942" spans="1:14" x14ac:dyDescent="0.2">
      <c r="A942">
        <v>15292</v>
      </c>
      <c r="B942" t="s">
        <v>37</v>
      </c>
      <c r="C942" t="s">
        <v>39</v>
      </c>
      <c r="D942" s="4">
        <v>60000</v>
      </c>
      <c r="E942">
        <v>1</v>
      </c>
      <c r="F942" t="s">
        <v>31</v>
      </c>
      <c r="G942" t="s">
        <v>14</v>
      </c>
      <c r="H942" t="s">
        <v>15</v>
      </c>
      <c r="I942">
        <v>0</v>
      </c>
      <c r="J942" t="s">
        <v>26</v>
      </c>
      <c r="K942" t="s">
        <v>32</v>
      </c>
      <c r="L942">
        <v>35</v>
      </c>
      <c r="M942" t="str">
        <f t="shared" si="14"/>
        <v>Adolescent</v>
      </c>
      <c r="N942" t="s">
        <v>18</v>
      </c>
    </row>
    <row r="943" spans="1:14" x14ac:dyDescent="0.2">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4">
        <v>50000</v>
      </c>
      <c r="E946">
        <v>1</v>
      </c>
      <c r="F946" t="s">
        <v>13</v>
      </c>
      <c r="G946" t="s">
        <v>14</v>
      </c>
      <c r="H946" t="s">
        <v>15</v>
      </c>
      <c r="I946">
        <v>0</v>
      </c>
      <c r="J946" t="s">
        <v>22</v>
      </c>
      <c r="K946" t="s">
        <v>32</v>
      </c>
      <c r="L946">
        <v>34</v>
      </c>
      <c r="M946" t="str">
        <f t="shared" si="14"/>
        <v>Adolescent</v>
      </c>
      <c r="N946" t="s">
        <v>15</v>
      </c>
    </row>
    <row r="947" spans="1:14" x14ac:dyDescent="0.2">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4">
        <v>90000</v>
      </c>
      <c r="E948">
        <v>5</v>
      </c>
      <c r="F948" t="s">
        <v>13</v>
      </c>
      <c r="G948" t="s">
        <v>28</v>
      </c>
      <c r="H948" t="s">
        <v>15</v>
      </c>
      <c r="I948">
        <v>2</v>
      </c>
      <c r="J948" t="s">
        <v>26</v>
      </c>
      <c r="K948" t="s">
        <v>32</v>
      </c>
      <c r="L948">
        <v>63</v>
      </c>
      <c r="M948" t="str">
        <f t="shared" si="14"/>
        <v>Middle Age</v>
      </c>
      <c r="N948" t="s">
        <v>15</v>
      </c>
    </row>
    <row r="949" spans="1:14" x14ac:dyDescent="0.2">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4">
        <v>60000</v>
      </c>
      <c r="E950">
        <v>0</v>
      </c>
      <c r="F950" t="s">
        <v>31</v>
      </c>
      <c r="G950" t="s">
        <v>14</v>
      </c>
      <c r="H950" t="s">
        <v>18</v>
      </c>
      <c r="I950">
        <v>0</v>
      </c>
      <c r="J950" t="s">
        <v>16</v>
      </c>
      <c r="K950" t="s">
        <v>32</v>
      </c>
      <c r="L950">
        <v>40</v>
      </c>
      <c r="M950" t="str">
        <f t="shared" si="14"/>
        <v>Old</v>
      </c>
      <c r="N950" t="s">
        <v>18</v>
      </c>
    </row>
    <row r="951" spans="1:14" x14ac:dyDescent="0.2">
      <c r="A951">
        <v>28056</v>
      </c>
      <c r="B951" t="s">
        <v>36</v>
      </c>
      <c r="C951" t="s">
        <v>38</v>
      </c>
      <c r="D951" s="4">
        <v>70000</v>
      </c>
      <c r="E951">
        <v>2</v>
      </c>
      <c r="F951" t="s">
        <v>29</v>
      </c>
      <c r="G951" t="s">
        <v>14</v>
      </c>
      <c r="H951" t="s">
        <v>15</v>
      </c>
      <c r="I951">
        <v>2</v>
      </c>
      <c r="J951" t="s">
        <v>46</v>
      </c>
      <c r="K951" t="s">
        <v>32</v>
      </c>
      <c r="L951">
        <v>53</v>
      </c>
      <c r="M951" t="str">
        <f t="shared" si="14"/>
        <v>Old</v>
      </c>
      <c r="N951" t="s">
        <v>18</v>
      </c>
    </row>
    <row r="952" spans="1:14" x14ac:dyDescent="0.2">
      <c r="A952">
        <v>11788</v>
      </c>
      <c r="B952" t="s">
        <v>37</v>
      </c>
      <c r="C952" t="s">
        <v>39</v>
      </c>
      <c r="D952" s="4">
        <v>70000</v>
      </c>
      <c r="E952">
        <v>1</v>
      </c>
      <c r="F952" t="s">
        <v>31</v>
      </c>
      <c r="G952" t="s">
        <v>21</v>
      </c>
      <c r="H952" t="s">
        <v>15</v>
      </c>
      <c r="I952">
        <v>0</v>
      </c>
      <c r="J952" t="s">
        <v>22</v>
      </c>
      <c r="K952" t="s">
        <v>32</v>
      </c>
      <c r="L952">
        <v>34</v>
      </c>
      <c r="M952" t="str">
        <f t="shared" si="14"/>
        <v>Old</v>
      </c>
      <c r="N952" t="s">
        <v>18</v>
      </c>
    </row>
    <row r="953" spans="1:14" x14ac:dyDescent="0.2">
      <c r="A953">
        <v>22296</v>
      </c>
      <c r="B953" t="s">
        <v>36</v>
      </c>
      <c r="C953" t="s">
        <v>38</v>
      </c>
      <c r="D953" s="4">
        <v>70000</v>
      </c>
      <c r="E953">
        <v>0</v>
      </c>
      <c r="F953" t="s">
        <v>13</v>
      </c>
      <c r="G953" t="s">
        <v>21</v>
      </c>
      <c r="H953" t="s">
        <v>18</v>
      </c>
      <c r="I953">
        <v>1</v>
      </c>
      <c r="J953" t="s">
        <v>16</v>
      </c>
      <c r="K953" t="s">
        <v>32</v>
      </c>
      <c r="L953">
        <v>38</v>
      </c>
      <c r="M953" t="str">
        <f t="shared" si="14"/>
        <v>Old</v>
      </c>
      <c r="N953" t="s">
        <v>18</v>
      </c>
    </row>
    <row r="954" spans="1:14" x14ac:dyDescent="0.2">
      <c r="A954">
        <v>15319</v>
      </c>
      <c r="B954" t="s">
        <v>36</v>
      </c>
      <c r="C954" t="s">
        <v>39</v>
      </c>
      <c r="D954" s="4">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39</v>
      </c>
      <c r="D955" s="4">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38</v>
      </c>
      <c r="D956" s="4">
        <v>60000</v>
      </c>
      <c r="E956">
        <v>1</v>
      </c>
      <c r="F956" t="s">
        <v>13</v>
      </c>
      <c r="G956" t="s">
        <v>21</v>
      </c>
      <c r="H956" t="s">
        <v>15</v>
      </c>
      <c r="I956">
        <v>1</v>
      </c>
      <c r="J956" t="s">
        <v>16</v>
      </c>
      <c r="K956" t="s">
        <v>32</v>
      </c>
      <c r="L956">
        <v>48</v>
      </c>
      <c r="M956" t="str">
        <f t="shared" si="14"/>
        <v>Old</v>
      </c>
      <c r="N956" t="s">
        <v>15</v>
      </c>
    </row>
    <row r="957" spans="1:14" x14ac:dyDescent="0.2">
      <c r="A957">
        <v>17541</v>
      </c>
      <c r="B957" t="s">
        <v>36</v>
      </c>
      <c r="C957" t="s">
        <v>39</v>
      </c>
      <c r="D957" s="4">
        <v>40000</v>
      </c>
      <c r="E957">
        <v>4</v>
      </c>
      <c r="F957" t="s">
        <v>27</v>
      </c>
      <c r="G957" t="s">
        <v>14</v>
      </c>
      <c r="H957" t="s">
        <v>15</v>
      </c>
      <c r="I957">
        <v>2</v>
      </c>
      <c r="J957" t="s">
        <v>22</v>
      </c>
      <c r="K957" t="s">
        <v>32</v>
      </c>
      <c r="L957">
        <v>43</v>
      </c>
      <c r="M957" t="str">
        <f t="shared" si="14"/>
        <v>Adolescent</v>
      </c>
      <c r="N957" t="s">
        <v>18</v>
      </c>
    </row>
    <row r="958" spans="1:14" x14ac:dyDescent="0.2">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4">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4">
        <v>120000</v>
      </c>
      <c r="E963">
        <v>2</v>
      </c>
      <c r="F963" t="s">
        <v>13</v>
      </c>
      <c r="G963" t="s">
        <v>28</v>
      </c>
      <c r="H963" t="s">
        <v>15</v>
      </c>
      <c r="I963">
        <v>3</v>
      </c>
      <c r="J963" t="s">
        <v>23</v>
      </c>
      <c r="K963" t="s">
        <v>32</v>
      </c>
      <c r="L963">
        <v>62</v>
      </c>
      <c r="M963" t="str">
        <f t="shared" ref="M963:M1001" si="15">IF(L976&gt;54,"Old",IF(L976&gt;=31,"Middle Age",IF(L976&lt;31,"Adolescent","Invalid")))</f>
        <v>Middle Age</v>
      </c>
      <c r="N963" t="s">
        <v>18</v>
      </c>
    </row>
    <row r="964" spans="1:14" x14ac:dyDescent="0.2">
      <c r="A964">
        <v>16813</v>
      </c>
      <c r="B964" t="s">
        <v>36</v>
      </c>
      <c r="C964" t="s">
        <v>38</v>
      </c>
      <c r="D964" s="4">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4">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38</v>
      </c>
      <c r="D970" s="4">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4">
        <v>60000</v>
      </c>
      <c r="E975">
        <v>1</v>
      </c>
      <c r="F975" t="s">
        <v>19</v>
      </c>
      <c r="G975" t="s">
        <v>14</v>
      </c>
      <c r="H975" t="s">
        <v>18</v>
      </c>
      <c r="I975">
        <v>1</v>
      </c>
      <c r="J975" t="s">
        <v>16</v>
      </c>
      <c r="K975" t="s">
        <v>32</v>
      </c>
      <c r="L975">
        <v>47</v>
      </c>
      <c r="M975" t="str">
        <f t="shared" si="15"/>
        <v>Old</v>
      </c>
      <c r="N975" t="s">
        <v>18</v>
      </c>
    </row>
    <row r="976" spans="1:14" x14ac:dyDescent="0.2">
      <c r="A976">
        <v>17462</v>
      </c>
      <c r="B976" t="s">
        <v>36</v>
      </c>
      <c r="C976" t="s">
        <v>38</v>
      </c>
      <c r="D976" s="4">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38</v>
      </c>
      <c r="D977" s="4">
        <v>70000</v>
      </c>
      <c r="E977">
        <v>3</v>
      </c>
      <c r="F977" t="s">
        <v>31</v>
      </c>
      <c r="G977" t="s">
        <v>21</v>
      </c>
      <c r="H977" t="s">
        <v>15</v>
      </c>
      <c r="I977">
        <v>0</v>
      </c>
      <c r="J977" t="s">
        <v>16</v>
      </c>
      <c r="K977" t="s">
        <v>32</v>
      </c>
      <c r="L977">
        <v>35</v>
      </c>
      <c r="M977" t="str">
        <f t="shared" si="15"/>
        <v>Old</v>
      </c>
      <c r="N977" t="s">
        <v>15</v>
      </c>
    </row>
    <row r="978" spans="1:14" x14ac:dyDescent="0.2">
      <c r="A978">
        <v>28004</v>
      </c>
      <c r="B978" t="s">
        <v>36</v>
      </c>
      <c r="C978" t="s">
        <v>39</v>
      </c>
      <c r="D978" s="4">
        <v>60000</v>
      </c>
      <c r="E978">
        <v>3</v>
      </c>
      <c r="F978" t="s">
        <v>13</v>
      </c>
      <c r="G978" t="s">
        <v>28</v>
      </c>
      <c r="H978" t="s">
        <v>15</v>
      </c>
      <c r="I978">
        <v>2</v>
      </c>
      <c r="J978" t="s">
        <v>46</v>
      </c>
      <c r="K978" t="s">
        <v>32</v>
      </c>
      <c r="L978">
        <v>66</v>
      </c>
      <c r="M978" t="str">
        <f t="shared" si="15"/>
        <v>Middle Age</v>
      </c>
      <c r="N978" t="s">
        <v>18</v>
      </c>
    </row>
    <row r="979" spans="1:14" x14ac:dyDescent="0.2">
      <c r="A979">
        <v>19741</v>
      </c>
      <c r="B979" t="s">
        <v>37</v>
      </c>
      <c r="C979" t="s">
        <v>39</v>
      </c>
      <c r="D979" s="4">
        <v>80000</v>
      </c>
      <c r="E979">
        <v>4</v>
      </c>
      <c r="F979" t="s">
        <v>31</v>
      </c>
      <c r="G979" t="s">
        <v>28</v>
      </c>
      <c r="H979" t="s">
        <v>15</v>
      </c>
      <c r="I979">
        <v>2</v>
      </c>
      <c r="J979" t="s">
        <v>23</v>
      </c>
      <c r="K979" t="s">
        <v>32</v>
      </c>
      <c r="L979">
        <v>65</v>
      </c>
      <c r="M979" t="str">
        <f t="shared" si="15"/>
        <v>Adolescent</v>
      </c>
      <c r="N979" t="s">
        <v>18</v>
      </c>
    </row>
    <row r="980" spans="1:14" x14ac:dyDescent="0.2">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4">
        <v>40000</v>
      </c>
      <c r="E988">
        <v>5</v>
      </c>
      <c r="F988" t="s">
        <v>27</v>
      </c>
      <c r="G988" t="s">
        <v>21</v>
      </c>
      <c r="H988" t="s">
        <v>15</v>
      </c>
      <c r="I988">
        <v>4</v>
      </c>
      <c r="J988" t="s">
        <v>46</v>
      </c>
      <c r="K988" t="s">
        <v>32</v>
      </c>
      <c r="L988">
        <v>60</v>
      </c>
      <c r="M988" t="str">
        <f t="shared" si="15"/>
        <v>Middle Age</v>
      </c>
      <c r="N988" t="s">
        <v>15</v>
      </c>
    </row>
    <row r="989" spans="1:14" x14ac:dyDescent="0.2">
      <c r="A989">
        <v>28972</v>
      </c>
      <c r="B989" t="s">
        <v>37</v>
      </c>
      <c r="C989" t="s">
        <v>39</v>
      </c>
      <c r="D989" s="4">
        <v>60000</v>
      </c>
      <c r="E989">
        <v>3</v>
      </c>
      <c r="F989" t="s">
        <v>31</v>
      </c>
      <c r="G989" t="s">
        <v>28</v>
      </c>
      <c r="H989" t="s">
        <v>15</v>
      </c>
      <c r="I989">
        <v>2</v>
      </c>
      <c r="J989" t="s">
        <v>46</v>
      </c>
      <c r="K989" t="s">
        <v>32</v>
      </c>
      <c r="L989">
        <v>66</v>
      </c>
      <c r="M989" t="str">
        <f t="shared" si="15"/>
        <v>Adolescent</v>
      </c>
      <c r="N989" t="s">
        <v>18</v>
      </c>
    </row>
    <row r="990" spans="1:14" x14ac:dyDescent="0.2">
      <c r="A990">
        <v>22730</v>
      </c>
      <c r="B990" t="s">
        <v>36</v>
      </c>
      <c r="C990" t="s">
        <v>38</v>
      </c>
      <c r="D990" s="4">
        <v>70000</v>
      </c>
      <c r="E990">
        <v>5</v>
      </c>
      <c r="F990" t="s">
        <v>13</v>
      </c>
      <c r="G990" t="s">
        <v>28</v>
      </c>
      <c r="H990" t="s">
        <v>15</v>
      </c>
      <c r="I990">
        <v>2</v>
      </c>
      <c r="J990" t="s">
        <v>46</v>
      </c>
      <c r="K990" t="s">
        <v>32</v>
      </c>
      <c r="L990">
        <v>63</v>
      </c>
      <c r="M990" t="str">
        <f t="shared" si="15"/>
        <v>Adolescent</v>
      </c>
      <c r="N990" t="s">
        <v>18</v>
      </c>
    </row>
    <row r="991" spans="1:14" x14ac:dyDescent="0.2">
      <c r="A991">
        <v>29134</v>
      </c>
      <c r="B991" t="s">
        <v>36</v>
      </c>
      <c r="C991" t="s">
        <v>38</v>
      </c>
      <c r="D991" s="4">
        <v>60000</v>
      </c>
      <c r="E991">
        <v>4</v>
      </c>
      <c r="F991" t="s">
        <v>13</v>
      </c>
      <c r="G991" t="s">
        <v>14</v>
      </c>
      <c r="H991" t="s">
        <v>18</v>
      </c>
      <c r="I991">
        <v>3</v>
      </c>
      <c r="J991" t="s">
        <v>46</v>
      </c>
      <c r="K991" t="s">
        <v>32</v>
      </c>
      <c r="L991">
        <v>42</v>
      </c>
      <c r="M991" t="str">
        <f t="shared" si="15"/>
        <v>Adolescent</v>
      </c>
      <c r="N991" t="s">
        <v>18</v>
      </c>
    </row>
    <row r="992" spans="1:14" x14ac:dyDescent="0.2">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4">
        <v>60000</v>
      </c>
      <c r="E993">
        <v>1</v>
      </c>
      <c r="F993" t="s">
        <v>31</v>
      </c>
      <c r="G993" t="s">
        <v>21</v>
      </c>
      <c r="H993" t="s">
        <v>15</v>
      </c>
      <c r="I993">
        <v>0</v>
      </c>
      <c r="J993" t="s">
        <v>22</v>
      </c>
      <c r="K993" t="s">
        <v>32</v>
      </c>
      <c r="L993">
        <v>36</v>
      </c>
      <c r="M993" t="str">
        <f t="shared" si="15"/>
        <v>Adolescent</v>
      </c>
      <c r="N993" t="s">
        <v>15</v>
      </c>
    </row>
    <row r="994" spans="1:14" x14ac:dyDescent="0.2">
      <c r="A994">
        <v>22864</v>
      </c>
      <c r="B994" t="s">
        <v>36</v>
      </c>
      <c r="C994" t="s">
        <v>38</v>
      </c>
      <c r="D994" s="4">
        <v>90000</v>
      </c>
      <c r="E994">
        <v>2</v>
      </c>
      <c r="F994" t="s">
        <v>19</v>
      </c>
      <c r="G994" t="s">
        <v>21</v>
      </c>
      <c r="H994" t="s">
        <v>18</v>
      </c>
      <c r="I994">
        <v>0</v>
      </c>
      <c r="J994" t="s">
        <v>23</v>
      </c>
      <c r="K994" t="s">
        <v>32</v>
      </c>
      <c r="L994">
        <v>49</v>
      </c>
      <c r="M994" t="str">
        <f t="shared" si="15"/>
        <v>Adolescent</v>
      </c>
      <c r="N994" t="s">
        <v>15</v>
      </c>
    </row>
    <row r="995" spans="1:14" x14ac:dyDescent="0.2">
      <c r="A995">
        <v>11292</v>
      </c>
      <c r="B995" t="s">
        <v>37</v>
      </c>
      <c r="C995" t="s">
        <v>38</v>
      </c>
      <c r="D995" s="4">
        <v>150000</v>
      </c>
      <c r="E995">
        <v>1</v>
      </c>
      <c r="F995" t="s">
        <v>19</v>
      </c>
      <c r="G995" t="s">
        <v>21</v>
      </c>
      <c r="H995" t="s">
        <v>18</v>
      </c>
      <c r="I995">
        <v>3</v>
      </c>
      <c r="J995" t="s">
        <v>16</v>
      </c>
      <c r="K995" t="s">
        <v>32</v>
      </c>
      <c r="L995">
        <v>44</v>
      </c>
      <c r="M995" t="str">
        <f t="shared" si="15"/>
        <v>Adolescent</v>
      </c>
      <c r="N995" t="s">
        <v>15</v>
      </c>
    </row>
    <row r="996" spans="1:14" x14ac:dyDescent="0.2">
      <c r="A996">
        <v>13466</v>
      </c>
      <c r="B996" t="s">
        <v>36</v>
      </c>
      <c r="C996" t="s">
        <v>38</v>
      </c>
      <c r="D996" s="4">
        <v>80000</v>
      </c>
      <c r="E996">
        <v>5</v>
      </c>
      <c r="F996" t="s">
        <v>19</v>
      </c>
      <c r="G996" t="s">
        <v>21</v>
      </c>
      <c r="H996" t="s">
        <v>15</v>
      </c>
      <c r="I996">
        <v>3</v>
      </c>
      <c r="J996" t="s">
        <v>26</v>
      </c>
      <c r="K996" t="s">
        <v>32</v>
      </c>
      <c r="L996">
        <v>46</v>
      </c>
      <c r="M996" t="str">
        <f t="shared" si="15"/>
        <v>Adolescent</v>
      </c>
      <c r="N996" t="s">
        <v>18</v>
      </c>
    </row>
    <row r="997" spans="1:14" x14ac:dyDescent="0.2">
      <c r="A997">
        <v>23731</v>
      </c>
      <c r="B997" t="s">
        <v>36</v>
      </c>
      <c r="C997" t="s">
        <v>38</v>
      </c>
      <c r="D997" s="4">
        <v>60000</v>
      </c>
      <c r="E997" s="2">
        <v>2</v>
      </c>
      <c r="F997" t="s">
        <v>27</v>
      </c>
      <c r="G997" t="s">
        <v>21</v>
      </c>
      <c r="H997" t="s">
        <v>15</v>
      </c>
      <c r="I997">
        <v>2</v>
      </c>
      <c r="J997" t="s">
        <v>22</v>
      </c>
      <c r="K997" t="s">
        <v>32</v>
      </c>
      <c r="L997">
        <v>54</v>
      </c>
      <c r="M997" t="str">
        <f t="shared" si="15"/>
        <v>Adolescent</v>
      </c>
      <c r="N997" t="s">
        <v>15</v>
      </c>
    </row>
    <row r="998" spans="1:14" x14ac:dyDescent="0.2">
      <c r="A998">
        <v>28672</v>
      </c>
      <c r="B998" t="s">
        <v>37</v>
      </c>
      <c r="C998" t="s">
        <v>38</v>
      </c>
      <c r="D998" s="4">
        <v>70000</v>
      </c>
      <c r="E998">
        <v>4</v>
      </c>
      <c r="F998" t="s">
        <v>31</v>
      </c>
      <c r="G998" t="s">
        <v>21</v>
      </c>
      <c r="H998" t="s">
        <v>15</v>
      </c>
      <c r="I998">
        <v>0</v>
      </c>
      <c r="J998" t="s">
        <v>22</v>
      </c>
      <c r="K998" t="s">
        <v>32</v>
      </c>
      <c r="L998">
        <v>35</v>
      </c>
      <c r="M998" t="str">
        <f t="shared" si="15"/>
        <v>Adolescent</v>
      </c>
      <c r="N998" t="s">
        <v>15</v>
      </c>
    </row>
    <row r="999" spans="1:14" x14ac:dyDescent="0.2">
      <c r="A999">
        <v>11809</v>
      </c>
      <c r="B999" t="s">
        <v>36</v>
      </c>
      <c r="C999" t="s">
        <v>38</v>
      </c>
      <c r="D999" s="4">
        <v>60000</v>
      </c>
      <c r="E999">
        <v>2</v>
      </c>
      <c r="F999" t="s">
        <v>13</v>
      </c>
      <c r="G999" t="s">
        <v>14</v>
      </c>
      <c r="H999" t="s">
        <v>15</v>
      </c>
      <c r="I999">
        <v>0</v>
      </c>
      <c r="J999" t="s">
        <v>16</v>
      </c>
      <c r="K999" t="s">
        <v>32</v>
      </c>
      <c r="L999">
        <v>38</v>
      </c>
      <c r="M999" t="str">
        <f t="shared" si="15"/>
        <v>Adolescent</v>
      </c>
      <c r="N999" t="s">
        <v>15</v>
      </c>
    </row>
    <row r="1000" spans="1:14" x14ac:dyDescent="0.2">
      <c r="A1000">
        <v>19664</v>
      </c>
      <c r="B1000" t="s">
        <v>37</v>
      </c>
      <c r="C1000" t="s">
        <v>38</v>
      </c>
      <c r="D1000" s="4">
        <v>100000</v>
      </c>
      <c r="E1000">
        <v>3</v>
      </c>
      <c r="F1000" t="s">
        <v>13</v>
      </c>
      <c r="G1000" t="s">
        <v>28</v>
      </c>
      <c r="H1000" t="s">
        <v>18</v>
      </c>
      <c r="I1000">
        <v>3</v>
      </c>
      <c r="J1000" t="s">
        <v>26</v>
      </c>
      <c r="K1000" t="s">
        <v>32</v>
      </c>
      <c r="L1000">
        <v>38</v>
      </c>
      <c r="M1000" t="str">
        <f t="shared" si="15"/>
        <v>Adolescent</v>
      </c>
      <c r="N1000" t="s">
        <v>18</v>
      </c>
    </row>
    <row r="1001" spans="1:14" x14ac:dyDescent="0.2">
      <c r="A1001">
        <v>12121</v>
      </c>
      <c r="B1001" t="s">
        <v>37</v>
      </c>
      <c r="C1001" t="s">
        <v>38</v>
      </c>
      <c r="D1001" s="4">
        <v>60000</v>
      </c>
      <c r="E1001">
        <v>3</v>
      </c>
      <c r="F1001" t="s">
        <v>27</v>
      </c>
      <c r="G1001" t="s">
        <v>21</v>
      </c>
      <c r="H1001" t="s">
        <v>15</v>
      </c>
      <c r="I1001">
        <v>2</v>
      </c>
      <c r="J1001" t="s">
        <v>46</v>
      </c>
      <c r="K1001" t="s">
        <v>32</v>
      </c>
      <c r="L1001">
        <v>53</v>
      </c>
      <c r="M1001" t="str">
        <f t="shared" si="15"/>
        <v>Adolescent</v>
      </c>
      <c r="N1001" t="s">
        <v>15</v>
      </c>
    </row>
  </sheetData>
  <autoFilter ref="A1:N1001" xr:uid="{0054CC0C-4220-4FCE-BCF5-2EA287D57D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F35AD-4C9D-4A17-ACDD-3D3D8DD5DE65}">
  <dimension ref="A3:D54"/>
  <sheetViews>
    <sheetView workbookViewId="0">
      <selection activeCell="E49" sqref="E49"/>
    </sheetView>
  </sheetViews>
  <sheetFormatPr defaultRowHeight="14.25" x14ac:dyDescent="0.2"/>
  <cols>
    <col min="1" max="1" width="17.625" bestFit="1" customWidth="1"/>
    <col min="2" max="2" width="16.125" bestFit="1" customWidth="1"/>
    <col min="3" max="3" width="6.375" bestFit="1" customWidth="1"/>
    <col min="4" max="4" width="11.375" bestFit="1" customWidth="1"/>
  </cols>
  <sheetData>
    <row r="3" spans="1:4" x14ac:dyDescent="0.2">
      <c r="A3" s="5" t="s">
        <v>41</v>
      </c>
      <c r="B3" s="5" t="s">
        <v>44</v>
      </c>
    </row>
    <row r="4" spans="1:4" x14ac:dyDescent="0.2">
      <c r="A4" s="5" t="s">
        <v>42</v>
      </c>
      <c r="B4" t="s">
        <v>18</v>
      </c>
      <c r="C4" t="s">
        <v>15</v>
      </c>
      <c r="D4" t="s">
        <v>43</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43</v>
      </c>
      <c r="B7" s="7">
        <v>54874.759152215796</v>
      </c>
      <c r="C7" s="7">
        <v>57962.577962577961</v>
      </c>
      <c r="D7" s="7">
        <v>56360</v>
      </c>
    </row>
    <row r="20" spans="1:4" x14ac:dyDescent="0.2">
      <c r="A20" s="5" t="s">
        <v>45</v>
      </c>
      <c r="B20" s="5" t="s">
        <v>44</v>
      </c>
    </row>
    <row r="21" spans="1:4" x14ac:dyDescent="0.2">
      <c r="A21" s="5" t="s">
        <v>42</v>
      </c>
      <c r="B21" t="s">
        <v>18</v>
      </c>
      <c r="C21" t="s">
        <v>15</v>
      </c>
      <c r="D21" t="s">
        <v>43</v>
      </c>
    </row>
    <row r="22" spans="1:4" x14ac:dyDescent="0.2">
      <c r="A22" s="6" t="s">
        <v>16</v>
      </c>
      <c r="B22" s="3">
        <v>166</v>
      </c>
      <c r="C22" s="3">
        <v>200</v>
      </c>
      <c r="D22" s="3">
        <v>366</v>
      </c>
    </row>
    <row r="23" spans="1:4" x14ac:dyDescent="0.2">
      <c r="A23" s="6" t="s">
        <v>26</v>
      </c>
      <c r="B23" s="3">
        <v>92</v>
      </c>
      <c r="C23" s="3">
        <v>77</v>
      </c>
      <c r="D23" s="3">
        <v>169</v>
      </c>
    </row>
    <row r="24" spans="1:4" x14ac:dyDescent="0.2">
      <c r="A24" s="6" t="s">
        <v>22</v>
      </c>
      <c r="B24" s="3">
        <v>67</v>
      </c>
      <c r="C24" s="3">
        <v>95</v>
      </c>
      <c r="D24" s="3">
        <v>162</v>
      </c>
    </row>
    <row r="25" spans="1:4" x14ac:dyDescent="0.2">
      <c r="A25" s="6" t="s">
        <v>23</v>
      </c>
      <c r="B25" s="3">
        <v>116</v>
      </c>
      <c r="C25" s="3">
        <v>76</v>
      </c>
      <c r="D25" s="3">
        <v>192</v>
      </c>
    </row>
    <row r="26" spans="1:4" x14ac:dyDescent="0.2">
      <c r="A26" s="6" t="s">
        <v>46</v>
      </c>
      <c r="B26" s="3">
        <v>78</v>
      </c>
      <c r="C26" s="3">
        <v>33</v>
      </c>
      <c r="D26" s="3">
        <v>111</v>
      </c>
    </row>
    <row r="27" spans="1:4" x14ac:dyDescent="0.2">
      <c r="A27" s="6" t="s">
        <v>43</v>
      </c>
      <c r="B27" s="3">
        <v>519</v>
      </c>
      <c r="C27" s="3">
        <v>481</v>
      </c>
      <c r="D27" s="3">
        <v>1000</v>
      </c>
    </row>
    <row r="41" spans="1:4" x14ac:dyDescent="0.2">
      <c r="A41" s="5" t="s">
        <v>45</v>
      </c>
      <c r="B41" s="5" t="s">
        <v>44</v>
      </c>
    </row>
    <row r="42" spans="1:4" x14ac:dyDescent="0.2">
      <c r="A42" s="5" t="s">
        <v>42</v>
      </c>
      <c r="B42" t="s">
        <v>18</v>
      </c>
      <c r="C42" t="s">
        <v>15</v>
      </c>
      <c r="D42" t="s">
        <v>43</v>
      </c>
    </row>
    <row r="43" spans="1:4" x14ac:dyDescent="0.2">
      <c r="A43" s="6" t="s">
        <v>47</v>
      </c>
      <c r="B43" s="3">
        <v>67</v>
      </c>
      <c r="C43" s="3">
        <v>56</v>
      </c>
      <c r="D43" s="3">
        <v>123</v>
      </c>
    </row>
    <row r="44" spans="1:4" x14ac:dyDescent="0.2">
      <c r="A44" s="6" t="s">
        <v>48</v>
      </c>
      <c r="B44" s="3">
        <v>348</v>
      </c>
      <c r="C44" s="3">
        <v>343</v>
      </c>
      <c r="D44" s="3">
        <v>691</v>
      </c>
    </row>
    <row r="45" spans="1:4" x14ac:dyDescent="0.2">
      <c r="A45" s="6" t="s">
        <v>49</v>
      </c>
      <c r="B45" s="3">
        <v>104</v>
      </c>
      <c r="C45" s="3">
        <v>82</v>
      </c>
      <c r="D45" s="3">
        <v>186</v>
      </c>
    </row>
    <row r="46" spans="1:4" x14ac:dyDescent="0.2">
      <c r="A46" s="6" t="s">
        <v>43</v>
      </c>
      <c r="B46" s="3">
        <v>519</v>
      </c>
      <c r="C46" s="3">
        <v>481</v>
      </c>
      <c r="D46" s="3">
        <v>1000</v>
      </c>
    </row>
    <row r="54" spans="4:4" x14ac:dyDescent="0.2">
      <c r="D54" t="s">
        <v>50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A206C-66B3-4416-99E3-18C66386F0D6}">
  <dimension ref="A1:O6"/>
  <sheetViews>
    <sheetView showGridLines="0" tabSelected="1" zoomScale="81" zoomScaleNormal="80" workbookViewId="0">
      <selection activeCell="P14" sqref="P14"/>
    </sheetView>
  </sheetViews>
  <sheetFormatPr defaultRowHeight="14.25" x14ac:dyDescent="0.2"/>
  <sheetData>
    <row r="1" spans="1:15" ht="15" customHeight="1" x14ac:dyDescent="0.2">
      <c r="A1" s="8" t="s">
        <v>51</v>
      </c>
      <c r="B1" s="8"/>
      <c r="C1" s="8"/>
      <c r="D1" s="8"/>
      <c r="E1" s="8"/>
      <c r="F1" s="8"/>
      <c r="G1" s="8"/>
      <c r="H1" s="8"/>
      <c r="I1" s="8"/>
      <c r="J1" s="8"/>
      <c r="K1" s="8"/>
      <c r="L1" s="8"/>
      <c r="M1" s="8"/>
      <c r="N1" s="8"/>
      <c r="O1" s="8"/>
    </row>
    <row r="2" spans="1:15" ht="15" customHeight="1" x14ac:dyDescent="0.2">
      <c r="A2" s="8"/>
      <c r="B2" s="8"/>
      <c r="C2" s="8"/>
      <c r="D2" s="8"/>
      <c r="E2" s="8"/>
      <c r="F2" s="8"/>
      <c r="G2" s="8"/>
      <c r="H2" s="8"/>
      <c r="I2" s="8"/>
      <c r="J2" s="8"/>
      <c r="K2" s="8"/>
      <c r="L2" s="8"/>
      <c r="M2" s="8"/>
      <c r="N2" s="8"/>
      <c r="O2" s="8"/>
    </row>
    <row r="3" spans="1:15" ht="15" customHeight="1" x14ac:dyDescent="0.2">
      <c r="A3" s="8"/>
      <c r="B3" s="8"/>
      <c r="C3" s="8"/>
      <c r="D3" s="8"/>
      <c r="E3" s="8"/>
      <c r="F3" s="8"/>
      <c r="G3" s="8"/>
      <c r="H3" s="8"/>
      <c r="I3" s="8"/>
      <c r="J3" s="8"/>
      <c r="K3" s="8"/>
      <c r="L3" s="8"/>
      <c r="M3" s="8"/>
      <c r="N3" s="8"/>
      <c r="O3" s="8"/>
    </row>
    <row r="4" spans="1:15" ht="15" customHeight="1" x14ac:dyDescent="0.2">
      <c r="A4" s="8"/>
      <c r="B4" s="8"/>
      <c r="C4" s="8"/>
      <c r="D4" s="8"/>
      <c r="E4" s="8"/>
      <c r="F4" s="8"/>
      <c r="G4" s="8"/>
      <c r="H4" s="8"/>
      <c r="I4" s="8"/>
      <c r="J4" s="8"/>
      <c r="K4" s="8"/>
      <c r="L4" s="8"/>
      <c r="M4" s="8"/>
      <c r="N4" s="8"/>
      <c r="O4" s="8"/>
    </row>
    <row r="5" spans="1:15" ht="15" customHeight="1" x14ac:dyDescent="0.2">
      <c r="A5" s="8"/>
      <c r="B5" s="8"/>
      <c r="C5" s="8"/>
      <c r="D5" s="8"/>
      <c r="E5" s="8"/>
      <c r="F5" s="8"/>
      <c r="G5" s="8"/>
      <c r="H5" s="8"/>
      <c r="I5" s="8"/>
      <c r="J5" s="8"/>
      <c r="K5" s="8"/>
      <c r="L5" s="8"/>
      <c r="M5" s="8"/>
      <c r="N5" s="8"/>
      <c r="O5" s="8"/>
    </row>
    <row r="6" spans="1:15" ht="15.2" customHeight="1"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Ayman</cp:lastModifiedBy>
  <dcterms:created xsi:type="dcterms:W3CDTF">2022-03-18T02:50:57Z</dcterms:created>
  <dcterms:modified xsi:type="dcterms:W3CDTF">2023-11-24T19:21:43Z</dcterms:modified>
</cp:coreProperties>
</file>