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debet_2024\"/>
    </mc:Choice>
  </mc:AlternateContent>
  <xr:revisionPtr revIDLastSave="0" documentId="13_ncr:1_{3C21AA39-E6FD-4ED4-80DB-7D69DEFB1ACC}" xr6:coauthVersionLast="47" xr6:coauthVersionMax="47" xr10:uidLastSave="{00000000-0000-0000-0000-000000000000}"/>
  <bookViews>
    <workbookView xWindow="3345" yWindow="1515" windowWidth="21600" windowHeight="14595" xr2:uid="{00000000-000D-0000-FFFF-FFFF00000000}"/>
  </bookViews>
  <sheets>
    <sheet name="18.01.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81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 xml:space="preserve">Андрей 8 903 634-15-60
Наталья 8 903 897-35-40
53-53-56
</t>
        </r>
      </text>
    </comment>
    <comment ref="A82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 xml:space="preserve">Андрей 8 903 634-15-60
Наталья 8 903 897-35-40
53-53-56
</t>
        </r>
      </text>
    </comment>
    <comment ref="A83" authorId="0" shapeId="0" xr:uid="{00000000-0006-0000-0000-000003000000}">
      <text>
        <r>
          <rPr>
            <sz val="11"/>
            <color rgb="FF000000"/>
            <rFont val="Calibri"/>
            <family val="2"/>
            <charset val="204"/>
          </rPr>
          <t>Орлова Оксана Сергеевна 8 960 744-44-85
Александра Евгеньевна 8 910 950-24-85</t>
        </r>
      </text>
    </comment>
    <comment ref="A84" authorId="0" shapeId="0" xr:uid="{00000000-0006-0000-0000-000004000000}">
      <text>
        <r>
          <rPr>
            <sz val="11"/>
            <color rgb="FF000000"/>
            <rFont val="Calibri"/>
            <family val="2"/>
            <charset val="204"/>
          </rPr>
          <t xml:space="preserve">Ясинская Татьяна Юрьевна
8 910 804-37-60
</t>
        </r>
      </text>
    </comment>
    <comment ref="A86" authorId="0" shapeId="0" xr:uid="{00000000-0006-0000-0000-000005000000}">
      <text>
        <r>
          <rPr>
            <sz val="11"/>
            <color rgb="FF000000"/>
            <rFont val="Calibri"/>
            <family val="2"/>
            <charset val="204"/>
          </rPr>
          <t xml:space="preserve">Юлия Алексеевна
8 910 956-23-50 ; 51-73-53
</t>
        </r>
      </text>
    </comment>
    <comment ref="A88" authorId="0" shapeId="0" xr:uid="{00000000-0006-0000-0000-000006000000}">
      <text>
        <r>
          <rPr>
            <sz val="11"/>
            <color rgb="FF000000"/>
            <rFont val="Calibri"/>
            <family val="2"/>
            <charset val="204"/>
          </rPr>
          <t xml:space="preserve">продовец 8 903 899-05-75
Кирил 8 960 739-92-41
</t>
        </r>
      </text>
    </comment>
    <comment ref="A140" authorId="0" shapeId="0" xr:uid="{00000000-0006-0000-0000-000007000000}">
      <text>
        <r>
          <rPr>
            <sz val="11"/>
            <color rgb="FF000000"/>
            <rFont val="Calibri"/>
            <family val="2"/>
            <charset val="204"/>
          </rPr>
          <t xml:space="preserve">Бойцов Сергей Анатольевич 8 903 895-09-91
Елена Николаевна (бух) 42-35-01 Ignatyevae1812@yandex.ru
Оксана Николаевна (зав. Производства) 8 910 958-27-77
</t>
        </r>
      </text>
    </comment>
    <comment ref="A148" authorId="0" shapeId="0" xr:uid="{00000000-0006-0000-0000-000008000000}">
      <text>
        <r>
          <rPr>
            <sz val="11"/>
            <color rgb="FF000000"/>
            <rFont val="Calibri"/>
            <family val="2"/>
            <charset val="204"/>
          </rPr>
          <t xml:space="preserve">Галич 8 953 648-00-23 Антонина Рябинина
Космонавтов,14 8 953 648-00-66 Алексей
</t>
        </r>
      </text>
    </comment>
    <comment ref="A153" authorId="0" shapeId="0" xr:uid="{00000000-0006-0000-0000-000009000000}">
      <text>
        <r>
          <rPr>
            <sz val="11"/>
            <color rgb="FF000000"/>
            <rFont val="Calibri"/>
            <family val="2"/>
            <charset val="204"/>
          </rPr>
          <t xml:space="preserve">Анна 8 953 658-35-44
</t>
        </r>
      </text>
    </comment>
  </commentList>
</comments>
</file>

<file path=xl/sharedStrings.xml><?xml version="1.0" encoding="utf-8"?>
<sst xmlns="http://schemas.openxmlformats.org/spreadsheetml/2006/main" count="1063" uniqueCount="909">
  <si>
    <t>Контрагент</t>
  </si>
  <si>
    <t>Договор</t>
  </si>
  <si>
    <t>Дебет</t>
  </si>
  <si>
    <t>Кредит</t>
  </si>
  <si>
    <t>Страховая сумма</t>
  </si>
  <si>
    <t>Примечание</t>
  </si>
  <si>
    <t>Сфера деятельности</t>
  </si>
  <si>
    <t>Этаж</t>
  </si>
  <si>
    <t>Эл. почта</t>
  </si>
  <si>
    <t>Контакты:</t>
  </si>
  <si>
    <t>ЗАО Корпорация</t>
  </si>
  <si>
    <t>Газпромбанк (Ф-л ГПБ (ОАО) "Центральный", Московская обл.)</t>
  </si>
  <si>
    <t>Дог. аренды №б/н от 27.12.16 г. (ЛК 63) Корпорация</t>
  </si>
  <si>
    <t>нет по договору</t>
  </si>
  <si>
    <t>Банкомат</t>
  </si>
  <si>
    <t>ATM.DZTP@gazprombank.ru</t>
  </si>
  <si>
    <t>Шлёнская Мария Сергеевна</t>
  </si>
  <si>
    <t>Дог. возм. затрат (ЛК 63) от 03.08.2023 г. Корпора</t>
  </si>
  <si>
    <t>нет,
только коммуналка</t>
  </si>
  <si>
    <t xml:space="preserve">mariyka.85@mail.ru </t>
  </si>
  <si>
    <t xml:space="preserve">8 965 117-74-44 Мария Сергеевна </t>
  </si>
  <si>
    <t>ВТБ новый</t>
  </si>
  <si>
    <t>Дог. №12/2016 от 01.01.2017 г. (ЛК 63) Корпорация</t>
  </si>
  <si>
    <t>Коптелова Ульяна Андреевна ИП</t>
  </si>
  <si>
    <t>Дог. аренды № 28 от 01.10.2023 г. (ЛК 63) Корпорац</t>
  </si>
  <si>
    <t>gmeloyan@mail.ru</t>
  </si>
  <si>
    <t>Габриел Мелоян</t>
  </si>
  <si>
    <t>Серова Наталья Николаевна</t>
  </si>
  <si>
    <t>Дог. аренды №29 от 26.10.2023 г. (ЛК 63) Корпораци</t>
  </si>
  <si>
    <t>Фотостудия</t>
  </si>
  <si>
    <t>NATAHA-75@yandex.ru</t>
  </si>
  <si>
    <t>Наталья Николаевна</t>
  </si>
  <si>
    <t>КОСТИНЕЦ КСЕНИЯ АНДРЕЕВНА ИП</t>
  </si>
  <si>
    <t>Дог. аренды №22 от 01.05.2022 г. (ЛК 63) Корпораци</t>
  </si>
  <si>
    <t>Мебель</t>
  </si>
  <si>
    <t>buh1@triomebel.com</t>
  </si>
  <si>
    <t xml:space="preserve">Шеина Дарья Дмитриевна (915 835-14-47) om@triomebel.com
   Андрей (руководитель) 903 889-01-14
Бухгалтерия (buh@triomebel.com) </t>
  </si>
  <si>
    <t>Осенкова Ольга Ивановна</t>
  </si>
  <si>
    <t>Дог. аренды №23 от 21.09.2022 г. (ЛК63) Корпорация</t>
  </si>
  <si>
    <t>офис</t>
  </si>
  <si>
    <t>olga67osenkova@gmail.com</t>
  </si>
  <si>
    <t>Ольга +7 910 371-67-39</t>
  </si>
  <si>
    <t>ФЕНИКС ПРОФИ ООО</t>
  </si>
  <si>
    <t>Договор аренды (ЛК63) Корпорация</t>
  </si>
  <si>
    <t>ЛК 16А</t>
  </si>
  <si>
    <t>Мордынская Алина Игоревна ИП</t>
  </si>
  <si>
    <t>Дог. аренды от 01.10.2023 г. (ЛК 16а авт.) Корпора</t>
  </si>
  <si>
    <t>mordinskii@mail.ru</t>
  </si>
  <si>
    <t>8 920 391-16-38 Игорь</t>
  </si>
  <si>
    <t>Дог. аренды от 01.10.2023 г. (ЛК 16а подв) Корпора</t>
  </si>
  <si>
    <t>Жива ООО</t>
  </si>
  <si>
    <t>Договор аренды Корпор с 01.05.23 ЛК16а гараж</t>
  </si>
  <si>
    <t>Автосервис</t>
  </si>
  <si>
    <t>гараж</t>
  </si>
  <si>
    <t xml:space="preserve"> org.zhiva@yandex.ru</t>
  </si>
  <si>
    <t>8 953 658 82 17 Ксения</t>
  </si>
  <si>
    <t>Тришин Владимир Николаевич ИП</t>
  </si>
  <si>
    <t>Дог. аренды от 01.09.2023 г. (ЛК 16а) Корпорация</t>
  </si>
  <si>
    <t>Стулов Илья Анатольевич ИП</t>
  </si>
  <si>
    <t>Дог. аренды от 01.05.2023 (ЛК16а) автополка Корпор</t>
  </si>
  <si>
    <t>6426777@mail.ru</t>
  </si>
  <si>
    <t xml:space="preserve">Илья +7 953 653-33-33 </t>
  </si>
  <si>
    <t>Дог. аренды от 01.09.2023 (ЛК 16а) оф. игр. Корпор</t>
  </si>
  <si>
    <t>Фарма-Торг ООО</t>
  </si>
  <si>
    <t>Дог. аренды от 01.06.21г. Волгореч.,ЛК 16а Вавилов</t>
  </si>
  <si>
    <t>Альтернатива УК ООО</t>
  </si>
  <si>
    <t>Дог. аренды б/н от 01.10.2023 г (ЛК 16а) Корпораци</t>
  </si>
  <si>
    <t>111675 г.Москва ул.Святоозерская д2 кв 278 для Жуковой Людмилы</t>
  </si>
  <si>
    <t>Сбербанк</t>
  </si>
  <si>
    <t>Дог. аренды б/н от 01.11.2023 г (ЛК 16а) Корпораци</t>
  </si>
  <si>
    <t>Дог. аренды б/н от 01.11.2023 г. (ЛК 16а) Корпорац</t>
  </si>
  <si>
    <t>тел.: +7 (495) 287-61-00, доб. 3042791</t>
  </si>
  <si>
    <t>Альянс ООО</t>
  </si>
  <si>
    <t>Дог. аренды №1 от 01.11.2023 г. (ЛК16а) Корпорация</t>
  </si>
  <si>
    <t>Сотовая связь</t>
  </si>
  <si>
    <t>vaulnastia@rambler.ru</t>
  </si>
  <si>
    <t>Илья +7 953 653-33-33           6426777@mail.ru</t>
  </si>
  <si>
    <t>Зеленова, 1/28</t>
  </si>
  <si>
    <t>Вита-Лайф ООО</t>
  </si>
  <si>
    <t>Дог. аренды от 01.04.2023 г. (Зеленова) Корпорация</t>
  </si>
  <si>
    <t>Ермолаева Марина Владимировна</t>
  </si>
  <si>
    <t>Договор Н с 01.04.23 Корпорация Зеленова</t>
  </si>
  <si>
    <t>Веринова Светлана Павловна</t>
  </si>
  <si>
    <t>Договор Н 01.04.23 Корпор Зеленова</t>
  </si>
  <si>
    <t>ЗАО Конструктив</t>
  </si>
  <si>
    <t>Церковных С.Г.</t>
  </si>
  <si>
    <t>Договор аренды № 42 от 01.01.23 Конструктив</t>
  </si>
  <si>
    <t>Серебро, сувениры, часы</t>
  </si>
  <si>
    <t>komarov444@yandex.ru</t>
  </si>
  <si>
    <t>Ольга Сергеевна +7 905 151-88-22</t>
  </si>
  <si>
    <t>Договор аренды № 43 от 01.01.23 Конструктив</t>
  </si>
  <si>
    <t>Валиев Мусин Муродиллоевич</t>
  </si>
  <si>
    <t>Договор №12 от 01.05.19 Конструктив</t>
  </si>
  <si>
    <t>18.01.2024 - на ватсап акт сверки с сообщением - Добрый день. Напоминаю про оплату аренды, долг 5005,76р., до 25го января нужно оплатить текущую задолженность.</t>
  </si>
  <si>
    <t>Сумки, кожгалантерея</t>
  </si>
  <si>
    <t>8 925 212-63-36</t>
  </si>
  <si>
    <t>Гордевич Лариса Гаевна ИП</t>
  </si>
  <si>
    <t>Дог. аренды № 40 от 01.10.22 Констр Галич</t>
  </si>
  <si>
    <t>Аппарат по продаже конфет</t>
  </si>
  <si>
    <t>veronika.sokolova.galich@mail.ru</t>
  </si>
  <si>
    <t>8 906 522-10-39 Вероника</t>
  </si>
  <si>
    <t>Сенцов Илья Владимирович ИП</t>
  </si>
  <si>
    <t>Договор аренды №32 от 01.07.2020 Конструктив</t>
  </si>
  <si>
    <t>Одежда</t>
  </si>
  <si>
    <t>sentsovilia@yandex.ru</t>
  </si>
  <si>
    <t>Сенцов Илья Владимирович +7 910 929-83-30</t>
  </si>
  <si>
    <t>Сизова Альфинюр Якубовна</t>
  </si>
  <si>
    <t>Договор №24 от 01.05.19 Конструктив</t>
  </si>
  <si>
    <t>Альфинюр Якубовна +7 910 953-87-68</t>
  </si>
  <si>
    <t>Морева Юлия Николаевна ИП</t>
  </si>
  <si>
    <t>Договор №14 от 01.05.19 Конструктив</t>
  </si>
  <si>
    <t>Цветы</t>
  </si>
  <si>
    <t>ulasokol@mail.ru</t>
  </si>
  <si>
    <t>Юлия Николаевна +7 920 649-45-55</t>
  </si>
  <si>
    <t>Город</t>
  </si>
  <si>
    <t>Договор № 25 от 01.05.19 Конструктив</t>
  </si>
  <si>
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</si>
  <si>
    <t>Столовая</t>
  </si>
  <si>
    <t>ooogorod2016@yandex.ru</t>
  </si>
  <si>
    <t>Бухгалтерия
Ольга (совладелец) +7 953 642-18-80, +7 910 193-30-40</t>
  </si>
  <si>
    <t>Михайлов Алексей Александрович</t>
  </si>
  <si>
    <t>Договор № 29 от 17,01.2020 Конструктив</t>
  </si>
  <si>
    <t>Бижутерия</t>
  </si>
  <si>
    <t>olgakorepina@yandex.ru</t>
  </si>
  <si>
    <t>Сломова Виктория Вячеславовна</t>
  </si>
  <si>
    <t>Договор № 27 от 01.09.2019 Конструктив</t>
  </si>
  <si>
    <t>Кофе аппарат</t>
  </si>
  <si>
    <t>nefertity1990@mail.ru</t>
  </si>
  <si>
    <t>slomovavv@mail.ru</t>
  </si>
  <si>
    <t>Белов Александр Николаевич ИП</t>
  </si>
  <si>
    <t>Договор аренды №31 от 03.07.20 Конструктив</t>
  </si>
  <si>
    <t>belov.a.n.9840@gmail.com</t>
  </si>
  <si>
    <t xml:space="preserve">gubanovam02@gmail.com
Губанова Марина (менеджер) 8-996-442-36-85
</t>
  </si>
  <si>
    <t>app.vend3@gmail.com 
+7 910 097-38-26</t>
  </si>
  <si>
    <t>Канарейкина Юлия Викторовна ИП</t>
  </si>
  <si>
    <t>Договор аренды № 34 от 29.06.21 г</t>
  </si>
  <si>
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</si>
  <si>
    <t>Студия танцев, тренажерный зал</t>
  </si>
  <si>
    <t>susonna@yandex.ru</t>
  </si>
  <si>
    <t>Канарейкина Юля +7 910 198-67-44
samsonova.yus@yandex.ru</t>
  </si>
  <si>
    <t>Капитал-К МКК ООО</t>
  </si>
  <si>
    <t>Договор аренды № 7 от 01.05.2019 Конструктив</t>
  </si>
  <si>
    <t>Микрозайм</t>
  </si>
  <si>
    <t>jurist@do-po.ru</t>
  </si>
  <si>
    <t>sokolova.lg@do-po.ru</t>
  </si>
  <si>
    <t>butenin.nv@do-po.ru Никита Бутенин 8 953 644-36-39 (менеджер)</t>
  </si>
  <si>
    <t>Смирнова Виктория Владимировна ИП</t>
  </si>
  <si>
    <t>Договор аренды № 36 Конструктив Галич</t>
  </si>
  <si>
    <t>жен. одежда, товары для рукоделия</t>
  </si>
  <si>
    <t>smirnova44sat@yandex.ru</t>
  </si>
  <si>
    <t>Виктория +7 910 958-88-72</t>
  </si>
  <si>
    <t>Договор аренды №б/н от 01.10.2019 г Галич</t>
  </si>
  <si>
    <t>Нет ОП по договору
41400</t>
  </si>
  <si>
    <t>Договор растргнут</t>
  </si>
  <si>
    <t>Аптека</t>
  </si>
  <si>
    <t>arenda-comunal@mail.ru</t>
  </si>
  <si>
    <t>Яна Аристова (8172) 53-81-40 доб. 573 aristova.yanina@yandex.ru</t>
  </si>
  <si>
    <t>Чистякова Надежда Николаевна ИП</t>
  </si>
  <si>
    <t>Дог аренды № 46 от 26.10.2023 Конструктив</t>
  </si>
  <si>
    <t>Расторжение с 31.12.2023г.</t>
  </si>
  <si>
    <t>Игрушки, книга, канцтовары, детская одежда</t>
  </si>
  <si>
    <t>sergei80_80@bk.ru</t>
  </si>
  <si>
    <t>Сергей +7 910 801-19-81</t>
  </si>
  <si>
    <t>Смирнова Людмила Игоревна ИП</t>
  </si>
  <si>
    <t>ДОГОВОР АРЕНДЫ №44 ОТ 01.07.2023г. Конструктив</t>
  </si>
  <si>
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</t>
  </si>
  <si>
    <t>Нижнее белье</t>
  </si>
  <si>
    <t>odmitrieva79@inbox.ru</t>
  </si>
  <si>
    <t>Людмила Игоревна +7 920 396-18-15, Ольга Дмитриева (бухгалтер) +7 920 399-93-09</t>
  </si>
  <si>
    <t>Дом ткани ООО</t>
  </si>
  <si>
    <t>Договор аренды № 30 от 01.04.20 Конструктив, Галич</t>
  </si>
  <si>
    <t>ВЛ</t>
  </si>
  <si>
    <t>e.igumnova@100-aptek.ru</t>
  </si>
  <si>
    <t>ООО АКТИВ-1</t>
  </si>
  <si>
    <t>Договор №247 от 01.01.23г.АКТИВ-1</t>
  </si>
  <si>
    <t>Договор №248 от 01.01.23г.АКТИВ-1</t>
  </si>
  <si>
    <t>дог аренды №244 от 01.09.2022 Актив 1</t>
  </si>
  <si>
    <t>Детские игрушки, канцтовары</t>
  </si>
  <si>
    <t>Ремизова Ульяна Сергеевна ИП</t>
  </si>
  <si>
    <t>Договор №246 от 01.01.23 Актив1</t>
  </si>
  <si>
    <t>Мегафон, Xiaomi</t>
  </si>
  <si>
    <t>rem_ahch@mail.ru</t>
  </si>
  <si>
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</si>
  <si>
    <t>Договор №253 от 01.08.2023 Актив1</t>
  </si>
  <si>
    <t>Софонова А.А. ИП</t>
  </si>
  <si>
    <t>Договор №226 от 12.06.20г. АКТИВ-1</t>
  </si>
  <si>
    <t>Одежда, обувь</t>
  </si>
  <si>
    <t>anzhela.sofonova@mail.ru</t>
  </si>
  <si>
    <t>Анжела Александровна +7 910 953-85-59</t>
  </si>
  <si>
    <t>Воронцов Александр Юрьевич</t>
  </si>
  <si>
    <t>Договор №235 от 01.09.2021г. Актив-1</t>
  </si>
  <si>
    <t>Воронцова Лариса Алексеевна +7 910 199-84-72</t>
  </si>
  <si>
    <t>Одинцов Илья Юрьевич ИП</t>
  </si>
  <si>
    <t>дог аренды №220 Актив 1</t>
  </si>
  <si>
    <t>Обувь</t>
  </si>
  <si>
    <t xml:space="preserve"> +7 920 383-97-60 Одинцова Валентина Анатольевна</t>
  </si>
  <si>
    <t>Дубов Сергей Витальевич ИП</t>
  </si>
  <si>
    <t>дог аренды №229 Актив-1</t>
  </si>
  <si>
    <t>Дубова Светлана Александровна +7 910 803-59-77</t>
  </si>
  <si>
    <t>дог аренды №251 от 01.06.23 Актив-1</t>
  </si>
  <si>
    <t>Рыжкова Т.И.</t>
  </si>
  <si>
    <t>Договор №152 от 12.09.16г. АКТИВ-1</t>
  </si>
  <si>
    <t>Парикмахерская</t>
  </si>
  <si>
    <t>Татьяна Ивановна +7 920 395-01-31</t>
  </si>
  <si>
    <t>УМБ АО</t>
  </si>
  <si>
    <t>дог №227 от 01.10.2020 Актив1</t>
  </si>
  <si>
    <t>Салон сотовой связи</t>
  </si>
  <si>
    <t>buh-lic@mail.ru</t>
  </si>
  <si>
    <t>Митрошина Анна Вадимовна ИП</t>
  </si>
  <si>
    <t>аренда № 223 от 10,02,20г. Макарьев Актив1</t>
  </si>
  <si>
    <t>Юв. Изделия</t>
  </si>
  <si>
    <t>vad_shumilov@mail.ru</t>
  </si>
  <si>
    <t>Шумилов Вадим Владимирович +7 903 895-06-90</t>
  </si>
  <si>
    <t>mitroanna@ya.ru</t>
  </si>
  <si>
    <t>Закатов Вадим Геннадьевич ИП</t>
  </si>
  <si>
    <t>дог №218 от 01.02.2019г. Актив-1</t>
  </si>
  <si>
    <t>Салон сотовой связи МТС</t>
  </si>
  <si>
    <t>buh@xsever.ru</t>
  </si>
  <si>
    <t xml:space="preserve">km@xsever.ru Погодина Инна
Тел. 8-929-076-07-78 
</t>
  </si>
  <si>
    <t>buh@mysever.net</t>
  </si>
  <si>
    <t>Алексеев Максим Андреевич ИП</t>
  </si>
  <si>
    <t>Договор №245 от 01.09.22 АКТИВ-1</t>
  </si>
  <si>
    <t>Alekseev_ml@bk.ru</t>
  </si>
  <si>
    <t>Татьяна Александровна  +7 910 959-38-58</t>
  </si>
  <si>
    <t>Степин Владимир Владимирович ИП</t>
  </si>
  <si>
    <t>дог №230 от 29.04.2021 Актив 1</t>
  </si>
  <si>
    <t>info@tinka.su</t>
  </si>
  <si>
    <t>Владимир +7 910 661-29-99, Ольга +7 910 954-26-85</t>
  </si>
  <si>
    <t>Коротаева Наталия Васильевна ИП</t>
  </si>
  <si>
    <t>дог аренды №241 от 01.02.2022 Актив 1</t>
  </si>
  <si>
    <t>Товары для животных</t>
  </si>
  <si>
    <t>agrovet@bk.ru</t>
  </si>
  <si>
    <t>Федулов Григорий Григорьевич ИП</t>
  </si>
  <si>
    <t>Договор №203 от 01.02.2017г. Макарьев  Актив-1</t>
  </si>
  <si>
    <t>офисные услуги, кофе аппарат</t>
  </si>
  <si>
    <t>Григорий Григорьевич +7 910 190-82-55</t>
  </si>
  <si>
    <t>Матвиевская Оксана Михайловна</t>
  </si>
  <si>
    <t>Договор №209 от 18.05.2018г. Актив-1</t>
  </si>
  <si>
    <t>matvievskayaoksana@mail.ru</t>
  </si>
  <si>
    <t>Марина Станиславовна +7 950 245-68-75</t>
  </si>
  <si>
    <t>Договор №239 от 01.01.2022г. Актив-1</t>
  </si>
  <si>
    <t>Голятин Сергей Николаевич</t>
  </si>
  <si>
    <t>Договор №210 от 18.05.2018г. Актив-1</t>
  </si>
  <si>
    <t>8 920 649-83-57 Голятина Светлана Юрьевна</t>
  </si>
  <si>
    <t>Тетенёва Наталья Анатольевна</t>
  </si>
  <si>
    <t>Договор №212 от 01.06.2018г. Актив-1</t>
  </si>
  <si>
    <t>Детская одежда, обувь, товары</t>
  </si>
  <si>
    <t xml:space="preserve"> Наталья Анатольевна +7 915 911-53-19</t>
  </si>
  <si>
    <t>Колотилова И.Б. ИП</t>
  </si>
  <si>
    <t>дог аренды №217 от 01.01.2019 Актив-1</t>
  </si>
  <si>
    <t>Салон красоты</t>
  </si>
  <si>
    <t>Ирина Борисовна +7 915 900-50-43</t>
  </si>
  <si>
    <t>Семенова Татьяна Павловна</t>
  </si>
  <si>
    <t>Договор №215 от 20.08.2018г. Актив-1</t>
  </si>
  <si>
    <t>Татьяна Павловна +7 999 512-05-89</t>
  </si>
  <si>
    <t>Набирухина О.С. ИП</t>
  </si>
  <si>
    <t>дог аренды №233 от 01.06.2021 актив 1</t>
  </si>
  <si>
    <t>18.01.2024 - на ватсап сообщение с актом сверки и сообщением - Ольга, добрый день. По нашим данным за вами задолженность за текущий месяц и нет обеспечительного платежа. Общая сумма долга 14`216,63р. Сможете сегодня свериться, оплатить ?
Ответила - Да, сегодня оплачу.</t>
  </si>
  <si>
    <t>Офис агенства недвижимости Вектор</t>
  </si>
  <si>
    <t>9607433122nos@gmail.com</t>
  </si>
  <si>
    <t xml:space="preserve">Ольга Набирухина +7 960 743-31-22 </t>
  </si>
  <si>
    <t>Смирнов Николай Николаевич</t>
  </si>
  <si>
    <t>Договор № 201 от 18.04.2017г. АКТИВ-1</t>
  </si>
  <si>
    <t>метизы, крепления
все для лесозаготовки</t>
  </si>
  <si>
    <t>n.n.smirnow@mail.ru</t>
  </si>
  <si>
    <t>8 910 190-67-16 Николай</t>
  </si>
  <si>
    <t>МногоФункциональный Центр</t>
  </si>
  <si>
    <t>гос. контракт №87 от 01.11.2023 АО АКТИВ-1</t>
  </si>
  <si>
    <t>19793,
оплата до 15го числа
 след. мес.
Без ОП</t>
  </si>
  <si>
    <t>18.01.2024г. - Разговор по телефону - нет оплаты за декабрь.
Ответили что сегодня будет оплата.</t>
  </si>
  <si>
    <t>Много-функциональный центр</t>
  </si>
  <si>
    <t>mfc@mfc44.ru
mfczakupki@mfc44.ru</t>
  </si>
  <si>
    <t>Николай Евгеньевич (Завхоз) +7 906 522-5678
Алёна Сергеевна Левашова (зам. Дир) +7 920 387-81-61
Ольга Владимировна (дир. МФЦ) +7 920 387-81-51</t>
  </si>
  <si>
    <t>400-455 тел. Бухгалтерии
400-426 тел. Контрктной службы (Татьяна Николаевна)</t>
  </si>
  <si>
    <t>Галичское по птицеводству АО</t>
  </si>
  <si>
    <t>дог аренды №168 от 05.03.2020 Актив 1</t>
  </si>
  <si>
    <t>Продукты питания собственного про-ва (кура, яйца, колбаса)</t>
  </si>
  <si>
    <t>galichskoe@mail.ru</t>
  </si>
  <si>
    <t>8 49437 2-22-62 офис, 8 49437 2-13-75 (бухгалтерия) galichskoe.sbit@mail.ru</t>
  </si>
  <si>
    <t>Экспресс-займ КПК граждан</t>
  </si>
  <si>
    <t>Договор аренды № 232 от 14.05.2021 г Актив-1</t>
  </si>
  <si>
    <t>zaimbuh@yandex.ru</t>
  </si>
  <si>
    <t>Александр +7 962 185-66-60 (юрист) Олег +7 960 744-48-44 (Директор)</t>
  </si>
  <si>
    <t>Договор №187 от 12.09.2016г. АКТИВ-1</t>
  </si>
  <si>
    <t>Кузнецова Дилара Шарифулловна ИП</t>
  </si>
  <si>
    <t>дог 252 от 15.06.2023 Актив 1</t>
  </si>
  <si>
    <t>Белорусская косметика</t>
  </si>
  <si>
    <t>nast-noskova1986@yandex.ru</t>
  </si>
  <si>
    <t>8 950 245-55-55</t>
  </si>
  <si>
    <t>МебельТоргСервис ООО</t>
  </si>
  <si>
    <t>Дог аренды №238 от 27.10.2021г. Актив 1 М-С</t>
  </si>
  <si>
    <t>505@triomebel.com</t>
  </si>
  <si>
    <t xml:space="preserve"> buh1@triomebel.com</t>
  </si>
  <si>
    <t>Денис (менеджер)     guzanov44@yandex.ru</t>
  </si>
  <si>
    <t>Белоснежка АО</t>
  </si>
  <si>
    <t>дог аренды №243 от 22.06.22 Актив-1</t>
  </si>
  <si>
    <t>Квартал АО</t>
  </si>
  <si>
    <t>Фомина Наталья Леонидовна</t>
  </si>
  <si>
    <t>Дог. аренды пом № 2 от 01.10.12 г Квартал</t>
  </si>
  <si>
    <t>Компьютерная переферия</t>
  </si>
  <si>
    <t>Дог. аренды пом № 3 от 01.10.12 г Квартал</t>
  </si>
  <si>
    <t>Орлова О.С.</t>
  </si>
  <si>
    <t>Дог. аренды пом № 4 от 01.10.12 г Квартал</t>
  </si>
  <si>
    <t>Книги, канцтовары, игрушки</t>
  </si>
  <si>
    <t>oxy101978@inbox.ru</t>
  </si>
  <si>
    <t>Оксана Сергеевна</t>
  </si>
  <si>
    <t>Ясинская Т.И.</t>
  </si>
  <si>
    <t>Дог. аренды пом № 6 от 01.10.12 г Квартал</t>
  </si>
  <si>
    <t>Бижутерия, декоративная косметика</t>
  </si>
  <si>
    <t>tanya1970@icloud.com</t>
  </si>
  <si>
    <t>Договор №48 от 10.12.2021г Квартал</t>
  </si>
  <si>
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</si>
  <si>
    <t>Скворцова Ю.А.</t>
  </si>
  <si>
    <t>Дог. аренды пом № 13 от 01.10.12 г Квартал</t>
  </si>
  <si>
    <t>Текстиль</t>
  </si>
  <si>
    <t>yuliya_skvortsova_76@mail.ru</t>
  </si>
  <si>
    <t>Букина Татьяна Николаевна (ИП)</t>
  </si>
  <si>
    <t>Договор аренды № 40 от 01.07.18 Квартал</t>
  </si>
  <si>
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</si>
  <si>
    <t>Посуда, сувениры</t>
  </si>
  <si>
    <t>Лариса Вячеславовна +7 910 660-52-47</t>
  </si>
  <si>
    <t>Созинов К.С. (ИП)</t>
  </si>
  <si>
    <t>Договор № 42 от 01.09.2018 (Квартал)</t>
  </si>
  <si>
    <t>18.01.2024 - на ватсап акт сверки и сообщение - Наталья, добрый день. Напоминаю про оплату аренды. Текущий долг 11`126,11р. До 25.01.2024г нужно оплатить.</t>
  </si>
  <si>
    <t>Товары для рыбалки</t>
  </si>
  <si>
    <t>natalisozinova78@gmail.com</t>
  </si>
  <si>
    <t>Кирил +7 960 739-92-41
Наталья +7 903 899-05-75</t>
  </si>
  <si>
    <t>Каравайкова Ирина Николаевна ИП</t>
  </si>
  <si>
    <t>дог аренды №52 от 20.10.2023 Квартал</t>
  </si>
  <si>
    <t>Товары для рукоделия</t>
  </si>
  <si>
    <t>karavajkovai7@gmail.com</t>
  </si>
  <si>
    <t>Ирина Николаевна +7 915 925-73-88</t>
  </si>
  <si>
    <t>Смирнова Елена Ивановна ИП</t>
  </si>
  <si>
    <t>дог аренды №43 от 04.05.2019 Квартал</t>
  </si>
  <si>
    <t>ДОГОВОР РАСТОРГНУТ</t>
  </si>
  <si>
    <t>smirli-73@yandex.ru</t>
  </si>
  <si>
    <t>8 906 666-26-65 Елена Ивановна</t>
  </si>
  <si>
    <t>Комиссаров Константин Борисович ИП</t>
  </si>
  <si>
    <t>Договор № 39 от 01.08.2018 г Квартал</t>
  </si>
  <si>
    <t>Терминал по оплате сот.связи</t>
  </si>
  <si>
    <t>rim.yar@yandex.ru</t>
  </si>
  <si>
    <t>Татьяна (бухгалтер/юрист) 8 920 653-22-11</t>
  </si>
  <si>
    <t>Кочерина Ирина Владимировна ИП</t>
  </si>
  <si>
    <t>Договор аренды №46 от 03.08.21 г Квартал</t>
  </si>
  <si>
    <t>irkka-28@mail.ru</t>
  </si>
  <si>
    <t>Кочерина (Козлова) Ирина Владимировна +7 953 640-56-30</t>
  </si>
  <si>
    <t>Договор аренды №46 от 20.08.19 г Квартал</t>
  </si>
  <si>
    <t>Столички Сеть Социальных аптек ООО</t>
  </si>
  <si>
    <t>дог аренды №1226/СС-2020-1 от 19.11.20 Квартал</t>
  </si>
  <si>
    <t>neorealty@neo-pharm.ru</t>
  </si>
  <si>
    <t>Светлана Викторовна +7 929 519-30-02 (Региональный директор)
bunchinasv@gmail.com             bunchina@neo-pharm.ru</t>
  </si>
  <si>
    <t>apt_961@neo-pharm.ru                   Ольга Евгеньевна (дир. аптеки)</t>
  </si>
  <si>
    <t>zasypkin@neo-pharm.ru Алексей Васильевич Засыпкин (юрист)</t>
  </si>
  <si>
    <t>Коткова Анна Сергеевна ИП</t>
  </si>
  <si>
    <t>Дог. аренды № 51 29.08.2023 г. Квартал</t>
  </si>
  <si>
    <t>gala80034@gmail.com</t>
  </si>
  <si>
    <t xml:space="preserve">U3399555@gmail.com   </t>
  </si>
  <si>
    <t>Элита сторонние</t>
  </si>
  <si>
    <t>Дог аренды № 50 от 24.10.22 Квартал Голубкова</t>
  </si>
  <si>
    <t>36000
ОП нет по договору, но оплата АП до 1го числа</t>
  </si>
  <si>
    <t>28.12.2023 - разговор по телефону, долг за ком.услуги + аренду за январь.
Отвтил, что сейчас будет звонить руководству.
18.01.2024 - на ватсап менеджеру сообщение с актом сверки, что не оплачены ком.услуги за ноябрь. + на все почты со своей почты акт сверки и предуперждение что если не оплатят, то отключим свет.</t>
  </si>
  <si>
    <t>Яндекс ПВЗ</t>
  </si>
  <si>
    <t>elite.vn@mail.ru</t>
  </si>
  <si>
    <t>lexakul44kulikov@yandex.ru
8 920 380-91-74 Алексей (управляющий в Костроме)</t>
  </si>
  <si>
    <t> buh.elite@mail.ru     бухгалтерия
Александр +7 906 298-15-32 (региональный менеджер) aaafonin.70@mail.ru</t>
  </si>
  <si>
    <t>Лебедев Я.Л.(ИП)</t>
  </si>
  <si>
    <t>Договор аренды № 45 от 15.08.19 Квартал</t>
  </si>
  <si>
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</si>
  <si>
    <t>Ярослав +7 903 897-49-64, +7 999 784-36-82    ruf-by2@yandex.ru
Nadun1985arina@mail.ru   Надя, бухгалтер
Logvinova79@inbox.ru   Бухгалтер</t>
  </si>
  <si>
    <t>Логвинова Юлия Вячеславовна ИП</t>
  </si>
  <si>
    <t>Договор аренды 47 от 01.09.21 Квартал</t>
  </si>
  <si>
    <t>Сумки</t>
  </si>
  <si>
    <t>ruf-by2@yandex.ru</t>
  </si>
  <si>
    <t>Вендэкс ЗАО</t>
  </si>
  <si>
    <t>Горки ООО</t>
  </si>
  <si>
    <t>Договор №30 от 01.04.2021 Фурманов Соц,2</t>
  </si>
  <si>
    <t>direkt.gorki@mail.ru</t>
  </si>
  <si>
    <t>Алексей +7 909 256-91-68</t>
  </si>
  <si>
    <t>Договор  №42 Вендэкс Фур. Соц.2</t>
  </si>
  <si>
    <t>medvedev160722@gmail.com</t>
  </si>
  <si>
    <t>8-965-249-95-85 Людмила</t>
  </si>
  <si>
    <t>Сомов Алексей Алексеевич</t>
  </si>
  <si>
    <t>Договор №9 от 01.12.2019 года Фурм. Вендэкс</t>
  </si>
  <si>
    <t>Расторжение с 22.01.2024г.</t>
  </si>
  <si>
    <t>somalex@bk.ru</t>
  </si>
  <si>
    <t>Алексей +7 909 256-91-68
dimovakostr@bk.ru Оксана Димова Бухгалтер 8-995-910-84-48</t>
  </si>
  <si>
    <t>Договор Сбер соц,2 Вендэкс</t>
  </si>
  <si>
    <t>нет, по договору,
аренда 3000</t>
  </si>
  <si>
    <t>CUSUS_contracts@sberbank.ru</t>
  </si>
  <si>
    <t>почтовый адрес: 614990, г. Пермь, ул. Куйбышева 66/1, ПАО Сбербанк, ЦОП УС</t>
  </si>
  <si>
    <t>Шрибак Вячеслав Романович</t>
  </si>
  <si>
    <t>Договор №37  Соц.2</t>
  </si>
  <si>
    <t>Детские игрушки, товары</t>
  </si>
  <si>
    <t>1001igrushka@mail.ru</t>
  </si>
  <si>
    <t>Алла Ларионова +7 910 988-64-37
cdtplus@mail.ru</t>
  </si>
  <si>
    <t>cdtplus@mail.ru</t>
  </si>
  <si>
    <t>Русская Телефонная Компания АО</t>
  </si>
  <si>
    <t>Договор №7 от 01.12.2019 года Вендэкс</t>
  </si>
  <si>
    <t>Расторгнут 20.07.2023г.</t>
  </si>
  <si>
    <t>eaostrya@mtsretail.ru</t>
  </si>
  <si>
    <t>Элина (менеджер)
для почты: 394018, г.Воронеж, ул.Кирова, 6а БЦ "Романовский", 10 эт., отдел аренды</t>
  </si>
  <si>
    <t>Савельева Анастасия Андреевна</t>
  </si>
  <si>
    <t>Договор №51 от 06.12.2023</t>
  </si>
  <si>
    <t>печень, конфеты, чай на развес</t>
  </si>
  <si>
    <t>Saveleva23011410@mail.ru</t>
  </si>
  <si>
    <t>Анастасия +7 962 163-20-60</t>
  </si>
  <si>
    <t>Капитал-И</t>
  </si>
  <si>
    <t>Договор №15 от 01.12.2019 года Вендэкс</t>
  </si>
  <si>
    <t>Горшков Алексей Константинович</t>
  </si>
  <si>
    <t>Договор  аренды №19 от 27.02.2020 года Соц,2</t>
  </si>
  <si>
    <t>Розливное пиво</t>
  </si>
  <si>
    <t>lekha.gorshckow@mail.ru</t>
  </si>
  <si>
    <t>8 980 735-15-33 Алексей</t>
  </si>
  <si>
    <t>Хиджакидзе Дмитрий Гелович ИП</t>
  </si>
  <si>
    <t>Договор №25 от 01.02.2021 года Соц,2 Вендэкс</t>
  </si>
  <si>
    <t>khidzhakadze@list.ru</t>
  </si>
  <si>
    <t>Союзметалл ООО</t>
  </si>
  <si>
    <t>Договор№20 от 01.07.2020 Соц.2 Вендэкс</t>
  </si>
  <si>
    <t>Прием металла</t>
  </si>
  <si>
    <t>ЗУ</t>
  </si>
  <si>
    <t>yarsouzmetall@mail.ru</t>
  </si>
  <si>
    <t>ivsouzmetall37@yandex.ru</t>
  </si>
  <si>
    <t xml:space="preserve">ivsouzmetall37@yandex.ru </t>
  </si>
  <si>
    <t xml:space="preserve"> (дополнительный адрес для счетов)</t>
  </si>
  <si>
    <t>Федосьин Р.А. ИП</t>
  </si>
  <si>
    <t>Договор №26 от 26.02.2021 года Вендэкс</t>
  </si>
  <si>
    <t>OZON</t>
  </si>
  <si>
    <t>e.gusev@laptop.ru</t>
  </si>
  <si>
    <t>Анастасия (менеджер) +7 953 668-49-42     anastasija.iv44@gmail.com
Алёна (менеджер) +7 961 974-43-55</t>
  </si>
  <si>
    <t>Сметанин Александр Анатольевич ИП</t>
  </si>
  <si>
    <t>Договор №24 от 03.11.2020 года Соц.2</t>
  </si>
  <si>
    <t>167`658
ОП нет по договору</t>
  </si>
  <si>
    <t>Автозапчасти</t>
  </si>
  <si>
    <t>SmetaninAA@automig.ru</t>
  </si>
  <si>
    <t>Сметанин Александо (руководитель) SmetaninAA@nizhbel.ru
Кильдеева Вера +7 (920) 056-91-75  (бухгалтер)</t>
  </si>
  <si>
    <t>LachinovaNK@nizhbel.ru Наталья (Юрист)</t>
  </si>
  <si>
    <t>дог аренды №31 от 29.09.2021 года Вендэкс</t>
  </si>
  <si>
    <t>Радуга ООО (Улыбка радуги)</t>
  </si>
  <si>
    <t>Договор №23 Соц,2 Вендэкс</t>
  </si>
  <si>
    <t>Хоз. товары/декоративная косметика</t>
  </si>
  <si>
    <t>Игумнова Елена Геннадьевна &lt;e.igumnova@100-aptek.ru&gt; бухгалтер, ей счета</t>
  </si>
  <si>
    <t>Кострова Татьяна Павловна ИП</t>
  </si>
  <si>
    <t>Договор №22 от 16.11.2020 Соц.2 Вендэкс,</t>
  </si>
  <si>
    <t>Кондитерские изделия/Меренга</t>
  </si>
  <si>
    <t>pavel.buntov@mail.ru</t>
  </si>
  <si>
    <t xml:space="preserve">s.pavlova@foods44.ru  (бухгалтер )
i.perminova@omk44.ru (Перминова Ирина, гл. бухглатер)
</t>
  </si>
  <si>
    <t>Стратегия ЗАО</t>
  </si>
  <si>
    <t>Веселова Любава А. (физ)</t>
  </si>
  <si>
    <t>договор аренды №50 от 01.06.2021 Стратегия</t>
  </si>
  <si>
    <t>lyubava.veselova@gmail.com</t>
  </si>
  <si>
    <t>Любава Александровна +7 963 638-98-88</t>
  </si>
  <si>
    <t>ВымпелКом ПАО</t>
  </si>
  <si>
    <t>Дог. на размещение оборудования № 02031/18 Стратег</t>
  </si>
  <si>
    <t>Вышка сотовой связи Билайн</t>
  </si>
  <si>
    <t>крыша</t>
  </si>
  <si>
    <t>OMakhaeva@ksm.beeline.ru</t>
  </si>
  <si>
    <t>Махаева Ольга +7 905 153-99-00
GMoleva@vladimir.beeline.ru    Галина, ведет договор пр Никитской</t>
  </si>
  <si>
    <t>Дербина Ольга Владимировна ИП</t>
  </si>
  <si>
    <t>Договор аренды № 60 от 06.10.22 Стартегия Никитска</t>
  </si>
  <si>
    <t>Военгторг (одежда, обувь, сопутка)</t>
  </si>
  <si>
    <t>dmb2015@ro.ru</t>
  </si>
  <si>
    <t>Ольга Владимировна 8 920 640-64-56</t>
  </si>
  <si>
    <t>Викулов А.Ю. ИП</t>
  </si>
  <si>
    <t>Договор аренды № 42 от 20.02.2020 г Стратегия</t>
  </si>
  <si>
    <t>vikulov_au@mail.ru</t>
  </si>
  <si>
    <t>Арт-Ютел</t>
  </si>
  <si>
    <t>Договор поставки №44 от 23.09.20 Страт</t>
  </si>
  <si>
    <t>офис юв. Фирмы</t>
  </si>
  <si>
    <t>viktoriya.art-utel@mail.ru</t>
  </si>
  <si>
    <t>Светлана Николаевна (бух) +7 905 151-87-53
threed.master@mail.ru
s9051518753@yandex.ru    (бухгалтер)</t>
  </si>
  <si>
    <t>Бал-Карс</t>
  </si>
  <si>
    <t>Договор  аренды 45 от 14.10.20  Стратегия АО</t>
  </si>
  <si>
    <t>EXIST, магазин автозапчасти</t>
  </si>
  <si>
    <t>balcarsdoc@gmail.com</t>
  </si>
  <si>
    <t>Михаил +7 905 712-42-48</t>
  </si>
  <si>
    <t>Матвеева Светлана Владимировна ИП</t>
  </si>
  <si>
    <t>Договор аренды 56 от 01.03.22 Стратегия</t>
  </si>
  <si>
    <t>Похоронное бюро</t>
  </si>
  <si>
    <t>sadyrina1993@mail.ru</t>
  </si>
  <si>
    <t>7 950 241-76-84  Светлана
7 920 390-09-19 Максим (представитель)</t>
  </si>
  <si>
    <t>zakazvenkov@yandex.ru</t>
  </si>
  <si>
    <t>Мельникова Анна Александровна ИП</t>
  </si>
  <si>
    <t>Дог. аренды № 66 от 21.08.23 г. Стратегия</t>
  </si>
  <si>
    <t>фото салон</t>
  </si>
  <si>
    <t>annamelnikova.2018@mail.ru</t>
  </si>
  <si>
    <t>Анна +7 996 930-13-09</t>
  </si>
  <si>
    <t>Павлычев Владислав Александрович ИП</t>
  </si>
  <si>
    <t>Дог ар № 59 от 11.08.22   Стратегия Никит, 27</t>
  </si>
  <si>
    <t>Пунк выдачи заказов Яндекс</t>
  </si>
  <si>
    <t>pmp.69@mail.ru</t>
  </si>
  <si>
    <t>Влад +7 960 748-12-59</t>
  </si>
  <si>
    <t>Дог. аренды № 63 от 05.12.2022 Стратегия</t>
  </si>
  <si>
    <t>Григорян Роберт Арсенович</t>
  </si>
  <si>
    <t>Дог аренды    Страт</t>
  </si>
  <si>
    <t>robertararat44@yandex.ru</t>
  </si>
  <si>
    <t>Роберт +7 930 392-20-97</t>
  </si>
  <si>
    <t>Айсберг</t>
  </si>
  <si>
    <t>Договор аренды № 788/11/21-К от 11.11.2021 гСтрате</t>
  </si>
  <si>
    <t>Водомат (аппарат по продаже воды)</t>
  </si>
  <si>
    <t>icebergarenda@gmail.com</t>
  </si>
  <si>
    <t>Алексей +7 964 151-65-59</t>
  </si>
  <si>
    <t>Русский Альянс АО</t>
  </si>
  <si>
    <t>Мебельная Ярмарка ООО</t>
  </si>
  <si>
    <t>Договор аренды №24 от 09.02.2023</t>
  </si>
  <si>
    <t>yulya.vorontsova.87@internet.ru</t>
  </si>
  <si>
    <t>Договор №6 от 01.01.23 Русский альянс</t>
  </si>
  <si>
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</si>
  <si>
    <t>Договор аренды № 18 от 01.05.22 Русский Альянс АО</t>
  </si>
  <si>
    <t>Договор №6 (жвачки) от 01.01.2020 г.Русский Альянс</t>
  </si>
  <si>
    <t>Договор аренды №21 от 01.10.22 Русский Альянс АО</t>
  </si>
  <si>
    <t>8-965-249-95-85 Людмила Жукова</t>
  </si>
  <si>
    <t>Договор ар № 50003413061 от 17.08.2020 Рус Аль дей</t>
  </si>
  <si>
    <t>6000,
нет по договору</t>
  </si>
  <si>
    <t>Май ООО</t>
  </si>
  <si>
    <t>Договор аренды № 3 от 01.07.2019 г. Русский Альянс</t>
  </si>
  <si>
    <t>ivanova_tg@vp-mail.ru</t>
  </si>
  <si>
    <t>бухгалтер +7 939 753-25-79
менеджер +7 927 847-93-14</t>
  </si>
  <si>
    <t>kislitsyna_A@vp-mail.ru; buro_oge@vp-mail.ru
Анастасия (представитель)</t>
  </si>
  <si>
    <t>Матвеев Дмитрий Владиславович ИП</t>
  </si>
  <si>
    <t>Договор аренды №23 от 12.12.2022г.Русский Альянс</t>
  </si>
  <si>
    <t>Ткани</t>
  </si>
  <si>
    <t>matveewa.elvira@yandex.ru</t>
  </si>
  <si>
    <t>Эльвира +7 953 646-26-63</t>
  </si>
  <si>
    <t>Матвеев Дмитрий Сергеевич ИП</t>
  </si>
  <si>
    <t>Договор аренды № 2 от 01.12.2016 г. Русский Альянс</t>
  </si>
  <si>
    <t xml:space="preserve">28.12.2023г. - на эл.почту акт сверки бухгалтеру.
18.01. - через О.Долинину другому бухгалтеру переслали это письмо. </t>
  </si>
  <si>
    <t>Меренга</t>
  </si>
  <si>
    <t>s.pavlova@foods44.ru  (бухгалтер )
i.perminova@omk44.ru (Перминова Ирина, гл. бухглатер)</t>
  </si>
  <si>
    <t>Престиж</t>
  </si>
  <si>
    <t>Бойцов С.А.</t>
  </si>
  <si>
    <t>Договор №2 от 21.04.2014 Престиж ЗАО</t>
  </si>
  <si>
    <t>Производство полуфабрикатов</t>
  </si>
  <si>
    <t>tkkristall@yandex.ru </t>
  </si>
  <si>
    <t>Зав.производством Оксана +7 953 658-06-47
Бойцов Сергей Анатольевич +7 903 895-09-91</t>
  </si>
  <si>
    <t>tkkristall1@yandex.ru </t>
  </si>
  <si>
    <t>Саакян Арут Саакович ИП</t>
  </si>
  <si>
    <t>Дог. аренды №101 от 01.05.2023 г. Престиж</t>
  </si>
  <si>
    <t>Пищевое про-во (шашлыки)</t>
  </si>
  <si>
    <t>gayk-agabekyan@mail.ru</t>
  </si>
  <si>
    <t>Гайк +7 909 253-27-27
Арут +7 906 006-06-66</t>
  </si>
  <si>
    <t>Иператив (Калиновская, 63)</t>
  </si>
  <si>
    <t>Абдуллаев Намиг Пишан Оглы ИП</t>
  </si>
  <si>
    <t>договор №3 от 01.05.2018г. Императив</t>
  </si>
  <si>
    <t>Одежда, обувь, кожгалантерея и т.д.
Смешные цены</t>
  </si>
  <si>
    <t>Аяз +7 929 094-21-74</t>
  </si>
  <si>
    <t>Патрина Алена Олеговна ИП</t>
  </si>
  <si>
    <t>дог аренды №4 от 01.04.2020г. Императив</t>
  </si>
  <si>
    <t>Космонавтов,14 (Корпорация ЗАО)</t>
  </si>
  <si>
    <t>Престиж групп ООО</t>
  </si>
  <si>
    <t>Дог. аренды от 12.08.20 г. Космонавтов 14 Корпорац</t>
  </si>
  <si>
    <t>ВС</t>
  </si>
  <si>
    <t>Алкомаркет</t>
  </si>
  <si>
    <t>Аптечная база</t>
  </si>
  <si>
    <t>Дог. аренды №11 от 27.09.2022 г. (Косм.14) Корпора</t>
  </si>
  <si>
    <t>41310
с 8мес. 41`310</t>
  </si>
  <si>
    <t>info@koab.ru</t>
  </si>
  <si>
    <t>Светлана (бухгалтер) 8 4942 22-75-93 +7 910 806-06-24
zolotova.si@koab.ru</t>
  </si>
  <si>
    <t>8 920 380-55-77 Александра (менеджер)
8 910 800-86-85 Денис (хоз.служба)</t>
  </si>
  <si>
    <t>Пилар ООО</t>
  </si>
  <si>
    <t>Дог. аренды от 01.01.2013 г. (Косм. 14) Корп/Пилар</t>
  </si>
  <si>
    <t>нет по договору,
17325</t>
  </si>
  <si>
    <t>Вышка сотовой связи</t>
  </si>
  <si>
    <t>Denis.mukhatov@tele2.ru
Sergey.Murya@tele2.ru</t>
  </si>
  <si>
    <t>Денис +7 906 609-26-99
Сергей Муря (по сотовым вышкам)</t>
  </si>
  <si>
    <t xml:space="preserve">     Легат ЗАО (Кинешемское шоссе, 74)</t>
  </si>
  <si>
    <t>Титан</t>
  </si>
  <si>
    <t>Легат ЗАО</t>
  </si>
  <si>
    <t>нет по договору,
АП  330`000</t>
  </si>
  <si>
    <t>504044@mail.ru</t>
  </si>
  <si>
    <t>Григорий +7 905 151-66-66</t>
  </si>
  <si>
    <t>Чихватов Денис Сергеевич ИП</t>
  </si>
  <si>
    <t>Договор №5 от 15.02.2023 ЛЕГАТ</t>
  </si>
  <si>
    <t>АП 40К на 6мес.
25К с 7го мес.</t>
  </si>
  <si>
    <t>Кафе</t>
  </si>
  <si>
    <t>info@kostroma-kadastr.ru</t>
  </si>
  <si>
    <t>8 920 649-26-28</t>
  </si>
  <si>
    <t>ЗАО "Конструктив" (Никольское)</t>
  </si>
  <si>
    <t>Штирбу Анна Николаевна ИП</t>
  </si>
  <si>
    <t>Договор № 1 от 12.10.2021г. Конструктив, Никольско</t>
  </si>
  <si>
    <t>Хоз. товары</t>
  </si>
  <si>
    <t>Shtirbu80@mail.ru</t>
  </si>
  <si>
    <t>Анна +7 906 524-60-44</t>
  </si>
  <si>
    <t>Халилов Рашид Халид Оглы ИП</t>
  </si>
  <si>
    <t>Дог.ар. № 6 от 08.01.24 г Никольское Конструктив</t>
  </si>
  <si>
    <t>Табак</t>
  </si>
  <si>
    <t>hal-ras@bk.ru</t>
  </si>
  <si>
    <t>Рашид +7 953 647-77-77</t>
  </si>
  <si>
    <t>Бизнеском ЗАО</t>
  </si>
  <si>
    <t>Степанян Эрмине Степаевна ИП</t>
  </si>
  <si>
    <t>Дог. аренды № 3  от 14.08.2015 г бизнеском</t>
  </si>
  <si>
    <t>Не официально,
оплата нал</t>
  </si>
  <si>
    <t>Кухня</t>
  </si>
  <si>
    <t>ermina099@yandex.ru</t>
  </si>
  <si>
    <t>Карен +7 905 151-29-99
Мишя +7 920 642-30-35</t>
  </si>
  <si>
    <t>Корпорация ЗАО</t>
  </si>
  <si>
    <t>Кадышева Ольга Владимировна</t>
  </si>
  <si>
    <t>Договор аренды №4 от 07.08.2023 Корпорация</t>
  </si>
  <si>
    <t>квартира</t>
  </si>
  <si>
    <t>kadyshevaolga2001@icloud.com</t>
  </si>
  <si>
    <t>Ольга +7 953 652-65-61
Марина (мама Ольги) +7 953 643-41-03, Эльвира (Берендеевка) руководитель Марины +7 930 389-85-19</t>
  </si>
  <si>
    <t>Квартира № 36, Солоница, 3а</t>
  </si>
  <si>
    <t>Компенсация эл/эн</t>
  </si>
  <si>
    <t>8 953 643-41-03 Марина</t>
  </si>
  <si>
    <t>Рента плюс ЗАО</t>
  </si>
  <si>
    <t>Энгельс-торг</t>
  </si>
  <si>
    <t>Дог аренды № б/н от 17.11.2020г Рента+, Сов,91</t>
  </si>
  <si>
    <t>Продукты Ермолино</t>
  </si>
  <si>
    <t>glbuh_yaroslavl@engelstorg.ru
ok_yaroslavl@engelstorg.ru Алёна, бухглалтер</t>
  </si>
  <si>
    <t>Ольга (бухглатер) +7 930 122-47-73
i.tihonova@engelstorg.ru Ирина Юрист +7 920 118-14-85</t>
  </si>
  <si>
    <t>a.ageev@engelstorg.ru 
Андрей, региональный менеджер</t>
  </si>
  <si>
    <t>Кокшаров Антон Анатольевич ИП</t>
  </si>
  <si>
    <t>Договор аренды № 14 от 01.07.21 г Рента+</t>
  </si>
  <si>
    <t>Автомойка</t>
  </si>
  <si>
    <t>ip.koksharov@mail.ru</t>
  </si>
  <si>
    <t>Антон +7 903 896-99-00</t>
  </si>
  <si>
    <t>Московская, 29Б</t>
  </si>
  <si>
    <t>Соловьев Дмитрий Львович ИП</t>
  </si>
  <si>
    <t>Договор аренды № 27 от 01.08.2019 г Квартал</t>
  </si>
  <si>
    <t>Пекарня</t>
  </si>
  <si>
    <t>Marina.S.14@list.ru</t>
  </si>
  <si>
    <t>бухгалтер</t>
  </si>
  <si>
    <t>Орлова Ольга Александровна ИП</t>
  </si>
  <si>
    <t>договор аренды №29 от 19.06.2023 Квартал</t>
  </si>
  <si>
    <t>ОЗОН</t>
  </si>
  <si>
    <t>79206543345@yandex.ru</t>
  </si>
  <si>
    <t>7 920 654-33-45 Вячеслав</t>
  </si>
  <si>
    <t>Вендэес</t>
  </si>
  <si>
    <t>Подлипаева в районе дома по ул.Советской</t>
  </si>
  <si>
    <t>Мамакина Юлия Витальевна ИП</t>
  </si>
  <si>
    <t>Договор №7 Вендэкс</t>
  </si>
  <si>
    <t>АП = 2 ср. дн. Выручки</t>
  </si>
  <si>
    <t>Трепов Д.Е.</t>
  </si>
  <si>
    <t>Ченцы</t>
  </si>
  <si>
    <t>Красносельская центральная районная библиотека</t>
  </si>
  <si>
    <t>Нет ОП по договору
6234</t>
  </si>
  <si>
    <t>Библиотека</t>
  </si>
  <si>
    <t>krasnoe_cbs@mail.ru</t>
  </si>
  <si>
    <t>Дмитрий (директор) +7 906 523-16-28</t>
  </si>
  <si>
    <t>Бухгалтерия
buhgalterkult@bk.ru 
тел. 8-49432-3-15-04  (Татьяна)</t>
  </si>
  <si>
    <t>ИВАНОВО</t>
  </si>
  <si>
    <t>Бобылев Виктор Владимирович ИП</t>
  </si>
  <si>
    <t>Договор Проспект недвижимоть</t>
  </si>
  <si>
    <t>Игрушки, Канцтовары</t>
  </si>
  <si>
    <t>viktor3@list.ru</t>
  </si>
  <si>
    <t>8-920-360-18-90 Виктор</t>
  </si>
  <si>
    <t>Вострякова Надежда Владимировна ИП</t>
  </si>
  <si>
    <t>Договор Проспект недвижимость</t>
  </si>
  <si>
    <t>ooo_nagegda1967@mail.ru</t>
  </si>
  <si>
    <t>8-961-246-55-42 Надежда Владимировна</t>
  </si>
  <si>
    <t>Дворникова Полина Евгеньевнва ИП</t>
  </si>
  <si>
    <t>Орехи, сухофрукты</t>
  </si>
  <si>
    <t>pampalina@bk.ru</t>
  </si>
  <si>
    <t>8-915-841-34-41 Полина</t>
  </si>
  <si>
    <t>Задоров Артем Геннадьевич ИП</t>
  </si>
  <si>
    <t>Договор АО Проспект недвижимость</t>
  </si>
  <si>
    <t>Кафе/выпечка</t>
  </si>
  <si>
    <t>vybor-12@mail.ru</t>
  </si>
  <si>
    <t>8-960-503-81-70 Артем</t>
  </si>
  <si>
    <t>Кибер-Телеком ООО</t>
  </si>
  <si>
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</si>
  <si>
    <t>Размещение оборудования</t>
  </si>
  <si>
    <t>buh@cyber-tel.ru</t>
  </si>
  <si>
    <t>8 960 505-55-77 Мария m_marycheva@mail.ru
8 961 244-18-76 Максим Олегович Добровольский (нач.тех. поддержки)</t>
  </si>
  <si>
    <t>buh@cyber-tel.ru - для счетов/актов и бух-ии в целом
Дарья, scyber@yandex.ru</t>
  </si>
  <si>
    <t>Разин Андрей Олегович ИП</t>
  </si>
  <si>
    <t>Дог. Фрунзе, Проспект недвижимость</t>
  </si>
  <si>
    <t>Платежный терминал</t>
  </si>
  <si>
    <t>ups_07@list.ru</t>
  </si>
  <si>
    <t>8-920-367-83-50 Екатерина</t>
  </si>
  <si>
    <t>Разумова Наталья Александровна ИП</t>
  </si>
  <si>
    <t>Зоотовары</t>
  </si>
  <si>
    <t>dmt.iv@yandex.ru</t>
  </si>
  <si>
    <t>Антон (куратор объекта) +7 930 345-39-88
Почта для счетов/актов:
an-polyakov@mail.ru</t>
  </si>
  <si>
    <t>8-903-878-38-61 Дмитрий Ткаченко
8 920 359-56-85 Алёна, бухгалтер ИП РазумоваНА    buh.persei@mail.ru</t>
  </si>
  <si>
    <t>Трусова Татьяна Андреевна ИП</t>
  </si>
  <si>
    <t>Договор аренды № 01/02/2021-10 Пр-т Недв-ть</t>
  </si>
  <si>
    <t>Очки и сопутствующие товары</t>
  </si>
  <si>
    <t>aleksius37@bk.ru</t>
  </si>
  <si>
    <t>8-930-352-64-38 Алексей    trusovaleksej501@gmail.com</t>
  </si>
  <si>
    <t>Хайртдинов Руслан Ильшатович ИП</t>
  </si>
  <si>
    <t>Актомат по продаже детского асс-та</t>
  </si>
  <si>
    <t>xairus@yandex.ru</t>
  </si>
  <si>
    <t>8-968-708-29-20 Руслан</t>
  </si>
  <si>
    <t>Сухих Андрей Витальевич ИП</t>
  </si>
  <si>
    <t>Договор Китово, Центральная  Аренда Плюс</t>
  </si>
  <si>
    <t>ika_k13@mail.ru</t>
  </si>
  <si>
    <t>8-980-682-03-00 Андрей</t>
  </si>
  <si>
    <t xml:space="preserve">155912, Ивановская область, г. Шуя, Горелова 1-й проезд, д.12 (почт.адрес бухгалтера), +7 901 282 63 98 Ирина Кочергина
</t>
  </si>
  <si>
    <t>Сбербанк России</t>
  </si>
  <si>
    <t>2500
ОП нет по договору
до 10го числа след.мес.</t>
  </si>
  <si>
    <t>ЗДРАВМЕД ООО</t>
  </si>
  <si>
    <t>Дог. аренды Иваново, Фрунзе 66 Проспект недвижимос</t>
  </si>
  <si>
    <t>75300
Нет ОП по договору</t>
  </si>
  <si>
    <t>Аптека АНТЕЙ</t>
  </si>
  <si>
    <t>МСВ РИТЕЙЛ</t>
  </si>
  <si>
    <t>fin@areapharm.ru</t>
  </si>
  <si>
    <t>8 905-107-64-94 Алексей</t>
  </si>
  <si>
    <t>ФГБУ "ВНИИЗЖ"</t>
  </si>
  <si>
    <t>Договор аренды №11 ВНИИЗЖ - Пр-кт недвиж-ть</t>
  </si>
  <si>
    <t>6600
АП в течении 5 дней после. ОП есть.</t>
  </si>
  <si>
    <t>Расторжение с 28.12.2023г.
Руслана должна убрать начисление января 2024г.</t>
  </si>
  <si>
    <t>arriah@fsvps.gov.ru</t>
  </si>
  <si>
    <t>Сергей  (управленец/организатор) +7 904 035-21-05</t>
  </si>
  <si>
    <t>Бухгалтер  Надежда Андреевна  8 (4927) 77-74-10    buhg33@cnmvl.ru</t>
  </si>
  <si>
    <t>Авагян Вергине Ониковна ИП</t>
  </si>
  <si>
    <t>Шаурма</t>
  </si>
  <si>
    <t>avag-111@yandex.ru</t>
  </si>
  <si>
    <t>Вергине 8 930 361-00-00 (основной), 8-910-685-14-44</t>
  </si>
  <si>
    <t>Черепанов А.П.ИП</t>
  </si>
  <si>
    <t>Дог аренды №6 от 27.06.2022 Проспект Недвижимость</t>
  </si>
  <si>
    <t>Офис</t>
  </si>
  <si>
    <t>lhaso@yandex.ru</t>
  </si>
  <si>
    <t>Наталья +7 915 841-02-39</t>
  </si>
  <si>
    <t>Почта экспресс ООО</t>
  </si>
  <si>
    <t>дог аренды №5 от 23.06.2022 Проспект недвиж</t>
  </si>
  <si>
    <t>Почтамат СДЕК</t>
  </si>
  <si>
    <t>rktgjxrf@mail.ru</t>
  </si>
  <si>
    <t>Василий  +7 901 030-18-68   v.mashinin@cdekivanovo.ru
buh@cdekivanovo.ru  бухгалтерия</t>
  </si>
  <si>
    <t>Дрожжина Анастасия Александровна ИП</t>
  </si>
  <si>
    <t>Дог ар № 7 от 29.09.22 Просп недв Фрунзе,66</t>
  </si>
  <si>
    <t>annasimonova0208@yandex.ru</t>
  </si>
  <si>
    <t>Анна +7 905 156-41-41</t>
  </si>
  <si>
    <t>opt2@margo37.ru (старая)</t>
  </si>
  <si>
    <t>Емелина Е.В. ИП</t>
  </si>
  <si>
    <t>Дог. ар№ 9 от 05.10.22 Проспект Недв Фрунзе 66</t>
  </si>
  <si>
    <t>Швейный цех</t>
  </si>
  <si>
    <t>direct@texopt.com</t>
  </si>
  <si>
    <t>Мария +7 905 105-69-48
vmv919@yandex.ru Мария
Елена +7 905 157-51-11</t>
  </si>
  <si>
    <t>Шаров Александр Алексеевич ИП</t>
  </si>
  <si>
    <t>Дог №10 от 16.01.23 Проспект Иваново, Фрунзе</t>
  </si>
  <si>
    <t>9621571553@mail.ru</t>
  </si>
  <si>
    <t>8 996 517-04-11</t>
  </si>
  <si>
    <t>Доронина Надежда Викторовна ИП</t>
  </si>
  <si>
    <t>Дог арен №12 от 26.04.23 г  Просп. недв Иваново</t>
  </si>
  <si>
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</si>
  <si>
    <t>швейный цех</t>
  </si>
  <si>
    <t>n_doronina@mail.ru</t>
  </si>
  <si>
    <t>Надежда +7 908 563-32-18</t>
  </si>
  <si>
    <t>Шультайс В.К.</t>
  </si>
  <si>
    <t>Дог аренды</t>
  </si>
  <si>
    <t>Расчетная дата на подписание акта приема-передачи 26.01.2024г.</t>
  </si>
  <si>
    <t>склад ткани</t>
  </si>
  <si>
    <t>Cottondreams.spb@gmail.com</t>
  </si>
  <si>
    <t>Владимир (руководитель) +7 981 686-77-10
Алексей (помошник) +7 903 879-25-30</t>
  </si>
  <si>
    <t>Система ООО</t>
  </si>
  <si>
    <t>Договор аренды №4 от 12.05.22Проспект недвижимость</t>
  </si>
  <si>
    <t>кофе аппарат</t>
  </si>
  <si>
    <t>3822@696400.ru</t>
  </si>
  <si>
    <t>903 632-52-08 Светлана (?), менеджер</t>
  </si>
  <si>
    <t>Дог. аренды Приволжск, Револ. 42 Девелопмент</t>
  </si>
  <si>
    <t>100000
Нет ОП по договору</t>
  </si>
  <si>
    <t>buhkomunal@linkdoc.ru</t>
  </si>
  <si>
    <t>Дог. аренды Приволжск, Рев. 42 Девелопмент</t>
  </si>
  <si>
    <t>Ярославль, Большие полянки,15 к.2. (Рент Сервис АО)</t>
  </si>
  <si>
    <t>Бэст Прайс ООО</t>
  </si>
  <si>
    <t>Дог.аренды 1966-ФП/2023 от 10.10.2023 РентСервис</t>
  </si>
  <si>
    <t>ОП до 7го месяца
АП 160160 с 61 дня</t>
  </si>
  <si>
    <t>Фикс прайс</t>
  </si>
  <si>
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</si>
  <si>
    <t>РОЗНИЦА</t>
  </si>
  <si>
    <t>Ярославль, Титова, 18</t>
  </si>
  <si>
    <t>Балашов Андрей Васильевич</t>
  </si>
  <si>
    <t>Розница,субаренда от ООО Фортуна</t>
  </si>
  <si>
    <t>balashov@realbakery.ru</t>
  </si>
  <si>
    <t>8 921 484-52-95 Балашов Андрей Васильевич, bav56172@yandex.ru</t>
  </si>
  <si>
    <t>п. Судиславль, ул. Костромская дом 5</t>
  </si>
  <si>
    <t>АО "Россельхозбанк"</t>
  </si>
  <si>
    <t>Дог. аренды Суд-ль Костромская 5 (Продресурс) Баст</t>
  </si>
  <si>
    <t>Розница, субаренда от ООО Продресурс</t>
  </si>
  <si>
    <t>Договор Продресурс/Судиславль Костр 5/1000р</t>
  </si>
  <si>
    <t xml:space="preserve">office.alter@mail.ru </t>
  </si>
  <si>
    <t>Договор Бастион/Продресурс/Судисл Костр 5/1000р</t>
  </si>
  <si>
    <t xml:space="preserve">veronika.sokolova.galich@mail.ru  </t>
  </si>
  <si>
    <t>Ласкаржевский Анатолий Викторович ИП</t>
  </si>
  <si>
    <t>Договор Бастион/Продресурс Суд К5</t>
  </si>
  <si>
    <t>las119933@gmail.com</t>
  </si>
  <si>
    <t>Договор аренды Продресурс</t>
  </si>
  <si>
    <t>Ярославль, Московский, 121</t>
  </si>
  <si>
    <t>Таирова</t>
  </si>
  <si>
    <t>Наталья +7 909 280-03-11</t>
  </si>
  <si>
    <t>Идрисов З.Э.(ИП)</t>
  </si>
  <si>
    <t>Договор №2 с 01.05.2018 Подлипаева</t>
  </si>
  <si>
    <t>СУД</t>
  </si>
  <si>
    <t xml:space="preserve">lakomka.kostroma@mail.ru
zelimhan_555@mail.ru
</t>
  </si>
  <si>
    <t>Бухгалтерия
Зелимхан Эвалович +7 910 801-55-55</t>
  </si>
  <si>
    <t>Разин Н.А</t>
  </si>
  <si>
    <t>ДА №12 Проспект Недвижимость</t>
  </si>
  <si>
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</si>
  <si>
    <t>ФастФуд</t>
  </si>
  <si>
    <t>razinnikita88@mail.ru</t>
  </si>
  <si>
    <t>8 920 359-39-75</t>
  </si>
  <si>
    <t>КОНТАКТЫ</t>
  </si>
  <si>
    <t>АПТЕКИ</t>
  </si>
  <si>
    <t>АНТЕЙ     ________________</t>
  </si>
  <si>
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</si>
  <si>
    <t>Предложения на ватсап
986 740-56-87</t>
  </si>
  <si>
    <t>Воробьев Евгений Константинович</t>
  </si>
  <si>
    <t>fish_kamchatka@list.ru</t>
  </si>
  <si>
    <t>рыба</t>
  </si>
  <si>
    <t>Наталья</t>
  </si>
  <si>
    <t>8 912 825-25-22</t>
  </si>
  <si>
    <t>Максовит</t>
  </si>
  <si>
    <t xml:space="preserve">Предложения на эл. почту
info@rigla.ru
info@budzdorov.ru
8 800 777-70-03 единая справочная
</t>
  </si>
  <si>
    <t>БрюханскийВИ (рыба)
Некрасова</t>
  </si>
  <si>
    <t>novik0777@mail.ru</t>
  </si>
  <si>
    <t>Павел</t>
  </si>
  <si>
    <t>8 999 842-09-25</t>
  </si>
  <si>
    <t>Ригла/
Будь Здоров</t>
  </si>
  <si>
    <t>Предложения через сайт
vitaexpress.ru
Ежиная справочная 8 800 755-00-03</t>
  </si>
  <si>
    <t>Розница Иваново</t>
  </si>
  <si>
    <t xml:space="preserve">Русаковой Ольге Алексеевна </t>
  </si>
  <si>
    <t>бух.</t>
  </si>
  <si>
    <t>rusakova_o@vliga.com</t>
  </si>
  <si>
    <t>Вита
экспресс</t>
  </si>
  <si>
    <t>терминалы оплаты (вместо Сомова)</t>
  </si>
  <si>
    <t>Людмила Жукова (medvedev160722@gmail.com)</t>
  </si>
  <si>
    <t>ov.smirnov@vlig44.ru</t>
  </si>
  <si>
    <t>Смирнов Олег Валериевич (специалист по дератизации/дизинфекции). Все заявки через него.</t>
  </si>
  <si>
    <t>info_ddd44@mail.ru</t>
  </si>
  <si>
    <t>Фирма выполняющая заявки по дератизации/дизинфекции</t>
  </si>
  <si>
    <t>АНТЕЙ</t>
  </si>
  <si>
    <t>счета, уведомления отправлять на эл. адрес</t>
  </si>
  <si>
    <t>arenda-comunal@linkdoc.ru</t>
  </si>
  <si>
    <t>Устинова Людмила</t>
  </si>
  <si>
    <t>ustinova@linkdoc.ru</t>
  </si>
  <si>
    <t xml:space="preserve">Адрес: </t>
  </si>
  <si>
    <t>160028 г Вологда Окружное ш. д.13 "в"  ООО  Вита Лайф (Антей)</t>
  </si>
  <si>
    <t>Рябова Екатерина. Номер телефона 8(8172)-53-81-40 доб. 573. ) new meneger с 11.2022г.</t>
  </si>
  <si>
    <t>Устиновой Людмиле 8911-443-17-65, (8172) 53-81-40 доб. 508, arenda-comunal@mail.ru, vsirf25@mail.ru</t>
  </si>
  <si>
    <t xml:space="preserve">Кобзева Анастасия.
тел. (8172)538140 доб. 573
</t>
  </si>
  <si>
    <t>менеджер Яна Аристова (8172) 53-81-40 доб. 573      , 8-817-253-81-74    Яна Аристова  aristova.yanina@yandex.ru</t>
  </si>
  <si>
    <t>Людмила Устинова   vsirf25@mail.ru,</t>
  </si>
  <si>
    <t>8-911-443-17-65</t>
  </si>
  <si>
    <t>8 980 574 78 87 Оксана, бухгалтер АО Форум</t>
  </si>
  <si>
    <t>Белоснежка Макарьев</t>
  </si>
  <si>
    <t>bs03@vlig44.ru</t>
  </si>
  <si>
    <t>Мясной двор</t>
  </si>
  <si>
    <t>Советская, 91А, менеджер</t>
  </si>
  <si>
    <t>melnikow855.m@ya.ru</t>
  </si>
  <si>
    <t>Александр +7 910 370-81-70</t>
  </si>
  <si>
    <t>ММУК Красносельская ЦРБ (Библиотека)</t>
  </si>
  <si>
    <t>Дмитрий (директор) сот. 8 953 646-54-83, раб. 8(49432) 3-16-68
8(49432)3-15-04 (бухгалтерия)</t>
  </si>
  <si>
    <t>почтовый адрес: 157940 Костромская обл., Красносельский р-н, пгт.Красное-на-Волге, ул Первомайская, 11А</t>
  </si>
  <si>
    <t>ИП Матвеев (Парус)(Меренга)</t>
  </si>
  <si>
    <t>Павел Бунтов</t>
  </si>
  <si>
    <t>dsmatveev@inbox.ru</t>
  </si>
  <si>
    <t>Дмитрий Матвеев</t>
  </si>
  <si>
    <t>artemkostroma@mail.ru</t>
  </si>
  <si>
    <t>Артем, менеджер 8 962 184-00-90</t>
  </si>
  <si>
    <t>Фикс Прайс (Fix Price)</t>
  </si>
  <si>
    <t xml:space="preserve">Александр </t>
  </si>
  <si>
    <t>903 829-59-19</t>
  </si>
  <si>
    <t>1974.74@mail.ru</t>
  </si>
  <si>
    <t>Арбатов Сергей</t>
  </si>
  <si>
    <t>Галич</t>
  </si>
  <si>
    <t>galich.hl@mail.ru</t>
  </si>
  <si>
    <t>Пирамида</t>
  </si>
  <si>
    <t>Волгореченск</t>
  </si>
  <si>
    <t>vl9dir@vlig44.ru</t>
  </si>
  <si>
    <t>Браузер</t>
  </si>
  <si>
    <t>Макарьев</t>
  </si>
  <si>
    <t>fiskinasvetlana68@gmail.com</t>
  </si>
  <si>
    <t>Фискина Светлана Михайловна</t>
  </si>
  <si>
    <t>agafonov23031959@mail.ru</t>
  </si>
  <si>
    <t>Агафонов Евгений Александрович (постащик дров)</t>
  </si>
  <si>
    <t>8 910 661-64-65 Светлана (бухгалтер)</t>
  </si>
  <si>
    <t>Ложкин Сергей Иванович +7 910 660-67-18</t>
  </si>
  <si>
    <t>СТРАХОВАНИЕ</t>
  </si>
  <si>
    <t>УРАЛСИБ</t>
  </si>
  <si>
    <t>StepkinaOK@uralsibins.ru</t>
  </si>
  <si>
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</si>
  <si>
    <t>Росгосстрах</t>
  </si>
  <si>
    <t>elena_komleva@kostroma.rgs.ru</t>
  </si>
  <si>
    <t>8 903 895-03-00 Елена Николаевна</t>
  </si>
  <si>
    <t>n_belova@kostroma.rgs.ru</t>
  </si>
  <si>
    <t>СОГАЗ</t>
  </si>
  <si>
    <t>Krasilnikova.Elena@sogaz.ru</t>
  </si>
  <si>
    <t>8 950 242-15-00      Красильникова Елена Сергеевна</t>
  </si>
  <si>
    <t>Korchazhinskaya.I@sogaz.ru</t>
  </si>
  <si>
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</si>
  <si>
    <t>ИнгосСтрах</t>
  </si>
  <si>
    <t>Svetlana.V.Smirnova@ingos.ru</t>
  </si>
  <si>
    <t xml:space="preserve">Светлана Смирнова Моб.тел. +7 950 244 87 47 </t>
  </si>
  <si>
    <t>ВТБ</t>
  </si>
  <si>
    <t>ivanovaIM@yaroslavl.vtbins.ru</t>
  </si>
  <si>
    <t>8 910 664-10-25 Гульшат Вильевна (старшая)
8 927 879-12-14 Ирина</t>
  </si>
  <si>
    <t>Объединенная страховая компания (ОСК)</t>
  </si>
  <si>
    <t>art.moskin@yandex.ru</t>
  </si>
  <si>
    <t>Моськин Артем Владимирович
       +7 931 974 43 22</t>
  </si>
  <si>
    <t>ВСК</t>
  </si>
  <si>
    <t>Trzhetsyak.Kostroma@vsk.ru</t>
  </si>
  <si>
    <t>8 910 954-96-59     Тржецяк Екатерина Андреевна
35-00-00 доб. 216</t>
  </si>
  <si>
    <t>МАКС</t>
  </si>
  <si>
    <t>ykuzminova@makc.ru</t>
  </si>
  <si>
    <t>Кузьминова Юлия Витальевна</t>
  </si>
  <si>
    <t>Совкомбанк</t>
  </si>
  <si>
    <t>Анна Репина 8-953-649-94-44</t>
  </si>
  <si>
    <t>repinaan@sovcombank.ru</t>
  </si>
  <si>
    <t>Иваново, Минская,7 снабжающая теплом и гор.водой pichugina.anastasiya@esplus.ru +7 910 986-24-37 Пронина Анастасия Николаевна (доб.3912)</t>
  </si>
  <si>
    <t>Дератизация/Дезинфекция Екатерина Чернова +7 910 199-48-48, info_ddd44@mail.ru (ИП Крутов Валерий Александрович)</t>
  </si>
  <si>
    <t>Фурманов Региональный оператор 8 49341 9-71-81</t>
  </si>
  <si>
    <t>info@evt44.ru</t>
  </si>
  <si>
    <t>ЭкоВодТехнологии г. Волгореченск' &lt;info@evt44.ru&gt;</t>
  </si>
  <si>
    <t>Передавать показания по магазинам Волгореченска</t>
  </si>
  <si>
    <t>Водоотведение и стоки</t>
  </si>
  <si>
    <t>(49453)5-19-49, 5-09-51</t>
  </si>
  <si>
    <t>ГРЭС</t>
  </si>
  <si>
    <t>ХВС, ГВС</t>
  </si>
  <si>
    <t xml:space="preserve">5-27-28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</si>
</sst>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р_."/>
    <numFmt numFmtId="165" formatCode="_-* #,##0.00&quot;р.&quot;_-;\-* #,##0.00&quot;р.&quot;_-;_-* \-??&quot;р.&quot;_-;_-@_-"/>
  </numFmts>
  <fonts count="56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sz val="8"/>
      <name val="Arial"/>
      <family val="2"/>
      <charset val="1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1"/>
      <color rgb="FF0000FF"/>
      <name val="Calibri"/>
      <family val="2"/>
      <charset val="204"/>
    </font>
    <font>
      <sz val="9"/>
      <name val="Arial"/>
      <family val="2"/>
      <charset val="204"/>
    </font>
    <font>
      <b/>
      <sz val="11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Times New Roman"/>
      <family val="1"/>
      <charset val="204"/>
    </font>
    <font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9"/>
      <name val="Arial"/>
      <family val="2"/>
      <charset val="1"/>
    </font>
    <font>
      <u/>
      <sz val="11"/>
      <name val="Calibri"/>
      <family val="2"/>
      <charset val="204"/>
    </font>
    <font>
      <sz val="9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name val="Times New Roman"/>
      <family val="1"/>
      <charset val="204"/>
    </font>
    <font>
      <b/>
      <sz val="11"/>
      <name val="Arial"/>
      <family val="2"/>
      <charset val="204"/>
    </font>
    <font>
      <sz val="8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b/>
      <sz val="10"/>
      <color rgb="FFFF0000"/>
      <name val="Times New Roman"/>
      <family val="1"/>
      <charset val="204"/>
    </font>
    <font>
      <b/>
      <sz val="14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name val="Arial"/>
      <family val="2"/>
      <charset val="204"/>
    </font>
    <font>
      <sz val="8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8"/>
      <color rgb="FF000000"/>
      <name val="Arial"/>
      <family val="2"/>
      <charset val="204"/>
    </font>
    <font>
      <b/>
      <sz val="10"/>
      <color rgb="FFFF0000"/>
      <name val="Calibri"/>
      <family val="2"/>
      <charset val="204"/>
    </font>
    <font>
      <b/>
      <sz val="1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u/>
      <sz val="11"/>
      <color rgb="FF0000FF"/>
      <name val="Calibri"/>
      <family val="2"/>
      <charset val="204"/>
    </font>
    <font>
      <b/>
      <sz val="11"/>
      <name val="Calibri"/>
      <family val="2"/>
      <charset val="204"/>
    </font>
    <font>
      <sz val="10"/>
      <color rgb="FF333333"/>
      <name val="Arial"/>
      <family val="2"/>
      <charset val="204"/>
    </font>
    <font>
      <sz val="20"/>
      <color rgb="FF000000"/>
      <name val="Calibri"/>
      <family val="2"/>
      <charset val="204"/>
    </font>
    <font>
      <sz val="2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1F497D"/>
      <name val="Calibri"/>
      <family val="2"/>
      <charset val="204"/>
    </font>
    <font>
      <b/>
      <sz val="11"/>
      <color rgb="FF000000"/>
      <name val="Arial"/>
      <family val="2"/>
      <charset val="204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FF000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EBF1DE"/>
      </patternFill>
    </fill>
    <fill>
      <patternFill patternType="solid">
        <fgColor rgb="FFFFC000"/>
        <bgColor rgb="FFFFFF00"/>
      </patternFill>
    </fill>
    <fill>
      <patternFill patternType="solid">
        <fgColor theme="5" tint="0.39997558519241921"/>
        <bgColor rgb="FFEBF1DE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7E4BD"/>
        <bgColor rgb="FFD9D9D9"/>
      </patternFill>
    </fill>
    <fill>
      <patternFill patternType="solid">
        <fgColor theme="4" tint="0.39997558519241921"/>
        <bgColor rgb="FFEBF1DE"/>
      </patternFill>
    </fill>
    <fill>
      <patternFill patternType="solid">
        <fgColor theme="4" tint="0.39997558519241921"/>
        <bgColor rgb="FF92D05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BFBF"/>
        <bgColor rgb="FFB9CDE5"/>
      </patternFill>
    </fill>
    <fill>
      <patternFill patternType="solid">
        <fgColor theme="0"/>
        <bgColor rgb="FFD7E4BD"/>
      </patternFill>
    </fill>
    <fill>
      <patternFill patternType="solid">
        <fgColor rgb="FF8EB4E3"/>
        <bgColor rgb="FFB9CDE5"/>
      </patternFill>
    </fill>
    <fill>
      <patternFill patternType="solid">
        <fgColor rgb="FFFF0000"/>
        <bgColor rgb="FFB9CDE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558ED5"/>
        <bgColor rgb="FF3366FF"/>
      </patternFill>
    </fill>
    <fill>
      <patternFill patternType="solid">
        <fgColor rgb="FFD9D9D9"/>
        <bgColor rgb="FFD7E4BD"/>
      </patternFill>
    </fill>
    <fill>
      <patternFill patternType="solid">
        <fgColor theme="0"/>
        <bgColor rgb="FFC3D69B"/>
      </patternFill>
    </fill>
    <fill>
      <patternFill patternType="solid">
        <fgColor rgb="FFFF0000"/>
        <bgColor rgb="FFC3D69B"/>
      </patternFill>
    </fill>
    <fill>
      <patternFill patternType="solid">
        <fgColor theme="4" tint="0.39997558519241921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theme="0" tint="-0.14999847407452621"/>
        <bgColor rgb="FFFFFF00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4">
    <xf numFmtId="0" fontId="0" fillId="0" borderId="0"/>
    <xf numFmtId="165" fontId="1" fillId="0" borderId="0"/>
    <xf numFmtId="9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/>
  </cellStyleXfs>
  <cellXfs count="631">
    <xf numFmtId="0" fontId="0" fillId="0" borderId="0" xfId="0"/>
    <xf numFmtId="0" fontId="12" fillId="0" borderId="3" xfId="7" applyBorder="1" applyAlignment="1">
      <alignment horizontal="center" vertical="center" wrapText="1"/>
    </xf>
    <xf numFmtId="0" fontId="12" fillId="0" borderId="3" xfId="7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164" fontId="4" fillId="0" borderId="1" xfId="3" applyNumberFormat="1" applyFont="1" applyBorder="1" applyAlignment="1">
      <alignment horizontal="center" vertical="center"/>
    </xf>
    <xf numFmtId="4" fontId="5" fillId="0" borderId="1" xfId="3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left" vertical="center"/>
    </xf>
    <xf numFmtId="0" fontId="7" fillId="2" borderId="2" xfId="3" applyFont="1" applyFill="1" applyBorder="1" applyAlignment="1">
      <alignment horizontal="center" vertical="center" wrapText="1"/>
    </xf>
    <xf numFmtId="4" fontId="8" fillId="2" borderId="2" xfId="3" applyNumberFormat="1" applyFont="1" applyFill="1" applyBorder="1" applyAlignment="1">
      <alignment horizontal="right" vertical="center" wrapText="1"/>
    </xf>
    <xf numFmtId="4" fontId="9" fillId="2" borderId="2" xfId="3" applyNumberFormat="1" applyFont="1" applyFill="1" applyBorder="1" applyAlignment="1">
      <alignment horizontal="right" vertical="center" wrapText="1"/>
    </xf>
    <xf numFmtId="4" fontId="10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7" fillId="0" borderId="3" xfId="4" applyFont="1" applyBorder="1" applyAlignment="1">
      <alignment horizontal="left" vertical="center" wrapText="1"/>
    </xf>
    <xf numFmtId="4" fontId="8" fillId="0" borderId="3" xfId="0" applyNumberFormat="1" applyFont="1" applyBorder="1" applyAlignment="1">
      <alignment horizontal="right" vertical="center"/>
    </xf>
    <xf numFmtId="40" fontId="9" fillId="3" borderId="3" xfId="6" applyNumberFormat="1" applyFont="1" applyFill="1" applyBorder="1" applyAlignment="1">
      <alignment horizontal="right" vertical="center" wrapText="1"/>
    </xf>
    <xf numFmtId="4" fontId="9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 shrinkToFi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2" fillId="0" borderId="3" xfId="7" applyBorder="1"/>
    <xf numFmtId="0" fontId="9" fillId="0" borderId="3" xfId="8" applyFont="1" applyBorder="1" applyAlignment="1">
      <alignment horizontal="left" vertical="top" wrapText="1" indent="1"/>
    </xf>
    <xf numFmtId="4" fontId="10" fillId="0" borderId="3" xfId="0" applyNumberFormat="1" applyFont="1" applyBorder="1" applyAlignment="1">
      <alignment horizontal="center" vertical="center" wrapText="1"/>
    </xf>
    <xf numFmtId="0" fontId="12" fillId="0" borderId="3" xfId="7" applyBorder="1" applyAlignment="1">
      <alignment horizontal="center" vertical="center"/>
    </xf>
    <xf numFmtId="0" fontId="7" fillId="0" borderId="3" xfId="10" applyFont="1" applyBorder="1" applyAlignment="1">
      <alignment horizontal="left" vertical="center" wrapText="1"/>
    </xf>
    <xf numFmtId="4" fontId="8" fillId="0" borderId="3" xfId="12" applyNumberFormat="1" applyFont="1" applyBorder="1" applyAlignment="1">
      <alignment horizontal="right" vertical="center" wrapText="1"/>
    </xf>
    <xf numFmtId="4" fontId="9" fillId="5" borderId="3" xfId="0" applyNumberFormat="1" applyFont="1" applyFill="1" applyBorder="1" applyAlignment="1">
      <alignment horizontal="center" vertical="center"/>
    </xf>
    <xf numFmtId="40" fontId="9" fillId="7" borderId="3" xfId="6" applyNumberFormat="1" applyFont="1" applyFill="1" applyBorder="1" applyAlignment="1">
      <alignment horizontal="right" vertical="center" wrapText="1"/>
    </xf>
    <xf numFmtId="0" fontId="9" fillId="9" borderId="3" xfId="0" applyFont="1" applyFill="1" applyBorder="1" applyAlignment="1">
      <alignment horizontal="center" vertical="center" wrapText="1" shrinkToFit="1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center" vertical="center"/>
    </xf>
    <xf numFmtId="0" fontId="12" fillId="6" borderId="3" xfId="7" applyFill="1" applyBorder="1" applyAlignment="1">
      <alignment horizontal="center" vertical="center"/>
    </xf>
    <xf numFmtId="0" fontId="0" fillId="8" borderId="3" xfId="0" applyFill="1" applyBorder="1" applyAlignment="1">
      <alignment horizontal="left" vertical="center" wrapText="1"/>
    </xf>
    <xf numFmtId="40" fontId="9" fillId="11" borderId="3" xfId="6" applyNumberFormat="1" applyFont="1" applyFill="1" applyBorder="1" applyAlignment="1">
      <alignment horizontal="right" vertical="center" wrapText="1"/>
    </xf>
    <xf numFmtId="0" fontId="9" fillId="12" borderId="3" xfId="0" applyFont="1" applyFill="1" applyBorder="1" applyAlignment="1">
      <alignment horizontal="center" vertical="center" wrapText="1" shrinkToFit="1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12" fillId="13" borderId="3" xfId="7" applyFill="1" applyBorder="1"/>
    <xf numFmtId="0" fontId="0" fillId="10" borderId="3" xfId="0" applyFill="1" applyBorder="1" applyAlignment="1">
      <alignment horizontal="left" vertical="center" wrapText="1"/>
    </xf>
    <xf numFmtId="0" fontId="12" fillId="14" borderId="3" xfId="7" applyFill="1" applyBorder="1" applyAlignment="1">
      <alignment vertical="center"/>
    </xf>
    <xf numFmtId="0" fontId="12" fillId="14" borderId="3" xfId="7" applyFill="1" applyBorder="1" applyAlignment="1">
      <alignment horizontal="center" vertical="center"/>
    </xf>
    <xf numFmtId="0" fontId="12" fillId="13" borderId="3" xfId="7" applyFill="1" applyBorder="1" applyAlignment="1">
      <alignment horizontal="center" vertical="center"/>
    </xf>
    <xf numFmtId="0" fontId="12" fillId="6" borderId="3" xfId="7" applyFill="1" applyBorder="1"/>
    <xf numFmtId="0" fontId="9" fillId="2" borderId="3" xfId="3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13" fillId="0" borderId="3" xfId="15" applyFont="1" applyBorder="1" applyAlignment="1">
      <alignment horizontal="left" vertical="center" wrapText="1" indent="1"/>
    </xf>
    <xf numFmtId="4" fontId="8" fillId="0" borderId="3" xfId="4" applyNumberFormat="1" applyFont="1" applyBorder="1" applyAlignment="1">
      <alignment horizontal="right" vertical="center" wrapText="1"/>
    </xf>
    <xf numFmtId="4" fontId="10" fillId="0" borderId="3" xfId="0" applyNumberFormat="1" applyFont="1" applyBorder="1" applyAlignment="1">
      <alignment horizontal="center" vertical="center"/>
    </xf>
    <xf numFmtId="0" fontId="9" fillId="0" borderId="3" xfId="4" applyFont="1" applyBorder="1" applyAlignment="1">
      <alignment horizontal="left" vertical="center" wrapText="1" indent="1"/>
    </xf>
    <xf numFmtId="4" fontId="8" fillId="0" borderId="3" xfId="11" applyNumberFormat="1" applyFont="1" applyBorder="1" applyAlignment="1">
      <alignment horizontal="right" vertical="center" wrapText="1"/>
    </xf>
    <xf numFmtId="0" fontId="15" fillId="0" borderId="3" xfId="0" applyFont="1" applyBorder="1" applyAlignment="1">
      <alignment horizontal="left" vertical="center" wrapText="1"/>
    </xf>
    <xf numFmtId="4" fontId="8" fillId="5" borderId="3" xfId="17" applyNumberFormat="1" applyFont="1" applyFill="1" applyBorder="1" applyAlignment="1">
      <alignment horizontal="right" vertical="center" wrapText="1"/>
    </xf>
    <xf numFmtId="4" fontId="10" fillId="5" borderId="3" xfId="0" applyNumberFormat="1" applyFont="1" applyFill="1" applyBorder="1" applyAlignment="1">
      <alignment horizontal="center" vertical="center"/>
    </xf>
    <xf numFmtId="0" fontId="9" fillId="5" borderId="3" xfId="4" applyFont="1" applyFill="1" applyBorder="1" applyAlignment="1">
      <alignment horizontal="left" vertical="center" wrapText="1" indent="1"/>
    </xf>
    <xf numFmtId="4" fontId="8" fillId="5" borderId="3" xfId="18" applyNumberFormat="1" applyFont="1" applyFill="1" applyBorder="1" applyAlignment="1">
      <alignment horizontal="right" vertical="center" wrapText="1"/>
    </xf>
    <xf numFmtId="0" fontId="12" fillId="15" borderId="3" xfId="7" applyFill="1" applyBorder="1" applyAlignment="1">
      <alignment horizontal="center" vertical="center"/>
    </xf>
    <xf numFmtId="0" fontId="7" fillId="0" borderId="3" xfId="19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4" fontId="8" fillId="5" borderId="3" xfId="21" applyNumberFormat="1" applyFont="1" applyFill="1" applyBorder="1" applyAlignment="1">
      <alignment horizontal="right" vertical="top" wrapText="1"/>
    </xf>
    <xf numFmtId="4" fontId="8" fillId="5" borderId="3" xfId="21" applyNumberFormat="1" applyFont="1" applyFill="1" applyBorder="1" applyAlignment="1">
      <alignment horizontal="right" vertical="center" wrapText="1"/>
    </xf>
    <xf numFmtId="0" fontId="7" fillId="0" borderId="3" xfId="22" applyFont="1" applyBorder="1" applyAlignment="1">
      <alignment horizontal="left" vertical="center" wrapText="1"/>
    </xf>
    <xf numFmtId="0" fontId="13" fillId="5" borderId="3" xfId="15" applyFont="1" applyFill="1" applyBorder="1" applyAlignment="1">
      <alignment horizontal="left" vertical="center" wrapText="1" indent="1"/>
    </xf>
    <xf numFmtId="0" fontId="7" fillId="5" borderId="3" xfId="23" applyFont="1" applyFill="1" applyBorder="1" applyAlignment="1">
      <alignment horizontal="left" vertical="center" wrapText="1"/>
    </xf>
    <xf numFmtId="0" fontId="13" fillId="5" borderId="3" xfId="24" applyFont="1" applyFill="1" applyBorder="1" applyAlignment="1">
      <alignment horizontal="left" vertical="center" wrapText="1"/>
    </xf>
    <xf numFmtId="0" fontId="12" fillId="0" borderId="3" xfId="7" applyBorder="1" applyAlignment="1">
      <alignment vertical="center" wrapText="1"/>
    </xf>
    <xf numFmtId="0" fontId="12" fillId="0" borderId="0" xfId="7"/>
    <xf numFmtId="0" fontId="0" fillId="5" borderId="3" xfId="0" applyFill="1" applyBorder="1" applyAlignment="1">
      <alignment vertical="center" wrapText="1"/>
    </xf>
    <xf numFmtId="0" fontId="12" fillId="0" borderId="0" xfId="7" applyAlignment="1">
      <alignment vertical="center"/>
    </xf>
    <xf numFmtId="0" fontId="0" fillId="0" borderId="0" xfId="0" applyAlignment="1">
      <alignment horizontal="left" vertical="center"/>
    </xf>
    <xf numFmtId="0" fontId="17" fillId="5" borderId="3" xfId="7" applyFont="1" applyFill="1" applyBorder="1" applyAlignment="1">
      <alignment horizontal="left" vertical="center"/>
    </xf>
    <xf numFmtId="0" fontId="12" fillId="0" borderId="0" xfId="7" applyAlignment="1">
      <alignment horizontal="left" vertical="center"/>
    </xf>
    <xf numFmtId="0" fontId="7" fillId="16" borderId="3" xfId="27" applyFont="1" applyFill="1" applyBorder="1" applyAlignment="1">
      <alignment horizontal="left" vertical="center" wrapText="1"/>
    </xf>
    <xf numFmtId="0" fontId="9" fillId="16" borderId="3" xfId="27" applyFont="1" applyFill="1" applyBorder="1" applyAlignment="1">
      <alignment horizontal="left" vertical="center" wrapText="1" indent="1"/>
    </xf>
    <xf numFmtId="4" fontId="8" fillId="16" borderId="3" xfId="21" applyNumberFormat="1" applyFont="1" applyFill="1" applyBorder="1" applyAlignment="1">
      <alignment horizontal="right" vertical="center" wrapText="1"/>
    </xf>
    <xf numFmtId="40" fontId="9" fillId="17" borderId="3" xfId="6" applyNumberFormat="1" applyFont="1" applyFill="1" applyBorder="1" applyAlignment="1">
      <alignment horizontal="right" vertical="center" wrapText="1"/>
    </xf>
    <xf numFmtId="4" fontId="10" fillId="16" borderId="3" xfId="0" applyNumberFormat="1" applyFont="1" applyFill="1" applyBorder="1" applyAlignment="1">
      <alignment horizontal="center" vertical="center" wrapText="1"/>
    </xf>
    <xf numFmtId="0" fontId="9" fillId="18" borderId="3" xfId="0" applyFont="1" applyFill="1" applyBorder="1" applyAlignment="1">
      <alignment horizontal="center" vertical="center" wrapText="1" shrinkToFit="1"/>
    </xf>
    <xf numFmtId="0" fontId="0" fillId="16" borderId="3" xfId="0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/>
    </xf>
    <xf numFmtId="0" fontId="12" fillId="19" borderId="3" xfId="7" applyFill="1" applyBorder="1" applyAlignment="1">
      <alignment horizontal="center" vertical="center"/>
    </xf>
    <xf numFmtId="0" fontId="0" fillId="19" borderId="3" xfId="0" applyFill="1" applyBorder="1" applyAlignment="1">
      <alignment horizontal="left" vertical="center"/>
    </xf>
    <xf numFmtId="0" fontId="0" fillId="20" borderId="3" xfId="0" applyFill="1" applyBorder="1" applyAlignment="1">
      <alignment horizontal="left" vertical="center" wrapText="1"/>
    </xf>
    <xf numFmtId="0" fontId="0" fillId="20" borderId="3" xfId="0" applyFill="1" applyBorder="1" applyAlignment="1">
      <alignment horizontal="center" vertical="center"/>
    </xf>
    <xf numFmtId="0" fontId="12" fillId="20" borderId="3" xfId="7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" fontId="8" fillId="2" borderId="3" xfId="0" applyNumberFormat="1" applyFont="1" applyFill="1" applyBorder="1" applyAlignment="1">
      <alignment horizontal="right" vertical="center"/>
    </xf>
    <xf numFmtId="0" fontId="9" fillId="0" borderId="3" xfId="4" applyFont="1" applyBorder="1" applyAlignment="1">
      <alignment horizontal="left" vertical="top" wrapText="1" indent="1"/>
    </xf>
    <xf numFmtId="4" fontId="8" fillId="0" borderId="3" xfId="21" applyNumberFormat="1" applyFont="1" applyBorder="1" applyAlignment="1">
      <alignment horizontal="right" vertical="center" wrapText="1"/>
    </xf>
    <xf numFmtId="0" fontId="7" fillId="5" borderId="3" xfId="4" applyFont="1" applyFill="1" applyBorder="1" applyAlignment="1">
      <alignment horizontal="left" vertical="center" wrapText="1"/>
    </xf>
    <xf numFmtId="0" fontId="13" fillId="0" borderId="3" xfId="30" applyFont="1" applyBorder="1" applyAlignment="1">
      <alignment horizontal="left" vertical="center" wrapText="1" indent="1"/>
    </xf>
    <xf numFmtId="4" fontId="8" fillId="5" borderId="3" xfId="6" applyNumberFormat="1" applyFont="1" applyFill="1" applyBorder="1" applyAlignment="1">
      <alignment horizontal="right" vertical="center" wrapText="1"/>
    </xf>
    <xf numFmtId="4" fontId="10" fillId="5" borderId="3" xfId="0" applyNumberFormat="1" applyFont="1" applyFill="1" applyBorder="1" applyAlignment="1">
      <alignment horizontal="center" vertical="center" wrapText="1" shrinkToFit="1"/>
    </xf>
    <xf numFmtId="0" fontId="7" fillId="21" borderId="3" xfId="4" applyFont="1" applyFill="1" applyBorder="1" applyAlignment="1">
      <alignment horizontal="left" vertical="center" wrapText="1"/>
    </xf>
    <xf numFmtId="0" fontId="13" fillId="21" borderId="3" xfId="30" applyFont="1" applyFill="1" applyBorder="1" applyAlignment="1">
      <alignment horizontal="left" vertical="center" wrapText="1" indent="1"/>
    </xf>
    <xf numFmtId="4" fontId="8" fillId="21" borderId="3" xfId="6" applyNumberFormat="1" applyFont="1" applyFill="1" applyBorder="1" applyAlignment="1">
      <alignment horizontal="right" vertical="center" wrapText="1"/>
    </xf>
    <xf numFmtId="4" fontId="10" fillId="21" borderId="3" xfId="0" applyNumberFormat="1" applyFont="1" applyFill="1" applyBorder="1" applyAlignment="1">
      <alignment horizontal="center" vertical="center" wrapText="1" shrinkToFit="1"/>
    </xf>
    <xf numFmtId="0" fontId="0" fillId="21" borderId="3" xfId="0" applyFill="1" applyBorder="1" applyAlignment="1">
      <alignment horizontal="left" vertical="center"/>
    </xf>
    <xf numFmtId="0" fontId="0" fillId="21" borderId="3" xfId="0" applyFill="1" applyBorder="1" applyAlignment="1">
      <alignment horizontal="center" vertical="center"/>
    </xf>
    <xf numFmtId="0" fontId="0" fillId="21" borderId="3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3" xfId="31" applyFont="1" applyBorder="1" applyAlignment="1">
      <alignment horizontal="left" vertical="top" wrapText="1" indent="1"/>
    </xf>
    <xf numFmtId="0" fontId="7" fillId="0" borderId="3" xfId="32" applyFont="1" applyBorder="1" applyAlignment="1">
      <alignment horizontal="left" vertical="center" wrapText="1"/>
    </xf>
    <xf numFmtId="0" fontId="9" fillId="0" borderId="3" xfId="32" applyFont="1" applyBorder="1" applyAlignment="1">
      <alignment horizontal="left" vertical="top" wrapText="1" indent="1"/>
    </xf>
    <xf numFmtId="4" fontId="10" fillId="5" borderId="3" xfId="0" applyNumberFormat="1" applyFont="1" applyFill="1" applyBorder="1" applyAlignment="1">
      <alignment horizontal="center" vertical="center" wrapText="1"/>
    </xf>
    <xf numFmtId="0" fontId="7" fillId="0" borderId="3" xfId="33" applyFont="1" applyBorder="1" applyAlignment="1">
      <alignment horizontal="left" vertical="center" wrapText="1"/>
    </xf>
    <xf numFmtId="0" fontId="13" fillId="0" borderId="3" xfId="33" applyFont="1" applyBorder="1" applyAlignment="1">
      <alignment horizontal="left" vertical="top" wrapText="1" indent="1"/>
    </xf>
    <xf numFmtId="4" fontId="8" fillId="5" borderId="3" xfId="4" applyNumberFormat="1" applyFont="1" applyFill="1" applyBorder="1" applyAlignment="1">
      <alignment horizontal="right" vertical="center" wrapText="1"/>
    </xf>
    <xf numFmtId="4" fontId="8" fillId="0" borderId="3" xfId="0" applyNumberFormat="1" applyFont="1" applyBorder="1" applyAlignment="1">
      <alignment horizontal="right" vertical="center" wrapText="1"/>
    </xf>
    <xf numFmtId="0" fontId="19" fillId="0" borderId="3" xfId="34" applyFont="1" applyBorder="1" applyAlignment="1">
      <alignment horizontal="left" vertical="top" wrapText="1" indent="1"/>
    </xf>
    <xf numFmtId="0" fontId="13" fillId="0" borderId="3" xfId="36" applyFont="1" applyBorder="1" applyAlignment="1">
      <alignment horizontal="left" vertical="top" wrapText="1" indent="1"/>
    </xf>
    <xf numFmtId="4" fontId="8" fillId="5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4" fontId="8" fillId="5" borderId="3" xfId="11" applyNumberFormat="1" applyFont="1" applyFill="1" applyBorder="1" applyAlignment="1">
      <alignment horizontal="right" vertical="center" wrapText="1"/>
    </xf>
    <xf numFmtId="4" fontId="8" fillId="5" borderId="3" xfId="0" applyNumberFormat="1" applyFont="1" applyFill="1" applyBorder="1" applyAlignment="1">
      <alignment horizontal="right" vertical="center" wrapText="1"/>
    </xf>
    <xf numFmtId="0" fontId="9" fillId="0" borderId="3" xfId="38" applyFont="1" applyBorder="1" applyAlignment="1">
      <alignment horizontal="left" vertical="center" wrapText="1" indent="1"/>
    </xf>
    <xf numFmtId="0" fontId="9" fillId="5" borderId="3" xfId="40" applyFont="1" applyFill="1" applyBorder="1" applyAlignment="1">
      <alignment horizontal="left" vertical="top" wrapText="1" indent="1"/>
    </xf>
    <xf numFmtId="0" fontId="7" fillId="5" borderId="3" xfId="40" applyFont="1" applyFill="1" applyBorder="1" applyAlignment="1">
      <alignment horizontal="left" vertical="center" wrapText="1"/>
    </xf>
    <xf numFmtId="0" fontId="7" fillId="0" borderId="3" xfId="13" applyFont="1" applyBorder="1" applyAlignment="1">
      <alignment horizontal="left" vertical="center" wrapText="1"/>
    </xf>
    <xf numFmtId="0" fontId="13" fillId="0" borderId="3" xfId="13" applyFont="1" applyBorder="1" applyAlignment="1">
      <alignment horizontal="left" vertical="top" wrapText="1" indent="1"/>
    </xf>
    <xf numFmtId="0" fontId="7" fillId="0" borderId="3" xfId="41" applyFont="1" applyBorder="1" applyAlignment="1">
      <alignment horizontal="left" vertical="center" wrapText="1"/>
    </xf>
    <xf numFmtId="0" fontId="19" fillId="0" borderId="3" xfId="41" applyFont="1" applyBorder="1" applyAlignment="1">
      <alignment horizontal="left" vertical="top" wrapText="1" indent="1"/>
    </xf>
    <xf numFmtId="0" fontId="7" fillId="5" borderId="3" xfId="41" applyFont="1" applyFill="1" applyBorder="1" applyAlignment="1">
      <alignment horizontal="left" vertical="center" wrapText="1"/>
    </xf>
    <xf numFmtId="0" fontId="19" fillId="5" borderId="3" xfId="41" applyFont="1" applyFill="1" applyBorder="1" applyAlignment="1">
      <alignment horizontal="left" vertical="top" wrapText="1" indent="1"/>
    </xf>
    <xf numFmtId="0" fontId="7" fillId="5" borderId="3" xfId="28" applyFont="1" applyFill="1" applyBorder="1" applyAlignment="1">
      <alignment horizontal="left" vertical="center" wrapText="1"/>
    </xf>
    <xf numFmtId="0" fontId="13" fillId="0" borderId="3" xfId="29" applyFont="1" applyBorder="1" applyAlignment="1">
      <alignment horizontal="left" vertical="center" wrapText="1" indent="1"/>
    </xf>
    <xf numFmtId="0" fontId="13" fillId="5" borderId="3" xfId="29" applyFont="1" applyFill="1" applyBorder="1" applyAlignment="1">
      <alignment horizontal="left" vertical="center" wrapText="1" indent="1"/>
    </xf>
    <xf numFmtId="0" fontId="12" fillId="15" borderId="3" xfId="7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/>
    </xf>
    <xf numFmtId="4" fontId="10" fillId="6" borderId="3" xfId="0" applyNumberFormat="1" applyFont="1" applyFill="1" applyBorder="1" applyAlignment="1">
      <alignment horizontal="center" vertical="center"/>
    </xf>
    <xf numFmtId="0" fontId="20" fillId="6" borderId="3" xfId="7" applyFont="1" applyFill="1" applyBorder="1" applyAlignment="1">
      <alignment horizontal="left" vertical="center"/>
    </xf>
    <xf numFmtId="49" fontId="17" fillId="0" borderId="0" xfId="7" applyNumberFormat="1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4" fontId="8" fillId="5" borderId="3" xfId="16" applyNumberFormat="1" applyFont="1" applyFill="1" applyBorder="1" applyAlignment="1">
      <alignment horizontal="right" vertical="center" wrapText="1"/>
    </xf>
    <xf numFmtId="4" fontId="8" fillId="0" borderId="3" xfId="18" applyNumberFormat="1" applyFont="1" applyBorder="1" applyAlignment="1">
      <alignment horizontal="right" vertical="center" wrapText="1"/>
    </xf>
    <xf numFmtId="0" fontId="0" fillId="6" borderId="3" xfId="0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15" fillId="0" borderId="3" xfId="0" applyFont="1" applyBorder="1" applyAlignment="1">
      <alignment horizontal="left" vertical="top" wrapText="1"/>
    </xf>
    <xf numFmtId="0" fontId="9" fillId="5" borderId="3" xfId="22" applyFont="1" applyFill="1" applyBorder="1" applyAlignment="1">
      <alignment horizontal="left" vertical="top" wrapText="1" indent="1"/>
    </xf>
    <xf numFmtId="0" fontId="0" fillId="22" borderId="3" xfId="0" applyFill="1" applyBorder="1" applyAlignment="1">
      <alignment horizontal="left" vertical="center"/>
    </xf>
    <xf numFmtId="0" fontId="0" fillId="22" borderId="3" xfId="0" applyFill="1" applyBorder="1" applyAlignment="1">
      <alignment horizontal="center" vertical="center"/>
    </xf>
    <xf numFmtId="0" fontId="12" fillId="22" borderId="3" xfId="7" applyFill="1" applyBorder="1" applyAlignment="1">
      <alignment horizontal="center" vertical="center"/>
    </xf>
    <xf numFmtId="0" fontId="12" fillId="0" borderId="0" xfId="7" applyAlignment="1">
      <alignment vertical="center" wrapText="1"/>
    </xf>
    <xf numFmtId="165" fontId="10" fillId="2" borderId="3" xfId="1" applyFont="1" applyFill="1" applyBorder="1" applyAlignment="1">
      <alignment horizontal="center" vertical="center"/>
    </xf>
    <xf numFmtId="4" fontId="8" fillId="2" borderId="3" xfId="1" applyNumberFormat="1" applyFont="1" applyFill="1" applyBorder="1" applyAlignment="1">
      <alignment horizontal="right" vertical="center"/>
    </xf>
    <xf numFmtId="0" fontId="12" fillId="19" borderId="3" xfId="7" applyFill="1" applyBorder="1"/>
    <xf numFmtId="0" fontId="0" fillId="19" borderId="3" xfId="0" applyFill="1" applyBorder="1" applyAlignment="1">
      <alignment horizontal="left" vertical="center" wrapText="1"/>
    </xf>
    <xf numFmtId="0" fontId="13" fillId="5" borderId="3" xfId="52" applyFont="1" applyFill="1" applyBorder="1" applyAlignment="1">
      <alignment horizontal="left" vertical="center" wrapText="1"/>
    </xf>
    <xf numFmtId="0" fontId="13" fillId="5" borderId="3" xfId="52" applyFont="1" applyFill="1" applyBorder="1" applyAlignment="1">
      <alignment horizontal="left" vertical="center" wrapText="1" indent="1"/>
    </xf>
    <xf numFmtId="4" fontId="8" fillId="5" borderId="3" xfId="49" applyNumberFormat="1" applyFont="1" applyFill="1" applyBorder="1" applyAlignment="1">
      <alignment horizontal="right" vertical="center" wrapText="1"/>
    </xf>
    <xf numFmtId="0" fontId="22" fillId="0" borderId="0" xfId="0" applyFont="1"/>
    <xf numFmtId="0" fontId="17" fillId="5" borderId="3" xfId="7" applyFont="1" applyFill="1" applyBorder="1" applyAlignment="1">
      <alignment horizontal="left" vertical="center" wrapText="1"/>
    </xf>
    <xf numFmtId="0" fontId="7" fillId="5" borderId="3" xfId="53" applyFont="1" applyFill="1" applyBorder="1" applyAlignment="1">
      <alignment horizontal="left" vertical="center" wrapText="1"/>
    </xf>
    <xf numFmtId="4" fontId="7" fillId="5" borderId="3" xfId="54" applyNumberFormat="1" applyFont="1" applyFill="1" applyBorder="1" applyAlignment="1">
      <alignment horizontal="center" vertical="center" wrapText="1"/>
    </xf>
    <xf numFmtId="4" fontId="8" fillId="20" borderId="3" xfId="0" applyNumberFormat="1" applyFont="1" applyFill="1" applyBorder="1" applyAlignment="1">
      <alignment horizontal="right" vertical="center"/>
    </xf>
    <xf numFmtId="4" fontId="9" fillId="20" borderId="3" xfId="0" applyNumberFormat="1" applyFont="1" applyFill="1" applyBorder="1" applyAlignment="1">
      <alignment horizontal="right" vertical="center"/>
    </xf>
    <xf numFmtId="4" fontId="10" fillId="20" borderId="3" xfId="0" applyNumberFormat="1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left" vertical="center"/>
    </xf>
    <xf numFmtId="0" fontId="17" fillId="20" borderId="3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left" vertical="center" wrapText="1"/>
    </xf>
    <xf numFmtId="0" fontId="0" fillId="5" borderId="0" xfId="0" applyFill="1"/>
    <xf numFmtId="0" fontId="12" fillId="0" borderId="3" xfId="7" applyBorder="1" applyAlignment="1">
      <alignment wrapText="1"/>
    </xf>
    <xf numFmtId="0" fontId="7" fillId="0" borderId="3" xfId="46" applyFont="1" applyBorder="1" applyAlignment="1">
      <alignment horizontal="left" vertical="center" wrapText="1"/>
    </xf>
    <xf numFmtId="0" fontId="13" fillId="0" borderId="3" xfId="46" applyFont="1" applyBorder="1" applyAlignment="1">
      <alignment horizontal="left" vertical="center" wrapText="1" indent="1"/>
    </xf>
    <xf numFmtId="0" fontId="19" fillId="0" borderId="3" xfId="34" applyFont="1" applyBorder="1" applyAlignment="1">
      <alignment horizontal="left" vertical="center" wrapText="1"/>
    </xf>
    <xf numFmtId="0" fontId="13" fillId="5" borderId="3" xfId="56" applyFont="1" applyFill="1" applyBorder="1" applyAlignment="1">
      <alignment horizontal="left" vertical="center" wrapText="1"/>
    </xf>
    <xf numFmtId="0" fontId="19" fillId="5" borderId="3" xfId="34" applyFont="1" applyFill="1" applyBorder="1" applyAlignment="1">
      <alignment horizontal="left" vertical="top" wrapText="1" inden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top" wrapText="1" indent="1"/>
    </xf>
    <xf numFmtId="0" fontId="13" fillId="5" borderId="3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top" wrapText="1" indent="1"/>
    </xf>
    <xf numFmtId="0" fontId="12" fillId="24" borderId="3" xfId="7" applyFill="1" applyBorder="1"/>
    <xf numFmtId="0" fontId="13" fillId="25" borderId="3" xfId="0" applyFont="1" applyFill="1" applyBorder="1" applyAlignment="1">
      <alignment horizontal="left" vertical="center" wrapText="1" indent="1"/>
    </xf>
    <xf numFmtId="4" fontId="9" fillId="25" borderId="3" xfId="18" applyNumberFormat="1" applyFont="1" applyFill="1" applyBorder="1" applyAlignment="1">
      <alignment horizontal="right" vertical="center" wrapText="1"/>
    </xf>
    <xf numFmtId="40" fontId="9" fillId="26" borderId="3" xfId="6" applyNumberFormat="1" applyFont="1" applyFill="1" applyBorder="1" applyAlignment="1">
      <alignment horizontal="right" vertical="center" wrapText="1"/>
    </xf>
    <xf numFmtId="0" fontId="9" fillId="27" borderId="3" xfId="0" applyFont="1" applyFill="1" applyBorder="1" applyAlignment="1">
      <alignment horizontal="center" vertical="center" wrapText="1" shrinkToFit="1"/>
    </xf>
    <xf numFmtId="0" fontId="17" fillId="25" borderId="3" xfId="0" applyFont="1" applyFill="1" applyBorder="1" applyAlignment="1">
      <alignment horizontal="left" vertical="center"/>
    </xf>
    <xf numFmtId="0" fontId="17" fillId="25" borderId="3" xfId="0" applyFont="1" applyFill="1" applyBorder="1" applyAlignment="1">
      <alignment horizontal="center" vertical="center"/>
    </xf>
    <xf numFmtId="0" fontId="17" fillId="25" borderId="3" xfId="0" applyFont="1" applyFill="1" applyBorder="1" applyAlignment="1">
      <alignment horizontal="left" vertical="center" wrapText="1"/>
    </xf>
    <xf numFmtId="0" fontId="13" fillId="28" borderId="3" xfId="0" applyFont="1" applyFill="1" applyBorder="1" applyAlignment="1">
      <alignment horizontal="left" vertical="center" wrapText="1" indent="1"/>
    </xf>
    <xf numFmtId="4" fontId="8" fillId="28" borderId="3" xfId="18" applyNumberFormat="1" applyFont="1" applyFill="1" applyBorder="1" applyAlignment="1">
      <alignment horizontal="right" vertical="center" wrapText="1"/>
    </xf>
    <xf numFmtId="4" fontId="9" fillId="28" borderId="3" xfId="0" applyNumberFormat="1" applyFont="1" applyFill="1" applyBorder="1" applyAlignment="1">
      <alignment horizontal="center" vertical="center" wrapText="1"/>
    </xf>
    <xf numFmtId="0" fontId="0" fillId="28" borderId="3" xfId="0" applyFill="1" applyBorder="1" applyAlignment="1">
      <alignment horizontal="left" vertical="center"/>
    </xf>
    <xf numFmtId="0" fontId="0" fillId="28" borderId="3" xfId="0" applyFill="1" applyBorder="1" applyAlignment="1">
      <alignment horizontal="center" vertical="center"/>
    </xf>
    <xf numFmtId="0" fontId="12" fillId="28" borderId="3" xfId="7" applyFill="1" applyBorder="1" applyAlignment="1">
      <alignment horizontal="center" vertical="center"/>
    </xf>
    <xf numFmtId="0" fontId="12" fillId="28" borderId="3" xfId="7" applyFill="1" applyBorder="1" applyAlignment="1">
      <alignment vertical="center" wrapText="1"/>
    </xf>
    <xf numFmtId="0" fontId="17" fillId="28" borderId="3" xfId="7" applyFont="1" applyFill="1" applyBorder="1" applyAlignment="1">
      <alignment horizontal="left" vertical="center"/>
    </xf>
    <xf numFmtId="0" fontId="12" fillId="29" borderId="3" xfId="7" applyFill="1" applyBorder="1" applyAlignment="1">
      <alignment horizontal="center" vertical="center"/>
    </xf>
    <xf numFmtId="0" fontId="17" fillId="28" borderId="3" xfId="7" applyFont="1" applyFill="1" applyBorder="1" applyAlignment="1">
      <alignment vertical="center" wrapText="1"/>
    </xf>
    <xf numFmtId="0" fontId="15" fillId="28" borderId="3" xfId="0" applyFont="1" applyFill="1" applyBorder="1" applyAlignment="1">
      <alignment horizontal="left" vertical="center" wrapText="1"/>
    </xf>
    <xf numFmtId="0" fontId="7" fillId="29" borderId="3" xfId="57" applyFont="1" applyFill="1" applyBorder="1" applyAlignment="1">
      <alignment horizontal="left" vertical="center" wrapText="1"/>
    </xf>
    <xf numFmtId="0" fontId="9" fillId="29" borderId="3" xfId="57" applyFont="1" applyFill="1" applyBorder="1" applyAlignment="1">
      <alignment horizontal="center" vertical="center" wrapText="1"/>
    </xf>
    <xf numFmtId="4" fontId="8" fillId="29" borderId="3" xfId="18" applyNumberFormat="1" applyFont="1" applyFill="1" applyBorder="1" applyAlignment="1">
      <alignment horizontal="right" vertical="center" wrapText="1"/>
    </xf>
    <xf numFmtId="4" fontId="9" fillId="25" borderId="3" xfId="0" applyNumberFormat="1" applyFont="1" applyFill="1" applyBorder="1" applyAlignment="1">
      <alignment horizontal="center" vertical="center"/>
    </xf>
    <xf numFmtId="0" fontId="0" fillId="29" borderId="3" xfId="0" applyFill="1" applyBorder="1" applyAlignment="1">
      <alignment horizontal="left" vertical="center"/>
    </xf>
    <xf numFmtId="0" fontId="0" fillId="29" borderId="3" xfId="0" applyFill="1" applyBorder="1" applyAlignment="1">
      <alignment horizontal="center" vertical="center"/>
    </xf>
    <xf numFmtId="0" fontId="12" fillId="24" borderId="3" xfId="7" applyFill="1" applyBorder="1" applyAlignment="1">
      <alignment horizontal="center" vertical="center"/>
    </xf>
    <xf numFmtId="0" fontId="0" fillId="29" borderId="3" xfId="0" applyFill="1" applyBorder="1" applyAlignment="1">
      <alignment horizontal="left" vertical="center" wrapText="1"/>
    </xf>
    <xf numFmtId="0" fontId="12" fillId="0" borderId="0" xfId="7" applyAlignment="1">
      <alignment horizontal="left" vertical="center" wrapText="1"/>
    </xf>
    <xf numFmtId="0" fontId="7" fillId="5" borderId="3" xfId="13" applyFont="1" applyFill="1" applyBorder="1" applyAlignment="1">
      <alignment horizontal="left" vertical="center" wrapText="1"/>
    </xf>
    <xf numFmtId="0" fontId="13" fillId="0" borderId="3" xfId="14" applyFont="1" applyBorder="1" applyAlignment="1">
      <alignment horizontal="left" vertical="top" wrapText="1" indent="1"/>
    </xf>
    <xf numFmtId="4" fontId="8" fillId="5" borderId="3" xfId="12" applyNumberFormat="1" applyFont="1" applyFill="1" applyBorder="1" applyAlignment="1">
      <alignment horizontal="right" vertical="center" wrapText="1"/>
    </xf>
    <xf numFmtId="0" fontId="12" fillId="0" borderId="2" xfId="7" applyBorder="1"/>
    <xf numFmtId="0" fontId="7" fillId="5" borderId="3" xfId="58" applyFont="1" applyFill="1" applyBorder="1" applyAlignment="1">
      <alignment horizontal="left" vertical="center" wrapText="1"/>
    </xf>
    <xf numFmtId="0" fontId="13" fillId="5" borderId="3" xfId="14" applyFont="1" applyFill="1" applyBorder="1" applyAlignment="1">
      <alignment horizontal="left" vertical="top" wrapText="1" indent="1"/>
    </xf>
    <xf numFmtId="0" fontId="7" fillId="0" borderId="3" xfId="59" applyFont="1" applyBorder="1" applyAlignment="1">
      <alignment horizontal="left" vertical="center" wrapText="1"/>
    </xf>
    <xf numFmtId="4" fontId="9" fillId="5" borderId="3" xfId="0" applyNumberFormat="1" applyFont="1" applyFill="1" applyBorder="1" applyAlignment="1">
      <alignment horizontal="center" vertical="center" wrapText="1"/>
    </xf>
    <xf numFmtId="0" fontId="9" fillId="5" borderId="3" xfId="59" applyFont="1" applyFill="1" applyBorder="1" applyAlignment="1">
      <alignment horizontal="left" vertical="center" wrapText="1" indent="1"/>
    </xf>
    <xf numFmtId="0" fontId="7" fillId="28" borderId="3" xfId="59" applyFont="1" applyFill="1" applyBorder="1" applyAlignment="1">
      <alignment horizontal="left" vertical="center" wrapText="1"/>
    </xf>
    <xf numFmtId="0" fontId="15" fillId="28" borderId="3" xfId="0" applyFont="1" applyFill="1" applyBorder="1" applyAlignment="1">
      <alignment horizontal="left" vertical="top" wrapText="1"/>
    </xf>
    <xf numFmtId="0" fontId="0" fillId="28" borderId="3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0" borderId="3" xfId="0" applyFill="1" applyBorder="1" applyAlignment="1">
      <alignment horizontal="left" vertical="center" wrapText="1"/>
    </xf>
    <xf numFmtId="0" fontId="0" fillId="30" borderId="3" xfId="0" applyFill="1" applyBorder="1" applyAlignment="1">
      <alignment horizontal="center" vertical="center"/>
    </xf>
    <xf numFmtId="0" fontId="0" fillId="30" borderId="3" xfId="0" applyFill="1" applyBorder="1" applyAlignment="1">
      <alignment horizontal="left" vertical="center"/>
    </xf>
    <xf numFmtId="0" fontId="7" fillId="5" borderId="3" xfId="60" applyFont="1" applyFill="1" applyBorder="1" applyAlignment="1">
      <alignment horizontal="left" vertical="center" wrapText="1"/>
    </xf>
    <xf numFmtId="4" fontId="8" fillId="5" borderId="3" xfId="19" applyNumberFormat="1" applyFont="1" applyFill="1" applyBorder="1" applyAlignment="1">
      <alignment horizontal="right" vertical="center" wrapText="1"/>
    </xf>
    <xf numFmtId="4" fontId="8" fillId="31" borderId="3" xfId="0" applyNumberFormat="1" applyFont="1" applyFill="1" applyBorder="1" applyAlignment="1">
      <alignment horizontal="right" vertical="center"/>
    </xf>
    <xf numFmtId="0" fontId="0" fillId="31" borderId="3" xfId="0" applyFill="1" applyBorder="1" applyAlignment="1">
      <alignment horizontal="left" vertical="center"/>
    </xf>
    <xf numFmtId="0" fontId="0" fillId="31" borderId="3" xfId="0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27" fillId="5" borderId="0" xfId="0" applyFont="1" applyFill="1" applyAlignment="1">
      <alignment vertical="center" wrapText="1"/>
    </xf>
    <xf numFmtId="4" fontId="8" fillId="5" borderId="3" xfId="64" applyNumberFormat="1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9" fillId="29" borderId="3" xfId="4" applyFont="1" applyFill="1" applyBorder="1" applyAlignment="1">
      <alignment horizontal="left" vertical="center" wrapText="1" indent="1"/>
    </xf>
    <xf numFmtId="4" fontId="8" fillId="29" borderId="3" xfId="65" applyNumberFormat="1" applyFont="1" applyFill="1" applyBorder="1" applyAlignment="1">
      <alignment horizontal="right" vertical="center" wrapText="1"/>
    </xf>
    <xf numFmtId="4" fontId="10" fillId="29" borderId="3" xfId="0" applyNumberFormat="1" applyFont="1" applyFill="1" applyBorder="1" applyAlignment="1">
      <alignment horizontal="center" vertical="center" wrapText="1"/>
    </xf>
    <xf numFmtId="4" fontId="10" fillId="2" borderId="3" xfId="0" applyNumberFormat="1" applyFont="1" applyFill="1" applyBorder="1" applyAlignment="1">
      <alignment horizontal="center" vertical="center"/>
    </xf>
    <xf numFmtId="4" fontId="8" fillId="0" borderId="3" xfId="67" applyNumberFormat="1" applyFont="1" applyBorder="1" applyAlignment="1">
      <alignment horizontal="right" vertical="center" wrapText="1"/>
    </xf>
    <xf numFmtId="0" fontId="14" fillId="2" borderId="3" xfId="42" applyFont="1" applyFill="1" applyBorder="1" applyAlignment="1">
      <alignment horizontal="left" vertical="center" wrapText="1"/>
    </xf>
    <xf numFmtId="0" fontId="9" fillId="2" borderId="3" xfId="16" applyFont="1" applyFill="1" applyBorder="1" applyAlignment="1">
      <alignment horizontal="left" vertical="top" wrapText="1" indent="1"/>
    </xf>
    <xf numFmtId="4" fontId="8" fillId="2" borderId="3" xfId="64" applyNumberFormat="1" applyFont="1" applyFill="1" applyBorder="1" applyAlignment="1">
      <alignment horizontal="right" vertical="top" wrapText="1"/>
    </xf>
    <xf numFmtId="40" fontId="9" fillId="0" borderId="3" xfId="42" applyNumberFormat="1" applyFont="1" applyBorder="1" applyAlignment="1">
      <alignment horizontal="center" vertical="center" wrapText="1"/>
    </xf>
    <xf numFmtId="0" fontId="9" fillId="0" borderId="3" xfId="71" applyFont="1" applyBorder="1" applyAlignment="1">
      <alignment horizontal="left" vertical="center" wrapText="1" indent="1"/>
    </xf>
    <xf numFmtId="4" fontId="8" fillId="5" borderId="3" xfId="72" applyNumberFormat="1" applyFont="1" applyFill="1" applyBorder="1" applyAlignment="1">
      <alignment horizontal="right" vertical="center" wrapText="1"/>
    </xf>
    <xf numFmtId="40" fontId="9" fillId="5" borderId="3" xfId="42" applyNumberFormat="1" applyFont="1" applyFill="1" applyBorder="1" applyAlignment="1">
      <alignment horizontal="center" vertical="center" wrapText="1"/>
    </xf>
    <xf numFmtId="0" fontId="13" fillId="0" borderId="3" xfId="55" applyFont="1" applyBorder="1" applyAlignment="1">
      <alignment horizontal="left" vertical="center" wrapText="1"/>
    </xf>
    <xf numFmtId="0" fontId="13" fillId="0" borderId="3" xfId="55" applyFont="1" applyBorder="1" applyAlignment="1">
      <alignment horizontal="left" vertical="top" wrapText="1" indent="1"/>
    </xf>
    <xf numFmtId="0" fontId="14" fillId="2" borderId="3" xfId="42" applyFont="1" applyFill="1" applyBorder="1" applyAlignment="1">
      <alignment horizontal="center" vertical="center" wrapText="1"/>
    </xf>
    <xf numFmtId="0" fontId="14" fillId="2" borderId="3" xfId="16" applyFont="1" applyFill="1" applyBorder="1" applyAlignment="1">
      <alignment horizontal="left" vertical="center" wrapText="1" indent="1"/>
    </xf>
    <xf numFmtId="0" fontId="10" fillId="2" borderId="3" xfId="0" applyFont="1" applyFill="1" applyBorder="1" applyAlignment="1">
      <alignment horizontal="center" vertical="center" wrapText="1" shrinkToFit="1"/>
    </xf>
    <xf numFmtId="4" fontId="9" fillId="29" borderId="3" xfId="0" applyNumberFormat="1" applyFont="1" applyFill="1" applyBorder="1" applyAlignment="1">
      <alignment horizontal="right" vertical="center"/>
    </xf>
    <xf numFmtId="4" fontId="10" fillId="25" borderId="3" xfId="0" applyNumberFormat="1" applyFont="1" applyFill="1" applyBorder="1" applyAlignment="1">
      <alignment horizontal="center" vertical="center"/>
    </xf>
    <xf numFmtId="0" fontId="12" fillId="29" borderId="3" xfId="7" applyFill="1" applyBorder="1"/>
    <xf numFmtId="0" fontId="29" fillId="2" borderId="3" xfId="16" applyFont="1" applyFill="1" applyBorder="1" applyAlignment="1">
      <alignment horizontal="left" vertical="center" wrapText="1" indent="1"/>
    </xf>
    <xf numFmtId="0" fontId="7" fillId="32" borderId="3" xfId="42" applyFont="1" applyFill="1" applyBorder="1" applyAlignment="1">
      <alignment horizontal="left" vertical="center" wrapText="1"/>
    </xf>
    <xf numFmtId="0" fontId="7" fillId="32" borderId="3" xfId="16" applyFont="1" applyFill="1" applyBorder="1" applyAlignment="1">
      <alignment horizontal="left" vertical="center" wrapText="1" indent="1"/>
    </xf>
    <xf numFmtId="4" fontId="8" fillId="32" borderId="3" xfId="64" applyNumberFormat="1" applyFont="1" applyFill="1" applyBorder="1" applyAlignment="1">
      <alignment horizontal="center" vertical="center" wrapText="1"/>
    </xf>
    <xf numFmtId="4" fontId="8" fillId="33" borderId="3" xfId="0" applyNumberFormat="1" applyFont="1" applyFill="1" applyBorder="1" applyAlignment="1">
      <alignment horizontal="right" vertical="center"/>
    </xf>
    <xf numFmtId="4" fontId="10" fillId="32" borderId="3" xfId="0" applyNumberFormat="1" applyFont="1" applyFill="1" applyBorder="1" applyAlignment="1">
      <alignment horizontal="center" vertical="center"/>
    </xf>
    <xf numFmtId="0" fontId="0" fillId="32" borderId="3" xfId="0" applyFill="1" applyBorder="1" applyAlignment="1">
      <alignment horizontal="left" vertical="center"/>
    </xf>
    <xf numFmtId="0" fontId="10" fillId="32" borderId="3" xfId="0" applyFont="1" applyFill="1" applyBorder="1" applyAlignment="1">
      <alignment horizontal="center" vertical="center" wrapText="1" shrinkToFit="1"/>
    </xf>
    <xf numFmtId="0" fontId="0" fillId="32" borderId="3" xfId="0" applyFill="1" applyBorder="1" applyAlignment="1">
      <alignment horizontal="center" vertical="center"/>
    </xf>
    <xf numFmtId="0" fontId="0" fillId="32" borderId="3" xfId="0" applyFill="1" applyBorder="1" applyAlignment="1">
      <alignment horizontal="left" vertical="center" wrapText="1"/>
    </xf>
    <xf numFmtId="0" fontId="13" fillId="5" borderId="3" xfId="55" applyFont="1" applyFill="1" applyBorder="1" applyAlignment="1">
      <alignment horizontal="left" vertical="center" wrapText="1"/>
    </xf>
    <xf numFmtId="0" fontId="13" fillId="5" borderId="3" xfId="55" applyFont="1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13" fillId="31" borderId="3" xfId="55" applyFont="1" applyFill="1" applyBorder="1" applyAlignment="1">
      <alignment horizontal="left" vertical="center" wrapText="1"/>
    </xf>
    <xf numFmtId="0" fontId="13" fillId="31" borderId="3" xfId="55" applyFont="1" applyFill="1" applyBorder="1" applyAlignment="1">
      <alignment horizontal="left" vertical="center" wrapText="1" indent="1"/>
    </xf>
    <xf numFmtId="4" fontId="9" fillId="31" borderId="3" xfId="0" applyNumberFormat="1" applyFont="1" applyFill="1" applyBorder="1" applyAlignment="1">
      <alignment horizontal="right" vertical="center"/>
    </xf>
    <xf numFmtId="4" fontId="10" fillId="31" borderId="3" xfId="0" applyNumberFormat="1" applyFont="1" applyFill="1" applyBorder="1" applyAlignment="1">
      <alignment horizontal="center" vertical="center"/>
    </xf>
    <xf numFmtId="0" fontId="12" fillId="31" borderId="3" xfId="7" applyFill="1" applyBorder="1" applyAlignment="1">
      <alignment horizontal="center" vertical="center"/>
    </xf>
    <xf numFmtId="0" fontId="0" fillId="31" borderId="3" xfId="0" applyFill="1" applyBorder="1" applyAlignment="1">
      <alignment horizontal="left" vertical="center" wrapText="1"/>
    </xf>
    <xf numFmtId="0" fontId="12" fillId="5" borderId="3" xfId="7" applyFill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3" fillId="5" borderId="3" xfId="55" applyFont="1" applyFill="1" applyBorder="1" applyAlignment="1">
      <alignment horizontal="left" vertical="top" wrapText="1" indent="1"/>
    </xf>
    <xf numFmtId="0" fontId="13" fillId="0" borderId="3" xfId="55" applyFont="1" applyBorder="1" applyAlignment="1">
      <alignment horizontal="left" vertical="center" wrapText="1" indent="1"/>
    </xf>
    <xf numFmtId="0" fontId="13" fillId="16" borderId="3" xfId="55" applyFont="1" applyFill="1" applyBorder="1" applyAlignment="1">
      <alignment horizontal="left" vertical="center" wrapText="1"/>
    </xf>
    <xf numFmtId="4" fontId="8" fillId="16" borderId="3" xfId="0" applyNumberFormat="1" applyFont="1" applyFill="1" applyBorder="1" applyAlignment="1">
      <alignment horizontal="right" vertical="center"/>
    </xf>
    <xf numFmtId="0" fontId="0" fillId="16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left" vertical="center" wrapText="1"/>
    </xf>
    <xf numFmtId="0" fontId="17" fillId="0" borderId="0" xfId="7" applyFont="1" applyAlignment="1">
      <alignment wrapText="1"/>
    </xf>
    <xf numFmtId="0" fontId="13" fillId="28" borderId="3" xfId="55" applyFont="1" applyFill="1" applyBorder="1" applyAlignment="1">
      <alignment horizontal="left" vertical="center" wrapText="1"/>
    </xf>
    <xf numFmtId="0" fontId="13" fillId="28" borderId="3" xfId="55" applyFont="1" applyFill="1" applyBorder="1" applyAlignment="1">
      <alignment horizontal="left" vertical="center" wrapText="1" indent="1"/>
    </xf>
    <xf numFmtId="4" fontId="8" fillId="28" borderId="3" xfId="0" applyNumberFormat="1" applyFont="1" applyFill="1" applyBorder="1" applyAlignment="1">
      <alignment horizontal="right" vertical="center"/>
    </xf>
    <xf numFmtId="4" fontId="10" fillId="28" borderId="3" xfId="0" applyNumberFormat="1" applyFont="1" applyFill="1" applyBorder="1" applyAlignment="1">
      <alignment horizontal="center" vertical="center"/>
    </xf>
    <xf numFmtId="3" fontId="0" fillId="28" borderId="3" xfId="0" applyNumberFormat="1" applyFill="1" applyBorder="1" applyAlignment="1">
      <alignment horizontal="left" vertical="center" wrapText="1"/>
    </xf>
    <xf numFmtId="0" fontId="13" fillId="35" borderId="3" xfId="55" applyFont="1" applyFill="1" applyBorder="1" applyAlignment="1">
      <alignment horizontal="left" vertical="center" wrapText="1"/>
    </xf>
    <xf numFmtId="0" fontId="13" fillId="35" borderId="3" xfId="55" applyFont="1" applyFill="1" applyBorder="1" applyAlignment="1">
      <alignment horizontal="left" vertical="center" wrapText="1" indent="1"/>
    </xf>
    <xf numFmtId="4" fontId="8" fillId="35" borderId="3" xfId="0" applyNumberFormat="1" applyFont="1" applyFill="1" applyBorder="1" applyAlignment="1">
      <alignment horizontal="right" vertical="center"/>
    </xf>
    <xf numFmtId="4" fontId="10" fillId="35" borderId="3" xfId="0" applyNumberFormat="1" applyFont="1" applyFill="1" applyBorder="1" applyAlignment="1">
      <alignment horizontal="center" vertical="center"/>
    </xf>
    <xf numFmtId="0" fontId="0" fillId="35" borderId="3" xfId="0" applyFill="1" applyBorder="1" applyAlignment="1">
      <alignment horizontal="left" vertical="center"/>
    </xf>
    <xf numFmtId="0" fontId="0" fillId="35" borderId="3" xfId="0" applyFill="1" applyBorder="1" applyAlignment="1">
      <alignment horizontal="center" vertical="center"/>
    </xf>
    <xf numFmtId="3" fontId="0" fillId="35" borderId="3" xfId="0" applyNumberFormat="1" applyFill="1" applyBorder="1" applyAlignment="1">
      <alignment horizontal="left" vertical="center" wrapText="1"/>
    </xf>
    <xf numFmtId="0" fontId="13" fillId="25" borderId="3" xfId="55" applyFont="1" applyFill="1" applyBorder="1" applyAlignment="1">
      <alignment horizontal="left" vertical="center" wrapText="1"/>
    </xf>
    <xf numFmtId="0" fontId="13" fillId="25" borderId="3" xfId="55" applyFont="1" applyFill="1" applyBorder="1" applyAlignment="1">
      <alignment horizontal="left" vertical="center" wrapText="1" indent="1"/>
    </xf>
    <xf numFmtId="4" fontId="8" fillId="25" borderId="3" xfId="0" applyNumberFormat="1" applyFont="1" applyFill="1" applyBorder="1" applyAlignment="1">
      <alignment horizontal="right" vertical="center"/>
    </xf>
    <xf numFmtId="0" fontId="0" fillId="25" borderId="3" xfId="0" applyFill="1" applyBorder="1" applyAlignment="1">
      <alignment horizontal="left" vertical="center"/>
    </xf>
    <xf numFmtId="0" fontId="0" fillId="25" borderId="3" xfId="0" applyFill="1" applyBorder="1" applyAlignment="1">
      <alignment horizontal="center" vertical="center"/>
    </xf>
    <xf numFmtId="0" fontId="13" fillId="0" borderId="0" xfId="55" applyFont="1" applyAlignment="1">
      <alignment horizontal="left" vertical="center" wrapText="1"/>
    </xf>
    <xf numFmtId="0" fontId="13" fillId="0" borderId="0" xfId="55" applyFont="1" applyAlignment="1">
      <alignment horizontal="left" vertical="top" wrapText="1" indent="1"/>
    </xf>
    <xf numFmtId="4" fontId="8" fillId="0" borderId="0" xfId="0" applyNumberFormat="1" applyFont="1" applyAlignment="1">
      <alignment horizontal="right" vertical="center"/>
    </xf>
    <xf numFmtId="4" fontId="9" fillId="5" borderId="0" xfId="0" applyNumberFormat="1" applyFont="1" applyFill="1" applyAlignment="1">
      <alignment horizontal="right" vertical="center"/>
    </xf>
    <xf numFmtId="4" fontId="10" fillId="5" borderId="0" xfId="0" applyNumberFormat="1" applyFont="1" applyFill="1" applyAlignment="1">
      <alignment horizontal="center" vertical="center"/>
    </xf>
    <xf numFmtId="0" fontId="31" fillId="5" borderId="0" xfId="0" applyFont="1" applyFill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 wrapText="1" shrinkToFit="1"/>
    </xf>
    <xf numFmtId="4" fontId="33" fillId="0" borderId="0" xfId="0" applyNumberFormat="1" applyFont="1" applyAlignment="1">
      <alignment horizontal="center" vertical="center"/>
    </xf>
    <xf numFmtId="4" fontId="29" fillId="5" borderId="0" xfId="0" applyNumberFormat="1" applyFont="1" applyFill="1" applyAlignment="1">
      <alignment horizontal="center" vertical="center"/>
    </xf>
    <xf numFmtId="0" fontId="35" fillId="13" borderId="3" xfId="0" applyFont="1" applyFill="1" applyBorder="1" applyAlignment="1">
      <alignment vertical="center" wrapText="1"/>
    </xf>
    <xf numFmtId="0" fontId="11" fillId="13" borderId="3" xfId="0" applyFont="1" applyFill="1" applyBorder="1" applyAlignment="1">
      <alignment horizontal="center" vertical="center"/>
    </xf>
    <xf numFmtId="4" fontId="33" fillId="13" borderId="3" xfId="0" applyNumberFormat="1" applyFont="1" applyFill="1" applyBorder="1" applyAlignment="1">
      <alignment horizontal="center" vertical="center"/>
    </xf>
    <xf numFmtId="4" fontId="29" fillId="10" borderId="3" xfId="0" applyNumberFormat="1" applyFont="1" applyFill="1" applyBorder="1" applyAlignment="1">
      <alignment horizontal="center" vertical="center"/>
    </xf>
    <xf numFmtId="4" fontId="10" fillId="13" borderId="3" xfId="0" applyNumberFormat="1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 wrapText="1" shrinkToFit="1"/>
    </xf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horizontal="center" vertical="center"/>
    </xf>
    <xf numFmtId="0" fontId="28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4" fontId="24" fillId="0" borderId="3" xfId="0" applyNumberFormat="1" applyFont="1" applyBorder="1" applyAlignment="1">
      <alignment horizontal="center" vertical="center"/>
    </xf>
    <xf numFmtId="4" fontId="14" fillId="5" borderId="3" xfId="0" applyNumberFormat="1" applyFont="1" applyFill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 shrinkToFit="1"/>
    </xf>
    <xf numFmtId="4" fontId="29" fillId="13" borderId="3" xfId="0" applyNumberFormat="1" applyFont="1" applyFill="1" applyBorder="1" applyAlignment="1">
      <alignment horizontal="center" vertical="center"/>
    </xf>
    <xf numFmtId="4" fontId="9" fillId="13" borderId="3" xfId="0" applyNumberFormat="1" applyFont="1" applyFill="1" applyBorder="1" applyAlignment="1">
      <alignment horizontal="center" vertical="center"/>
    </xf>
    <xf numFmtId="0" fontId="37" fillId="13" borderId="3" xfId="0" applyFont="1" applyFill="1" applyBorder="1" applyAlignment="1">
      <alignment horizontal="center" vertical="center" wrapText="1" shrinkToFit="1"/>
    </xf>
    <xf numFmtId="0" fontId="17" fillId="13" borderId="3" xfId="0" applyFont="1" applyFill="1" applyBorder="1" applyAlignment="1">
      <alignment horizontal="left" vertical="center"/>
    </xf>
    <xf numFmtId="0" fontId="17" fillId="13" borderId="3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39" fillId="0" borderId="0" xfId="0" applyFont="1" applyAlignment="1">
      <alignment vertical="top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0" fillId="0" borderId="0" xfId="0" applyFont="1"/>
    <xf numFmtId="0" fontId="42" fillId="0" borderId="13" xfId="0" applyFont="1" applyBorder="1" applyAlignment="1">
      <alignment horizontal="left" vertical="center"/>
    </xf>
    <xf numFmtId="0" fontId="43" fillId="0" borderId="0" xfId="0" applyFont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2" fillId="0" borderId="1" xfId="7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/>
    <xf numFmtId="0" fontId="4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1" fillId="0" borderId="2" xfId="0" applyFont="1" applyBorder="1"/>
    <xf numFmtId="0" fontId="0" fillId="0" borderId="16" xfId="0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/>
    <xf numFmtId="4" fontId="44" fillId="0" borderId="18" xfId="0" applyNumberFormat="1" applyFont="1" applyBorder="1" applyAlignment="1">
      <alignment horizontal="center" vertical="center"/>
    </xf>
    <xf numFmtId="0" fontId="41" fillId="0" borderId="18" xfId="0" applyFont="1" applyBorder="1"/>
    <xf numFmtId="0" fontId="40" fillId="0" borderId="18" xfId="0" applyFont="1" applyBorder="1"/>
    <xf numFmtId="0" fontId="42" fillId="0" borderId="18" xfId="0" applyFont="1" applyBorder="1" applyAlignment="1">
      <alignment vertical="center"/>
    </xf>
    <xf numFmtId="0" fontId="12" fillId="0" borderId="18" xfId="7" applyBorder="1" applyAlignment="1">
      <alignment vertical="center"/>
    </xf>
    <xf numFmtId="0" fontId="41" fillId="0" borderId="0" xfId="0" applyFont="1" applyAlignment="1">
      <alignment horizontal="left" vertical="center"/>
    </xf>
    <xf numFmtId="4" fontId="44" fillId="0" borderId="0" xfId="0" applyNumberFormat="1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7" applyFont="1" applyAlignment="1">
      <alignment horizontal="right" vertical="center"/>
    </xf>
    <xf numFmtId="0" fontId="48" fillId="0" borderId="0" xfId="7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vertical="center"/>
    </xf>
    <xf numFmtId="0" fontId="22" fillId="0" borderId="19" xfId="0" applyFont="1" applyBorder="1"/>
    <xf numFmtId="0" fontId="41" fillId="0" borderId="19" xfId="0" applyFont="1" applyBorder="1"/>
    <xf numFmtId="0" fontId="40" fillId="0" borderId="19" xfId="0" applyFont="1" applyBorder="1"/>
    <xf numFmtId="0" fontId="22" fillId="0" borderId="19" xfId="0" applyFont="1" applyBorder="1" applyAlignment="1">
      <alignment horizontal="right" vertical="center"/>
    </xf>
    <xf numFmtId="0" fontId="12" fillId="0" borderId="19" xfId="7" applyBorder="1"/>
    <xf numFmtId="0" fontId="49" fillId="0" borderId="19" xfId="0" applyFont="1" applyBorder="1"/>
    <xf numFmtId="0" fontId="0" fillId="0" borderId="21" xfId="0" applyBorder="1" applyAlignment="1">
      <alignment horizontal="center" vertical="center"/>
    </xf>
    <xf numFmtId="0" fontId="50" fillId="0" borderId="19" xfId="0" applyFont="1" applyBorder="1"/>
    <xf numFmtId="0" fontId="51" fillId="0" borderId="19" xfId="0" applyFont="1" applyBorder="1"/>
    <xf numFmtId="0" fontId="41" fillId="0" borderId="22" xfId="0" applyFont="1" applyBorder="1"/>
    <xf numFmtId="0" fontId="0" fillId="0" borderId="21" xfId="0" applyBorder="1"/>
    <xf numFmtId="0" fontId="46" fillId="0" borderId="21" xfId="0" applyFont="1" applyBorder="1"/>
    <xf numFmtId="0" fontId="41" fillId="0" borderId="21" xfId="0" applyFont="1" applyBorder="1"/>
    <xf numFmtId="0" fontId="40" fillId="0" borderId="21" xfId="0" applyFont="1" applyBorder="1"/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4" xfId="0" applyBorder="1"/>
    <xf numFmtId="0" fontId="0" fillId="0" borderId="25" xfId="0" applyBorder="1" applyAlignment="1">
      <alignment vertical="center"/>
    </xf>
    <xf numFmtId="0" fontId="0" fillId="0" borderId="23" xfId="0" applyBorder="1"/>
    <xf numFmtId="0" fontId="40" fillId="0" borderId="23" xfId="0" applyFont="1" applyBorder="1"/>
    <xf numFmtId="0" fontId="41" fillId="0" borderId="23" xfId="0" applyFont="1" applyBorder="1"/>
    <xf numFmtId="0" fontId="12" fillId="0" borderId="23" xfId="7" applyBorder="1" applyAlignment="1">
      <alignment horizontal="center"/>
    </xf>
    <xf numFmtId="0" fontId="0" fillId="0" borderId="23" xfId="0" applyBorder="1" applyAlignment="1">
      <alignment horizontal="left" vertical="center"/>
    </xf>
    <xf numFmtId="0" fontId="0" fillId="0" borderId="26" xfId="0" applyBorder="1"/>
    <xf numFmtId="0" fontId="12" fillId="0" borderId="0" xfId="7" applyAlignment="1">
      <alignment horizontal="center"/>
    </xf>
    <xf numFmtId="0" fontId="52" fillId="0" borderId="0" xfId="0" applyFont="1"/>
    <xf numFmtId="0" fontId="0" fillId="0" borderId="3" xfId="0" applyBorder="1"/>
    <xf numFmtId="0" fontId="17" fillId="0" borderId="27" xfId="7" applyFont="1" applyBorder="1" applyAlignment="1">
      <alignment vertical="center"/>
    </xf>
    <xf numFmtId="0" fontId="12" fillId="0" borderId="31" xfId="7" applyBorder="1" applyAlignment="1">
      <alignment horizontal="center" vertical="center"/>
    </xf>
    <xf numFmtId="0" fontId="12" fillId="0" borderId="28" xfId="7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12" fillId="0" borderId="33" xfId="7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2" fillId="0" borderId="35" xfId="7" applyBorder="1" applyAlignment="1">
      <alignment horizontal="center" vertical="center"/>
    </xf>
    <xf numFmtId="0" fontId="42" fillId="0" borderId="36" xfId="0" applyFont="1" applyBorder="1" applyAlignment="1">
      <alignment vertical="center"/>
    </xf>
    <xf numFmtId="0" fontId="40" fillId="0" borderId="3" xfId="0" applyFont="1" applyBorder="1"/>
    <xf numFmtId="0" fontId="0" fillId="0" borderId="38" xfId="0" applyBorder="1"/>
    <xf numFmtId="0" fontId="0" fillId="0" borderId="7" xfId="0" applyBorder="1" applyAlignment="1">
      <alignment vertical="center"/>
    </xf>
    <xf numFmtId="0" fontId="53" fillId="0" borderId="0" xfId="0" applyFont="1" applyAlignment="1">
      <alignment vertical="center"/>
    </xf>
    <xf numFmtId="0" fontId="0" fillId="0" borderId="0" xfId="0" quotePrefix="1"/>
    <xf numFmtId="2" fontId="0" fillId="0" borderId="0" xfId="0" applyNumberFormat="1" applyAlignment="1">
      <alignment vertical="center"/>
    </xf>
    <xf numFmtId="1" fontId="0" fillId="0" borderId="0" xfId="2" applyNumberFormat="1" applyFont="1" applyAlignment="1">
      <alignment vertical="center"/>
    </xf>
    <xf numFmtId="4" fontId="8" fillId="35" borderId="3" xfId="18" applyNumberFormat="1" applyFont="1" applyFill="1" applyBorder="1" applyAlignment="1">
      <alignment horizontal="right" vertical="center" wrapText="1"/>
    </xf>
    <xf numFmtId="0" fontId="17" fillId="35" borderId="3" xfId="7" applyFont="1" applyFill="1" applyBorder="1" applyAlignment="1">
      <alignment horizontal="left" vertical="center"/>
    </xf>
    <xf numFmtId="0" fontId="17" fillId="35" borderId="3" xfId="7" applyFont="1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8" fillId="0" borderId="18" xfId="0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/>
    </xf>
    <xf numFmtId="4" fontId="24" fillId="0" borderId="18" xfId="0" applyNumberFormat="1" applyFont="1" applyBorder="1" applyAlignment="1">
      <alignment horizontal="center" vertical="center"/>
    </xf>
    <xf numFmtId="4" fontId="14" fillId="5" borderId="18" xfId="0" applyNumberFormat="1" applyFont="1" applyFill="1" applyBorder="1" applyAlignment="1">
      <alignment horizontal="center" vertical="center"/>
    </xf>
    <xf numFmtId="4" fontId="11" fillId="0" borderId="18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/>
    </xf>
    <xf numFmtId="0" fontId="12" fillId="0" borderId="18" xfId="7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8" fillId="0" borderId="0" xfId="0" applyFont="1" applyAlignment="1">
      <alignment vertical="center" wrapText="1"/>
    </xf>
    <xf numFmtId="4" fontId="24" fillId="0" borderId="0" xfId="0" applyNumberFormat="1" applyFont="1" applyAlignment="1">
      <alignment horizontal="center" vertical="center"/>
    </xf>
    <xf numFmtId="4" fontId="14" fillId="5" borderId="0" xfId="0" applyNumberFormat="1" applyFont="1" applyFill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 shrinkToFit="1"/>
    </xf>
    <xf numFmtId="0" fontId="12" fillId="0" borderId="0" xfId="7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3" fillId="0" borderId="30" xfId="53" applyFont="1" applyBorder="1" applyAlignment="1">
      <alignment horizontal="left" vertical="center" wrapText="1"/>
    </xf>
    <xf numFmtId="0" fontId="13" fillId="34" borderId="30" xfId="55" applyFont="1" applyFill="1" applyBorder="1" applyAlignment="1">
      <alignment horizontal="left" vertical="center" wrapText="1"/>
    </xf>
    <xf numFmtId="4" fontId="24" fillId="0" borderId="30" xfId="54" applyNumberFormat="1" applyFont="1" applyBorder="1" applyAlignment="1">
      <alignment horizontal="center" vertical="center" wrapText="1"/>
    </xf>
    <xf numFmtId="4" fontId="8" fillId="4" borderId="30" xfId="0" applyNumberFormat="1" applyFont="1" applyFill="1" applyBorder="1" applyAlignment="1">
      <alignment horizontal="right" vertical="center"/>
    </xf>
    <xf numFmtId="4" fontId="8" fillId="23" borderId="30" xfId="0" applyNumberFormat="1" applyFont="1" applyFill="1" applyBorder="1" applyAlignment="1">
      <alignment horizontal="right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12" fillId="0" borderId="30" xfId="7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13" fillId="34" borderId="30" xfId="55" applyFont="1" applyFill="1" applyBorder="1" applyAlignment="1">
      <alignment horizontal="left" vertical="center" wrapText="1" indent="1"/>
    </xf>
    <xf numFmtId="4" fontId="8" fillId="34" borderId="30" xfId="0" applyNumberFormat="1" applyFont="1" applyFill="1" applyBorder="1" applyAlignment="1">
      <alignment horizontal="right" vertical="center"/>
    </xf>
    <xf numFmtId="40" fontId="9" fillId="17" borderId="30" xfId="6" applyNumberFormat="1" applyFont="1" applyFill="1" applyBorder="1" applyAlignment="1">
      <alignment horizontal="right" vertical="center" wrapText="1"/>
    </xf>
    <xf numFmtId="4" fontId="10" fillId="34" borderId="30" xfId="0" applyNumberFormat="1" applyFont="1" applyFill="1" applyBorder="1" applyAlignment="1">
      <alignment horizontal="center" vertical="center"/>
    </xf>
    <xf numFmtId="0" fontId="9" fillId="18" borderId="30" xfId="0" applyFont="1" applyFill="1" applyBorder="1" applyAlignment="1">
      <alignment horizontal="center" vertical="center" wrapText="1" shrinkToFit="1"/>
    </xf>
    <xf numFmtId="0" fontId="0" fillId="34" borderId="30" xfId="0" applyFill="1" applyBorder="1" applyAlignment="1">
      <alignment horizontal="left" vertical="center"/>
    </xf>
    <xf numFmtId="0" fontId="0" fillId="34" borderId="30" xfId="0" applyFill="1" applyBorder="1" applyAlignment="1">
      <alignment horizontal="center" vertical="center"/>
    </xf>
    <xf numFmtId="0" fontId="12" fillId="19" borderId="30" xfId="7" applyFill="1" applyBorder="1"/>
    <xf numFmtId="3" fontId="0" fillId="34" borderId="30" xfId="0" applyNumberFormat="1" applyFill="1" applyBorder="1" applyAlignment="1">
      <alignment horizontal="left" vertical="center" wrapText="1"/>
    </xf>
    <xf numFmtId="0" fontId="6" fillId="2" borderId="3" xfId="3" applyFont="1" applyFill="1" applyBorder="1" applyAlignment="1">
      <alignment horizontal="left" vertical="center" wrapText="1"/>
    </xf>
    <xf numFmtId="4" fontId="8" fillId="2" borderId="3" xfId="3" applyNumberFormat="1" applyFont="1" applyFill="1" applyBorder="1" applyAlignment="1">
      <alignment horizontal="right" vertical="center" wrapText="1"/>
    </xf>
    <xf numFmtId="4" fontId="9" fillId="2" borderId="3" xfId="3" applyNumberFormat="1" applyFont="1" applyFill="1" applyBorder="1" applyAlignment="1">
      <alignment horizontal="right" vertical="center" wrapText="1"/>
    </xf>
    <xf numFmtId="4" fontId="8" fillId="0" borderId="3" xfId="9" applyNumberFormat="1" applyFont="1" applyBorder="1" applyAlignment="1">
      <alignment horizontal="right" vertical="center" wrapText="1"/>
    </xf>
    <xf numFmtId="4" fontId="8" fillId="0" borderId="3" xfId="11" applyNumberFormat="1" applyFont="1" applyBorder="1" applyAlignment="1">
      <alignment horizontal="right" vertical="top" wrapText="1"/>
    </xf>
    <xf numFmtId="0" fontId="7" fillId="6" borderId="3" xfId="5" applyFont="1" applyFill="1" applyBorder="1" applyAlignment="1">
      <alignment horizontal="left" vertical="center" wrapText="1"/>
    </xf>
    <xf numFmtId="0" fontId="9" fillId="6" borderId="3" xfId="5" applyFont="1" applyFill="1" applyBorder="1" applyAlignment="1">
      <alignment horizontal="left" vertical="top" wrapText="1" indent="1"/>
    </xf>
    <xf numFmtId="4" fontId="8" fillId="6" borderId="3" xfId="12" applyNumberFormat="1" applyFont="1" applyFill="1" applyBorder="1" applyAlignment="1">
      <alignment horizontal="right" vertical="center" wrapText="1"/>
    </xf>
    <xf numFmtId="4" fontId="9" fillId="8" borderId="3" xfId="0" applyNumberFormat="1" applyFont="1" applyFill="1" applyBorder="1" applyAlignment="1">
      <alignment horizontal="center" vertical="center"/>
    </xf>
    <xf numFmtId="0" fontId="7" fillId="8" borderId="3" xfId="13" applyFont="1" applyFill="1" applyBorder="1" applyAlignment="1">
      <alignment horizontal="left" vertical="center" wrapText="1"/>
    </xf>
    <xf numFmtId="0" fontId="13" fillId="8" borderId="3" xfId="14" applyFont="1" applyFill="1" applyBorder="1" applyAlignment="1">
      <alignment horizontal="left" vertical="top" wrapText="1" indent="1"/>
    </xf>
    <xf numFmtId="4" fontId="8" fillId="8" borderId="3" xfId="12" applyNumberFormat="1" applyFont="1" applyFill="1" applyBorder="1" applyAlignment="1">
      <alignment horizontal="right" vertical="center" wrapText="1"/>
    </xf>
    <xf numFmtId="0" fontId="14" fillId="10" borderId="3" xfId="13" applyFont="1" applyFill="1" applyBorder="1" applyAlignment="1">
      <alignment horizontal="left" vertical="center" wrapText="1"/>
    </xf>
    <xf numFmtId="0" fontId="13" fillId="10" borderId="3" xfId="14" applyFont="1" applyFill="1" applyBorder="1" applyAlignment="1">
      <alignment horizontal="left" vertical="top" wrapText="1" indent="1"/>
    </xf>
    <xf numFmtId="4" fontId="8" fillId="10" borderId="3" xfId="12" applyNumberFormat="1" applyFont="1" applyFill="1" applyBorder="1" applyAlignment="1">
      <alignment horizontal="right" vertical="center" wrapText="1"/>
    </xf>
    <xf numFmtId="4" fontId="9" fillId="10" borderId="3" xfId="0" applyNumberFormat="1" applyFont="1" applyFill="1" applyBorder="1" applyAlignment="1">
      <alignment horizontal="center" vertical="center"/>
    </xf>
    <xf numFmtId="0" fontId="9" fillId="5" borderId="3" xfId="16" applyFont="1" applyFill="1" applyBorder="1" applyAlignment="1">
      <alignment horizontal="center" vertical="center" wrapText="1"/>
    </xf>
    <xf numFmtId="4" fontId="8" fillId="0" borderId="3" xfId="19" applyNumberFormat="1" applyFont="1" applyBorder="1" applyAlignment="1">
      <alignment horizontal="right" vertical="center" wrapText="1"/>
    </xf>
    <xf numFmtId="0" fontId="9" fillId="0" borderId="3" xfId="20" applyFont="1" applyBorder="1" applyAlignment="1">
      <alignment horizontal="left" vertical="center" wrapText="1" indent="1"/>
    </xf>
    <xf numFmtId="0" fontId="16" fillId="0" borderId="3" xfId="25" applyFont="1" applyBorder="1" applyAlignment="1">
      <alignment horizontal="left" vertical="center" wrapText="1" indent="1"/>
    </xf>
    <xf numFmtId="4" fontId="8" fillId="0" borderId="3" xfId="26" applyNumberFormat="1" applyFont="1" applyBorder="1" applyAlignment="1">
      <alignment horizontal="right" vertical="center" wrapText="1"/>
    </xf>
    <xf numFmtId="0" fontId="13" fillId="5" borderId="3" xfId="25" applyFont="1" applyFill="1" applyBorder="1" applyAlignment="1">
      <alignment horizontal="left" vertical="center" wrapText="1" indent="1"/>
    </xf>
    <xf numFmtId="4" fontId="8" fillId="5" borderId="3" xfId="26" applyNumberFormat="1" applyFont="1" applyFill="1" applyBorder="1" applyAlignment="1">
      <alignment horizontal="right" vertical="center" wrapText="1"/>
    </xf>
    <xf numFmtId="0" fontId="7" fillId="5" borderId="3" xfId="27" applyFont="1" applyFill="1" applyBorder="1" applyAlignment="1">
      <alignment horizontal="left" vertical="center" wrapText="1"/>
    </xf>
    <xf numFmtId="0" fontId="9" fillId="5" borderId="3" xfId="27" applyFont="1" applyFill="1" applyBorder="1" applyAlignment="1">
      <alignment horizontal="left" vertical="center" wrapText="1" indent="1"/>
    </xf>
    <xf numFmtId="4" fontId="8" fillId="20" borderId="3" xfId="4" applyNumberFormat="1" applyFont="1" applyFill="1" applyBorder="1" applyAlignment="1">
      <alignment horizontal="right" vertical="center" wrapText="1"/>
    </xf>
    <xf numFmtId="0" fontId="10" fillId="20" borderId="3" xfId="0" applyFont="1" applyFill="1" applyBorder="1" applyAlignment="1">
      <alignment horizontal="center" vertical="center" wrapText="1" shrinkToFit="1"/>
    </xf>
    <xf numFmtId="0" fontId="18" fillId="2" borderId="3" xfId="0" applyFont="1" applyFill="1" applyBorder="1" applyAlignment="1">
      <alignment horizontal="left" vertical="center"/>
    </xf>
    <xf numFmtId="0" fontId="7" fillId="5" borderId="3" xfId="35" applyFont="1" applyFill="1" applyBorder="1" applyAlignment="1">
      <alignment horizontal="left" vertical="center" wrapText="1"/>
    </xf>
    <xf numFmtId="0" fontId="9" fillId="5" borderId="3" xfId="37" applyFont="1" applyFill="1" applyBorder="1" applyAlignment="1">
      <alignment horizontal="left" vertical="center" wrapText="1" indent="1"/>
    </xf>
    <xf numFmtId="4" fontId="8" fillId="0" borderId="3" xfId="43" applyNumberFormat="1" applyFont="1" applyBorder="1" applyAlignment="1">
      <alignment horizontal="right" vertical="center" wrapText="1"/>
    </xf>
    <xf numFmtId="4" fontId="8" fillId="6" borderId="3" xfId="43" applyNumberFormat="1" applyFont="1" applyFill="1" applyBorder="1" applyAlignment="1">
      <alignment horizontal="right" vertical="center" wrapText="1"/>
    </xf>
    <xf numFmtId="4" fontId="10" fillId="20" borderId="3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Border="1" applyAlignment="1">
      <alignment horizontal="center" vertical="center" wrapText="1" shrinkToFit="1"/>
    </xf>
    <xf numFmtId="0" fontId="7" fillId="0" borderId="3" xfId="44" applyFont="1" applyBorder="1" applyAlignment="1">
      <alignment horizontal="left" vertical="center" wrapText="1"/>
    </xf>
    <xf numFmtId="0" fontId="7" fillId="0" borderId="3" xfId="18" applyFont="1" applyBorder="1" applyAlignment="1">
      <alignment horizontal="left" vertical="center" wrapText="1"/>
    </xf>
    <xf numFmtId="0" fontId="9" fillId="6" borderId="3" xfId="18" applyFont="1" applyFill="1" applyBorder="1" applyAlignment="1">
      <alignment horizontal="left" vertical="center" wrapText="1"/>
    </xf>
    <xf numFmtId="4" fontId="8" fillId="6" borderId="3" xfId="21" applyNumberFormat="1" applyFont="1" applyFill="1" applyBorder="1" applyAlignment="1">
      <alignment horizontal="right" vertical="center" wrapText="1"/>
    </xf>
    <xf numFmtId="0" fontId="15" fillId="19" borderId="3" xfId="0" applyFont="1" applyFill="1" applyBorder="1" applyAlignment="1">
      <alignment horizontal="left" vertical="top" wrapText="1"/>
    </xf>
    <xf numFmtId="0" fontId="9" fillId="16" borderId="3" xfId="22" applyFont="1" applyFill="1" applyBorder="1" applyAlignment="1">
      <alignment horizontal="left" vertical="top" wrapText="1" indent="1"/>
    </xf>
    <xf numFmtId="4" fontId="10" fillId="16" borderId="3" xfId="0" applyNumberFormat="1" applyFont="1" applyFill="1" applyBorder="1" applyAlignment="1">
      <alignment horizontal="center" vertical="center"/>
    </xf>
    <xf numFmtId="0" fontId="9" fillId="0" borderId="3" xfId="22" applyFont="1" applyBorder="1" applyAlignment="1">
      <alignment horizontal="left" vertical="top" wrapText="1" indent="1"/>
    </xf>
    <xf numFmtId="0" fontId="9" fillId="5" borderId="3" xfId="22" applyFont="1" applyFill="1" applyBorder="1" applyAlignment="1">
      <alignment horizontal="left" vertical="center" wrapText="1" indent="1"/>
    </xf>
    <xf numFmtId="4" fontId="21" fillId="5" borderId="3" xfId="0" applyNumberFormat="1" applyFont="1" applyFill="1" applyBorder="1" applyAlignment="1">
      <alignment horizontal="center" vertical="center" wrapText="1"/>
    </xf>
    <xf numFmtId="0" fontId="7" fillId="5" borderId="3" xfId="22" applyFont="1" applyFill="1" applyBorder="1" applyAlignment="1">
      <alignment horizontal="left" vertical="center" wrapText="1"/>
    </xf>
    <xf numFmtId="165" fontId="18" fillId="2" borderId="3" xfId="1" applyFont="1" applyFill="1" applyBorder="1" applyAlignment="1">
      <alignment horizontal="left" vertical="center"/>
    </xf>
    <xf numFmtId="0" fontId="7" fillId="22" borderId="3" xfId="45" applyFont="1" applyFill="1" applyBorder="1" applyAlignment="1">
      <alignment horizontal="left" vertical="center" wrapText="1"/>
    </xf>
    <xf numFmtId="0" fontId="13" fillId="22" borderId="3" xfId="46" applyFont="1" applyFill="1" applyBorder="1" applyAlignment="1">
      <alignment horizontal="left" vertical="center" wrapText="1"/>
    </xf>
    <xf numFmtId="4" fontId="8" fillId="22" borderId="3" xfId="18" applyNumberFormat="1" applyFont="1" applyFill="1" applyBorder="1" applyAlignment="1">
      <alignment horizontal="right" vertical="center" wrapText="1"/>
    </xf>
    <xf numFmtId="4" fontId="9" fillId="22" borderId="3" xfId="18" applyNumberFormat="1" applyFont="1" applyFill="1" applyBorder="1" applyAlignment="1">
      <alignment horizontal="right" vertical="center" wrapText="1"/>
    </xf>
    <xf numFmtId="4" fontId="9" fillId="22" borderId="3" xfId="0" applyNumberFormat="1" applyFont="1" applyFill="1" applyBorder="1" applyAlignment="1">
      <alignment horizontal="center" vertical="center"/>
    </xf>
    <xf numFmtId="0" fontId="13" fillId="5" borderId="3" xfId="46" applyFont="1" applyFill="1" applyBorder="1" applyAlignment="1">
      <alignment horizontal="left" vertical="center" wrapText="1"/>
    </xf>
    <xf numFmtId="0" fontId="7" fillId="16" borderId="3" xfId="45" applyFont="1" applyFill="1" applyBorder="1" applyAlignment="1">
      <alignment horizontal="left" vertical="center" wrapText="1"/>
    </xf>
    <xf numFmtId="0" fontId="13" fillId="16" borderId="3" xfId="46" applyFont="1" applyFill="1" applyBorder="1" applyAlignment="1">
      <alignment horizontal="left" vertical="center" wrapText="1"/>
    </xf>
    <xf numFmtId="4" fontId="8" fillId="16" borderId="3" xfId="18" applyNumberFormat="1" applyFont="1" applyFill="1" applyBorder="1" applyAlignment="1">
      <alignment horizontal="right" vertical="center" wrapText="1"/>
    </xf>
    <xf numFmtId="4" fontId="9" fillId="16" borderId="3" xfId="0" applyNumberFormat="1" applyFont="1" applyFill="1" applyBorder="1" applyAlignment="1">
      <alignment horizontal="center" vertical="center"/>
    </xf>
    <xf numFmtId="0" fontId="7" fillId="5" borderId="3" xfId="47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7" fillId="5" borderId="3" xfId="48" applyFont="1" applyFill="1" applyBorder="1" applyAlignment="1">
      <alignment horizontal="left" vertical="center" wrapText="1"/>
    </xf>
    <xf numFmtId="0" fontId="9" fillId="16" borderId="3" xfId="51" applyFont="1" applyFill="1" applyBorder="1" applyAlignment="1">
      <alignment horizontal="left" vertical="center" wrapText="1"/>
    </xf>
    <xf numFmtId="4" fontId="8" fillId="16" borderId="3" xfId="49" applyNumberFormat="1" applyFont="1" applyFill="1" applyBorder="1" applyAlignment="1">
      <alignment horizontal="right" vertical="center" wrapText="1"/>
    </xf>
    <xf numFmtId="0" fontId="7" fillId="8" borderId="3" xfId="50" applyFont="1" applyFill="1" applyBorder="1" applyAlignment="1">
      <alignment horizontal="left" vertical="center" wrapText="1"/>
    </xf>
    <xf numFmtId="0" fontId="9" fillId="8" borderId="3" xfId="51" applyFont="1" applyFill="1" applyBorder="1" applyAlignment="1">
      <alignment horizontal="left" vertical="center" wrapText="1"/>
    </xf>
    <xf numFmtId="4" fontId="8" fillId="8" borderId="3" xfId="49" applyNumberFormat="1" applyFont="1" applyFill="1" applyBorder="1" applyAlignment="1">
      <alignment horizontal="right" vertical="center" wrapText="1"/>
    </xf>
    <xf numFmtId="0" fontId="7" fillId="5" borderId="3" xfId="5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left" vertical="top" wrapText="1"/>
    </xf>
    <xf numFmtId="4" fontId="9" fillId="35" borderId="3" xfId="0" applyNumberFormat="1" applyFont="1" applyFill="1" applyBorder="1" applyAlignment="1">
      <alignment horizontal="center" vertical="center" wrapText="1"/>
    </xf>
    <xf numFmtId="0" fontId="7" fillId="21" borderId="3" xfId="58" applyFont="1" applyFill="1" applyBorder="1" applyAlignment="1">
      <alignment horizontal="left" vertical="center" wrapText="1"/>
    </xf>
    <xf numFmtId="0" fontId="9" fillId="21" borderId="3" xfId="58" applyFont="1" applyFill="1" applyBorder="1" applyAlignment="1">
      <alignment horizontal="left" vertical="center" wrapText="1" indent="1"/>
    </xf>
    <xf numFmtId="4" fontId="8" fillId="21" borderId="3" xfId="18" applyNumberFormat="1" applyFont="1" applyFill="1" applyBorder="1" applyAlignment="1">
      <alignment horizontal="right" vertical="center" wrapText="1"/>
    </xf>
    <xf numFmtId="4" fontId="9" fillId="21" borderId="3" xfId="0" applyNumberFormat="1" applyFont="1" applyFill="1" applyBorder="1" applyAlignment="1">
      <alignment horizontal="center" vertical="center"/>
    </xf>
    <xf numFmtId="4" fontId="23" fillId="0" borderId="3" xfId="0" applyNumberFormat="1" applyFont="1" applyBorder="1" applyAlignment="1">
      <alignment horizontal="right" vertical="center"/>
    </xf>
    <xf numFmtId="0" fontId="25" fillId="0" borderId="3" xfId="0" applyFont="1" applyBorder="1" applyAlignment="1">
      <alignment horizontal="left" vertical="center" wrapText="1"/>
    </xf>
    <xf numFmtId="0" fontId="26" fillId="2" borderId="3" xfId="0" applyFont="1" applyFill="1" applyBorder="1" applyAlignment="1">
      <alignment horizontal="center" vertical="center"/>
    </xf>
    <xf numFmtId="0" fontId="7" fillId="30" borderId="3" xfId="60" applyFont="1" applyFill="1" applyBorder="1" applyAlignment="1">
      <alignment horizontal="left" vertical="center" wrapText="1"/>
    </xf>
    <xf numFmtId="0" fontId="9" fillId="30" borderId="3" xfId="61" applyFont="1" applyFill="1" applyBorder="1" applyAlignment="1">
      <alignment horizontal="left" vertical="top" wrapText="1" indent="1"/>
    </xf>
    <xf numFmtId="4" fontId="8" fillId="30" borderId="3" xfId="19" applyNumberFormat="1" applyFont="1" applyFill="1" applyBorder="1" applyAlignment="1">
      <alignment horizontal="right" vertical="center" wrapText="1"/>
    </xf>
    <xf numFmtId="4" fontId="10" fillId="30" borderId="3" xfId="0" applyNumberFormat="1" applyFont="1" applyFill="1" applyBorder="1" applyAlignment="1">
      <alignment horizontal="center" vertical="center"/>
    </xf>
    <xf numFmtId="0" fontId="13" fillId="5" borderId="3" xfId="62" applyFont="1" applyFill="1" applyBorder="1" applyAlignment="1">
      <alignment horizontal="left" vertical="center" wrapText="1" indent="1"/>
    </xf>
    <xf numFmtId="0" fontId="26" fillId="2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horizontal="left" vertical="center" wrapText="1"/>
    </xf>
    <xf numFmtId="0" fontId="9" fillId="0" borderId="3" xfId="63" applyFont="1" applyBorder="1" applyAlignment="1">
      <alignment horizontal="left" vertical="center" wrapText="1" indent="1"/>
    </xf>
    <xf numFmtId="4" fontId="8" fillId="0" borderId="3" xfId="65" applyNumberFormat="1" applyFont="1" applyBorder="1" applyAlignment="1">
      <alignment horizontal="right" vertical="center" wrapText="1"/>
    </xf>
    <xf numFmtId="0" fontId="14" fillId="2" borderId="3" xfId="16" applyFont="1" applyFill="1" applyBorder="1" applyAlignment="1">
      <alignment horizontal="center" vertical="center" wrapText="1"/>
    </xf>
    <xf numFmtId="4" fontId="8" fillId="0" borderId="3" xfId="66" applyNumberFormat="1" applyFont="1" applyBorder="1" applyAlignment="1">
      <alignment horizontal="right" vertical="center" wrapText="1"/>
    </xf>
    <xf numFmtId="0" fontId="10" fillId="6" borderId="3" xfId="0" applyFont="1" applyFill="1" applyBorder="1" applyAlignment="1">
      <alignment horizontal="center" vertical="center" wrapText="1"/>
    </xf>
    <xf numFmtId="4" fontId="8" fillId="6" borderId="3" xfId="66" applyNumberFormat="1" applyFont="1" applyFill="1" applyBorder="1" applyAlignment="1">
      <alignment horizontal="right" vertical="center" wrapText="1"/>
    </xf>
    <xf numFmtId="0" fontId="9" fillId="2" borderId="3" xfId="42" applyFont="1" applyFill="1" applyBorder="1" applyAlignment="1">
      <alignment horizontal="left" vertical="top" wrapText="1" indent="1"/>
    </xf>
    <xf numFmtId="4" fontId="8" fillId="2" borderId="3" xfId="39" applyNumberFormat="1" applyFont="1" applyFill="1" applyBorder="1" applyAlignment="1">
      <alignment horizontal="right" vertical="top" wrapText="1"/>
    </xf>
    <xf numFmtId="0" fontId="13" fillId="0" borderId="3" xfId="29" applyFont="1" applyBorder="1" applyAlignment="1">
      <alignment horizontal="left" vertical="center" wrapText="1"/>
    </xf>
    <xf numFmtId="0" fontId="7" fillId="0" borderId="3" xfId="68" applyFont="1" applyBorder="1" applyAlignment="1">
      <alignment horizontal="left" vertical="center" wrapText="1"/>
    </xf>
    <xf numFmtId="0" fontId="9" fillId="0" borderId="3" xfId="68" applyFont="1" applyBorder="1" applyAlignment="1">
      <alignment horizontal="left" vertical="center" wrapText="1" indent="1"/>
    </xf>
    <xf numFmtId="4" fontId="8" fillId="0" borderId="3" xfId="69" applyNumberFormat="1" applyFont="1" applyBorder="1" applyAlignment="1">
      <alignment horizontal="right" vertical="center" wrapText="1"/>
    </xf>
    <xf numFmtId="0" fontId="7" fillId="0" borderId="3" xfId="70" applyFont="1" applyBorder="1" applyAlignment="1">
      <alignment horizontal="left" vertical="center" wrapText="1"/>
    </xf>
    <xf numFmtId="0" fontId="30" fillId="2" borderId="3" xfId="55" applyFont="1" applyFill="1" applyBorder="1" applyAlignment="1">
      <alignment horizontal="center" vertical="center" wrapText="1"/>
    </xf>
    <xf numFmtId="0" fontId="13" fillId="2" borderId="3" xfId="55" applyFont="1" applyFill="1" applyBorder="1" applyAlignment="1">
      <alignment horizontal="left" vertical="top" wrapText="1" indent="1"/>
    </xf>
    <xf numFmtId="4" fontId="9" fillId="2" borderId="3" xfId="0" applyNumberFormat="1" applyFont="1" applyFill="1" applyBorder="1" applyAlignment="1">
      <alignment horizontal="right" vertical="center"/>
    </xf>
    <xf numFmtId="4" fontId="9" fillId="2" borderId="3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/>
    </xf>
    <xf numFmtId="0" fontId="20" fillId="2" borderId="3" xfId="7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 shrinkToFit="1"/>
    </xf>
    <xf numFmtId="0" fontId="15" fillId="37" borderId="3" xfId="0" applyFont="1" applyFill="1" applyBorder="1" applyAlignment="1">
      <alignment horizontal="left" vertical="top" wrapText="1"/>
    </xf>
    <xf numFmtId="4" fontId="8" fillId="38" borderId="3" xfId="0" applyNumberFormat="1" applyFont="1" applyFill="1" applyBorder="1" applyAlignment="1">
      <alignment horizontal="right" vertical="center"/>
    </xf>
    <xf numFmtId="4" fontId="10" fillId="38" borderId="3" xfId="0" applyNumberFormat="1" applyFont="1" applyFill="1" applyBorder="1" applyAlignment="1">
      <alignment horizontal="center" vertical="center"/>
    </xf>
    <xf numFmtId="0" fontId="9" fillId="39" borderId="3" xfId="0" applyFont="1" applyFill="1" applyBorder="1" applyAlignment="1">
      <alignment horizontal="center" vertical="center" wrapText="1" shrinkToFit="1"/>
    </xf>
    <xf numFmtId="0" fontId="29" fillId="4" borderId="3" xfId="0" applyFont="1" applyFill="1" applyBorder="1" applyAlignment="1">
      <alignment horizontal="center" vertical="center" wrapText="1" shrinkToFit="1"/>
    </xf>
    <xf numFmtId="4" fontId="7" fillId="5" borderId="3" xfId="0" applyNumberFormat="1" applyFont="1" applyFill="1" applyBorder="1" applyAlignment="1">
      <alignment horizontal="center" vertical="center"/>
    </xf>
    <xf numFmtId="4" fontId="9" fillId="5" borderId="0" xfId="0" applyNumberFormat="1" applyFont="1" applyFill="1" applyAlignment="1">
      <alignment horizontal="center" vertical="center"/>
    </xf>
    <xf numFmtId="0" fontId="36" fillId="13" borderId="5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horizontal="center" vertical="center"/>
    </xf>
    <xf numFmtId="0" fontId="15" fillId="0" borderId="40" xfId="0" applyFont="1" applyBorder="1" applyAlignment="1">
      <alignment horizontal="left" vertical="top" wrapText="1"/>
    </xf>
    <xf numFmtId="0" fontId="38" fillId="0" borderId="40" xfId="0" applyFont="1" applyBorder="1" applyAlignment="1">
      <alignment vertical="center"/>
    </xf>
    <xf numFmtId="0" fontId="11" fillId="0" borderId="40" xfId="0" applyFont="1" applyBorder="1" applyAlignment="1">
      <alignment horizontal="left" vertical="center" wrapText="1"/>
    </xf>
    <xf numFmtId="4" fontId="8" fillId="0" borderId="6" xfId="0" applyNumberFormat="1" applyFont="1" applyBorder="1" applyAlignment="1">
      <alignment horizontal="center" vertical="center"/>
    </xf>
    <xf numFmtId="4" fontId="9" fillId="5" borderId="6" xfId="0" applyNumberFormat="1" applyFont="1" applyFill="1" applyBorder="1" applyAlignment="1">
      <alignment horizontal="center" vertical="center"/>
    </xf>
    <xf numFmtId="0" fontId="38" fillId="0" borderId="41" xfId="0" applyFont="1" applyBorder="1" applyAlignment="1">
      <alignment vertical="center"/>
    </xf>
    <xf numFmtId="0" fontId="15" fillId="0" borderId="41" xfId="0" applyFont="1" applyBorder="1" applyAlignment="1">
      <alignment horizontal="left" vertical="top" wrapText="1"/>
    </xf>
    <xf numFmtId="4" fontId="8" fillId="0" borderId="4" xfId="0" applyNumberFormat="1" applyFont="1" applyBorder="1" applyAlignment="1">
      <alignment horizontal="center" vertical="center"/>
    </xf>
    <xf numFmtId="4" fontId="8" fillId="0" borderId="40" xfId="0" applyNumberFormat="1" applyFont="1" applyBorder="1" applyAlignment="1">
      <alignment horizontal="center" vertical="center"/>
    </xf>
    <xf numFmtId="0" fontId="54" fillId="37" borderId="43" xfId="0" applyFont="1" applyFill="1" applyBorder="1" applyAlignment="1">
      <alignment vertical="center" wrapText="1"/>
    </xf>
    <xf numFmtId="0" fontId="0" fillId="37" borderId="43" xfId="0" applyFill="1" applyBorder="1"/>
    <xf numFmtId="0" fontId="40" fillId="37" borderId="43" xfId="0" applyFont="1" applyFill="1" applyBorder="1" applyAlignment="1">
      <alignment horizontal="center" vertical="center"/>
    </xf>
    <xf numFmtId="0" fontId="41" fillId="37" borderId="43" xfId="0" applyFont="1" applyFill="1" applyBorder="1"/>
    <xf numFmtId="0" fontId="40" fillId="37" borderId="43" xfId="0" applyFont="1" applyFill="1" applyBorder="1"/>
    <xf numFmtId="0" fontId="0" fillId="37" borderId="43" xfId="0" applyFill="1" applyBorder="1" applyAlignment="1">
      <alignment horizontal="left" vertical="center"/>
    </xf>
    <xf numFmtId="0" fontId="42" fillId="37" borderId="44" xfId="0" applyFont="1" applyFill="1" applyBorder="1" applyAlignment="1">
      <alignment horizontal="left" vertical="center"/>
    </xf>
    <xf numFmtId="0" fontId="0" fillId="37" borderId="43" xfId="0" applyFill="1" applyBorder="1" applyAlignment="1">
      <alignment horizontal="center" vertical="center"/>
    </xf>
    <xf numFmtId="0" fontId="0" fillId="37" borderId="42" xfId="0" applyFill="1" applyBorder="1" applyAlignment="1">
      <alignment horizontal="left" vertical="center" wrapText="1"/>
    </xf>
    <xf numFmtId="4" fontId="33" fillId="0" borderId="30" xfId="0" applyNumberFormat="1" applyFont="1" applyBorder="1" applyAlignment="1">
      <alignment horizontal="center" vertical="center"/>
    </xf>
    <xf numFmtId="4" fontId="23" fillId="0" borderId="30" xfId="54" applyNumberFormat="1" applyFont="1" applyBorder="1" applyAlignment="1">
      <alignment horizontal="center" vertical="center" wrapText="1"/>
    </xf>
    <xf numFmtId="0" fontId="0" fillId="0" borderId="6" xfId="0" applyBorder="1"/>
    <xf numFmtId="0" fontId="17" fillId="0" borderId="3" xfId="0" applyFont="1" applyBorder="1" applyAlignment="1">
      <alignment vertical="center" wrapText="1"/>
    </xf>
    <xf numFmtId="0" fontId="0" fillId="0" borderId="21" xfId="0" applyBorder="1"/>
    <xf numFmtId="0" fontId="0" fillId="0" borderId="30" xfId="0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8" xfId="0" applyBorder="1" applyAlignment="1">
      <alignment vertical="center" wrapText="1"/>
    </xf>
    <xf numFmtId="0" fontId="12" fillId="0" borderId="3" xfId="7" applyBorder="1"/>
    <xf numFmtId="0" fontId="0" fillId="0" borderId="34" xfId="0" applyBorder="1" applyAlignment="1">
      <alignment vertical="center" wrapText="1"/>
    </xf>
    <xf numFmtId="0" fontId="0" fillId="0" borderId="51" xfId="0" applyBorder="1"/>
    <xf numFmtId="0" fontId="0" fillId="0" borderId="3" xfId="0" applyBorder="1" applyAlignment="1">
      <alignment vertical="center" wrapText="1"/>
    </xf>
    <xf numFmtId="0" fontId="12" fillId="0" borderId="28" xfId="7" applyBorder="1" applyAlignment="1">
      <alignment horizontal="center" vertical="center" wrapText="1"/>
    </xf>
    <xf numFmtId="0" fontId="0" fillId="0" borderId="46" xfId="0" applyBorder="1"/>
    <xf numFmtId="0" fontId="12" fillId="0" borderId="5" xfId="7" applyBorder="1" applyAlignment="1">
      <alignment horizontal="center" vertical="center" wrapText="1"/>
    </xf>
    <xf numFmtId="0" fontId="0" fillId="0" borderId="4" xfId="0" applyBorder="1"/>
    <xf numFmtId="0" fontId="0" fillId="0" borderId="37" xfId="0" applyBorder="1" applyAlignment="1">
      <alignment vertical="center" wrapText="1"/>
    </xf>
    <xf numFmtId="0" fontId="0" fillId="0" borderId="54" xfId="0" applyBorder="1"/>
    <xf numFmtId="0" fontId="0" fillId="0" borderId="55" xfId="0" applyBorder="1"/>
    <xf numFmtId="0" fontId="0" fillId="0" borderId="29" xfId="0" applyBorder="1" applyAlignment="1">
      <alignment vertical="center" wrapText="1"/>
    </xf>
    <xf numFmtId="0" fontId="0" fillId="0" borderId="47" xfId="0" applyBorder="1"/>
    <xf numFmtId="0" fontId="0" fillId="0" borderId="48" xfId="0" applyBorder="1"/>
    <xf numFmtId="0" fontId="0" fillId="0" borderId="38" xfId="0" applyBorder="1" applyAlignment="1">
      <alignment vertical="center" wrapText="1"/>
    </xf>
    <xf numFmtId="0" fontId="0" fillId="0" borderId="58" xfId="0" applyBorder="1"/>
    <xf numFmtId="0" fontId="0" fillId="0" borderId="3" xfId="0" applyBorder="1" applyAlignment="1">
      <alignment wrapText="1"/>
    </xf>
    <xf numFmtId="0" fontId="34" fillId="36" borderId="45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2" fillId="0" borderId="33" xfId="7" applyBorder="1" applyAlignment="1">
      <alignment horizontal="center" vertical="center" wrapText="1"/>
    </xf>
    <xf numFmtId="0" fontId="0" fillId="0" borderId="53" xfId="0" applyBorder="1"/>
    <xf numFmtId="0" fontId="0" fillId="0" borderId="39" xfId="0" applyBorder="1" applyAlignment="1">
      <alignment wrapText="1"/>
    </xf>
    <xf numFmtId="0" fontId="0" fillId="0" borderId="18" xfId="0" applyBorder="1"/>
    <xf numFmtId="0" fontId="0" fillId="0" borderId="57" xfId="0" applyBorder="1"/>
    <xf numFmtId="0" fontId="0" fillId="0" borderId="35" xfId="0" applyBorder="1" applyAlignment="1">
      <alignment horizontal="center" vertical="center" wrapText="1"/>
    </xf>
    <xf numFmtId="0" fontId="0" fillId="0" borderId="52" xfId="0" applyBorder="1"/>
    <xf numFmtId="0" fontId="0" fillId="0" borderId="38" xfId="0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56" xfId="0" applyBorder="1"/>
  </cellXfs>
  <cellStyles count="74">
    <cellStyle name="Гиперссылка" xfId="7" builtinId="8"/>
    <cellStyle name="Денежный" xfId="1" builtinId="4"/>
    <cellStyle name="Обычный" xfId="0" builtinId="0"/>
    <cellStyle name="Обычный 2" xfId="73" xr:uid="{00000000-0005-0000-0000-000049000000}"/>
    <cellStyle name="Обычный_01.02.16" xfId="49" xr:uid="{00000000-0005-0000-0000-000031000000}"/>
    <cellStyle name="Обычный_01.07.2014" xfId="37" xr:uid="{00000000-0005-0000-0000-000025000000}"/>
    <cellStyle name="Обычный_01.08.18" xfId="22" xr:uid="{00000000-0005-0000-0000-000016000000}"/>
    <cellStyle name="Обычный_02.06.16" xfId="50" xr:uid="{00000000-0005-0000-0000-000032000000}"/>
    <cellStyle name="Обычный_04.03.2016" xfId="43" xr:uid="{00000000-0005-0000-0000-00002B000000}"/>
    <cellStyle name="Обычный_05.02.19" xfId="13" xr:uid="{00000000-0005-0000-0000-00000D000000}"/>
    <cellStyle name="Обычный_05.03.2015" xfId="12" xr:uid="{00000000-0005-0000-0000-00000C000000}"/>
    <cellStyle name="Обычный_05.04.18" xfId="10" xr:uid="{00000000-0005-0000-0000-00000A000000}"/>
    <cellStyle name="Обычный_05.05.17" xfId="5" xr:uid="{00000000-0005-0000-0000-000005000000}"/>
    <cellStyle name="Обычный_06.02.17" xfId="53" xr:uid="{00000000-0005-0000-0000-000035000000}"/>
    <cellStyle name="Обычный_06.03.17" xfId="66" xr:uid="{00000000-0005-0000-0000-000042000000}"/>
    <cellStyle name="Обычный_06.03.2014" xfId="11" xr:uid="{00000000-0005-0000-0000-00000B000000}"/>
    <cellStyle name="Обычный_06.04.16" xfId="67" xr:uid="{00000000-0005-0000-0000-000043000000}"/>
    <cellStyle name="Обычный_06.06.18" xfId="40" xr:uid="{00000000-0005-0000-0000-000028000000}"/>
    <cellStyle name="Обычный_06.09.18" xfId="27" xr:uid="{00000000-0005-0000-0000-00001B000000}"/>
    <cellStyle name="Обычный_06.12.2019" xfId="14" xr:uid="{00000000-0005-0000-0000-00000E000000}"/>
    <cellStyle name="Обычный_07.04.2014" xfId="18" xr:uid="{00000000-0005-0000-0000-000012000000}"/>
    <cellStyle name="Обычный_07.08.18" xfId="54" xr:uid="{00000000-0005-0000-0000-000036000000}"/>
    <cellStyle name="Обычный_07.11.18" xfId="41" xr:uid="{00000000-0005-0000-0000-000029000000}"/>
    <cellStyle name="Обычный_08.02.17 (2)" xfId="65" xr:uid="{00000000-0005-0000-0000-000041000000}"/>
    <cellStyle name="Обычный_08.07.13" xfId="17" xr:uid="{00000000-0005-0000-0000-000011000000}"/>
    <cellStyle name="Обычный_08.08.16" xfId="70" xr:uid="{00000000-0005-0000-0000-000046000000}"/>
    <cellStyle name="Обычный_08.08.2014" xfId="45" xr:uid="{00000000-0005-0000-0000-00002D000000}"/>
    <cellStyle name="Обычный_09,10.09.2019" xfId="55" xr:uid="{00000000-0005-0000-0000-000037000000}"/>
    <cellStyle name="Обычный_09.01.2014" xfId="21" xr:uid="{00000000-0005-0000-0000-000015000000}"/>
    <cellStyle name="Обычный_09.07.2019" xfId="56" xr:uid="{00000000-0005-0000-0000-000038000000}"/>
    <cellStyle name="Обычный_09.11.15" xfId="60" xr:uid="{00000000-0005-0000-0000-00003C000000}"/>
    <cellStyle name="Обычный_10,11,12,13.12.19" xfId="36" xr:uid="{00000000-0005-0000-0000-000024000000}"/>
    <cellStyle name="Обычный_10,11.10.19" xfId="29" xr:uid="{00000000-0005-0000-0000-00001D000000}"/>
    <cellStyle name="Обычный_10,11.11.2016" xfId="57" xr:uid="{00000000-0005-0000-0000-000039000000}"/>
    <cellStyle name="Обычный_10.03.2015" xfId="63" xr:uid="{00000000-0005-0000-0000-00003F000000}"/>
    <cellStyle name="Обычный_10.07.15" xfId="47" xr:uid="{00000000-0005-0000-0000-00002F000000}"/>
    <cellStyle name="Обычный_10.09.2014" xfId="39" xr:uid="{00000000-0005-0000-0000-000027000000}"/>
    <cellStyle name="Обычный_10.12.19" xfId="46" xr:uid="{00000000-0005-0000-0000-00002E000000}"/>
    <cellStyle name="Обычный_11.03.2020" xfId="52" xr:uid="{00000000-0005-0000-0000-000034000000}"/>
    <cellStyle name="Обычный_11.09.18" xfId="68" xr:uid="{00000000-0005-0000-0000-000044000000}"/>
    <cellStyle name="Обычный_12.07.13" xfId="4" xr:uid="{00000000-0005-0000-0000-000004000000}"/>
    <cellStyle name="Обычный_13,14.01.2016" xfId="69" xr:uid="{00000000-0005-0000-0000-000045000000}"/>
    <cellStyle name="Обычный_13.05.19" xfId="15" xr:uid="{00000000-0005-0000-0000-00000F000000}"/>
    <cellStyle name="Обычный_13.10.16" xfId="20" xr:uid="{00000000-0005-0000-0000-000014000000}"/>
    <cellStyle name="Обычный_14.01.19" xfId="34" xr:uid="{00000000-0005-0000-0000-000022000000}"/>
    <cellStyle name="Обычный_14.01.2015" xfId="19" xr:uid="{00000000-0005-0000-0000-000013000000}"/>
    <cellStyle name="Обычный_14.05.2014" xfId="72" xr:uid="{00000000-0005-0000-0000-000048000000}"/>
    <cellStyle name="Обычный_14.09.15" xfId="48" xr:uid="{00000000-0005-0000-0000-000030000000}"/>
    <cellStyle name="Обычный_15.06.2020_без начисл.июня" xfId="62" xr:uid="{00000000-0005-0000-0000-00003E000000}"/>
    <cellStyle name="Обычный_15.08.19" xfId="24" xr:uid="{00000000-0005-0000-0000-000018000000}"/>
    <cellStyle name="Обычный_16.09.19" xfId="33" xr:uid="{00000000-0005-0000-0000-000021000000}"/>
    <cellStyle name="Обычный_16.12.2013" xfId="16" xr:uid="{00000000-0005-0000-0000-000010000000}"/>
    <cellStyle name="Обычный_17.04.2014" xfId="42" xr:uid="{00000000-0005-0000-0000-00002A000000}"/>
    <cellStyle name="Обычный_18,19.01.17" xfId="59" xr:uid="{00000000-0005-0000-0000-00003B000000}"/>
    <cellStyle name="Обычный_18.05.18" xfId="61" xr:uid="{00000000-0005-0000-0000-00003D000000}"/>
    <cellStyle name="Обычный_19.01.2015" xfId="6" xr:uid="{00000000-0005-0000-0000-000006000000}"/>
    <cellStyle name="Обычный_19.06.2018" xfId="32" xr:uid="{00000000-0005-0000-0000-000020000000}"/>
    <cellStyle name="Обычный_19.09.16" xfId="28" xr:uid="{00000000-0005-0000-0000-00001C000000}"/>
    <cellStyle name="Обычный_20.08.13" xfId="8" xr:uid="{00000000-0005-0000-0000-000008000000}"/>
    <cellStyle name="Обычный_20-22.08.18" xfId="44" xr:uid="{00000000-0005-0000-0000-00002C000000}"/>
    <cellStyle name="Обычный_24.02.2020" xfId="30" xr:uid="{00000000-0005-0000-0000-00001E000000}"/>
    <cellStyle name="Обычный_24.03.2014" xfId="64" xr:uid="{00000000-0005-0000-0000-000040000000}"/>
    <cellStyle name="Обычный_25.06.2014" xfId="26" xr:uid="{00000000-0005-0000-0000-00001A000000}"/>
    <cellStyle name="Обычный_27.01.17" xfId="31" xr:uid="{00000000-0005-0000-0000-00001F000000}"/>
    <cellStyle name="Обычный_28.10.2013" xfId="38" xr:uid="{00000000-0005-0000-0000-000026000000}"/>
    <cellStyle name="Обычный_29.01.2015" xfId="9" xr:uid="{00000000-0005-0000-0000-000009000000}"/>
    <cellStyle name="Обычный_29.10.18" xfId="23" xr:uid="{00000000-0005-0000-0000-000017000000}"/>
    <cellStyle name="Обычный_30.05.18" xfId="51" xr:uid="{00000000-0005-0000-0000-000033000000}"/>
    <cellStyle name="Обычный_31.01.19" xfId="35" xr:uid="{00000000-0005-0000-0000-000023000000}"/>
    <cellStyle name="Обычный_31.07.18" xfId="58" xr:uid="{00000000-0005-0000-0000-00003A000000}"/>
    <cellStyle name="Обычный_6,7.11.19" xfId="25" xr:uid="{00000000-0005-0000-0000-000019000000}"/>
    <cellStyle name="Обычный_7,10.04.15" xfId="71" xr:uid="{00000000-0005-0000-0000-000047000000}"/>
    <cellStyle name="Обычный_Лист1" xfId="3" xr:uid="{00000000-0005-0000-0000-000003000000}"/>
    <cellStyle name="Процентный" xfId="2" builtinId="5"/>
  </cellStyles>
  <dxfs count="6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kkristall@yandex.ru&#160;" TargetMode="External"/><Relationship Id="rId21" Type="http://schemas.openxmlformats.org/officeDocument/2006/relationships/hyperlink" Target="mailto:susonna@yandex.ru" TargetMode="External"/><Relationship Id="rId42" Type="http://schemas.openxmlformats.org/officeDocument/2006/relationships/hyperlink" Target="mailto:agrovet@bk.ru" TargetMode="External"/><Relationship Id="rId63" Type="http://schemas.openxmlformats.org/officeDocument/2006/relationships/hyperlink" Target="mailto:irkka-28@mail.ru" TargetMode="External"/><Relationship Id="rId84" Type="http://schemas.openxmlformats.org/officeDocument/2006/relationships/hyperlink" Target="mailto:lekha.gorshckow@mail.ru" TargetMode="External"/><Relationship Id="rId138" Type="http://schemas.openxmlformats.org/officeDocument/2006/relationships/hyperlink" Target="mailto:pavel.buntov@mail.ru" TargetMode="External"/><Relationship Id="rId159" Type="http://schemas.openxmlformats.org/officeDocument/2006/relationships/hyperlink" Target="mailto:balashov@realbakery.ru" TargetMode="External"/><Relationship Id="rId170" Type="http://schemas.openxmlformats.org/officeDocument/2006/relationships/hyperlink" Target="mailto:info_ddd44@mail.ru" TargetMode="External"/><Relationship Id="rId191" Type="http://schemas.openxmlformats.org/officeDocument/2006/relationships/hyperlink" Target="mailto:ivanovaIM@yaroslavl.vtbins.ru" TargetMode="External"/><Relationship Id="rId107" Type="http://schemas.openxmlformats.org/officeDocument/2006/relationships/hyperlink" Target="mailto:robertararat44@yandex.ru" TargetMode="External"/><Relationship Id="rId11" Type="http://schemas.openxmlformats.org/officeDocument/2006/relationships/hyperlink" Target="mailto:vaulnastia@rambler.ru" TargetMode="External"/><Relationship Id="rId32" Type="http://schemas.openxmlformats.org/officeDocument/2006/relationships/hyperlink" Target="mailto:rem_ahch@mail.ru" TargetMode="External"/><Relationship Id="rId53" Type="http://schemas.openxmlformats.org/officeDocument/2006/relationships/hyperlink" Target="mailto:505@triomebel.com" TargetMode="External"/><Relationship Id="rId74" Type="http://schemas.openxmlformats.org/officeDocument/2006/relationships/hyperlink" Target="mailto:medvedev160722@gmail.com" TargetMode="External"/><Relationship Id="rId128"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/><Relationship Id="rId149" Type="http://schemas.openxmlformats.org/officeDocument/2006/relationships/hyperlink" Target="mailto:lhaso@yandex.ru" TargetMode="External"/><Relationship Id="rId5" Type="http://schemas.openxmlformats.org/officeDocument/2006/relationships/hyperlink" Target="mailto:buh1@triomebel.com" TargetMode="External"/><Relationship Id="rId95"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/><Relationship Id="rId160" Type="http://schemas.openxmlformats.org/officeDocument/2006/relationships/hyperlink" Target="mailto:office.alter@mail.ru" TargetMode="External"/><Relationship Id="rId181" Type="http://schemas.openxmlformats.org/officeDocument/2006/relationships/hyperlink" Target="mailto:galich.hl@mail.ru" TargetMode="External"/><Relationship Id="rId22" Type="http://schemas.openxmlformats.org/officeDocument/2006/relationships/hyperlink" Target="mailto:jurist@do-po.ru" TargetMode="External"/><Relationship Id="rId43" Type="http://schemas.openxmlformats.org/officeDocument/2006/relationships/hyperlink" Target="mailto:matvievskayaoksana@mail.ru" TargetMode="External"/><Relationship Id="rId64" Type="http://schemas.openxmlformats.org/officeDocument/2006/relationships/hyperlink" Target="mailto:irkka-28@mail.ru" TargetMode="External"/><Relationship Id="rId118" Type="http://schemas.openxmlformats.org/officeDocument/2006/relationships/hyperlink" Target="mailto:tkkristall1@yandex.ru&#160;" TargetMode="External"/><Relationship Id="rId139" Type="http://schemas.openxmlformats.org/officeDocument/2006/relationships/hyperlink" Target="mailto:ups_07@list.ru" TargetMode="External"/><Relationship Id="rId85" Type="http://schemas.openxmlformats.org/officeDocument/2006/relationships/hyperlink" Target="mailto:khidzhakadze@list.ru" TargetMode="External"/><Relationship Id="rId150" Type="http://schemas.openxmlformats.org/officeDocument/2006/relationships/hyperlink" Target="mailto:rktgjxrf@mail.ru" TargetMode="External"/><Relationship Id="rId171" Type="http://schemas.openxmlformats.org/officeDocument/2006/relationships/hyperlink" Target="mailto:arenda-comunal@linkdoc.ru" TargetMode="External"/><Relationship Id="rId192" Type="http://schemas.openxmlformats.org/officeDocument/2006/relationships/hyperlink" Target="mailto:art.moskin@yandex.ru" TargetMode="External"/><Relationship Id="rId12" Type="http://schemas.openxmlformats.org/officeDocument/2006/relationships/hyperlink" Target="mailto:komarov444@yandex.ru" TargetMode="External"/><Relationship Id="rId33" Type="http://schemas.openxmlformats.org/officeDocument/2006/relationships/hyperlink" Target="mailto:rem_ahch@mail.ru" TargetMode="External"/><Relationship Id="rId108" Type="http://schemas.openxmlformats.org/officeDocument/2006/relationships/hyperlink" Target="mailto:icebergarenda@gmail.com" TargetMode="External"/><Relationship Id="rId129" Type="http://schemas.openxmlformats.org/officeDocument/2006/relationships/hyperlink" Target="mailto:ip.koksharov@mail.ru" TargetMode="External"/><Relationship Id="rId54" Type="http://schemas.openxmlformats.org/officeDocument/2006/relationships/hyperlink" Target="mailto:e.igumnova@100-aptek.ru" TargetMode="External"/><Relationship Id="rId75" Type="http://schemas.openxmlformats.org/officeDocument/2006/relationships/hyperlink" Target="mailto:somalex@bk.ru" TargetMode="External"/><Relationship Id="rId96" Type="http://schemas.openxmlformats.org/officeDocument/2006/relationships/hyperlink" Target="mailto:lyubava.veselova@gmail.com" TargetMode="External"/><Relationship Id="rId140" Type="http://schemas.openxmlformats.org/officeDocument/2006/relationships/hyperlink" Target="mailto:dmt.iv@yandex.ru" TargetMode="External"/><Relationship Id="rId161" Type="http://schemas.openxmlformats.org/officeDocument/2006/relationships/hyperlink" Target="mailto:veronika.sokolova.galich@mail.ru" TargetMode="External"/><Relationship Id="rId182" Type="http://schemas.openxmlformats.org/officeDocument/2006/relationships/hyperlink" Target="mailto:vl9dir@vlig44.ru" TargetMode="External"/><Relationship Id="rId6" Type="http://schemas.openxmlformats.org/officeDocument/2006/relationships/hyperlink" Target="mailto:olga67osenkova@gmail.com" TargetMode="External"/><Relationship Id="rId23" Type="http://schemas.openxmlformats.org/officeDocument/2006/relationships/hyperlink" Target="mailto:sokolova.lg@do-po.ru" TargetMode="External"/><Relationship Id="rId119" Type="http://schemas.openxmlformats.org/officeDocument/2006/relationships/hyperlink" Target="mailto:gayk-agabekyan@mail.ru" TargetMode="External"/><Relationship Id="rId44" Type="http://schemas.openxmlformats.org/officeDocument/2006/relationships/hyperlink" Target="mailto:matvievskayaoksana@mail.ru" TargetMode="External"/><Relationship Id="rId65" Type="http://schemas.openxmlformats.org/officeDocument/2006/relationships/hyperlink" Target="mailto:neorealty@neo-pharm.ru" TargetMode="External"/><Relationship Id="rId86" Type="http://schemas.openxmlformats.org/officeDocument/2006/relationships/hyperlink" Target="mailto:yarsouzmetall@mail.ru" TargetMode="External"/><Relationship Id="rId130" Type="http://schemas.openxmlformats.org/officeDocument/2006/relationships/hyperlink" Target="mailto:Marina.S.14@list.ru" TargetMode="External"/><Relationship Id="rId151" Type="http://schemas.openxmlformats.org/officeDocument/2006/relationships/hyperlink" Target="mailto:annasimonova0208@yandex.ru" TargetMode="External"/><Relationship Id="rId172" Type="http://schemas.openxmlformats.org/officeDocument/2006/relationships/hyperlink" Target="mailto:ustinova@linkdoc.ru" TargetMode="External"/><Relationship Id="rId193" Type="http://schemas.openxmlformats.org/officeDocument/2006/relationships/hyperlink" Target="mailto:Trzhetsyak.Kostroma@vsk.ru" TargetMode="External"/><Relationship Id="rId13" Type="http://schemas.openxmlformats.org/officeDocument/2006/relationships/hyperlink" Target="mailto:veronika.sokolova.galich@mail.ru" TargetMode="External"/><Relationship Id="rId109" Type="http://schemas.openxmlformats.org/officeDocument/2006/relationships/hyperlink" Target="mailto:yulya.vorontsova.87@internet.ru" TargetMode="External"/><Relationship Id="rId34" Type="http://schemas.openxmlformats.org/officeDocument/2006/relationships/hyperlink" Target="mailto:anzhela.sofonova@mail.ru" TargetMode="External"/><Relationship Id="rId55" Type="http://schemas.openxmlformats.org/officeDocument/2006/relationships/hyperlink" Target="mailto:oxy101978@inbox.ru" TargetMode="External"/><Relationship Id="rId76" Type="http://schemas.openxmlformats.org/officeDocument/2006/relationships/hyperlink" Target="mailto:CUSUS_contracts@sberbank.ru" TargetMode="External"/><Relationship Id="rId97" Type="http://schemas.openxmlformats.org/officeDocument/2006/relationships/hyperlink" Target="mailto:OMakhaeva@ksm.beeline.ru" TargetMode="External"/><Relationship Id="rId120" Type="http://schemas.openxmlformats.org/officeDocument/2006/relationships/hyperlink" Target="mailto:info@koab.ru" TargetMode="External"/><Relationship Id="rId141" Type="http://schemas.openxmlformats.org/officeDocument/2006/relationships/hyperlink" Target="mailto:aleksius37@bk.ru" TargetMode="External"/><Relationship Id="rId7" Type="http://schemas.openxmlformats.org/officeDocument/2006/relationships/hyperlink" Target="mailto:mordinskii@mail.ru" TargetMode="External"/><Relationship Id="rId71"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/><Relationship Id="rId92" Type="http://schemas.openxmlformats.org/officeDocument/2006/relationships/hyperlink" Target="mailto:galichskoe@mail.ru" TargetMode="External"/><Relationship Id="rId162" Type="http://schemas.openxmlformats.org/officeDocument/2006/relationships/hyperlink" Target="mailto:las119933@gmail.com" TargetMode="External"/><Relationship Id="rId183" Type="http://schemas.openxmlformats.org/officeDocument/2006/relationships/hyperlink" Target="mailto:fiskinasvetlana68@gmail.com" TargetMode="External"/><Relationship Id="rId2" Type="http://schemas.openxmlformats.org/officeDocument/2006/relationships/hyperlink" Target="mailto:mariyka.85@mail.ru" TargetMode="External"/><Relationship Id="rId29" Type="http://schemas.openxmlformats.org/officeDocument/2006/relationships/hyperlink" Target="mailto:komarov444@yandex.ru" TargetMode="External"/><Relationship Id="rId24"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/><Relationship Id="rId40" Type="http://schemas.openxmlformats.org/officeDocument/2006/relationships/hyperlink" Target="mailto:Alekseev_ml@bk.ru" TargetMode="External"/><Relationship Id="rId45" Type="http://schemas.openxmlformats.org/officeDocument/2006/relationships/hyperlink" Target="mailto:9607433122nos@gmail.com" TargetMode="External"/><Relationship Id="rId66"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/><Relationship Id="rId87" Type="http://schemas.openxmlformats.org/officeDocument/2006/relationships/hyperlink" Target="mailto:ivsouzmetall37@yandex.ru" TargetMode="External"/><Relationship Id="rId110" Type="http://schemas.openxmlformats.org/officeDocument/2006/relationships/hyperlink" Target="mailto:rem_ahch@mail.ru" TargetMode="External"/><Relationship Id="rId115" Type="http://schemas.openxmlformats.org/officeDocument/2006/relationships/hyperlink" Target="mailto:matveewa.elvira@yandex.ru" TargetMode="External"/><Relationship Id="rId131" Type="http://schemas.openxmlformats.org/officeDocument/2006/relationships/hyperlink" Target="mailto:79206543345@yandex.ru" TargetMode="External"/><Relationship Id="rId136" Type="http://schemas.openxmlformats.org/officeDocument/2006/relationships/hyperlink" Target="mailto:vybor-12@mail.ru" TargetMode="External"/><Relationship Id="rId157" Type="http://schemas.openxmlformats.org/officeDocument/2006/relationships/hyperlink" Target="mailto:3822@696400.ru" TargetMode="External"/><Relationship Id="rId178" Type="http://schemas.openxmlformats.org/officeDocument/2006/relationships/hyperlink" Target="mailto:dsmatveev@inbox.ru" TargetMode="External"/><Relationship Id="rId61" Type="http://schemas.openxmlformats.org/officeDocument/2006/relationships/hyperlink" Target="mailto:smirli-73@yandex.ru" TargetMode="External"/><Relationship Id="rId82" Type="http://schemas.openxmlformats.org/officeDocument/2006/relationships/hyperlink" Target="mailto:jurist@do-po.ru" TargetMode="External"/><Relationship Id="rId152" Type="http://schemas.openxmlformats.org/officeDocument/2006/relationships/hyperlink" Target="mailto:opt2@margo37.ru%20(&#1089;&#1090;&#1072;&#1088;&#1072;&#1103;)" TargetMode="External"/><Relationship Id="rId173" Type="http://schemas.openxmlformats.org/officeDocument/2006/relationships/hyperlink" Target="mailto:vsirf25@mail.ru" TargetMode="External"/><Relationship Id="rId194" Type="http://schemas.openxmlformats.org/officeDocument/2006/relationships/hyperlink" Target="mailto:ykuzminova@makc.ru" TargetMode="External"/><Relationship Id="rId19"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/><Relationship Id="rId14" Type="http://schemas.openxmlformats.org/officeDocument/2006/relationships/hyperlink" Target="mailto:ulasokol@mail.ru" TargetMode="External"/><Relationship Id="rId30" Type="http://schemas.openxmlformats.org/officeDocument/2006/relationships/hyperlink" Target="mailto:komarov444@yandex.ru" TargetMode="External"/><Relationship Id="rId35" Type="http://schemas.openxmlformats.org/officeDocument/2006/relationships/hyperlink" Target="mailto:buh-lic@mail.ru" TargetMode="External"/><Relationship Id="rId56" Type="http://schemas.openxmlformats.org/officeDocument/2006/relationships/hyperlink" Target="mailto:tanya1970@icloud.com" TargetMode="External"/><Relationship Id="rId77" Type="http://schemas.openxmlformats.org/officeDocument/2006/relationships/hyperlink" Target="mailto:1001igrushka@mail.ru" TargetMode="External"/><Relationship Id="rId100" Type="http://schemas.openxmlformats.org/officeDocument/2006/relationships/hyperlink" Target="mailto:viktoriya.art-utel@mail.ru" TargetMode="External"/><Relationship Id="rId105" Type="http://schemas.openxmlformats.org/officeDocument/2006/relationships/hyperlink" Target="mailto:annamelnikova.2018@mail.ru" TargetMode="External"/><Relationship Id="rId126" Type="http://schemas.openxmlformats.org/officeDocument/2006/relationships/hyperlink" Target="mailto:kadyshevaolga2001@icloud.com" TargetMode="External"/><Relationship Id="rId147" Type="http://schemas.openxmlformats.org/officeDocument/2006/relationships/hyperlink" Target="mailto:arriah@fsvps.gov.ru" TargetMode="External"/><Relationship Id="rId168" Type="http://schemas.openxmlformats.org/officeDocument/2006/relationships/hyperlink" Target="mailto:rusakova_o@vliga.com" TargetMode="External"/><Relationship Id="rId8" Type="http://schemas.openxmlformats.org/officeDocument/2006/relationships/hyperlink" Target="mailto:6426777@mail.ru" TargetMode="External"/><Relationship Id="rId51"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/><Relationship Id="rId72" Type="http://schemas.openxmlformats.org/officeDocument/2006/relationships/hyperlink" Target="mailto:ruf-by2@yandex.ru" TargetMode="External"/><Relationship Id="rId93" Type="http://schemas.openxmlformats.org/officeDocument/2006/relationships/hyperlink" Target="mailto:e.igumnova@100-aptek.ru" TargetMode="External"/><Relationship Id="rId98" Type="http://schemas.openxmlformats.org/officeDocument/2006/relationships/hyperlink" Target="mailto:dmb2015@ro.ru" TargetMode="External"/><Relationship Id="rId121" Type="http://schemas.openxmlformats.org/officeDocument/2006/relationships/hyperlink" Target="mailto:504044@mail.ru" TargetMode="External"/><Relationship Id="rId142" Type="http://schemas.openxmlformats.org/officeDocument/2006/relationships/hyperlink" Target="mailto:xairus@yandex.ru" TargetMode="External"/><Relationship Id="rId163" Type="http://schemas.openxmlformats.org/officeDocument/2006/relationships/hyperlink" Target="mailto:lakomka.kostroma@mail.ru" TargetMode="External"/><Relationship Id="rId184" Type="http://schemas.openxmlformats.org/officeDocument/2006/relationships/hyperlink" Target="mailto:agafonov23031959@mail.ru" TargetMode="External"/><Relationship Id="rId189" Type="http://schemas.openxmlformats.org/officeDocument/2006/relationships/hyperlink" Target="mailto:Korchazhinskaya.I@sogaz.ru" TargetMode="External"/><Relationship Id="rId3" Type="http://schemas.openxmlformats.org/officeDocument/2006/relationships/hyperlink" Target="mailto:gmeloyan@mail.ru" TargetMode="External"/><Relationship Id="rId25" Type="http://schemas.openxmlformats.org/officeDocument/2006/relationships/hyperlink" Target="mailto:smirnova44sat@yandex.ru" TargetMode="External"/><Relationship Id="rId46" Type="http://schemas.openxmlformats.org/officeDocument/2006/relationships/hyperlink" Target="mailto:n.n.smirnow@mail.ru" TargetMode="External"/><Relationship Id="rId67" Type="http://schemas.openxmlformats.org/officeDocument/2006/relationships/hyperlink" Target="mailto:gala80034@gmail.com" TargetMode="External"/><Relationship Id="rId116" Type="http://schemas.openxmlformats.org/officeDocument/2006/relationships/hyperlink" Target="mailto:pavel.buntov@mail.ru" TargetMode="External"/><Relationship Id="rId137" Type="http://schemas.openxmlformats.org/officeDocument/2006/relationships/hyperlink" Target="mailto:buh@cyber-tel.ru" TargetMode="External"/><Relationship Id="rId158" Type="http://schemas.openxmlformats.org/officeDocument/2006/relationships/hyperlink" Target="mailto:buhkomunal@linkdoc.ru" TargetMode="External"/><Relationship Id="rId20" Type="http://schemas.openxmlformats.org/officeDocument/2006/relationships/hyperlink" Target="mailto:app.vend3@gmail.com%20+7%20910%20097-38-26" TargetMode="External"/><Relationship Id="rId41" Type="http://schemas.openxmlformats.org/officeDocument/2006/relationships/hyperlink" Target="mailto:info@tinka.su" TargetMode="External"/><Relationship Id="rId62" Type="http://schemas.openxmlformats.org/officeDocument/2006/relationships/hyperlink" Target="mailto:rim.yar@yandex.ru" TargetMode="External"/><Relationship Id="rId83"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/><Relationship Id="rId88" Type="http://schemas.openxmlformats.org/officeDocument/2006/relationships/hyperlink" Target="mailto:ivsouzmetall37@yandex.ru" TargetMode="External"/><Relationship Id="rId111" Type="http://schemas.openxmlformats.org/officeDocument/2006/relationships/hyperlink" Target="mailto:buh1@triomebel.com" TargetMode="External"/><Relationship Id="rId132" Type="http://schemas.openxmlformats.org/officeDocument/2006/relationships/hyperlink" Target="mailto:krasnoe_cbs@mail.ru" TargetMode="External"/><Relationship Id="rId153" Type="http://schemas.openxmlformats.org/officeDocument/2006/relationships/hyperlink" Target="mailto:direct@texopt.com" TargetMode="External"/><Relationship Id="rId174" Type="http://schemas.openxmlformats.org/officeDocument/2006/relationships/hyperlink" Target="mailto:bs03@vlig44.ru" TargetMode="External"/><Relationship Id="rId179" Type="http://schemas.openxmlformats.org/officeDocument/2006/relationships/hyperlink" Target="mailto:artemkostroma@mail.ru" TargetMode="External"/><Relationship Id="rId195" Type="http://schemas.openxmlformats.org/officeDocument/2006/relationships/hyperlink" Target="mailto:repinaan@sovcombank.ru" TargetMode="External"/><Relationship Id="rId190" Type="http://schemas.openxmlformats.org/officeDocument/2006/relationships/hyperlink" Target="mailto:Svetlana.V.Smirnova@ingos.ru" TargetMode="External"/><Relationship Id="rId15" Type="http://schemas.openxmlformats.org/officeDocument/2006/relationships/hyperlink" Target="mailto:ooogorod2016@yandex.ru" TargetMode="External"/><Relationship Id="rId36" Type="http://schemas.openxmlformats.org/officeDocument/2006/relationships/hyperlink" Target="mailto:vad_shumilov@mail.ru" TargetMode="External"/><Relationship Id="rId57" Type="http://schemas.openxmlformats.org/officeDocument/2006/relationships/hyperlink" Target="mailto:6426777@mail.ru" TargetMode="External"/><Relationship Id="rId106" Type="http://schemas.openxmlformats.org/officeDocument/2006/relationships/hyperlink" Target="mailto:pmp.69@mail.ru" TargetMode="External"/><Relationship Id="rId127" Type="http://schemas.openxmlformats.org/officeDocument/2006/relationships/hyperlink" Target="mailto:glbuh_yaroslavl@engelstorg.ru" TargetMode="External"/><Relationship Id="rId10" Type="http://schemas.openxmlformats.org/officeDocument/2006/relationships/hyperlink" Target="mailto:ATM.DZTP@gazprombank.ru" TargetMode="External"/><Relationship Id="rId31" Type="http://schemas.openxmlformats.org/officeDocument/2006/relationships/hyperlink" Target="mailto:sergei80_80@bk.ru" TargetMode="External"/><Relationship Id="rId52" Type="http://schemas.openxmlformats.org/officeDocument/2006/relationships/hyperlink" Target="mailto:nast-noskova1986@yandex.ru" TargetMode="External"/><Relationship Id="rId73" Type="http://schemas.openxmlformats.org/officeDocument/2006/relationships/hyperlink" Target="mailto:direkt.gorki@mail.ru" TargetMode="External"/><Relationship Id="rId78" Type="http://schemas.openxmlformats.org/officeDocument/2006/relationships/hyperlink" Target="mailto:cdtplus@mail.ru" TargetMode="External"/><Relationship Id="rId94" Type="http://schemas.openxmlformats.org/officeDocument/2006/relationships/hyperlink" Target="mailto:pavel.buntov@mail.ru" TargetMode="External"/><Relationship Id="rId99" Type="http://schemas.openxmlformats.org/officeDocument/2006/relationships/hyperlink" Target="mailto:vikulov_au@mail.ru" TargetMode="External"/><Relationship Id="rId101" Type="http://schemas.openxmlformats.org/officeDocument/2006/relationships/hyperlink" Target="mailto:threed.master@mail.ru" TargetMode="External"/><Relationship Id="rId122" Type="http://schemas.openxmlformats.org/officeDocument/2006/relationships/hyperlink" Target="mailto:info@kostroma-kadastr.ru" TargetMode="External"/><Relationship Id="rId143" Type="http://schemas.openxmlformats.org/officeDocument/2006/relationships/hyperlink" Target="mailto:ika_k13@mail.ru" TargetMode="External"/><Relationship Id="rId148" Type="http://schemas.openxmlformats.org/officeDocument/2006/relationships/hyperlink" Target="mailto:avag-111@yandex.ru" TargetMode="External"/><Relationship Id="rId164" Type="http://schemas.openxmlformats.org/officeDocument/2006/relationships/hyperlink" Target="mailto:razinnikita88@mail.ru" TargetMode="External"/><Relationship Id="rId169" Type="http://schemas.openxmlformats.org/officeDocument/2006/relationships/hyperlink" Target="mailto:medvedev160722@gmail.com" TargetMode="External"/><Relationship Id="rId185" Type="http://schemas.openxmlformats.org/officeDocument/2006/relationships/hyperlink" Target="mailto:StepkinaOK@uralsibins.ru" TargetMode="External"/><Relationship Id="rId4" Type="http://schemas.openxmlformats.org/officeDocument/2006/relationships/hyperlink" Target="mailto:NATAHA-75@yandex.ru" TargetMode="External"/><Relationship Id="rId9" Type="http://schemas.openxmlformats.org/officeDocument/2006/relationships/hyperlink" Target="mailto:6426777@mail.ru" TargetMode="External"/><Relationship Id="rId180" Type="http://schemas.openxmlformats.org/officeDocument/2006/relationships/hyperlink" Target="mailto:1974.74@mail.ru" TargetMode="External"/><Relationship Id="rId26" Type="http://schemas.openxmlformats.org/officeDocument/2006/relationships/hyperlink" Target="mailto:sergei80_80@bk.ru" TargetMode="External"/><Relationship Id="rId47" Type="http://schemas.openxmlformats.org/officeDocument/2006/relationships/hyperlink" Target="mailto:galichskoe@mail.ru" TargetMode="External"/><Relationship Id="rId68" Type="http://schemas.openxmlformats.org/officeDocument/2006/relationships/hyperlink" Target="mailto:U3399555@gmail.com" TargetMode="External"/><Relationship Id="rId89" Type="http://schemas.openxmlformats.org/officeDocument/2006/relationships/hyperlink" Target="mailto:e.gusev@laptop.ru" TargetMode="External"/><Relationship Id="rId112" Type="http://schemas.openxmlformats.org/officeDocument/2006/relationships/hyperlink" Target="mailto:somalex@bk.ru" TargetMode="External"/><Relationship Id="rId133" Type="http://schemas.openxmlformats.org/officeDocument/2006/relationships/hyperlink" Target="mailto:viktor3@list.ru" TargetMode="External"/><Relationship Id="rId154" Type="http://schemas.openxmlformats.org/officeDocument/2006/relationships/hyperlink" Target="mailto:9621571553@mail.ru" TargetMode="External"/><Relationship Id="rId175" Type="http://schemas.openxmlformats.org/officeDocument/2006/relationships/hyperlink" Target="mailto:melnikow855.m@ya.ru" TargetMode="External"/><Relationship Id="rId196" Type="http://schemas.openxmlformats.org/officeDocument/2006/relationships/hyperlink" Target="mailto:info@evt44.ru" TargetMode="External"/><Relationship Id="rId16" Type="http://schemas.openxmlformats.org/officeDocument/2006/relationships/hyperlink" Target="mailto:olgakorepina@yandex.ru" TargetMode="External"/><Relationship Id="rId37" Type="http://schemas.openxmlformats.org/officeDocument/2006/relationships/hyperlink" Target="mailto:mitroanna@ya.ru" TargetMode="External"/><Relationship Id="rId58" Type="http://schemas.openxmlformats.org/officeDocument/2006/relationships/hyperlink" Target="mailto:yuliya_skvortsova_76@mail.ru" TargetMode="External"/><Relationship Id="rId79" Type="http://schemas.openxmlformats.org/officeDocument/2006/relationships/hyperlink" Target="mailto:eaostrya@mtsretail.ru" TargetMode="External"/><Relationship Id="rId102" Type="http://schemas.openxmlformats.org/officeDocument/2006/relationships/hyperlink" Target="mailto:balcarsdoc@gmail.com" TargetMode="External"/><Relationship Id="rId123" Type="http://schemas.openxmlformats.org/officeDocument/2006/relationships/hyperlink" Target="mailto:Shtirbu80@mail.ru" TargetMode="External"/><Relationship Id="rId144" Type="http://schemas.openxmlformats.org/officeDocument/2006/relationships/hyperlink" Target="mailto:CUSUS_contracts@sberbank.ru" TargetMode="External"/><Relationship Id="rId90" Type="http://schemas.openxmlformats.org/officeDocument/2006/relationships/hyperlink" Target="mailto:SmetaninAA@automig.ru" TargetMode="External"/><Relationship Id="rId165" Type="http://schemas.openxmlformats.org/officeDocument/2006/relationships/hyperlink" Target="mailto:arenda-comunal@linkdoc.ru" TargetMode="External"/><Relationship Id="rId186" Type="http://schemas.openxmlformats.org/officeDocument/2006/relationships/hyperlink" Target="mailto:elena_komleva@kostroma.rgs.ru" TargetMode="External"/><Relationship Id="rId27" Type="http://schemas.openxmlformats.org/officeDocument/2006/relationships/hyperlink" Target="mailto:odmitrieva79@inbox.ru" TargetMode="External"/><Relationship Id="rId48" Type="http://schemas.openxmlformats.org/officeDocument/2006/relationships/hyperlink" Target="mailto:zaimbuh@yandex.ru" TargetMode="External"/><Relationship Id="rId69" Type="http://schemas.openxmlformats.org/officeDocument/2006/relationships/hyperlink" Target="mailto:elite.vn@mail.ru" TargetMode="External"/><Relationship Id="rId113" Type="http://schemas.openxmlformats.org/officeDocument/2006/relationships/hyperlink" Target="mailto:medvedev160722@gmail.com" TargetMode="External"/><Relationship Id="rId134" Type="http://schemas.openxmlformats.org/officeDocument/2006/relationships/hyperlink" Target="mailto:ooo_nagegda1967@mail.ru" TargetMode="External"/><Relationship Id="rId80" Type="http://schemas.openxmlformats.org/officeDocument/2006/relationships/hyperlink" Target="mailto:Saveleva23011410@mail.ru" TargetMode="External"/><Relationship Id="rId155" Type="http://schemas.openxmlformats.org/officeDocument/2006/relationships/hyperlink" Target="mailto:n_doronina@mail.ru" TargetMode="External"/><Relationship Id="rId176" Type="http://schemas.openxmlformats.org/officeDocument/2006/relationships/hyperlink" Target="mailto:krasnoe_cbs@mail.ru" TargetMode="External"/><Relationship Id="rId197" Type="http://schemas.openxmlformats.org/officeDocument/2006/relationships/vmlDrawing" Target="../drawings/vmlDrawing1.vml"/><Relationship Id="rId17" Type="http://schemas.openxmlformats.org/officeDocument/2006/relationships/hyperlink" Target="mailto:nefertity1990@mail.ru" TargetMode="External"/><Relationship Id="rId38" Type="http://schemas.openxmlformats.org/officeDocument/2006/relationships/hyperlink" Target="mailto:buh@xsever.ru" TargetMode="External"/><Relationship Id="rId59" Type="http://schemas.openxmlformats.org/officeDocument/2006/relationships/hyperlink" Target="mailto:natalisozinova78@gmail.com" TargetMode="External"/><Relationship Id="rId103" Type="http://schemas.openxmlformats.org/officeDocument/2006/relationships/hyperlink" Target="mailto:sadyrina1993@mail.ru" TargetMode="External"/><Relationship Id="rId124" Type="http://schemas.openxmlformats.org/officeDocument/2006/relationships/hyperlink" Target="mailto:hal-ras@bk.ru" TargetMode="External"/><Relationship Id="rId70"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/><Relationship Id="rId91" Type="http://schemas.openxmlformats.org/officeDocument/2006/relationships/hyperlink" Target="mailto:LachinovaNK@nizhbel.ru%20&#1053;&#1072;&#1090;&#1072;&#1083;&#1100;&#1103;%20(&#1070;&#1088;&#1080;&#1089;&#1090;)" TargetMode="External"/><Relationship Id="rId145" Type="http://schemas.openxmlformats.org/officeDocument/2006/relationships/hyperlink" Target="mailto:arenda-comunal@mail.ru" TargetMode="External"/><Relationship Id="rId166" Type="http://schemas.openxmlformats.org/officeDocument/2006/relationships/hyperlink" Target="mailto:fish_kamchatka@list.ru" TargetMode="External"/><Relationship Id="rId187" Type="http://schemas.openxmlformats.org/officeDocument/2006/relationships/hyperlink" Target="mailto:n_belova@kostroma.rgs.ru" TargetMode="External"/><Relationship Id="rId1" Type="http://schemas.openxmlformats.org/officeDocument/2006/relationships/hyperlink" Target="mailto:ATM.DZTP@gazprombank.ru" TargetMode="External"/><Relationship Id="rId28" Type="http://schemas.openxmlformats.org/officeDocument/2006/relationships/hyperlink" Target="mailto:e.igumnova@100-aptek.ru" TargetMode="External"/><Relationship Id="rId49" Type="http://schemas.openxmlformats.org/officeDocument/2006/relationships/hyperlink" Target="mailto:sokolova.lg@do-po.ru" TargetMode="External"/><Relationship Id="rId114" Type="http://schemas.openxmlformats.org/officeDocument/2006/relationships/hyperlink" Target="mailto:ivanova_tg@vp-mail.ru" TargetMode="External"/><Relationship Id="rId60" Type="http://schemas.openxmlformats.org/officeDocument/2006/relationships/hyperlink" Target="mailto:karavajkovai7@gmail.com" TargetMode="External"/><Relationship Id="rId81" Type="http://schemas.openxmlformats.org/officeDocument/2006/relationships/hyperlink" Target="mailto:sokolova.lg@do-po.ru" TargetMode="External"/><Relationship Id="rId135" Type="http://schemas.openxmlformats.org/officeDocument/2006/relationships/hyperlink" Target="mailto:pampalina@bk.ru" TargetMode="External"/><Relationship Id="rId156" Type="http://schemas.openxmlformats.org/officeDocument/2006/relationships/hyperlink" Target="mailto:Cottondreams.spb@gmail.com" TargetMode="External"/><Relationship Id="rId177" Type="http://schemas.openxmlformats.org/officeDocument/2006/relationships/hyperlink" Target="mailto:pavel.buntov@mail.ru" TargetMode="External"/><Relationship Id="rId198" Type="http://schemas.openxmlformats.org/officeDocument/2006/relationships/comments" Target="../comments1.xml"/><Relationship Id="rId18" Type="http://schemas.openxmlformats.org/officeDocument/2006/relationships/hyperlink" Target="mailto:belov.a.n.9840@gmail.com" TargetMode="External"/><Relationship Id="rId39" Type="http://schemas.openxmlformats.org/officeDocument/2006/relationships/hyperlink" Target="mailto:buh@mysever.net" TargetMode="External"/><Relationship Id="rId50" Type="http://schemas.openxmlformats.org/officeDocument/2006/relationships/hyperlink" Target="mailto:jurist@do-po.ru" TargetMode="External"/><Relationship Id="rId104" Type="http://schemas.openxmlformats.org/officeDocument/2006/relationships/hyperlink" Target="mailto:zakazvenkov@yandex.ru" TargetMode="External"/><Relationship Id="rId125" Type="http://schemas.openxmlformats.org/officeDocument/2006/relationships/hyperlink" Target="mailto:ermina099@yandex.ru" TargetMode="External"/><Relationship Id="rId146" Type="http://schemas.openxmlformats.org/officeDocument/2006/relationships/hyperlink" Target="mailto:fin@areapharm.ru" TargetMode="External"/><Relationship Id="rId167" Type="http://schemas.openxmlformats.org/officeDocument/2006/relationships/hyperlink" Target="mailto:novik0777@mail.ru" TargetMode="External"/><Relationship Id="rId188" Type="http://schemas.openxmlformats.org/officeDocument/2006/relationships/hyperlink" Target="mailto:Krasilnikova.Elena@sogaz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79"/>
  <sheetViews>
    <sheetView tabSelected="1" zoomScale="80" zoomScaleNormal="80" workbookViewId="0">
      <pane ySplit="1" topLeftCell="A2" activePane="bottomLeft" state="frozen"/>
      <selection pane="bottomLeft" activeCell="B193" sqref="B193"/>
    </sheetView>
  </sheetViews>
  <sheetFormatPr defaultColWidth="8.7109375" defaultRowHeight="15" x14ac:dyDescent="0.25"/>
  <cols>
    <col min="1" max="1" width="41.28515625" style="109" customWidth="1"/>
    <col min="2" max="2" width="44" customWidth="1"/>
    <col min="3" max="3" width="12.7109375" style="337" customWidth="1"/>
    <col min="4" max="4" width="12.7109375" style="336" customWidth="1"/>
    <col min="5" max="5" width="19.85546875" style="337" customWidth="1"/>
    <col min="6" max="6" width="63.85546875" customWidth="1"/>
    <col min="7" max="7" width="38.42578125" style="78" customWidth="1"/>
    <col min="8" max="8" width="11.140625" style="307" customWidth="1"/>
    <col min="9" max="9" width="37.5703125" style="307" customWidth="1"/>
    <col min="10" max="10" width="74.140625" style="78" customWidth="1"/>
    <col min="11" max="11" width="79" customWidth="1"/>
  </cols>
  <sheetData>
    <row r="1" spans="1:10" ht="30" customHeight="1" thickBot="1" x14ac:dyDescent="0.3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9" t="s">
        <v>9</v>
      </c>
    </row>
    <row r="2" spans="1:10" ht="30" customHeight="1" x14ac:dyDescent="0.25">
      <c r="A2" s="563" t="s">
        <v>10</v>
      </c>
      <c r="B2" s="10"/>
      <c r="C2" s="11"/>
      <c r="D2" s="12"/>
      <c r="E2" s="13"/>
      <c r="F2" s="564"/>
      <c r="G2" s="14"/>
      <c r="H2" s="15"/>
      <c r="I2" s="15"/>
      <c r="J2" s="14"/>
    </row>
    <row r="3" spans="1:10" ht="30" customHeight="1" x14ac:dyDescent="0.25">
      <c r="A3" s="147" t="s">
        <v>11</v>
      </c>
      <c r="B3" s="147" t="s">
        <v>12</v>
      </c>
      <c r="C3" s="17"/>
      <c r="D3" s="18"/>
      <c r="E3" s="19" t="s">
        <v>13</v>
      </c>
      <c r="F3" s="20"/>
      <c r="G3" s="21" t="s">
        <v>14</v>
      </c>
      <c r="H3" s="22">
        <v>1</v>
      </c>
      <c r="I3" s="23" t="s">
        <v>15</v>
      </c>
      <c r="J3" s="21"/>
    </row>
    <row r="4" spans="1:10" ht="30" customHeight="1" x14ac:dyDescent="0.25">
      <c r="A4" s="16" t="s">
        <v>16</v>
      </c>
      <c r="B4" s="24" t="s">
        <v>17</v>
      </c>
      <c r="C4" s="463"/>
      <c r="D4" s="18"/>
      <c r="E4" s="25" t="s">
        <v>18</v>
      </c>
      <c r="F4" s="20"/>
      <c r="G4" s="21"/>
      <c r="H4" s="22"/>
      <c r="I4" s="26" t="s">
        <v>19</v>
      </c>
      <c r="J4" s="21" t="s">
        <v>20</v>
      </c>
    </row>
    <row r="5" spans="1:10" ht="30" customHeight="1" x14ac:dyDescent="0.25">
      <c r="A5" s="27" t="s">
        <v>21</v>
      </c>
      <c r="B5" s="147" t="s">
        <v>22</v>
      </c>
      <c r="C5" s="464"/>
      <c r="D5" s="18"/>
      <c r="E5" s="19" t="s">
        <v>13</v>
      </c>
      <c r="F5" s="20"/>
      <c r="G5" s="21" t="s">
        <v>14</v>
      </c>
      <c r="H5" s="22">
        <v>1</v>
      </c>
      <c r="I5" s="22"/>
      <c r="J5" s="21"/>
    </row>
    <row r="6" spans="1:10" ht="30" customHeight="1" x14ac:dyDescent="0.25">
      <c r="A6" s="147" t="s">
        <v>23</v>
      </c>
      <c r="B6" s="147" t="s">
        <v>24</v>
      </c>
      <c r="C6" s="28"/>
      <c r="D6" s="18"/>
      <c r="E6" s="29">
        <v>25000</v>
      </c>
      <c r="F6" s="20"/>
      <c r="G6" s="21"/>
      <c r="H6" s="22"/>
      <c r="I6" s="23" t="s">
        <v>25</v>
      </c>
      <c r="J6" s="21" t="s">
        <v>26</v>
      </c>
    </row>
    <row r="7" spans="1:10" ht="30" customHeight="1" x14ac:dyDescent="0.25">
      <c r="A7" s="465" t="s">
        <v>27</v>
      </c>
      <c r="B7" s="466" t="s">
        <v>28</v>
      </c>
      <c r="C7" s="467"/>
      <c r="D7" s="30"/>
      <c r="E7" s="468">
        <v>12040</v>
      </c>
      <c r="F7" s="31"/>
      <c r="G7" s="32" t="s">
        <v>29</v>
      </c>
      <c r="H7" s="33">
        <v>1</v>
      </c>
      <c r="I7" s="23" t="s">
        <v>30</v>
      </c>
      <c r="J7" s="32" t="s">
        <v>31</v>
      </c>
    </row>
    <row r="8" spans="1:10" ht="30" customHeight="1" x14ac:dyDescent="0.25">
      <c r="A8" s="147" t="s">
        <v>32</v>
      </c>
      <c r="B8" s="147" t="s">
        <v>33</v>
      </c>
      <c r="C8" s="211"/>
      <c r="D8" s="18"/>
      <c r="E8" s="29">
        <v>35695</v>
      </c>
      <c r="F8" s="20"/>
      <c r="G8" s="21" t="s">
        <v>34</v>
      </c>
      <c r="H8" s="22">
        <v>2</v>
      </c>
      <c r="I8" s="23" t="s">
        <v>35</v>
      </c>
      <c r="J8" s="34" t="s">
        <v>36</v>
      </c>
    </row>
    <row r="9" spans="1:10" ht="30" customHeight="1" x14ac:dyDescent="0.25">
      <c r="A9" s="209" t="s">
        <v>37</v>
      </c>
      <c r="B9" s="214" t="s">
        <v>38</v>
      </c>
      <c r="C9" s="211"/>
      <c r="D9" s="18"/>
      <c r="E9" s="29">
        <v>5000</v>
      </c>
      <c r="F9" s="20"/>
      <c r="G9" s="35" t="s">
        <v>39</v>
      </c>
      <c r="H9" s="36">
        <v>3</v>
      </c>
      <c r="I9" s="23" t="s">
        <v>40</v>
      </c>
      <c r="J9" s="37" t="s">
        <v>41</v>
      </c>
    </row>
    <row r="10" spans="1:10" ht="35.1" customHeight="1" x14ac:dyDescent="0.25">
      <c r="A10" s="469" t="s">
        <v>42</v>
      </c>
      <c r="B10" s="470" t="s">
        <v>43</v>
      </c>
      <c r="C10" s="471"/>
      <c r="D10" s="18"/>
      <c r="E10" s="468">
        <v>7000</v>
      </c>
      <c r="F10" s="31"/>
      <c r="G10" s="38"/>
      <c r="H10" s="39"/>
      <c r="I10" s="40"/>
      <c r="J10" s="41"/>
    </row>
    <row r="11" spans="1:10" ht="30" customHeight="1" x14ac:dyDescent="0.25">
      <c r="A11" s="472" t="s">
        <v>44</v>
      </c>
      <c r="B11" s="473"/>
      <c r="C11" s="474"/>
      <c r="D11" s="42"/>
      <c r="E11" s="475"/>
      <c r="F11" s="43"/>
      <c r="G11" s="44"/>
      <c r="H11" s="45"/>
      <c r="I11" s="46"/>
      <c r="J11" s="47"/>
    </row>
    <row r="12" spans="1:10" ht="53.25" customHeight="1" x14ac:dyDescent="0.25">
      <c r="A12" s="469" t="s">
        <v>45</v>
      </c>
      <c r="B12" s="470" t="s">
        <v>46</v>
      </c>
      <c r="C12" s="471"/>
      <c r="D12" s="18"/>
      <c r="E12" s="468">
        <v>1000</v>
      </c>
      <c r="F12" s="31"/>
      <c r="G12" s="38"/>
      <c r="H12" s="39"/>
      <c r="I12" s="48" t="s">
        <v>47</v>
      </c>
      <c r="J12" s="41" t="s">
        <v>48</v>
      </c>
    </row>
    <row r="13" spans="1:10" ht="35.1" customHeight="1" x14ac:dyDescent="0.25">
      <c r="A13" s="469" t="s">
        <v>45</v>
      </c>
      <c r="B13" s="470" t="s">
        <v>49</v>
      </c>
      <c r="C13" s="471"/>
      <c r="D13" s="18"/>
      <c r="E13" s="468">
        <v>15000</v>
      </c>
      <c r="F13" s="31"/>
      <c r="G13" s="38"/>
      <c r="H13" s="39"/>
      <c r="I13" s="48"/>
      <c r="J13" s="41"/>
    </row>
    <row r="14" spans="1:10" ht="60.75" customHeight="1" x14ac:dyDescent="0.25">
      <c r="A14" s="469" t="s">
        <v>50</v>
      </c>
      <c r="B14" s="470" t="s">
        <v>51</v>
      </c>
      <c r="C14" s="471"/>
      <c r="D14" s="18"/>
      <c r="E14" s="468">
        <v>40000</v>
      </c>
      <c r="F14" s="31"/>
      <c r="G14" s="38" t="s">
        <v>52</v>
      </c>
      <c r="H14" s="39" t="s">
        <v>53</v>
      </c>
      <c r="I14" s="48" t="s">
        <v>54</v>
      </c>
      <c r="J14" s="41" t="s">
        <v>55</v>
      </c>
    </row>
    <row r="15" spans="1:10" ht="35.1" customHeight="1" x14ac:dyDescent="0.25">
      <c r="A15" s="469" t="s">
        <v>56</v>
      </c>
      <c r="B15" s="470" t="s">
        <v>57</v>
      </c>
      <c r="C15" s="471"/>
      <c r="D15" s="18"/>
      <c r="E15" s="468">
        <v>25000</v>
      </c>
      <c r="F15" s="31"/>
      <c r="G15" s="38"/>
      <c r="H15" s="39"/>
      <c r="I15" s="48"/>
      <c r="J15" s="41"/>
    </row>
    <row r="16" spans="1:10" ht="56.25" customHeight="1" x14ac:dyDescent="0.25">
      <c r="A16" s="469" t="s">
        <v>58</v>
      </c>
      <c r="B16" s="470" t="s">
        <v>59</v>
      </c>
      <c r="C16" s="471"/>
      <c r="D16" s="18"/>
      <c r="E16" s="468">
        <v>13000</v>
      </c>
      <c r="F16" s="31"/>
      <c r="G16" s="38"/>
      <c r="H16" s="39">
        <v>1</v>
      </c>
      <c r="I16" s="40" t="s">
        <v>60</v>
      </c>
      <c r="J16" s="41" t="s">
        <v>61</v>
      </c>
    </row>
    <row r="17" spans="1:10" ht="53.25" customHeight="1" x14ac:dyDescent="0.25">
      <c r="A17" s="469" t="s">
        <v>58</v>
      </c>
      <c r="B17" s="470" t="s">
        <v>62</v>
      </c>
      <c r="C17" s="471"/>
      <c r="D17" s="18"/>
      <c r="E17" s="468">
        <v>23000</v>
      </c>
      <c r="F17" s="31"/>
      <c r="G17" s="38"/>
      <c r="H17" s="39">
        <v>1</v>
      </c>
      <c r="I17" s="40" t="s">
        <v>60</v>
      </c>
      <c r="J17" s="41" t="s">
        <v>61</v>
      </c>
    </row>
    <row r="18" spans="1:10" ht="35.1" customHeight="1" x14ac:dyDescent="0.25">
      <c r="A18" s="469" t="s">
        <v>63</v>
      </c>
      <c r="B18" s="470" t="s">
        <v>64</v>
      </c>
      <c r="C18" s="471"/>
      <c r="D18" s="18"/>
      <c r="E18" s="468">
        <v>27500</v>
      </c>
      <c r="F18" s="31"/>
      <c r="G18" s="38"/>
      <c r="H18" s="39"/>
      <c r="I18" s="40"/>
      <c r="J18" s="41"/>
    </row>
    <row r="19" spans="1:10" ht="35.1" customHeight="1" x14ac:dyDescent="0.25">
      <c r="A19" s="469" t="s">
        <v>65</v>
      </c>
      <c r="B19" s="470" t="s">
        <v>66</v>
      </c>
      <c r="C19" s="471"/>
      <c r="D19" s="18"/>
      <c r="E19" s="468">
        <v>1000</v>
      </c>
      <c r="F19" s="31"/>
      <c r="G19" s="38"/>
      <c r="H19" s="39"/>
      <c r="I19" s="40"/>
      <c r="J19" s="41" t="s">
        <v>67</v>
      </c>
    </row>
    <row r="20" spans="1:10" ht="35.1" customHeight="1" x14ac:dyDescent="0.25">
      <c r="A20" s="469" t="s">
        <v>68</v>
      </c>
      <c r="B20" s="147" t="s">
        <v>69</v>
      </c>
      <c r="C20" s="471"/>
      <c r="D20" s="18"/>
      <c r="E20" s="468"/>
      <c r="F20" s="31"/>
      <c r="G20" s="38"/>
      <c r="H20" s="39"/>
      <c r="I20" s="49"/>
      <c r="J20" s="41"/>
    </row>
    <row r="21" spans="1:10" ht="48.75" customHeight="1" x14ac:dyDescent="0.25">
      <c r="A21" s="147" t="s">
        <v>11</v>
      </c>
      <c r="B21" s="147" t="s">
        <v>70</v>
      </c>
      <c r="C21" s="471"/>
      <c r="D21" s="18"/>
      <c r="E21" s="468">
        <v>2800</v>
      </c>
      <c r="F21" s="31"/>
      <c r="G21" s="38"/>
      <c r="H21" s="39"/>
      <c r="I21" s="40" t="s">
        <v>15</v>
      </c>
      <c r="J21" s="41" t="s">
        <v>71</v>
      </c>
    </row>
    <row r="22" spans="1:10" ht="35.1" customHeight="1" x14ac:dyDescent="0.25">
      <c r="A22" s="147" t="s">
        <v>72</v>
      </c>
      <c r="B22" s="147" t="s">
        <v>73</v>
      </c>
      <c r="C22" s="471"/>
      <c r="D22" s="18"/>
      <c r="E22" s="468">
        <v>17000</v>
      </c>
      <c r="F22" s="31"/>
      <c r="G22" s="38" t="s">
        <v>74</v>
      </c>
      <c r="H22" s="39">
        <v>1</v>
      </c>
      <c r="I22" s="40" t="s">
        <v>75</v>
      </c>
      <c r="J22" s="41" t="s">
        <v>76</v>
      </c>
    </row>
    <row r="23" spans="1:10" ht="36.75" customHeight="1" x14ac:dyDescent="0.25">
      <c r="A23" s="472" t="s">
        <v>77</v>
      </c>
      <c r="B23" s="473"/>
      <c r="C23" s="474"/>
      <c r="D23" s="42"/>
      <c r="E23" s="475"/>
      <c r="F23" s="43"/>
      <c r="G23" s="44"/>
      <c r="H23" s="45"/>
      <c r="I23" s="50"/>
      <c r="J23" s="47"/>
    </row>
    <row r="24" spans="1:10" ht="35.1" customHeight="1" x14ac:dyDescent="0.25">
      <c r="A24" s="147" t="s">
        <v>78</v>
      </c>
      <c r="B24" s="147" t="s">
        <v>79</v>
      </c>
      <c r="C24" s="471"/>
      <c r="D24" s="30"/>
      <c r="E24" s="468">
        <v>46750</v>
      </c>
      <c r="F24" s="31"/>
      <c r="G24" s="38"/>
      <c r="H24" s="39"/>
      <c r="I24" s="51"/>
      <c r="J24" s="41"/>
    </row>
    <row r="25" spans="1:10" ht="35.1" customHeight="1" x14ac:dyDescent="0.25">
      <c r="A25" s="469" t="s">
        <v>80</v>
      </c>
      <c r="B25" s="470" t="s">
        <v>81</v>
      </c>
      <c r="C25" s="471"/>
      <c r="D25" s="30"/>
      <c r="E25" s="468">
        <v>3200</v>
      </c>
      <c r="F25" s="31"/>
      <c r="G25" s="38"/>
      <c r="H25" s="39"/>
      <c r="I25" s="51"/>
      <c r="J25" s="41"/>
    </row>
    <row r="26" spans="1:10" ht="35.1" customHeight="1" x14ac:dyDescent="0.25">
      <c r="A26" s="469" t="s">
        <v>82</v>
      </c>
      <c r="B26" s="470" t="s">
        <v>83</v>
      </c>
      <c r="C26" s="471"/>
      <c r="D26" s="18"/>
      <c r="E26" s="468">
        <v>4000</v>
      </c>
      <c r="F26" s="31"/>
      <c r="G26" s="38"/>
      <c r="H26" s="39"/>
      <c r="I26" s="48"/>
      <c r="J26" s="41"/>
    </row>
    <row r="27" spans="1:10" ht="30" customHeight="1" x14ac:dyDescent="0.25">
      <c r="A27" s="460" t="s">
        <v>84</v>
      </c>
      <c r="B27" s="52"/>
      <c r="C27" s="461"/>
      <c r="D27" s="462"/>
      <c r="E27" s="239"/>
      <c r="F27" s="252"/>
      <c r="G27" s="53"/>
      <c r="H27" s="54"/>
      <c r="I27" s="54"/>
      <c r="J27" s="53"/>
    </row>
    <row r="28" spans="1:10" ht="30" customHeight="1" x14ac:dyDescent="0.25">
      <c r="A28" s="16" t="s">
        <v>85</v>
      </c>
      <c r="B28" s="55" t="s">
        <v>86</v>
      </c>
      <c r="C28" s="56"/>
      <c r="D28" s="18"/>
      <c r="E28" s="57">
        <v>15065</v>
      </c>
      <c r="F28" s="20"/>
      <c r="G28" s="21" t="s">
        <v>87</v>
      </c>
      <c r="H28" s="22">
        <v>2</v>
      </c>
      <c r="I28" s="23" t="s">
        <v>88</v>
      </c>
      <c r="J28" s="21" t="s">
        <v>89</v>
      </c>
    </row>
    <row r="29" spans="1:10" ht="30" customHeight="1" x14ac:dyDescent="0.25">
      <c r="A29" s="16" t="s">
        <v>85</v>
      </c>
      <c r="B29" s="55" t="s">
        <v>90</v>
      </c>
      <c r="C29" s="56"/>
      <c r="D29" s="18"/>
      <c r="E29" s="57"/>
      <c r="F29" s="20"/>
      <c r="G29" s="21"/>
      <c r="H29" s="22"/>
      <c r="I29" s="23"/>
      <c r="J29" s="21"/>
    </row>
    <row r="30" spans="1:10" ht="54.75" customHeight="1" x14ac:dyDescent="0.25">
      <c r="A30" s="16" t="s">
        <v>91</v>
      </c>
      <c r="B30" s="58" t="s">
        <v>92</v>
      </c>
      <c r="C30" s="59"/>
      <c r="D30" s="18"/>
      <c r="E30" s="57">
        <v>23020</v>
      </c>
      <c r="F30" s="20" t="s">
        <v>93</v>
      </c>
      <c r="G30" s="21" t="s">
        <v>94</v>
      </c>
      <c r="H30" s="22">
        <v>2</v>
      </c>
      <c r="I30" s="22"/>
      <c r="J30" s="21" t="s">
        <v>95</v>
      </c>
    </row>
    <row r="31" spans="1:10" ht="51" customHeight="1" x14ac:dyDescent="0.25">
      <c r="A31" s="60" t="s">
        <v>96</v>
      </c>
      <c r="B31" s="476" t="s">
        <v>97</v>
      </c>
      <c r="C31" s="61"/>
      <c r="D31" s="18"/>
      <c r="E31" s="62">
        <v>1200</v>
      </c>
      <c r="F31" s="20"/>
      <c r="G31" s="35" t="s">
        <v>98</v>
      </c>
      <c r="H31" s="36">
        <v>1</v>
      </c>
      <c r="I31" s="23" t="s">
        <v>99</v>
      </c>
      <c r="J31" s="35" t="s">
        <v>100</v>
      </c>
    </row>
    <row r="32" spans="1:10" ht="49.5" customHeight="1" x14ac:dyDescent="0.25">
      <c r="A32" s="147" t="s">
        <v>101</v>
      </c>
      <c r="B32" s="63" t="s">
        <v>102</v>
      </c>
      <c r="C32" s="64"/>
      <c r="D32" s="18"/>
      <c r="E32" s="62">
        <v>14355</v>
      </c>
      <c r="F32" s="20"/>
      <c r="G32" s="35" t="s">
        <v>103</v>
      </c>
      <c r="H32" s="36">
        <v>3</v>
      </c>
      <c r="I32" s="65" t="s">
        <v>104</v>
      </c>
      <c r="J32" s="35" t="s">
        <v>105</v>
      </c>
    </row>
    <row r="33" spans="1:11" ht="30" customHeight="1" x14ac:dyDescent="0.25">
      <c r="A33" s="66" t="s">
        <v>106</v>
      </c>
      <c r="B33" s="147" t="s">
        <v>107</v>
      </c>
      <c r="C33" s="477"/>
      <c r="D33" s="18"/>
      <c r="E33" s="57">
        <v>17572</v>
      </c>
      <c r="F33" s="20"/>
      <c r="G33" s="21" t="s">
        <v>103</v>
      </c>
      <c r="H33" s="22">
        <v>3</v>
      </c>
      <c r="I33" s="22"/>
      <c r="J33" s="21" t="s">
        <v>108</v>
      </c>
    </row>
    <row r="34" spans="1:11" ht="30" customHeight="1" x14ac:dyDescent="0.25">
      <c r="A34" s="67" t="s">
        <v>109</v>
      </c>
      <c r="B34" s="478" t="s">
        <v>110</v>
      </c>
      <c r="C34" s="68"/>
      <c r="D34" s="18"/>
      <c r="E34" s="62">
        <v>46270</v>
      </c>
      <c r="F34" s="20"/>
      <c r="G34" s="21" t="s">
        <v>111</v>
      </c>
      <c r="H34" s="22">
        <v>2</v>
      </c>
      <c r="I34" s="23" t="s">
        <v>112</v>
      </c>
      <c r="J34" s="21" t="s">
        <v>113</v>
      </c>
    </row>
    <row r="35" spans="1:11" ht="60" customHeight="1" x14ac:dyDescent="0.25">
      <c r="A35" s="67" t="s">
        <v>114</v>
      </c>
      <c r="B35" s="71" t="s">
        <v>115</v>
      </c>
      <c r="C35" s="69"/>
      <c r="D35" s="18"/>
      <c r="E35" s="62">
        <v>23113</v>
      </c>
      <c r="F35" s="20" t="s">
        <v>116</v>
      </c>
      <c r="G35" s="21" t="s">
        <v>117</v>
      </c>
      <c r="H35" s="22">
        <v>-1</v>
      </c>
      <c r="I35" s="23" t="s">
        <v>118</v>
      </c>
      <c r="J35" s="34" t="s">
        <v>119</v>
      </c>
    </row>
    <row r="36" spans="1:11" ht="54.75" customHeight="1" x14ac:dyDescent="0.25">
      <c r="A36" s="70" t="s">
        <v>120</v>
      </c>
      <c r="B36" s="71" t="s">
        <v>121</v>
      </c>
      <c r="C36" s="69"/>
      <c r="D36" s="18"/>
      <c r="E36" s="62">
        <v>30600</v>
      </c>
      <c r="F36" s="20" t="s">
        <v>116</v>
      </c>
      <c r="G36" s="21" t="s">
        <v>122</v>
      </c>
      <c r="H36" s="22">
        <v>2</v>
      </c>
      <c r="I36" s="23" t="s">
        <v>123</v>
      </c>
      <c r="J36" s="34" t="s">
        <v>119</v>
      </c>
    </row>
    <row r="37" spans="1:11" ht="57" customHeight="1" x14ac:dyDescent="0.25">
      <c r="A37" s="72" t="s">
        <v>124</v>
      </c>
      <c r="B37" s="73" t="s">
        <v>125</v>
      </c>
      <c r="C37" s="69"/>
      <c r="D37" s="18"/>
      <c r="E37" s="113">
        <v>1200</v>
      </c>
      <c r="F37" s="20"/>
      <c r="G37" s="21" t="s">
        <v>126</v>
      </c>
      <c r="H37" s="22">
        <v>1</v>
      </c>
      <c r="I37" s="23" t="s">
        <v>127</v>
      </c>
      <c r="J37" s="21" t="s">
        <v>128</v>
      </c>
    </row>
    <row r="38" spans="1:11" ht="40.5" customHeight="1" x14ac:dyDescent="0.25">
      <c r="A38" s="147" t="s">
        <v>129</v>
      </c>
      <c r="B38" s="73" t="s">
        <v>130</v>
      </c>
      <c r="C38" s="69"/>
      <c r="D38" s="18"/>
      <c r="E38" s="62">
        <v>1000</v>
      </c>
      <c r="F38" s="20"/>
      <c r="G38" s="35"/>
      <c r="H38" s="36">
        <v>1</v>
      </c>
      <c r="I38" s="23" t="s">
        <v>131</v>
      </c>
      <c r="J38" s="74" t="s">
        <v>132</v>
      </c>
      <c r="K38" s="75" t="s">
        <v>133</v>
      </c>
    </row>
    <row r="39" spans="1:11" ht="86.25" customHeight="1" x14ac:dyDescent="0.25">
      <c r="A39" s="72" t="s">
        <v>134</v>
      </c>
      <c r="B39" s="73" t="s">
        <v>135</v>
      </c>
      <c r="C39" s="69"/>
      <c r="D39" s="18"/>
      <c r="E39" s="62">
        <v>62550</v>
      </c>
      <c r="F39" s="20" t="s">
        <v>136</v>
      </c>
      <c r="G39" s="35" t="s">
        <v>137</v>
      </c>
      <c r="H39" s="36">
        <v>3</v>
      </c>
      <c r="I39" s="23" t="s">
        <v>138</v>
      </c>
      <c r="J39" s="76" t="s">
        <v>139</v>
      </c>
      <c r="K39" s="77"/>
    </row>
    <row r="40" spans="1:11" s="78" customFormat="1" ht="30" customHeight="1" x14ac:dyDescent="0.25">
      <c r="A40" s="147" t="s">
        <v>140</v>
      </c>
      <c r="B40" s="479" t="s">
        <v>141</v>
      </c>
      <c r="C40" s="480"/>
      <c r="D40" s="18"/>
      <c r="E40" s="57">
        <v>13250</v>
      </c>
      <c r="F40" s="20"/>
      <c r="G40" s="21" t="s">
        <v>142</v>
      </c>
      <c r="H40" s="22">
        <v>2</v>
      </c>
      <c r="I40" s="26" t="s">
        <v>143</v>
      </c>
      <c r="J40" s="23" t="s">
        <v>144</v>
      </c>
      <c r="K40" s="75" t="s">
        <v>145</v>
      </c>
    </row>
    <row r="41" spans="1:11" s="78" customFormat="1" ht="45.75" customHeight="1" x14ac:dyDescent="0.25">
      <c r="A41" s="147" t="s">
        <v>146</v>
      </c>
      <c r="B41" s="481" t="s">
        <v>147</v>
      </c>
      <c r="C41" s="482"/>
      <c r="D41" s="18"/>
      <c r="E41" s="62">
        <v>27192</v>
      </c>
      <c r="F41" s="20"/>
      <c r="G41" s="35" t="s">
        <v>148</v>
      </c>
      <c r="H41" s="36">
        <v>2</v>
      </c>
      <c r="I41" s="23" t="s">
        <v>149</v>
      </c>
      <c r="J41" s="79" t="s">
        <v>150</v>
      </c>
      <c r="K41" s="80"/>
    </row>
    <row r="42" spans="1:11" ht="30.75" customHeight="1" x14ac:dyDescent="0.25">
      <c r="A42" s="147" t="s">
        <v>78</v>
      </c>
      <c r="B42" s="82" t="s">
        <v>151</v>
      </c>
      <c r="C42" s="83"/>
      <c r="D42" s="84"/>
      <c r="E42" s="85" t="s">
        <v>152</v>
      </c>
      <c r="F42" s="86" t="s">
        <v>153</v>
      </c>
      <c r="G42" s="87" t="s">
        <v>154</v>
      </c>
      <c r="H42" s="88">
        <v>2</v>
      </c>
      <c r="I42" s="89" t="s">
        <v>155</v>
      </c>
      <c r="J42" s="90" t="s">
        <v>156</v>
      </c>
    </row>
    <row r="43" spans="1:11" ht="47.25" customHeight="1" x14ac:dyDescent="0.25">
      <c r="A43" s="81" t="s">
        <v>157</v>
      </c>
      <c r="B43" s="82" t="s">
        <v>158</v>
      </c>
      <c r="C43" s="83"/>
      <c r="D43" s="84"/>
      <c r="E43" s="85">
        <v>12000</v>
      </c>
      <c r="F43" s="86" t="s">
        <v>159</v>
      </c>
      <c r="G43" s="87" t="s">
        <v>160</v>
      </c>
      <c r="H43" s="88">
        <v>2</v>
      </c>
      <c r="I43" s="89" t="s">
        <v>161</v>
      </c>
      <c r="J43" s="87" t="s">
        <v>162</v>
      </c>
    </row>
    <row r="44" spans="1:11" ht="61.5" customHeight="1" x14ac:dyDescent="0.25">
      <c r="A44" s="483" t="s">
        <v>163</v>
      </c>
      <c r="B44" s="484" t="s">
        <v>164</v>
      </c>
      <c r="C44" s="69"/>
      <c r="D44" s="18"/>
      <c r="E44" s="113">
        <v>17440</v>
      </c>
      <c r="F44" s="20" t="s">
        <v>165</v>
      </c>
      <c r="G44" s="35" t="s">
        <v>166</v>
      </c>
      <c r="H44" s="22">
        <v>3</v>
      </c>
      <c r="I44" s="26" t="s">
        <v>167</v>
      </c>
      <c r="J44" s="21" t="s">
        <v>168</v>
      </c>
    </row>
    <row r="45" spans="1:11" ht="36" customHeight="1" x14ac:dyDescent="0.25">
      <c r="A45" s="147" t="s">
        <v>169</v>
      </c>
      <c r="B45" s="147" t="s">
        <v>170</v>
      </c>
      <c r="C45" s="485"/>
      <c r="D45" s="18"/>
      <c r="E45" s="166" t="s">
        <v>171</v>
      </c>
      <c r="F45" s="486"/>
      <c r="G45" s="91"/>
      <c r="H45" s="92"/>
      <c r="I45" s="93" t="s">
        <v>172</v>
      </c>
      <c r="J45" s="91"/>
      <c r="K45" s="77"/>
    </row>
    <row r="46" spans="1:11" ht="30" customHeight="1" x14ac:dyDescent="0.25">
      <c r="A46" s="487" t="s">
        <v>173</v>
      </c>
      <c r="B46" s="94"/>
      <c r="C46" s="95"/>
      <c r="D46" s="95"/>
      <c r="E46" s="239"/>
      <c r="F46" s="252"/>
      <c r="G46" s="53"/>
      <c r="H46" s="54"/>
      <c r="I46" s="54"/>
      <c r="J46" s="53"/>
    </row>
    <row r="47" spans="1:11" ht="30" customHeight="1" x14ac:dyDescent="0.25">
      <c r="A47" s="16" t="s">
        <v>85</v>
      </c>
      <c r="B47" s="96" t="s">
        <v>174</v>
      </c>
      <c r="C47" s="97"/>
      <c r="D47" s="18"/>
      <c r="E47" s="57">
        <v>14810</v>
      </c>
      <c r="F47" s="20"/>
      <c r="G47" s="21" t="s">
        <v>87</v>
      </c>
      <c r="H47" s="22">
        <v>2</v>
      </c>
      <c r="I47" s="26" t="s">
        <v>88</v>
      </c>
      <c r="J47" s="21" t="s">
        <v>89</v>
      </c>
    </row>
    <row r="48" spans="1:11" ht="30" customHeight="1" x14ac:dyDescent="0.25">
      <c r="A48" s="16" t="s">
        <v>85</v>
      </c>
      <c r="B48" s="96" t="s">
        <v>175</v>
      </c>
      <c r="C48" s="97"/>
      <c r="D48" s="18"/>
      <c r="E48" s="57">
        <v>14810</v>
      </c>
      <c r="F48" s="20"/>
      <c r="G48" s="21" t="s">
        <v>87</v>
      </c>
      <c r="H48" s="22">
        <v>2</v>
      </c>
      <c r="I48" s="26" t="s">
        <v>88</v>
      </c>
      <c r="J48" s="21" t="s">
        <v>89</v>
      </c>
    </row>
    <row r="49" spans="1:11" ht="53.25" customHeight="1" x14ac:dyDescent="0.25">
      <c r="A49" s="98" t="s">
        <v>157</v>
      </c>
      <c r="B49" s="99" t="s">
        <v>176</v>
      </c>
      <c r="C49" s="100"/>
      <c r="D49" s="18"/>
      <c r="E49" s="101">
        <v>32519</v>
      </c>
      <c r="F49" s="31"/>
      <c r="G49" s="35" t="s">
        <v>177</v>
      </c>
      <c r="H49" s="36">
        <v>1</v>
      </c>
      <c r="I49" s="23" t="s">
        <v>161</v>
      </c>
      <c r="J49" s="35" t="s">
        <v>162</v>
      </c>
    </row>
    <row r="50" spans="1:11" ht="68.25" customHeight="1" x14ac:dyDescent="0.25">
      <c r="A50" s="102" t="s">
        <v>178</v>
      </c>
      <c r="B50" s="103" t="s">
        <v>179</v>
      </c>
      <c r="C50" s="104"/>
      <c r="D50" s="18"/>
      <c r="E50" s="105">
        <v>26780</v>
      </c>
      <c r="F50" s="20"/>
      <c r="G50" s="106" t="s">
        <v>180</v>
      </c>
      <c r="H50" s="107">
        <v>1</v>
      </c>
      <c r="I50" s="23" t="s">
        <v>181</v>
      </c>
      <c r="J50" s="108" t="s">
        <v>182</v>
      </c>
      <c r="K50" s="109"/>
    </row>
    <row r="51" spans="1:11" ht="66.75" customHeight="1" x14ac:dyDescent="0.25">
      <c r="A51" s="102" t="s">
        <v>178</v>
      </c>
      <c r="B51" s="103" t="s">
        <v>183</v>
      </c>
      <c r="C51" s="104"/>
      <c r="D51" s="18"/>
      <c r="E51" s="105">
        <v>18760</v>
      </c>
      <c r="F51" s="20"/>
      <c r="G51" s="106" t="s">
        <v>180</v>
      </c>
      <c r="H51" s="107">
        <v>1</v>
      </c>
      <c r="I51" s="23" t="s">
        <v>181</v>
      </c>
      <c r="J51" s="108" t="s">
        <v>182</v>
      </c>
      <c r="K51" s="109"/>
    </row>
    <row r="52" spans="1:11" ht="30" customHeight="1" x14ac:dyDescent="0.25">
      <c r="A52" s="147" t="s">
        <v>184</v>
      </c>
      <c r="B52" s="110" t="s">
        <v>185</v>
      </c>
      <c r="C52" s="64"/>
      <c r="D52" s="18"/>
      <c r="E52" s="62">
        <v>23113</v>
      </c>
      <c r="F52" s="20"/>
      <c r="G52" s="21" t="s">
        <v>186</v>
      </c>
      <c r="H52" s="22">
        <v>2</v>
      </c>
      <c r="I52" s="23" t="s">
        <v>187</v>
      </c>
      <c r="J52" s="21" t="s">
        <v>188</v>
      </c>
    </row>
    <row r="53" spans="1:11" ht="30" customHeight="1" x14ac:dyDescent="0.25">
      <c r="A53" s="111" t="s">
        <v>189</v>
      </c>
      <c r="B53" s="112" t="s">
        <v>190</v>
      </c>
      <c r="C53" s="64"/>
      <c r="D53" s="18"/>
      <c r="E53" s="113">
        <v>15125</v>
      </c>
      <c r="F53" s="20"/>
      <c r="G53" s="21" t="s">
        <v>103</v>
      </c>
      <c r="H53" s="22">
        <v>2</v>
      </c>
      <c r="I53" s="22"/>
      <c r="J53" s="21" t="s">
        <v>191</v>
      </c>
    </row>
    <row r="54" spans="1:11" s="78" customFormat="1" ht="30" customHeight="1" x14ac:dyDescent="0.25">
      <c r="A54" s="114" t="s">
        <v>192</v>
      </c>
      <c r="B54" s="147" t="s">
        <v>193</v>
      </c>
      <c r="C54" s="56"/>
      <c r="D54" s="18"/>
      <c r="E54" s="57">
        <v>16265</v>
      </c>
      <c r="F54" s="20"/>
      <c r="G54" s="21" t="s">
        <v>194</v>
      </c>
      <c r="H54" s="22">
        <v>2</v>
      </c>
      <c r="I54" s="22"/>
      <c r="J54" s="21" t="s">
        <v>195</v>
      </c>
    </row>
    <row r="55" spans="1:11" s="78" customFormat="1" ht="30" customHeight="1" x14ac:dyDescent="0.25">
      <c r="A55" s="114" t="s">
        <v>196</v>
      </c>
      <c r="B55" s="115" t="s">
        <v>197</v>
      </c>
      <c r="C55" s="56"/>
      <c r="D55" s="18"/>
      <c r="E55" s="57">
        <v>30016</v>
      </c>
      <c r="F55" s="20"/>
      <c r="G55" s="21"/>
      <c r="H55" s="22"/>
      <c r="I55" s="22"/>
      <c r="J55" s="21" t="s">
        <v>198</v>
      </c>
    </row>
    <row r="56" spans="1:11" s="78" customFormat="1" ht="30" customHeight="1" x14ac:dyDescent="0.25">
      <c r="A56" s="114" t="s">
        <v>196</v>
      </c>
      <c r="B56" s="115" t="s">
        <v>199</v>
      </c>
      <c r="C56" s="56"/>
      <c r="D56" s="18"/>
      <c r="E56" s="57">
        <v>30016</v>
      </c>
      <c r="F56" s="20"/>
      <c r="G56" s="21"/>
      <c r="H56" s="22"/>
      <c r="I56" s="22"/>
      <c r="J56" s="21" t="s">
        <v>198</v>
      </c>
    </row>
    <row r="57" spans="1:11" s="78" customFormat="1" ht="30" customHeight="1" x14ac:dyDescent="0.25">
      <c r="A57" s="16" t="s">
        <v>200</v>
      </c>
      <c r="B57" s="96" t="s">
        <v>201</v>
      </c>
      <c r="C57" s="116"/>
      <c r="D57" s="18"/>
      <c r="E57" s="57">
        <v>6295</v>
      </c>
      <c r="F57" s="20"/>
      <c r="G57" s="21" t="s">
        <v>202</v>
      </c>
      <c r="H57" s="22">
        <v>2</v>
      </c>
      <c r="I57" s="22"/>
      <c r="J57" s="21" t="s">
        <v>203</v>
      </c>
    </row>
    <row r="58" spans="1:11" s="78" customFormat="1" ht="54" customHeight="1" x14ac:dyDescent="0.25">
      <c r="A58" s="16" t="s">
        <v>204</v>
      </c>
      <c r="B58" s="147" t="s">
        <v>205</v>
      </c>
      <c r="C58" s="117"/>
      <c r="D58" s="18"/>
      <c r="E58" s="57">
        <v>31984</v>
      </c>
      <c r="F58" s="31"/>
      <c r="G58" s="21" t="s">
        <v>206</v>
      </c>
      <c r="H58" s="22">
        <v>1</v>
      </c>
      <c r="I58" s="26" t="s">
        <v>207</v>
      </c>
      <c r="J58" s="34" t="s">
        <v>76</v>
      </c>
      <c r="K58" s="80"/>
    </row>
    <row r="59" spans="1:11" s="78" customFormat="1" ht="46.5" customHeight="1" x14ac:dyDescent="0.25">
      <c r="A59" s="147" t="s">
        <v>208</v>
      </c>
      <c r="B59" s="147" t="s">
        <v>209</v>
      </c>
      <c r="C59" s="64"/>
      <c r="D59" s="18"/>
      <c r="E59" s="62">
        <v>14814</v>
      </c>
      <c r="F59" s="20"/>
      <c r="G59" s="21" t="s">
        <v>210</v>
      </c>
      <c r="H59" s="22">
        <v>1</v>
      </c>
      <c r="I59" s="65" t="s">
        <v>211</v>
      </c>
      <c r="J59" s="21" t="s">
        <v>212</v>
      </c>
      <c r="K59" s="75" t="s">
        <v>213</v>
      </c>
    </row>
    <row r="60" spans="1:11" s="78" customFormat="1" ht="30" customHeight="1" x14ac:dyDescent="0.25">
      <c r="A60" s="488" t="s">
        <v>214</v>
      </c>
      <c r="B60" s="119" t="s">
        <v>215</v>
      </c>
      <c r="C60" s="120"/>
      <c r="D60" s="18"/>
      <c r="E60" s="101">
        <v>49273</v>
      </c>
      <c r="F60" s="20"/>
      <c r="G60" s="21" t="s">
        <v>216</v>
      </c>
      <c r="H60" s="22">
        <v>1</v>
      </c>
      <c r="I60" s="26" t="s">
        <v>217</v>
      </c>
      <c r="J60" s="34" t="s">
        <v>218</v>
      </c>
      <c r="K60" s="80" t="s">
        <v>219</v>
      </c>
    </row>
    <row r="61" spans="1:11" s="78" customFormat="1" ht="34.5" customHeight="1" x14ac:dyDescent="0.25">
      <c r="A61" s="122" t="s">
        <v>220</v>
      </c>
      <c r="B61" s="489" t="s">
        <v>221</v>
      </c>
      <c r="C61" s="123"/>
      <c r="D61" s="18"/>
      <c r="E61" s="62">
        <v>10527</v>
      </c>
      <c r="F61" s="20"/>
      <c r="G61" s="35" t="s">
        <v>111</v>
      </c>
      <c r="H61" s="36">
        <v>1</v>
      </c>
      <c r="I61" s="23" t="s">
        <v>222</v>
      </c>
      <c r="J61" s="35" t="s">
        <v>223</v>
      </c>
      <c r="K61" s="75"/>
    </row>
    <row r="62" spans="1:11" s="78" customFormat="1" ht="34.5" customHeight="1" x14ac:dyDescent="0.25">
      <c r="A62" s="147" t="s">
        <v>224</v>
      </c>
      <c r="B62" s="63" t="s">
        <v>225</v>
      </c>
      <c r="C62" s="124"/>
      <c r="D62" s="18"/>
      <c r="E62" s="62">
        <v>25915</v>
      </c>
      <c r="F62" s="20"/>
      <c r="G62" s="35"/>
      <c r="H62" s="36">
        <v>1</v>
      </c>
      <c r="I62" s="26" t="s">
        <v>226</v>
      </c>
      <c r="J62" s="37" t="s">
        <v>227</v>
      </c>
    </row>
    <row r="63" spans="1:11" s="78" customFormat="1" ht="45.75" customHeight="1" x14ac:dyDescent="0.25">
      <c r="A63" s="147" t="s">
        <v>228</v>
      </c>
      <c r="B63" s="125" t="s">
        <v>229</v>
      </c>
      <c r="C63" s="56"/>
      <c r="D63" s="18"/>
      <c r="E63" s="57">
        <v>20000</v>
      </c>
      <c r="F63" s="20"/>
      <c r="G63" s="21" t="s">
        <v>230</v>
      </c>
      <c r="H63" s="22">
        <v>1</v>
      </c>
      <c r="I63" s="26" t="s">
        <v>231</v>
      </c>
      <c r="J63" s="21"/>
    </row>
    <row r="64" spans="1:11" s="78" customFormat="1" ht="30" customHeight="1" x14ac:dyDescent="0.25">
      <c r="A64" s="147" t="s">
        <v>232</v>
      </c>
      <c r="B64" s="147" t="s">
        <v>233</v>
      </c>
      <c r="C64" s="56"/>
      <c r="D64" s="18"/>
      <c r="E64" s="57">
        <v>1650</v>
      </c>
      <c r="F64" s="20"/>
      <c r="G64" s="21" t="s">
        <v>234</v>
      </c>
      <c r="H64" s="22">
        <v>1</v>
      </c>
      <c r="I64" s="22"/>
      <c r="J64" s="21" t="s">
        <v>235</v>
      </c>
    </row>
    <row r="65" spans="1:11" s="78" customFormat="1" ht="30" customHeight="1" x14ac:dyDescent="0.25">
      <c r="A65" s="147" t="s">
        <v>236</v>
      </c>
      <c r="B65" s="126" t="s">
        <v>237</v>
      </c>
      <c r="C65" s="116"/>
      <c r="D65" s="18"/>
      <c r="E65" s="62">
        <v>3267</v>
      </c>
      <c r="F65" s="20"/>
      <c r="G65" s="21" t="s">
        <v>103</v>
      </c>
      <c r="H65" s="22">
        <v>2</v>
      </c>
      <c r="I65" s="65" t="s">
        <v>238</v>
      </c>
      <c r="J65" s="21" t="s">
        <v>239</v>
      </c>
    </row>
    <row r="66" spans="1:11" s="78" customFormat="1" ht="30" customHeight="1" x14ac:dyDescent="0.25">
      <c r="A66" s="147" t="s">
        <v>236</v>
      </c>
      <c r="B66" s="126" t="s">
        <v>240</v>
      </c>
      <c r="C66" s="116"/>
      <c r="D66" s="18"/>
      <c r="E66" s="62">
        <v>8780</v>
      </c>
      <c r="F66" s="20"/>
      <c r="G66" s="21" t="s">
        <v>103</v>
      </c>
      <c r="H66" s="22">
        <v>2</v>
      </c>
      <c r="I66" s="65" t="s">
        <v>238</v>
      </c>
      <c r="J66" s="21" t="s">
        <v>239</v>
      </c>
    </row>
    <row r="67" spans="1:11" s="78" customFormat="1" ht="30" customHeight="1" x14ac:dyDescent="0.25">
      <c r="A67" s="147" t="s">
        <v>241</v>
      </c>
      <c r="B67" s="126" t="s">
        <v>242</v>
      </c>
      <c r="C67" s="116"/>
      <c r="D67" s="18"/>
      <c r="E67" s="62">
        <v>13860</v>
      </c>
      <c r="F67" s="20"/>
      <c r="G67" s="21" t="s">
        <v>194</v>
      </c>
      <c r="H67" s="22">
        <v>2</v>
      </c>
      <c r="I67" s="22"/>
      <c r="J67" s="21" t="s">
        <v>243</v>
      </c>
    </row>
    <row r="68" spans="1:11" s="78" customFormat="1" ht="30" customHeight="1" x14ac:dyDescent="0.25">
      <c r="A68" s="127" t="s">
        <v>244</v>
      </c>
      <c r="B68" s="126" t="s">
        <v>245</v>
      </c>
      <c r="C68" s="116"/>
      <c r="D68" s="18"/>
      <c r="E68" s="62">
        <v>19800</v>
      </c>
      <c r="F68" s="20"/>
      <c r="G68" s="21" t="s">
        <v>246</v>
      </c>
      <c r="H68" s="22">
        <v>2</v>
      </c>
      <c r="I68" s="22"/>
      <c r="J68" s="21" t="s">
        <v>247</v>
      </c>
    </row>
    <row r="69" spans="1:11" s="78" customFormat="1" ht="30" customHeight="1" x14ac:dyDescent="0.25">
      <c r="A69" s="128" t="s">
        <v>248</v>
      </c>
      <c r="B69" s="129" t="s">
        <v>249</v>
      </c>
      <c r="C69" s="116"/>
      <c r="D69" s="18"/>
      <c r="E69" s="62">
        <v>13365</v>
      </c>
      <c r="F69" s="20"/>
      <c r="G69" s="21" t="s">
        <v>250</v>
      </c>
      <c r="H69" s="22">
        <v>2</v>
      </c>
      <c r="I69" s="22"/>
      <c r="J69" s="21" t="s">
        <v>251</v>
      </c>
    </row>
    <row r="70" spans="1:11" s="78" customFormat="1" ht="30" customHeight="1" x14ac:dyDescent="0.25">
      <c r="A70" s="130" t="s">
        <v>252</v>
      </c>
      <c r="B70" s="131" t="s">
        <v>253</v>
      </c>
      <c r="C70" s="116"/>
      <c r="D70" s="18"/>
      <c r="E70" s="62">
        <v>7920</v>
      </c>
      <c r="F70" s="20"/>
      <c r="G70" s="35" t="s">
        <v>103</v>
      </c>
      <c r="H70" s="22">
        <v>2</v>
      </c>
      <c r="I70" s="22"/>
      <c r="J70" s="21" t="s">
        <v>254</v>
      </c>
    </row>
    <row r="71" spans="1:11" s="78" customFormat="1" ht="79.5" customHeight="1" x14ac:dyDescent="0.25">
      <c r="A71" s="132" t="s">
        <v>255</v>
      </c>
      <c r="B71" s="133" t="s">
        <v>256</v>
      </c>
      <c r="C71" s="116"/>
      <c r="D71" s="18"/>
      <c r="E71" s="62">
        <v>8663</v>
      </c>
      <c r="F71" s="20" t="s">
        <v>257</v>
      </c>
      <c r="G71" s="35" t="s">
        <v>258</v>
      </c>
      <c r="H71" s="22">
        <v>2</v>
      </c>
      <c r="I71" s="23" t="s">
        <v>259</v>
      </c>
      <c r="J71" s="21" t="s">
        <v>260</v>
      </c>
    </row>
    <row r="72" spans="1:11" s="78" customFormat="1" ht="34.5" customHeight="1" x14ac:dyDescent="0.25">
      <c r="A72" s="147" t="s">
        <v>261</v>
      </c>
      <c r="B72" s="135" t="s">
        <v>262</v>
      </c>
      <c r="C72" s="116"/>
      <c r="D72" s="18"/>
      <c r="E72" s="62">
        <v>33990</v>
      </c>
      <c r="F72" s="20"/>
      <c r="G72" s="34" t="s">
        <v>263</v>
      </c>
      <c r="H72" s="22">
        <v>2</v>
      </c>
      <c r="I72" s="23" t="s">
        <v>264</v>
      </c>
      <c r="J72" s="34" t="s">
        <v>265</v>
      </c>
    </row>
    <row r="73" spans="1:11" s="78" customFormat="1" ht="54.75" customHeight="1" x14ac:dyDescent="0.25">
      <c r="A73" s="134" t="s">
        <v>266</v>
      </c>
      <c r="B73" s="147" t="s">
        <v>267</v>
      </c>
      <c r="C73" s="116"/>
      <c r="D73" s="18"/>
      <c r="E73" s="113" t="s">
        <v>268</v>
      </c>
      <c r="F73" s="20" t="s">
        <v>269</v>
      </c>
      <c r="G73" s="37" t="s">
        <v>270</v>
      </c>
      <c r="H73" s="36">
        <v>2</v>
      </c>
      <c r="I73" s="137" t="s">
        <v>271</v>
      </c>
      <c r="J73" s="37" t="s">
        <v>272</v>
      </c>
      <c r="K73" s="121" t="s">
        <v>273</v>
      </c>
    </row>
    <row r="74" spans="1:11" s="78" customFormat="1" ht="30" customHeight="1" x14ac:dyDescent="0.25">
      <c r="A74" s="134" t="s">
        <v>274</v>
      </c>
      <c r="B74" s="135" t="s">
        <v>275</v>
      </c>
      <c r="C74" s="116"/>
      <c r="D74" s="18"/>
      <c r="E74" s="62">
        <v>27720</v>
      </c>
      <c r="F74" s="20"/>
      <c r="G74" s="34" t="s">
        <v>276</v>
      </c>
      <c r="H74" s="22">
        <v>1</v>
      </c>
      <c r="I74" s="23" t="s">
        <v>277</v>
      </c>
      <c r="J74" s="34" t="s">
        <v>278</v>
      </c>
    </row>
    <row r="75" spans="1:11" s="78" customFormat="1" ht="39" customHeight="1" x14ac:dyDescent="0.25">
      <c r="A75" s="134" t="s">
        <v>279</v>
      </c>
      <c r="B75" s="136" t="s">
        <v>280</v>
      </c>
      <c r="C75" s="116"/>
      <c r="D75" s="18"/>
      <c r="E75" s="62">
        <v>12012</v>
      </c>
      <c r="F75" s="20"/>
      <c r="G75" s="37" t="s">
        <v>142</v>
      </c>
      <c r="H75" s="36">
        <v>1</v>
      </c>
      <c r="I75" s="23" t="s">
        <v>281</v>
      </c>
      <c r="J75" s="37" t="s">
        <v>282</v>
      </c>
    </row>
    <row r="76" spans="1:11" s="78" customFormat="1" ht="30" customHeight="1" x14ac:dyDescent="0.25">
      <c r="A76" s="147" t="s">
        <v>140</v>
      </c>
      <c r="B76" s="147" t="s">
        <v>283</v>
      </c>
      <c r="C76" s="490"/>
      <c r="D76" s="18"/>
      <c r="E76" s="57">
        <v>13279</v>
      </c>
      <c r="F76" s="20"/>
      <c r="G76" s="21" t="s">
        <v>142</v>
      </c>
      <c r="H76" s="22">
        <v>1</v>
      </c>
      <c r="I76" s="26" t="s">
        <v>144</v>
      </c>
      <c r="J76" s="23" t="s">
        <v>143</v>
      </c>
      <c r="K76" s="80" t="s">
        <v>145</v>
      </c>
    </row>
    <row r="77" spans="1:11" s="78" customFormat="1" ht="30" customHeight="1" x14ac:dyDescent="0.25">
      <c r="A77" s="147" t="s">
        <v>284</v>
      </c>
      <c r="B77" s="147" t="s">
        <v>285</v>
      </c>
      <c r="C77" s="491"/>
      <c r="D77" s="30"/>
      <c r="E77" s="139">
        <v>9250</v>
      </c>
      <c r="F77" s="31"/>
      <c r="G77" s="32" t="s">
        <v>286</v>
      </c>
      <c r="H77" s="33">
        <v>2</v>
      </c>
      <c r="I77" s="23" t="s">
        <v>287</v>
      </c>
      <c r="J77" s="140" t="s">
        <v>288</v>
      </c>
      <c r="K77" s="80"/>
    </row>
    <row r="78" spans="1:11" s="78" customFormat="1" ht="32.25" customHeight="1" x14ac:dyDescent="0.25">
      <c r="A78" s="147" t="s">
        <v>289</v>
      </c>
      <c r="B78" s="136" t="s">
        <v>290</v>
      </c>
      <c r="C78" s="116"/>
      <c r="D78" s="18"/>
      <c r="E78" s="62">
        <v>40095</v>
      </c>
      <c r="F78" s="20"/>
      <c r="G78" s="35" t="s">
        <v>34</v>
      </c>
      <c r="H78" s="36">
        <v>2</v>
      </c>
      <c r="I78" s="23" t="s">
        <v>291</v>
      </c>
      <c r="J78" s="37" t="s">
        <v>292</v>
      </c>
      <c r="K78" s="141" t="s">
        <v>293</v>
      </c>
    </row>
    <row r="79" spans="1:11" s="78" customFormat="1" ht="30" customHeight="1" x14ac:dyDescent="0.25">
      <c r="A79" s="147" t="s">
        <v>294</v>
      </c>
      <c r="B79" s="147" t="s">
        <v>295</v>
      </c>
      <c r="C79" s="485"/>
      <c r="D79" s="18"/>
      <c r="E79" s="492" t="s">
        <v>171</v>
      </c>
      <c r="F79" s="20"/>
      <c r="G79" s="91"/>
      <c r="H79" s="92"/>
      <c r="I79" s="93" t="s">
        <v>172</v>
      </c>
      <c r="J79" s="91"/>
    </row>
    <row r="80" spans="1:11" s="78" customFormat="1" ht="30" customHeight="1" x14ac:dyDescent="0.25">
      <c r="A80" s="487" t="s">
        <v>296</v>
      </c>
      <c r="B80" s="94"/>
      <c r="C80" s="95"/>
      <c r="D80" s="95"/>
      <c r="E80" s="239"/>
      <c r="F80" s="53"/>
      <c r="G80" s="53"/>
      <c r="H80" s="54"/>
      <c r="I80" s="54"/>
      <c r="J80" s="53"/>
    </row>
    <row r="81" spans="1:12" s="78" customFormat="1" ht="78.75" customHeight="1" x14ac:dyDescent="0.25">
      <c r="A81" s="16" t="s">
        <v>297</v>
      </c>
      <c r="B81" s="142" t="s">
        <v>298</v>
      </c>
      <c r="C81" s="117"/>
      <c r="D81" s="18"/>
      <c r="E81" s="493">
        <v>10146</v>
      </c>
      <c r="F81" s="20"/>
      <c r="G81" s="21" t="s">
        <v>299</v>
      </c>
      <c r="H81" s="22">
        <v>1</v>
      </c>
      <c r="I81" s="22"/>
      <c r="J81" s="21"/>
    </row>
    <row r="82" spans="1:12" s="78" customFormat="1" ht="48.75" customHeight="1" x14ac:dyDescent="0.25">
      <c r="A82" s="16" t="s">
        <v>297</v>
      </c>
      <c r="B82" s="142" t="s">
        <v>300</v>
      </c>
      <c r="C82" s="117"/>
      <c r="D82" s="18"/>
      <c r="E82" s="493">
        <v>9819</v>
      </c>
      <c r="F82" s="20"/>
      <c r="G82" s="21" t="s">
        <v>111</v>
      </c>
      <c r="H82" s="22">
        <v>1</v>
      </c>
      <c r="I82" s="22"/>
      <c r="J82" s="21"/>
    </row>
    <row r="83" spans="1:12" s="78" customFormat="1" ht="58.5" customHeight="1" x14ac:dyDescent="0.25">
      <c r="A83" s="16" t="s">
        <v>301</v>
      </c>
      <c r="B83" s="142" t="s">
        <v>302</v>
      </c>
      <c r="C83" s="143"/>
      <c r="D83" s="18"/>
      <c r="E83" s="493">
        <v>31724</v>
      </c>
      <c r="F83" s="20"/>
      <c r="G83" s="21" t="s">
        <v>303</v>
      </c>
      <c r="H83" s="22">
        <v>1</v>
      </c>
      <c r="I83" s="26" t="s">
        <v>304</v>
      </c>
      <c r="J83" s="21" t="s">
        <v>305</v>
      </c>
    </row>
    <row r="84" spans="1:12" s="78" customFormat="1" ht="30" customHeight="1" x14ac:dyDescent="0.25">
      <c r="A84" s="16" t="s">
        <v>306</v>
      </c>
      <c r="B84" s="96" t="s">
        <v>307</v>
      </c>
      <c r="C84" s="144"/>
      <c r="D84" s="18"/>
      <c r="E84" s="57">
        <v>39072</v>
      </c>
      <c r="F84" s="20"/>
      <c r="G84" s="21" t="s">
        <v>308</v>
      </c>
      <c r="H84" s="22">
        <v>1</v>
      </c>
      <c r="I84" s="26" t="s">
        <v>309</v>
      </c>
      <c r="J84" s="21"/>
    </row>
    <row r="85" spans="1:12" s="78" customFormat="1" ht="50.25" customHeight="1" x14ac:dyDescent="0.25">
      <c r="A85" s="16" t="s">
        <v>58</v>
      </c>
      <c r="B85" s="96" t="s">
        <v>310</v>
      </c>
      <c r="C85" s="56"/>
      <c r="D85" s="18"/>
      <c r="E85" s="57">
        <v>11319</v>
      </c>
      <c r="F85" s="31" t="s">
        <v>311</v>
      </c>
      <c r="G85" s="21"/>
      <c r="H85" s="22">
        <v>1</v>
      </c>
      <c r="I85" s="23" t="s">
        <v>60</v>
      </c>
      <c r="J85" s="34"/>
    </row>
    <row r="86" spans="1:12" s="78" customFormat="1" ht="30" customHeight="1" x14ac:dyDescent="0.25">
      <c r="A86" s="16" t="s">
        <v>312</v>
      </c>
      <c r="B86" s="96" t="s">
        <v>313</v>
      </c>
      <c r="C86" s="56"/>
      <c r="D86" s="18"/>
      <c r="E86" s="57">
        <v>13567</v>
      </c>
      <c r="F86" s="20"/>
      <c r="G86" s="21" t="s">
        <v>314</v>
      </c>
      <c r="H86" s="22">
        <v>1</v>
      </c>
      <c r="I86" s="26" t="s">
        <v>315</v>
      </c>
      <c r="J86" s="21"/>
    </row>
    <row r="87" spans="1:12" s="78" customFormat="1" ht="57.75" customHeight="1" x14ac:dyDescent="0.25">
      <c r="A87" s="494" t="s">
        <v>316</v>
      </c>
      <c r="B87" s="147" t="s">
        <v>317</v>
      </c>
      <c r="C87" s="59"/>
      <c r="D87" s="18"/>
      <c r="E87" s="57">
        <v>19884</v>
      </c>
      <c r="F87" s="20" t="s">
        <v>318</v>
      </c>
      <c r="G87" s="21" t="s">
        <v>319</v>
      </c>
      <c r="H87" s="22">
        <v>1</v>
      </c>
      <c r="I87" s="22"/>
      <c r="J87" s="21" t="s">
        <v>320</v>
      </c>
    </row>
    <row r="88" spans="1:12" s="78" customFormat="1" ht="68.25" customHeight="1" x14ac:dyDescent="0.25">
      <c r="A88" s="495" t="s">
        <v>321</v>
      </c>
      <c r="B88" s="147" t="s">
        <v>322</v>
      </c>
      <c r="C88" s="97"/>
      <c r="D88" s="18"/>
      <c r="E88" s="57">
        <v>24356</v>
      </c>
      <c r="F88" s="20" t="s">
        <v>323</v>
      </c>
      <c r="G88" s="21" t="s">
        <v>324</v>
      </c>
      <c r="H88" s="22">
        <v>1</v>
      </c>
      <c r="I88" s="26" t="s">
        <v>325</v>
      </c>
      <c r="J88" s="34" t="s">
        <v>326</v>
      </c>
    </row>
    <row r="89" spans="1:12" s="78" customFormat="1" ht="45.75" customHeight="1" x14ac:dyDescent="0.25">
      <c r="A89" s="525" t="s">
        <v>327</v>
      </c>
      <c r="B89" s="496" t="s">
        <v>328</v>
      </c>
      <c r="C89" s="497"/>
      <c r="D89" s="30"/>
      <c r="E89" s="139">
        <v>22094</v>
      </c>
      <c r="F89" s="31"/>
      <c r="G89" s="32" t="s">
        <v>329</v>
      </c>
      <c r="H89" s="33">
        <v>1</v>
      </c>
      <c r="I89" s="40" t="s">
        <v>330</v>
      </c>
      <c r="J89" s="145" t="s">
        <v>331</v>
      </c>
    </row>
    <row r="90" spans="1:12" s="78" customFormat="1" ht="47.25" customHeight="1" x14ac:dyDescent="0.25">
      <c r="A90" s="498" t="s">
        <v>332</v>
      </c>
      <c r="B90" s="499" t="s">
        <v>333</v>
      </c>
      <c r="C90" s="83"/>
      <c r="D90" s="84"/>
      <c r="E90" s="500">
        <v>22094</v>
      </c>
      <c r="F90" s="86" t="s">
        <v>334</v>
      </c>
      <c r="G90" s="90" t="s">
        <v>329</v>
      </c>
      <c r="H90" s="88">
        <v>1</v>
      </c>
      <c r="I90" s="155" t="s">
        <v>335</v>
      </c>
      <c r="J90" s="90" t="s">
        <v>336</v>
      </c>
    </row>
    <row r="91" spans="1:12" s="78" customFormat="1" ht="30" customHeight="1" x14ac:dyDescent="0.25">
      <c r="A91" s="70" t="s">
        <v>337</v>
      </c>
      <c r="B91" s="501" t="s">
        <v>338</v>
      </c>
      <c r="C91" s="69"/>
      <c r="D91" s="18"/>
      <c r="E91" s="62">
        <v>2000</v>
      </c>
      <c r="F91" s="20"/>
      <c r="G91" s="21" t="s">
        <v>339</v>
      </c>
      <c r="H91" s="22">
        <v>1</v>
      </c>
      <c r="I91" s="23" t="s">
        <v>340</v>
      </c>
      <c r="J91" s="146" t="s">
        <v>341</v>
      </c>
    </row>
    <row r="92" spans="1:12" s="78" customFormat="1" ht="39.75" customHeight="1" x14ac:dyDescent="0.25">
      <c r="A92" s="147" t="s">
        <v>342</v>
      </c>
      <c r="B92" s="148" t="s">
        <v>343</v>
      </c>
      <c r="C92" s="69"/>
      <c r="D92" s="18"/>
      <c r="E92" s="62">
        <v>21300</v>
      </c>
      <c r="F92" s="20"/>
      <c r="G92" s="21" t="s">
        <v>94</v>
      </c>
      <c r="H92" s="22">
        <v>1</v>
      </c>
      <c r="I92" s="23" t="s">
        <v>344</v>
      </c>
      <c r="J92" s="21" t="s">
        <v>345</v>
      </c>
    </row>
    <row r="93" spans="1:12" s="78" customFormat="1" ht="39.75" customHeight="1" x14ac:dyDescent="0.25">
      <c r="A93" s="147" t="s">
        <v>342</v>
      </c>
      <c r="B93" s="147" t="s">
        <v>346</v>
      </c>
      <c r="C93" s="69"/>
      <c r="D93" s="18"/>
      <c r="E93" s="62">
        <v>15450</v>
      </c>
      <c r="F93" s="20"/>
      <c r="G93" s="21" t="s">
        <v>166</v>
      </c>
      <c r="H93" s="22">
        <v>1</v>
      </c>
      <c r="I93" s="23" t="s">
        <v>344</v>
      </c>
      <c r="J93" s="21" t="s">
        <v>345</v>
      </c>
    </row>
    <row r="94" spans="1:12" s="78" customFormat="1" ht="31.5" customHeight="1" x14ac:dyDescent="0.25">
      <c r="A94" s="147" t="s">
        <v>347</v>
      </c>
      <c r="B94" s="148" t="s">
        <v>348</v>
      </c>
      <c r="C94" s="69"/>
      <c r="D94" s="18"/>
      <c r="E94" s="62">
        <v>77929</v>
      </c>
      <c r="F94" s="20"/>
      <c r="G94" s="35" t="s">
        <v>154</v>
      </c>
      <c r="H94" s="36">
        <v>1</v>
      </c>
      <c r="I94" s="26" t="s">
        <v>349</v>
      </c>
      <c r="J94" s="37" t="s">
        <v>350</v>
      </c>
      <c r="K94" s="75" t="s">
        <v>351</v>
      </c>
      <c r="L94" s="78" t="s">
        <v>352</v>
      </c>
    </row>
    <row r="95" spans="1:12" s="78" customFormat="1" ht="31.5" customHeight="1" x14ac:dyDescent="0.25">
      <c r="A95" s="147" t="s">
        <v>353</v>
      </c>
      <c r="B95" s="502" t="s">
        <v>354</v>
      </c>
      <c r="C95" s="69"/>
      <c r="D95" s="18"/>
      <c r="E95" s="62">
        <v>2200</v>
      </c>
      <c r="F95" s="20"/>
      <c r="G95" s="35"/>
      <c r="H95" s="36">
        <v>1</v>
      </c>
      <c r="I95" s="26" t="s">
        <v>355</v>
      </c>
      <c r="J95" s="23" t="s">
        <v>356</v>
      </c>
      <c r="K95" s="77"/>
    </row>
    <row r="96" spans="1:12" s="78" customFormat="1" ht="108" customHeight="1" x14ac:dyDescent="0.25">
      <c r="A96" s="60" t="s">
        <v>357</v>
      </c>
      <c r="B96" s="502" t="s">
        <v>358</v>
      </c>
      <c r="C96" s="69"/>
      <c r="D96" s="18"/>
      <c r="E96" s="503" t="s">
        <v>359</v>
      </c>
      <c r="F96" s="20" t="s">
        <v>360</v>
      </c>
      <c r="G96" s="35" t="s">
        <v>361</v>
      </c>
      <c r="H96" s="36">
        <v>1</v>
      </c>
      <c r="I96" s="23" t="s">
        <v>362</v>
      </c>
      <c r="J96" s="23" t="s">
        <v>363</v>
      </c>
      <c r="K96" s="152" t="s">
        <v>364</v>
      </c>
      <c r="L96" s="75"/>
    </row>
    <row r="97" spans="1:12" s="78" customFormat="1" ht="109.5" customHeight="1" x14ac:dyDescent="0.25">
      <c r="A97" s="147" t="s">
        <v>365</v>
      </c>
      <c r="B97" s="148" t="s">
        <v>366</v>
      </c>
      <c r="C97" s="69"/>
      <c r="D97" s="18"/>
      <c r="E97" s="62">
        <v>32130</v>
      </c>
      <c r="F97" s="20" t="s">
        <v>367</v>
      </c>
      <c r="G97" s="21" t="s">
        <v>194</v>
      </c>
      <c r="H97" s="22">
        <v>1</v>
      </c>
      <c r="I97" s="2"/>
      <c r="J97" s="34" t="s">
        <v>368</v>
      </c>
    </row>
    <row r="98" spans="1:12" s="78" customFormat="1" ht="34.5" customHeight="1" x14ac:dyDescent="0.25">
      <c r="A98" s="504" t="s">
        <v>369</v>
      </c>
      <c r="B98" s="502" t="s">
        <v>370</v>
      </c>
      <c r="C98" s="69"/>
      <c r="D98" s="18"/>
      <c r="E98" s="62">
        <v>8190</v>
      </c>
      <c r="F98" s="20"/>
      <c r="G98" s="21" t="s">
        <v>371</v>
      </c>
      <c r="H98" s="22">
        <v>1</v>
      </c>
      <c r="I98" s="137" t="s">
        <v>372</v>
      </c>
      <c r="J98" s="34"/>
    </row>
    <row r="99" spans="1:12" s="78" customFormat="1" ht="30" customHeight="1" x14ac:dyDescent="0.25">
      <c r="A99" s="505" t="s">
        <v>373</v>
      </c>
      <c r="B99" s="153"/>
      <c r="C99" s="154"/>
      <c r="D99" s="154"/>
      <c r="E99" s="153"/>
      <c r="F99" s="53"/>
      <c r="G99" s="53"/>
      <c r="H99" s="54"/>
      <c r="I99" s="54"/>
      <c r="J99" s="53"/>
    </row>
    <row r="100" spans="1:12" s="78" customFormat="1" ht="30" customHeight="1" x14ac:dyDescent="0.25">
      <c r="A100" s="506" t="s">
        <v>374</v>
      </c>
      <c r="B100" s="507" t="s">
        <v>375</v>
      </c>
      <c r="C100" s="508"/>
      <c r="D100" s="509"/>
      <c r="E100" s="510">
        <v>2500</v>
      </c>
      <c r="F100" s="20"/>
      <c r="G100" s="149" t="s">
        <v>339</v>
      </c>
      <c r="H100" s="150">
        <v>1</v>
      </c>
      <c r="I100" s="151" t="s">
        <v>376</v>
      </c>
      <c r="J100" s="149" t="s">
        <v>377</v>
      </c>
    </row>
    <row r="101" spans="1:12" s="78" customFormat="1" ht="30" customHeight="1" x14ac:dyDescent="0.25">
      <c r="A101" s="147" t="s">
        <v>65</v>
      </c>
      <c r="B101" s="511" t="s">
        <v>378</v>
      </c>
      <c r="C101" s="64"/>
      <c r="D101" s="18"/>
      <c r="E101" s="29">
        <v>1000</v>
      </c>
      <c r="F101" s="20"/>
      <c r="G101" s="35" t="s">
        <v>339</v>
      </c>
      <c r="H101" s="36">
        <v>1</v>
      </c>
      <c r="I101" s="23" t="s">
        <v>379</v>
      </c>
      <c r="J101" s="35" t="s">
        <v>380</v>
      </c>
      <c r="K101" s="78" t="s">
        <v>67</v>
      </c>
    </row>
    <row r="102" spans="1:12" s="78" customFormat="1" ht="35.25" customHeight="1" x14ac:dyDescent="0.25">
      <c r="A102" s="512" t="s">
        <v>381</v>
      </c>
      <c r="B102" s="513" t="s">
        <v>382</v>
      </c>
      <c r="C102" s="514"/>
      <c r="D102" s="84"/>
      <c r="E102" s="515">
        <v>1200</v>
      </c>
      <c r="F102" s="86" t="s">
        <v>383</v>
      </c>
      <c r="G102" s="90"/>
      <c r="H102" s="88"/>
      <c r="I102" s="155" t="s">
        <v>384</v>
      </c>
      <c r="J102" s="156" t="s">
        <v>385</v>
      </c>
    </row>
    <row r="103" spans="1:12" s="78" customFormat="1" ht="30" customHeight="1" x14ac:dyDescent="0.25">
      <c r="A103" s="516" t="s">
        <v>68</v>
      </c>
      <c r="B103" s="147" t="s">
        <v>386</v>
      </c>
      <c r="C103" s="64"/>
      <c r="D103" s="18"/>
      <c r="E103" s="216" t="s">
        <v>387</v>
      </c>
      <c r="F103" s="20"/>
      <c r="G103" s="21" t="s">
        <v>14</v>
      </c>
      <c r="H103" s="22">
        <v>1</v>
      </c>
      <c r="I103" s="26" t="s">
        <v>388</v>
      </c>
      <c r="J103" s="517" t="s">
        <v>389</v>
      </c>
    </row>
    <row r="104" spans="1:12" s="78" customFormat="1" ht="54.75" customHeight="1" x14ac:dyDescent="0.25">
      <c r="A104" s="518" t="s">
        <v>390</v>
      </c>
      <c r="B104" s="511" t="s">
        <v>391</v>
      </c>
      <c r="C104" s="159"/>
      <c r="D104" s="18"/>
      <c r="E104" s="29">
        <v>33000</v>
      </c>
      <c r="F104" s="20"/>
      <c r="G104" s="21" t="s">
        <v>392</v>
      </c>
      <c r="H104" s="22">
        <v>1</v>
      </c>
      <c r="I104" s="23" t="s">
        <v>393</v>
      </c>
      <c r="J104" s="34" t="s">
        <v>394</v>
      </c>
      <c r="K104" s="75" t="s">
        <v>395</v>
      </c>
    </row>
    <row r="105" spans="1:12" s="78" customFormat="1" ht="45.75" customHeight="1" x14ac:dyDescent="0.25">
      <c r="A105" s="147" t="s">
        <v>396</v>
      </c>
      <c r="B105" s="519" t="s">
        <v>397</v>
      </c>
      <c r="C105" s="520"/>
      <c r="D105" s="84"/>
      <c r="E105" s="515">
        <v>31339</v>
      </c>
      <c r="F105" s="86" t="s">
        <v>398</v>
      </c>
      <c r="G105" s="90" t="s">
        <v>216</v>
      </c>
      <c r="H105" s="88">
        <v>1</v>
      </c>
      <c r="I105" s="89" t="s">
        <v>399</v>
      </c>
      <c r="J105" s="156" t="s">
        <v>400</v>
      </c>
    </row>
    <row r="106" spans="1:12" s="78" customFormat="1" ht="45.75" customHeight="1" x14ac:dyDescent="0.25">
      <c r="A106" s="521" t="s">
        <v>401</v>
      </c>
      <c r="B106" s="522" t="s">
        <v>402</v>
      </c>
      <c r="C106" s="523"/>
      <c r="D106" s="30"/>
      <c r="E106" s="468">
        <v>30000</v>
      </c>
      <c r="F106" s="31"/>
      <c r="G106" s="32" t="s">
        <v>403</v>
      </c>
      <c r="H106" s="33">
        <v>1</v>
      </c>
      <c r="I106" s="23" t="s">
        <v>404</v>
      </c>
      <c r="J106" s="145" t="s">
        <v>405</v>
      </c>
    </row>
    <row r="107" spans="1:12" s="78" customFormat="1" ht="30" customHeight="1" x14ac:dyDescent="0.25">
      <c r="A107" s="524" t="s">
        <v>406</v>
      </c>
      <c r="B107" s="511" t="s">
        <v>407</v>
      </c>
      <c r="C107" s="159"/>
      <c r="D107" s="18"/>
      <c r="E107" s="29">
        <v>9075</v>
      </c>
      <c r="F107" s="20"/>
      <c r="G107" s="21" t="s">
        <v>142</v>
      </c>
      <c r="H107" s="22">
        <v>1</v>
      </c>
      <c r="I107" s="23" t="s">
        <v>144</v>
      </c>
      <c r="J107" s="23" t="s">
        <v>143</v>
      </c>
      <c r="K107" s="80" t="s">
        <v>145</v>
      </c>
    </row>
    <row r="108" spans="1:12" s="78" customFormat="1" ht="30" customHeight="1" x14ac:dyDescent="0.25">
      <c r="A108" s="157" t="s">
        <v>408</v>
      </c>
      <c r="B108" s="158" t="s">
        <v>409</v>
      </c>
      <c r="C108" s="159"/>
      <c r="D108" s="18"/>
      <c r="E108" s="29">
        <v>44485</v>
      </c>
      <c r="F108" s="20"/>
      <c r="G108" s="35" t="s">
        <v>410</v>
      </c>
      <c r="H108" s="22">
        <v>1</v>
      </c>
      <c r="I108" s="23" t="s">
        <v>411</v>
      </c>
      <c r="J108" s="21" t="s">
        <v>412</v>
      </c>
    </row>
    <row r="109" spans="1:12" s="78" customFormat="1" ht="51.75" customHeight="1" x14ac:dyDescent="0.25">
      <c r="A109" s="147" t="s">
        <v>413</v>
      </c>
      <c r="B109" s="158" t="s">
        <v>414</v>
      </c>
      <c r="C109" s="159"/>
      <c r="D109" s="18"/>
      <c r="E109" s="29">
        <v>12100</v>
      </c>
      <c r="F109" s="20"/>
      <c r="G109" s="35" t="s">
        <v>52</v>
      </c>
      <c r="H109" s="36">
        <v>1</v>
      </c>
      <c r="I109" s="23" t="s">
        <v>415</v>
      </c>
      <c r="J109" s="35"/>
    </row>
    <row r="110" spans="1:12" s="78" customFormat="1" ht="30" customHeight="1" x14ac:dyDescent="0.25">
      <c r="A110" s="147" t="s">
        <v>416</v>
      </c>
      <c r="B110" s="163" t="s">
        <v>417</v>
      </c>
      <c r="C110" s="120"/>
      <c r="D110" s="18"/>
      <c r="E110" s="62">
        <v>33705</v>
      </c>
      <c r="F110" s="20"/>
      <c r="G110" s="35" t="s">
        <v>418</v>
      </c>
      <c r="H110" s="36" t="s">
        <v>419</v>
      </c>
      <c r="I110" s="26" t="s">
        <v>420</v>
      </c>
      <c r="J110" s="23" t="s">
        <v>421</v>
      </c>
      <c r="K110" s="80" t="s">
        <v>422</v>
      </c>
      <c r="L110" s="160" t="s">
        <v>423</v>
      </c>
    </row>
    <row r="111" spans="1:12" s="78" customFormat="1" ht="41.25" customHeight="1" x14ac:dyDescent="0.25">
      <c r="A111" s="147" t="s">
        <v>424</v>
      </c>
      <c r="B111" s="163" t="s">
        <v>425</v>
      </c>
      <c r="C111" s="120"/>
      <c r="D111" s="18"/>
      <c r="E111" s="62">
        <v>42042</v>
      </c>
      <c r="F111" s="20"/>
      <c r="G111" s="35" t="s">
        <v>426</v>
      </c>
      <c r="H111" s="36">
        <v>1</v>
      </c>
      <c r="I111" s="23" t="s">
        <v>427</v>
      </c>
      <c r="J111" s="161" t="s">
        <v>428</v>
      </c>
      <c r="K111" s="80"/>
    </row>
    <row r="112" spans="1:12" s="78" customFormat="1" ht="66.75" customHeight="1" x14ac:dyDescent="0.25">
      <c r="A112" s="147" t="s">
        <v>429</v>
      </c>
      <c r="B112" s="163" t="s">
        <v>430</v>
      </c>
      <c r="C112" s="120"/>
      <c r="D112" s="18"/>
      <c r="E112" s="113" t="s">
        <v>431</v>
      </c>
      <c r="F112" s="20"/>
      <c r="G112" s="35" t="s">
        <v>432</v>
      </c>
      <c r="H112" s="36">
        <v>1</v>
      </c>
      <c r="I112" s="26" t="s">
        <v>433</v>
      </c>
      <c r="J112" s="37" t="s">
        <v>434</v>
      </c>
      <c r="K112" s="80" t="s">
        <v>435</v>
      </c>
    </row>
    <row r="113" spans="1:11" s="78" customFormat="1" ht="50.25" customHeight="1" x14ac:dyDescent="0.25">
      <c r="A113" s="162" t="s">
        <v>274</v>
      </c>
      <c r="B113" s="163" t="s">
        <v>436</v>
      </c>
      <c r="C113" s="120"/>
      <c r="D113" s="18"/>
      <c r="E113" s="62">
        <v>18150</v>
      </c>
      <c r="F113" s="20"/>
      <c r="G113" s="37" t="s">
        <v>276</v>
      </c>
      <c r="H113" s="36">
        <v>1</v>
      </c>
      <c r="I113" s="23" t="s">
        <v>277</v>
      </c>
      <c r="J113" s="37" t="s">
        <v>278</v>
      </c>
      <c r="K113" s="80"/>
    </row>
    <row r="114" spans="1:11" s="170" customFormat="1" ht="32.25" customHeight="1" x14ac:dyDescent="0.25">
      <c r="A114" s="147" t="s">
        <v>437</v>
      </c>
      <c r="B114" s="147" t="s">
        <v>438</v>
      </c>
      <c r="C114" s="164"/>
      <c r="D114" s="165"/>
      <c r="E114" s="166"/>
      <c r="F114" s="20"/>
      <c r="G114" s="167" t="s">
        <v>439</v>
      </c>
      <c r="H114" s="168"/>
      <c r="I114" s="93" t="s">
        <v>172</v>
      </c>
      <c r="J114" s="169" t="s">
        <v>440</v>
      </c>
    </row>
    <row r="115" spans="1:11" s="170" customFormat="1" ht="57.75" customHeight="1" x14ac:dyDescent="0.25">
      <c r="A115" s="147" t="s">
        <v>441</v>
      </c>
      <c r="B115" s="147" t="s">
        <v>442</v>
      </c>
      <c r="C115" s="164"/>
      <c r="D115" s="165"/>
      <c r="E115" s="166"/>
      <c r="F115" s="20"/>
      <c r="G115" s="167" t="s">
        <v>443</v>
      </c>
      <c r="H115" s="168"/>
      <c r="I115" s="23" t="s">
        <v>444</v>
      </c>
      <c r="J115" s="171" t="s">
        <v>445</v>
      </c>
    </row>
    <row r="116" spans="1:11" s="78" customFormat="1" ht="30" customHeight="1" x14ac:dyDescent="0.25">
      <c r="A116" s="487" t="s">
        <v>446</v>
      </c>
      <c r="B116" s="94"/>
      <c r="C116" s="95"/>
      <c r="D116" s="95"/>
      <c r="E116" s="239"/>
      <c r="F116" s="53"/>
      <c r="G116" s="53"/>
      <c r="H116" s="54"/>
      <c r="I116" s="54"/>
      <c r="J116" s="53"/>
    </row>
    <row r="117" spans="1:11" s="78" customFormat="1" ht="30" customHeight="1" x14ac:dyDescent="0.25">
      <c r="A117" s="172" t="s">
        <v>447</v>
      </c>
      <c r="B117" s="173" t="s">
        <v>448</v>
      </c>
      <c r="C117" s="144"/>
      <c r="D117" s="18"/>
      <c r="E117" s="29">
        <v>14883</v>
      </c>
      <c r="F117" s="20"/>
      <c r="G117" s="21"/>
      <c r="H117" s="22">
        <v>2</v>
      </c>
      <c r="I117" s="23" t="s">
        <v>449</v>
      </c>
      <c r="J117" s="21" t="s">
        <v>450</v>
      </c>
    </row>
    <row r="118" spans="1:11" s="78" customFormat="1" ht="39.75" customHeight="1" x14ac:dyDescent="0.25">
      <c r="A118" s="174" t="s">
        <v>451</v>
      </c>
      <c r="B118" s="118" t="s">
        <v>452</v>
      </c>
      <c r="C118" s="64"/>
      <c r="D118" s="18"/>
      <c r="E118" s="29">
        <v>20000</v>
      </c>
      <c r="F118" s="20"/>
      <c r="G118" s="21" t="s">
        <v>453</v>
      </c>
      <c r="H118" s="22" t="s">
        <v>454</v>
      </c>
      <c r="I118" s="23" t="s">
        <v>455</v>
      </c>
      <c r="J118" s="34" t="s">
        <v>456</v>
      </c>
    </row>
    <row r="119" spans="1:11" s="78" customFormat="1" ht="30" customHeight="1" x14ac:dyDescent="0.25">
      <c r="A119" s="175" t="s">
        <v>457</v>
      </c>
      <c r="B119" s="176" t="s">
        <v>458</v>
      </c>
      <c r="C119" s="64"/>
      <c r="D119" s="18"/>
      <c r="E119" s="29">
        <v>24255</v>
      </c>
      <c r="F119" s="20"/>
      <c r="G119" s="35" t="s">
        <v>459</v>
      </c>
      <c r="H119" s="36">
        <v>2</v>
      </c>
      <c r="I119" s="23" t="s">
        <v>460</v>
      </c>
      <c r="J119" s="37" t="s">
        <v>461</v>
      </c>
    </row>
    <row r="120" spans="1:11" s="78" customFormat="1" ht="30" customHeight="1" x14ac:dyDescent="0.25">
      <c r="A120" s="177" t="s">
        <v>462</v>
      </c>
      <c r="B120" s="178" t="s">
        <v>463</v>
      </c>
      <c r="C120" s="64"/>
      <c r="D120" s="18"/>
      <c r="E120" s="29">
        <v>2420</v>
      </c>
      <c r="F120" s="20"/>
      <c r="G120" s="21"/>
      <c r="H120" s="22"/>
      <c r="I120" s="65" t="s">
        <v>464</v>
      </c>
      <c r="J120" s="34"/>
    </row>
    <row r="121" spans="1:11" s="78" customFormat="1" ht="41.25" customHeight="1" x14ac:dyDescent="0.25">
      <c r="A121" s="179" t="s">
        <v>465</v>
      </c>
      <c r="B121" s="21" t="s">
        <v>466</v>
      </c>
      <c r="C121" s="64"/>
      <c r="D121" s="18"/>
      <c r="E121" s="29">
        <v>35847</v>
      </c>
      <c r="F121" s="20"/>
      <c r="G121" s="35" t="s">
        <v>467</v>
      </c>
      <c r="H121" s="36">
        <v>2</v>
      </c>
      <c r="I121" s="23" t="s">
        <v>468</v>
      </c>
      <c r="J121" s="171" t="s">
        <v>469</v>
      </c>
    </row>
    <row r="122" spans="1:11" s="78" customFormat="1" ht="30" customHeight="1" x14ac:dyDescent="0.25">
      <c r="A122" s="179" t="s">
        <v>470</v>
      </c>
      <c r="B122" s="180" t="s">
        <v>471</v>
      </c>
      <c r="C122" s="64"/>
      <c r="D122" s="18"/>
      <c r="E122" s="29">
        <v>37000</v>
      </c>
      <c r="F122" s="20"/>
      <c r="G122" s="35" t="s">
        <v>472</v>
      </c>
      <c r="H122" s="36">
        <v>1</v>
      </c>
      <c r="I122" s="181" t="s">
        <v>473</v>
      </c>
      <c r="J122" s="161" t="s">
        <v>474</v>
      </c>
    </row>
    <row r="123" spans="1:11" s="78" customFormat="1" ht="30" customHeight="1" x14ac:dyDescent="0.25">
      <c r="A123" s="147" t="s">
        <v>475</v>
      </c>
      <c r="B123" s="182" t="s">
        <v>476</v>
      </c>
      <c r="C123" s="183"/>
      <c r="D123" s="184"/>
      <c r="E123" s="203">
        <v>52500</v>
      </c>
      <c r="F123" s="185"/>
      <c r="G123" s="186" t="s">
        <v>477</v>
      </c>
      <c r="H123" s="187">
        <v>-1</v>
      </c>
      <c r="I123" s="23" t="s">
        <v>478</v>
      </c>
      <c r="J123" s="188" t="s">
        <v>479</v>
      </c>
      <c r="K123" s="75" t="s">
        <v>480</v>
      </c>
    </row>
    <row r="124" spans="1:11" s="78" customFormat="1" ht="30" customHeight="1" x14ac:dyDescent="0.25">
      <c r="A124" s="147" t="s">
        <v>481</v>
      </c>
      <c r="B124" s="189" t="s">
        <v>482</v>
      </c>
      <c r="C124" s="190"/>
      <c r="D124" s="18"/>
      <c r="E124" s="191">
        <v>14100</v>
      </c>
      <c r="F124" s="20"/>
      <c r="G124" s="192" t="s">
        <v>483</v>
      </c>
      <c r="H124" s="193">
        <v>1</v>
      </c>
      <c r="I124" s="194" t="s">
        <v>484</v>
      </c>
      <c r="J124" s="195" t="s">
        <v>485</v>
      </c>
    </row>
    <row r="125" spans="1:11" s="78" customFormat="1" ht="30" customHeight="1" x14ac:dyDescent="0.25">
      <c r="A125" s="147" t="s">
        <v>486</v>
      </c>
      <c r="B125" s="189" t="s">
        <v>487</v>
      </c>
      <c r="C125" s="190"/>
      <c r="D125" s="18"/>
      <c r="E125" s="191">
        <v>22550</v>
      </c>
      <c r="F125" s="20"/>
      <c r="G125" s="196" t="s">
        <v>488</v>
      </c>
      <c r="H125" s="193">
        <v>1</v>
      </c>
      <c r="I125" s="197" t="s">
        <v>489</v>
      </c>
      <c r="J125" s="198" t="s">
        <v>490</v>
      </c>
    </row>
    <row r="126" spans="1:11" s="78" customFormat="1" ht="51" customHeight="1" x14ac:dyDescent="0.25">
      <c r="A126" s="199" t="s">
        <v>96</v>
      </c>
      <c r="B126" s="189" t="s">
        <v>491</v>
      </c>
      <c r="C126" s="190"/>
      <c r="D126" s="18"/>
      <c r="E126" s="191">
        <v>1000</v>
      </c>
      <c r="F126" s="20"/>
      <c r="G126" s="196"/>
      <c r="H126" s="193"/>
      <c r="I126" s="194"/>
      <c r="J126" s="198"/>
    </row>
    <row r="127" spans="1:11" s="78" customFormat="1" ht="54.75" customHeight="1" x14ac:dyDescent="0.25">
      <c r="A127" s="525" t="s">
        <v>492</v>
      </c>
      <c r="B127" s="525" t="s">
        <v>493</v>
      </c>
      <c r="C127" s="421"/>
      <c r="D127" s="30"/>
      <c r="E127" s="526">
        <v>3000</v>
      </c>
      <c r="F127" s="31"/>
      <c r="G127" s="422" t="s">
        <v>126</v>
      </c>
      <c r="H127" s="294">
        <v>1</v>
      </c>
      <c r="I127" s="23" t="s">
        <v>494</v>
      </c>
      <c r="J127" s="423" t="s">
        <v>495</v>
      </c>
    </row>
    <row r="128" spans="1:11" s="78" customFormat="1" ht="30" customHeight="1" x14ac:dyDescent="0.25">
      <c r="A128" s="179" t="s">
        <v>496</v>
      </c>
      <c r="B128" s="180" t="s">
        <v>497</v>
      </c>
      <c r="C128" s="64"/>
      <c r="D128" s="18"/>
      <c r="E128" s="29">
        <v>1500</v>
      </c>
      <c r="F128" s="20"/>
      <c r="G128" s="35" t="s">
        <v>498</v>
      </c>
      <c r="H128" s="36" t="s">
        <v>419</v>
      </c>
      <c r="I128" s="23" t="s">
        <v>499</v>
      </c>
      <c r="J128" s="37" t="s">
        <v>500</v>
      </c>
    </row>
    <row r="129" spans="1:11" s="78" customFormat="1" ht="30" customHeight="1" x14ac:dyDescent="0.25">
      <c r="A129" s="487" t="s">
        <v>501</v>
      </c>
      <c r="B129" s="94"/>
      <c r="C129" s="95"/>
      <c r="D129" s="95"/>
      <c r="E129" s="239"/>
      <c r="F129" s="53"/>
      <c r="G129" s="53"/>
      <c r="H129" s="54"/>
      <c r="I129" s="54"/>
      <c r="J129" s="53"/>
    </row>
    <row r="130" spans="1:11" s="78" customFormat="1" ht="51.75" customHeight="1" x14ac:dyDescent="0.25">
      <c r="A130" s="200" t="s">
        <v>502</v>
      </c>
      <c r="B130" s="201" t="s">
        <v>503</v>
      </c>
      <c r="C130" s="202"/>
      <c r="D130" s="18"/>
      <c r="E130" s="203">
        <v>42125</v>
      </c>
      <c r="F130" s="20"/>
      <c r="G130" s="204" t="s">
        <v>34</v>
      </c>
      <c r="H130" s="205">
        <v>2</v>
      </c>
      <c r="I130" s="206" t="s">
        <v>504</v>
      </c>
      <c r="J130" s="207"/>
      <c r="K130" s="75"/>
    </row>
    <row r="131" spans="1:11" s="78" customFormat="1" ht="75" customHeight="1" x14ac:dyDescent="0.25">
      <c r="A131" s="527" t="s">
        <v>178</v>
      </c>
      <c r="B131" s="528" t="s">
        <v>505</v>
      </c>
      <c r="C131" s="529"/>
      <c r="D131" s="18"/>
      <c r="E131" s="530">
        <v>28325</v>
      </c>
      <c r="F131" s="20"/>
      <c r="G131" s="106" t="s">
        <v>216</v>
      </c>
      <c r="H131" s="107">
        <v>1</v>
      </c>
      <c r="I131" s="23" t="s">
        <v>181</v>
      </c>
      <c r="J131" s="108" t="s">
        <v>506</v>
      </c>
      <c r="K131" s="208"/>
    </row>
    <row r="132" spans="1:11" s="78" customFormat="1" ht="30" customHeight="1" x14ac:dyDescent="0.25">
      <c r="A132" s="147" t="s">
        <v>32</v>
      </c>
      <c r="B132" s="210" t="s">
        <v>507</v>
      </c>
      <c r="C132" s="211"/>
      <c r="D132" s="18"/>
      <c r="E132" s="29">
        <v>53535</v>
      </c>
      <c r="F132" s="20"/>
      <c r="G132" s="21" t="s">
        <v>34</v>
      </c>
      <c r="H132" s="22">
        <v>1.2</v>
      </c>
      <c r="I132" s="23" t="s">
        <v>35</v>
      </c>
      <c r="J132" s="34" t="s">
        <v>36</v>
      </c>
      <c r="K132" s="75"/>
    </row>
    <row r="133" spans="1:11" s="78" customFormat="1" ht="44.25" customHeight="1" x14ac:dyDescent="0.25">
      <c r="A133" s="213" t="s">
        <v>381</v>
      </c>
      <c r="B133" s="210" t="s">
        <v>508</v>
      </c>
      <c r="C133" s="64"/>
      <c r="D133" s="18"/>
      <c r="E133" s="29">
        <v>1100</v>
      </c>
      <c r="F133" s="20"/>
      <c r="G133" s="21" t="s">
        <v>98</v>
      </c>
      <c r="H133" s="22">
        <v>1</v>
      </c>
      <c r="I133" s="26" t="s">
        <v>384</v>
      </c>
      <c r="J133" s="34" t="s">
        <v>385</v>
      </c>
    </row>
    <row r="134" spans="1:11" s="78" customFormat="1" ht="33.75" customHeight="1" x14ac:dyDescent="0.25">
      <c r="A134" s="147" t="s">
        <v>65</v>
      </c>
      <c r="B134" s="214" t="s">
        <v>509</v>
      </c>
      <c r="C134" s="64"/>
      <c r="D134" s="18"/>
      <c r="E134" s="29">
        <v>1000</v>
      </c>
      <c r="F134" s="20"/>
      <c r="G134" s="35" t="s">
        <v>339</v>
      </c>
      <c r="H134" s="36">
        <v>1</v>
      </c>
      <c r="I134" s="23" t="s">
        <v>379</v>
      </c>
      <c r="J134" s="35" t="s">
        <v>510</v>
      </c>
    </row>
    <row r="135" spans="1:11" s="78" customFormat="1" ht="30" customHeight="1" x14ac:dyDescent="0.25">
      <c r="A135" s="215" t="s">
        <v>68</v>
      </c>
      <c r="B135" s="147" t="s">
        <v>511</v>
      </c>
      <c r="C135" s="144"/>
      <c r="D135" s="18"/>
      <c r="E135" s="216" t="s">
        <v>512</v>
      </c>
      <c r="F135" s="20"/>
      <c r="G135" s="21" t="s">
        <v>14</v>
      </c>
      <c r="H135" s="22">
        <v>1</v>
      </c>
      <c r="I135" s="22"/>
      <c r="J135" s="21"/>
    </row>
    <row r="136" spans="1:11" s="78" customFormat="1" ht="46.5" customHeight="1" x14ac:dyDescent="0.25">
      <c r="A136" s="147" t="s">
        <v>513</v>
      </c>
      <c r="B136" s="217" t="s">
        <v>514</v>
      </c>
      <c r="C136" s="64"/>
      <c r="D136" s="18"/>
      <c r="E136" s="216">
        <v>95975</v>
      </c>
      <c r="F136" s="20"/>
      <c r="G136" s="35" t="s">
        <v>154</v>
      </c>
      <c r="H136" s="36">
        <v>1</v>
      </c>
      <c r="I136" s="275" t="s">
        <v>515</v>
      </c>
      <c r="J136" s="37" t="s">
        <v>516</v>
      </c>
      <c r="K136" s="121" t="s">
        <v>517</v>
      </c>
    </row>
    <row r="137" spans="1:11" s="78" customFormat="1" ht="34.5" customHeight="1" x14ac:dyDescent="0.25">
      <c r="A137" s="147" t="s">
        <v>518</v>
      </c>
      <c r="B137" s="219" t="s">
        <v>519</v>
      </c>
      <c r="C137" s="190"/>
      <c r="D137" s="18"/>
      <c r="E137" s="191">
        <v>11400</v>
      </c>
      <c r="F137" s="20"/>
      <c r="G137" s="192" t="s">
        <v>520</v>
      </c>
      <c r="H137" s="193">
        <v>1</v>
      </c>
      <c r="I137" s="23" t="s">
        <v>521</v>
      </c>
      <c r="J137" s="220" t="s">
        <v>522</v>
      </c>
    </row>
    <row r="138" spans="1:11" s="78" customFormat="1" ht="49.5" customHeight="1" x14ac:dyDescent="0.25">
      <c r="A138" s="218" t="s">
        <v>523</v>
      </c>
      <c r="B138" s="219" t="s">
        <v>524</v>
      </c>
      <c r="C138" s="190"/>
      <c r="D138" s="18"/>
      <c r="E138" s="191">
        <v>25000</v>
      </c>
      <c r="F138" s="20" t="s">
        <v>525</v>
      </c>
      <c r="G138" s="192" t="s">
        <v>526</v>
      </c>
      <c r="H138" s="193">
        <v>1</v>
      </c>
      <c r="I138" s="23" t="s">
        <v>444</v>
      </c>
      <c r="J138" s="34" t="s">
        <v>527</v>
      </c>
      <c r="K138" s="221"/>
    </row>
    <row r="139" spans="1:11" s="78" customFormat="1" ht="30" customHeight="1" x14ac:dyDescent="0.25">
      <c r="A139" s="487" t="s">
        <v>528</v>
      </c>
      <c r="B139" s="94"/>
      <c r="C139" s="95"/>
      <c r="D139" s="95"/>
      <c r="E139" s="239"/>
      <c r="F139" s="53"/>
      <c r="G139" s="53"/>
      <c r="H139" s="54"/>
      <c r="I139" s="54"/>
      <c r="J139" s="53"/>
    </row>
    <row r="140" spans="1:11" s="78" customFormat="1" ht="54.75" customHeight="1" x14ac:dyDescent="0.25">
      <c r="A140" s="16" t="s">
        <v>529</v>
      </c>
      <c r="B140" s="147" t="s">
        <v>530</v>
      </c>
      <c r="C140" s="531"/>
      <c r="D140" s="18"/>
      <c r="E140" s="57">
        <v>24592</v>
      </c>
      <c r="F140" s="20"/>
      <c r="G140" s="21" t="s">
        <v>531</v>
      </c>
      <c r="H140" s="22">
        <v>1</v>
      </c>
      <c r="I140" s="26" t="s">
        <v>532</v>
      </c>
      <c r="J140" s="34" t="s">
        <v>533</v>
      </c>
      <c r="K140" s="75" t="s">
        <v>534</v>
      </c>
    </row>
    <row r="141" spans="1:11" s="78" customFormat="1" ht="69" customHeight="1" x14ac:dyDescent="0.25">
      <c r="A141" s="532" t="s">
        <v>535</v>
      </c>
      <c r="B141" s="58" t="s">
        <v>536</v>
      </c>
      <c r="C141" s="531"/>
      <c r="D141" s="18"/>
      <c r="E141" s="57">
        <v>36800</v>
      </c>
      <c r="F141" s="20"/>
      <c r="G141" s="35" t="s">
        <v>537</v>
      </c>
      <c r="H141" s="22">
        <v>1</v>
      </c>
      <c r="I141" s="26" t="s">
        <v>538</v>
      </c>
      <c r="J141" s="34" t="s">
        <v>539</v>
      </c>
      <c r="K141" s="75"/>
    </row>
    <row r="142" spans="1:11" s="78" customFormat="1" ht="30" customHeight="1" x14ac:dyDescent="0.25">
      <c r="A142" s="533" t="s">
        <v>540</v>
      </c>
      <c r="B142" s="94"/>
      <c r="C142" s="95"/>
      <c r="D142" s="95"/>
      <c r="E142" s="239"/>
      <c r="F142" s="53"/>
      <c r="G142" s="53"/>
      <c r="H142" s="54"/>
      <c r="I142" s="54"/>
      <c r="J142" s="53"/>
    </row>
    <row r="143" spans="1:11" s="78" customFormat="1" ht="30" customHeight="1" x14ac:dyDescent="0.25">
      <c r="A143" s="534" t="s">
        <v>541</v>
      </c>
      <c r="B143" s="535" t="s">
        <v>542</v>
      </c>
      <c r="C143" s="536"/>
      <c r="D143" s="536"/>
      <c r="E143" s="537">
        <v>209632</v>
      </c>
      <c r="F143" s="20"/>
      <c r="G143" s="222" t="s">
        <v>543</v>
      </c>
      <c r="H143" s="223">
        <v>1</v>
      </c>
      <c r="I143" s="223"/>
      <c r="J143" s="224" t="s">
        <v>544</v>
      </c>
    </row>
    <row r="144" spans="1:11" s="78" customFormat="1" ht="54" customHeight="1" x14ac:dyDescent="0.25">
      <c r="A144" s="225" t="s">
        <v>545</v>
      </c>
      <c r="B144" s="538" t="s">
        <v>546</v>
      </c>
      <c r="C144" s="226"/>
      <c r="D144" s="18"/>
      <c r="E144" s="62">
        <v>209632</v>
      </c>
      <c r="F144" s="20"/>
      <c r="G144" s="37" t="s">
        <v>543</v>
      </c>
      <c r="H144" s="36">
        <v>1</v>
      </c>
      <c r="I144" s="22"/>
      <c r="J144" s="21" t="s">
        <v>544</v>
      </c>
    </row>
    <row r="145" spans="1:11" s="78" customFormat="1" ht="30" customHeight="1" x14ac:dyDescent="0.25">
      <c r="A145" s="539" t="s">
        <v>547</v>
      </c>
      <c r="B145" s="94"/>
      <c r="C145" s="95"/>
      <c r="D145" s="95"/>
      <c r="E145" s="239"/>
      <c r="F145" s="53"/>
      <c r="G145" s="53"/>
      <c r="H145" s="54"/>
      <c r="I145" s="54"/>
      <c r="J145" s="53"/>
    </row>
    <row r="146" spans="1:11" s="78" customFormat="1" ht="30" customHeight="1" x14ac:dyDescent="0.25">
      <c r="A146" s="565" t="s">
        <v>548</v>
      </c>
      <c r="B146" s="565" t="s">
        <v>549</v>
      </c>
      <c r="C146" s="566"/>
      <c r="D146" s="566"/>
      <c r="E146" s="567"/>
      <c r="F146" s="568" t="s">
        <v>550</v>
      </c>
      <c r="G146" s="228" t="s">
        <v>551</v>
      </c>
      <c r="H146" s="229">
        <v>1</v>
      </c>
      <c r="I146" s="229"/>
      <c r="J146" s="228"/>
    </row>
    <row r="147" spans="1:11" s="78" customFormat="1" ht="50.25" customHeight="1" x14ac:dyDescent="0.25">
      <c r="A147" s="540" t="s">
        <v>552</v>
      </c>
      <c r="B147" s="541" t="s">
        <v>553</v>
      </c>
      <c r="C147" s="120"/>
      <c r="D147" s="18"/>
      <c r="E147" s="216" t="s">
        <v>554</v>
      </c>
      <c r="F147" s="20"/>
      <c r="G147" s="230"/>
      <c r="H147" s="231"/>
      <c r="I147" s="23" t="s">
        <v>555</v>
      </c>
      <c r="J147" s="232" t="s">
        <v>556</v>
      </c>
      <c r="K147" s="233" t="s">
        <v>557</v>
      </c>
    </row>
    <row r="148" spans="1:11" s="78" customFormat="1" ht="50.25" customHeight="1" x14ac:dyDescent="0.25">
      <c r="A148" s="542" t="s">
        <v>558</v>
      </c>
      <c r="B148" s="543" t="s">
        <v>559</v>
      </c>
      <c r="C148" s="234"/>
      <c r="D148" s="18"/>
      <c r="E148" s="113" t="s">
        <v>560</v>
      </c>
      <c r="F148" s="20"/>
      <c r="G148" s="21" t="s">
        <v>561</v>
      </c>
      <c r="H148" s="22">
        <v>1</v>
      </c>
      <c r="I148" s="235" t="s">
        <v>562</v>
      </c>
      <c r="J148" s="34" t="s">
        <v>563</v>
      </c>
      <c r="K148" s="233"/>
    </row>
    <row r="149" spans="1:11" s="78" customFormat="1" ht="30" customHeight="1" x14ac:dyDescent="0.25">
      <c r="A149" s="539" t="s">
        <v>564</v>
      </c>
      <c r="B149" s="94"/>
      <c r="C149" s="95"/>
      <c r="D149" s="95"/>
      <c r="E149" s="239"/>
      <c r="F149" s="53"/>
      <c r="G149" s="53"/>
      <c r="H149" s="54"/>
      <c r="I149" s="54"/>
      <c r="J149" s="53"/>
    </row>
    <row r="150" spans="1:11" s="78" customFormat="1" ht="40.5" customHeight="1" x14ac:dyDescent="0.25">
      <c r="A150" s="16" t="s">
        <v>565</v>
      </c>
      <c r="B150" s="58" t="s">
        <v>566</v>
      </c>
      <c r="C150" s="544"/>
      <c r="D150" s="18"/>
      <c r="E150" s="25" t="s">
        <v>567</v>
      </c>
      <c r="F150" s="20"/>
      <c r="G150" s="21" t="s">
        <v>52</v>
      </c>
      <c r="H150" s="22">
        <v>1</v>
      </c>
      <c r="I150" s="275" t="s">
        <v>568</v>
      </c>
      <c r="J150" s="21" t="s">
        <v>569</v>
      </c>
    </row>
    <row r="151" spans="1:11" s="78" customFormat="1" ht="62.25" customHeight="1" x14ac:dyDescent="0.25">
      <c r="A151" s="147" t="s">
        <v>570</v>
      </c>
      <c r="B151" s="236" t="s">
        <v>571</v>
      </c>
      <c r="C151" s="237"/>
      <c r="D151" s="18"/>
      <c r="E151" s="238" t="s">
        <v>572</v>
      </c>
      <c r="F151" s="20"/>
      <c r="G151" s="204" t="s">
        <v>573</v>
      </c>
      <c r="H151" s="205">
        <v>1</v>
      </c>
      <c r="I151" s="23" t="s">
        <v>574</v>
      </c>
      <c r="J151" s="204" t="s">
        <v>575</v>
      </c>
    </row>
    <row r="152" spans="1:11" s="78" customFormat="1" ht="30" customHeight="1" x14ac:dyDescent="0.25">
      <c r="A152" s="545" t="s">
        <v>576</v>
      </c>
      <c r="B152" s="242"/>
      <c r="C152" s="243"/>
      <c r="D152" s="95"/>
      <c r="E152" s="239"/>
      <c r="F152" s="53"/>
      <c r="G152" s="53"/>
      <c r="H152" s="54"/>
      <c r="I152" s="54"/>
      <c r="J152" s="53"/>
    </row>
    <row r="153" spans="1:11" s="78" customFormat="1" ht="30" customHeight="1" x14ac:dyDescent="0.25">
      <c r="A153" s="147" t="s">
        <v>577</v>
      </c>
      <c r="B153" s="147" t="s">
        <v>578</v>
      </c>
      <c r="C153" s="546"/>
      <c r="D153" s="18"/>
      <c r="E153" s="57">
        <v>35750</v>
      </c>
      <c r="F153" s="20"/>
      <c r="G153" s="21" t="s">
        <v>579</v>
      </c>
      <c r="H153" s="22">
        <v>2</v>
      </c>
      <c r="I153" s="23" t="s">
        <v>580</v>
      </c>
      <c r="J153" s="21" t="s">
        <v>581</v>
      </c>
    </row>
    <row r="154" spans="1:11" s="78" customFormat="1" ht="30" customHeight="1" x14ac:dyDescent="0.25">
      <c r="A154" s="138" t="s">
        <v>582</v>
      </c>
      <c r="B154" s="547" t="s">
        <v>583</v>
      </c>
      <c r="C154" s="548"/>
      <c r="D154" s="30"/>
      <c r="E154" s="139">
        <v>15000</v>
      </c>
      <c r="F154" s="31"/>
      <c r="G154" s="32" t="s">
        <v>584</v>
      </c>
      <c r="H154" s="33">
        <v>2</v>
      </c>
      <c r="I154" s="51" t="s">
        <v>585</v>
      </c>
      <c r="J154" s="32" t="s">
        <v>586</v>
      </c>
    </row>
    <row r="155" spans="1:11" s="78" customFormat="1" ht="30" customHeight="1" x14ac:dyDescent="0.25">
      <c r="A155" s="539" t="s">
        <v>587</v>
      </c>
      <c r="B155" s="549"/>
      <c r="C155" s="550"/>
      <c r="D155" s="95"/>
      <c r="E155" s="239"/>
      <c r="F155" s="53"/>
      <c r="G155" s="53"/>
      <c r="H155" s="54"/>
      <c r="I155" s="54"/>
      <c r="J155" s="53"/>
    </row>
    <row r="156" spans="1:11" s="78" customFormat="1" ht="30" customHeight="1" x14ac:dyDescent="0.25">
      <c r="A156" s="551" t="s">
        <v>588</v>
      </c>
      <c r="B156" s="147" t="s">
        <v>589</v>
      </c>
      <c r="C156" s="240"/>
      <c r="D156" s="18"/>
      <c r="E156" s="25" t="s">
        <v>590</v>
      </c>
      <c r="F156" s="20"/>
      <c r="G156" s="21" t="s">
        <v>591</v>
      </c>
      <c r="H156" s="22">
        <v>-1</v>
      </c>
      <c r="I156" s="26" t="s">
        <v>592</v>
      </c>
      <c r="J156" s="34" t="s">
        <v>593</v>
      </c>
    </row>
    <row r="157" spans="1:11" s="78" customFormat="1" ht="30" customHeight="1" x14ac:dyDescent="0.25">
      <c r="A157" s="241" t="s">
        <v>594</v>
      </c>
      <c r="B157" s="242"/>
      <c r="C157" s="243"/>
      <c r="D157" s="95"/>
      <c r="E157" s="239"/>
      <c r="F157" s="53"/>
      <c r="G157" s="53"/>
      <c r="H157" s="54"/>
      <c r="I157" s="54"/>
      <c r="J157" s="53"/>
    </row>
    <row r="158" spans="1:11" s="78" customFormat="1" ht="51" customHeight="1" x14ac:dyDescent="0.25">
      <c r="A158" s="552" t="s">
        <v>595</v>
      </c>
      <c r="B158" s="553" t="s">
        <v>596</v>
      </c>
      <c r="C158" s="554"/>
      <c r="D158" s="18"/>
      <c r="E158" s="244">
        <v>6600</v>
      </c>
      <c r="F158" s="20"/>
      <c r="G158" s="21" t="s">
        <v>597</v>
      </c>
      <c r="H158" s="22">
        <v>1</v>
      </c>
      <c r="I158" s="23" t="s">
        <v>598</v>
      </c>
      <c r="J158" s="34" t="s">
        <v>599</v>
      </c>
    </row>
    <row r="159" spans="1:11" ht="30" customHeight="1" x14ac:dyDescent="0.25">
      <c r="A159" s="555" t="s">
        <v>600</v>
      </c>
      <c r="B159" s="245" t="s">
        <v>601</v>
      </c>
      <c r="C159" s="246"/>
      <c r="D159" s="184"/>
      <c r="E159" s="247"/>
      <c r="F159" s="20"/>
      <c r="G159" s="21"/>
      <c r="H159" s="22">
        <v>1</v>
      </c>
      <c r="I159" s="22"/>
      <c r="J159" s="21" t="s">
        <v>602</v>
      </c>
    </row>
    <row r="160" spans="1:11" ht="30" customHeight="1" x14ac:dyDescent="0.25">
      <c r="A160" s="241" t="s">
        <v>603</v>
      </c>
      <c r="B160" s="242"/>
      <c r="C160" s="243"/>
      <c r="D160" s="95"/>
      <c r="E160" s="239"/>
      <c r="F160" s="53"/>
      <c r="G160" s="53"/>
      <c r="H160" s="54"/>
      <c r="I160" s="54"/>
      <c r="J160" s="53"/>
    </row>
    <row r="161" spans="1:14" ht="48" customHeight="1" x14ac:dyDescent="0.25">
      <c r="A161" s="147" t="s">
        <v>604</v>
      </c>
      <c r="B161" s="147" t="s">
        <v>605</v>
      </c>
      <c r="C161" s="234"/>
      <c r="D161" s="18"/>
      <c r="E161" s="62">
        <v>64226</v>
      </c>
      <c r="F161" s="20"/>
      <c r="G161" s="35" t="s">
        <v>606</v>
      </c>
      <c r="H161" s="36">
        <v>1</v>
      </c>
      <c r="I161" s="171" t="s">
        <v>607</v>
      </c>
      <c r="J161" s="37" t="s">
        <v>608</v>
      </c>
      <c r="K161" s="75" t="s">
        <v>609</v>
      </c>
      <c r="N161" s="77"/>
    </row>
    <row r="162" spans="1:14" ht="43.5" customHeight="1" x14ac:dyDescent="0.25">
      <c r="A162" s="147" t="s">
        <v>610</v>
      </c>
      <c r="B162" s="147" t="s">
        <v>611</v>
      </c>
      <c r="C162" s="17"/>
      <c r="D162" s="18"/>
      <c r="E162" s="62">
        <v>100000</v>
      </c>
      <c r="F162" s="20"/>
      <c r="G162" s="21" t="s">
        <v>612</v>
      </c>
      <c r="H162" s="22"/>
      <c r="I162" s="23" t="s">
        <v>613</v>
      </c>
      <c r="J162" s="21" t="s">
        <v>614</v>
      </c>
    </row>
    <row r="163" spans="1:14" ht="26.25" customHeight="1" x14ac:dyDescent="0.25">
      <c r="A163" s="250" t="s">
        <v>296</v>
      </c>
      <c r="B163" s="251" t="s">
        <v>615</v>
      </c>
      <c r="C163" s="243"/>
      <c r="D163" s="95"/>
      <c r="E163" s="239"/>
      <c r="F163" s="53"/>
      <c r="G163" s="252"/>
      <c r="H163" s="252"/>
      <c r="I163" s="54"/>
      <c r="J163" s="53"/>
    </row>
    <row r="164" spans="1:14" ht="36.75" customHeight="1" x14ac:dyDescent="0.25">
      <c r="A164" s="248" t="s">
        <v>616</v>
      </c>
      <c r="B164" s="249" t="s">
        <v>617</v>
      </c>
      <c r="C164" s="17"/>
      <c r="D164" s="18"/>
      <c r="E164" s="62">
        <v>36300</v>
      </c>
      <c r="F164" s="20"/>
      <c r="G164" s="21" t="s">
        <v>618</v>
      </c>
      <c r="H164" s="22">
        <v>1</v>
      </c>
      <c r="I164" s="23" t="s">
        <v>619</v>
      </c>
      <c r="J164" s="21" t="s">
        <v>620</v>
      </c>
    </row>
    <row r="165" spans="1:14" ht="36.75" customHeight="1" x14ac:dyDescent="0.25">
      <c r="A165" s="147" t="s">
        <v>621</v>
      </c>
      <c r="B165" s="147" t="s">
        <v>622</v>
      </c>
      <c r="C165" s="253"/>
      <c r="D165" s="184"/>
      <c r="E165" s="254">
        <v>25200</v>
      </c>
      <c r="F165" s="20"/>
      <c r="G165" s="204" t="s">
        <v>623</v>
      </c>
      <c r="H165" s="205">
        <v>1</v>
      </c>
      <c r="I165" s="255" t="s">
        <v>624</v>
      </c>
      <c r="J165" s="204" t="s">
        <v>625</v>
      </c>
    </row>
    <row r="166" spans="1:14" ht="36.75" customHeight="1" x14ac:dyDescent="0.25">
      <c r="A166" s="250" t="s">
        <v>626</v>
      </c>
      <c r="B166" s="256" t="s">
        <v>627</v>
      </c>
      <c r="C166" s="243"/>
      <c r="D166" s="95"/>
      <c r="E166" s="239"/>
      <c r="F166" s="53"/>
      <c r="G166" s="252"/>
      <c r="H166" s="252"/>
      <c r="I166" s="54"/>
      <c r="J166" s="53"/>
    </row>
    <row r="167" spans="1:14" ht="36.75" customHeight="1" x14ac:dyDescent="0.25">
      <c r="A167" s="257" t="s">
        <v>628</v>
      </c>
      <c r="B167" s="258" t="s">
        <v>629</v>
      </c>
      <c r="C167" s="259"/>
      <c r="D167" s="260"/>
      <c r="E167" s="261"/>
      <c r="F167" s="262" t="s">
        <v>630</v>
      </c>
      <c r="G167" s="263" t="s">
        <v>526</v>
      </c>
      <c r="H167" s="263">
        <v>1</v>
      </c>
      <c r="I167" s="264"/>
      <c r="J167" s="265" t="s">
        <v>527</v>
      </c>
    </row>
    <row r="168" spans="1:14" ht="26.25" customHeight="1" x14ac:dyDescent="0.25">
      <c r="A168" s="250" t="s">
        <v>631</v>
      </c>
      <c r="B168" s="251" t="s">
        <v>632</v>
      </c>
      <c r="C168" s="243"/>
      <c r="D168" s="95"/>
      <c r="E168" s="239"/>
      <c r="F168" s="53"/>
      <c r="G168" s="252"/>
      <c r="H168" s="252"/>
      <c r="I168" s="54"/>
      <c r="J168" s="53"/>
    </row>
    <row r="169" spans="1:14" ht="55.5" customHeight="1" x14ac:dyDescent="0.25">
      <c r="A169" s="248" t="s">
        <v>633</v>
      </c>
      <c r="B169" s="249"/>
      <c r="C169" s="17"/>
      <c r="D169" s="18"/>
      <c r="E169" s="113" t="s">
        <v>634</v>
      </c>
      <c r="F169" s="20"/>
      <c r="G169" s="21" t="s">
        <v>635</v>
      </c>
      <c r="H169" s="22">
        <v>1</v>
      </c>
      <c r="I169" s="23" t="s">
        <v>636</v>
      </c>
      <c r="J169" s="21" t="s">
        <v>637</v>
      </c>
      <c r="K169" s="221" t="s">
        <v>638</v>
      </c>
    </row>
    <row r="170" spans="1:14" ht="30.75" customHeight="1" x14ac:dyDescent="0.25">
      <c r="A170" s="556" t="s">
        <v>639</v>
      </c>
      <c r="B170" s="557"/>
      <c r="C170" s="558"/>
      <c r="D170" s="95"/>
      <c r="E170" s="559"/>
      <c r="F170" s="53"/>
      <c r="G170" s="560"/>
      <c r="H170" s="561"/>
      <c r="I170" s="562"/>
      <c r="J170" s="560"/>
      <c r="K170" s="160"/>
    </row>
    <row r="171" spans="1:14" ht="39.950000000000003" customHeight="1" x14ac:dyDescent="0.25">
      <c r="A171" s="266" t="s">
        <v>640</v>
      </c>
      <c r="B171" s="267" t="s">
        <v>641</v>
      </c>
      <c r="C171" s="120"/>
      <c r="D171" s="18"/>
      <c r="E171" s="62">
        <v>9075</v>
      </c>
      <c r="F171" s="20"/>
      <c r="G171" s="35" t="s">
        <v>642</v>
      </c>
      <c r="H171" s="36">
        <v>1</v>
      </c>
      <c r="I171" s="26" t="s">
        <v>643</v>
      </c>
      <c r="J171" s="35" t="s">
        <v>644</v>
      </c>
    </row>
    <row r="172" spans="1:14" ht="43.5" customHeight="1" x14ac:dyDescent="0.25">
      <c r="A172" s="266" t="s">
        <v>645</v>
      </c>
      <c r="B172" s="267" t="s">
        <v>646</v>
      </c>
      <c r="C172" s="120"/>
      <c r="D172" s="18"/>
      <c r="E172" s="62">
        <v>5445</v>
      </c>
      <c r="F172" s="20"/>
      <c r="G172" s="35" t="s">
        <v>94</v>
      </c>
      <c r="H172" s="36">
        <v>1</v>
      </c>
      <c r="I172" s="26" t="s">
        <v>647</v>
      </c>
      <c r="J172" s="35" t="s">
        <v>648</v>
      </c>
    </row>
    <row r="173" spans="1:14" ht="76.5" customHeight="1" x14ac:dyDescent="0.25">
      <c r="A173" s="266" t="s">
        <v>649</v>
      </c>
      <c r="B173" s="267" t="s">
        <v>646</v>
      </c>
      <c r="C173" s="120"/>
      <c r="D173" s="18"/>
      <c r="E173" s="62">
        <v>6171</v>
      </c>
      <c r="F173" s="20"/>
      <c r="G173" s="35" t="s">
        <v>650</v>
      </c>
      <c r="H173" s="36">
        <v>1</v>
      </c>
      <c r="I173" s="23" t="s">
        <v>651</v>
      </c>
      <c r="J173" s="35" t="s">
        <v>652</v>
      </c>
    </row>
    <row r="174" spans="1:14" ht="39.950000000000003" customHeight="1" x14ac:dyDescent="0.25">
      <c r="A174" s="266" t="s">
        <v>653</v>
      </c>
      <c r="B174" s="267" t="s">
        <v>654</v>
      </c>
      <c r="C174" s="120"/>
      <c r="D174" s="18"/>
      <c r="E174" s="62">
        <v>82522</v>
      </c>
      <c r="F174" s="20"/>
      <c r="G174" s="35" t="s">
        <v>655</v>
      </c>
      <c r="H174" s="36">
        <v>1</v>
      </c>
      <c r="I174" s="23" t="s">
        <v>656</v>
      </c>
      <c r="J174" s="35" t="s">
        <v>657</v>
      </c>
    </row>
    <row r="175" spans="1:14" ht="83.25" customHeight="1" x14ac:dyDescent="0.25">
      <c r="A175" s="266" t="s">
        <v>658</v>
      </c>
      <c r="B175" s="267" t="s">
        <v>646</v>
      </c>
      <c r="C175" s="120"/>
      <c r="D175" s="18"/>
      <c r="E175" s="62">
        <v>2420</v>
      </c>
      <c r="F175" s="20" t="s">
        <v>659</v>
      </c>
      <c r="G175" s="35" t="s">
        <v>660</v>
      </c>
      <c r="H175" s="36">
        <v>-1</v>
      </c>
      <c r="I175" s="23" t="s">
        <v>661</v>
      </c>
      <c r="J175" s="37" t="s">
        <v>662</v>
      </c>
      <c r="K175" s="268" t="s">
        <v>663</v>
      </c>
    </row>
    <row r="176" spans="1:14" ht="39.950000000000003" customHeight="1" x14ac:dyDescent="0.25">
      <c r="A176" s="269" t="s">
        <v>441</v>
      </c>
      <c r="B176" s="270" t="s">
        <v>646</v>
      </c>
      <c r="C176" s="227"/>
      <c r="D176" s="271"/>
      <c r="E176" s="272">
        <v>11400</v>
      </c>
      <c r="F176" s="20"/>
      <c r="G176" s="228" t="s">
        <v>443</v>
      </c>
      <c r="H176" s="229">
        <v>1</v>
      </c>
      <c r="I176" s="273" t="s">
        <v>444</v>
      </c>
      <c r="J176" s="274" t="s">
        <v>445</v>
      </c>
    </row>
    <row r="177" spans="1:11" ht="39.950000000000003" customHeight="1" x14ac:dyDescent="0.25">
      <c r="A177" s="266" t="s">
        <v>664</v>
      </c>
      <c r="B177" s="267" t="s">
        <v>665</v>
      </c>
      <c r="C177" s="120"/>
      <c r="D177" s="18"/>
      <c r="E177" s="62">
        <v>3000</v>
      </c>
      <c r="F177" s="20"/>
      <c r="G177" s="35" t="s">
        <v>666</v>
      </c>
      <c r="H177" s="36">
        <v>1</v>
      </c>
      <c r="I177" s="275" t="s">
        <v>667</v>
      </c>
      <c r="J177" s="35" t="s">
        <v>668</v>
      </c>
    </row>
    <row r="178" spans="1:11" ht="48" customHeight="1" x14ac:dyDescent="0.25">
      <c r="A178" s="266" t="s">
        <v>669</v>
      </c>
      <c r="B178" s="267" t="s">
        <v>646</v>
      </c>
      <c r="C178" s="120"/>
      <c r="D178" s="18"/>
      <c r="E178" s="62">
        <v>36300</v>
      </c>
      <c r="F178" s="20"/>
      <c r="G178" s="35" t="s">
        <v>670</v>
      </c>
      <c r="H178" s="36">
        <v>1</v>
      </c>
      <c r="I178" s="23" t="s">
        <v>671</v>
      </c>
      <c r="J178" s="37" t="s">
        <v>672</v>
      </c>
      <c r="K178" s="268" t="s">
        <v>673</v>
      </c>
    </row>
    <row r="179" spans="1:11" ht="39.950000000000003" customHeight="1" x14ac:dyDescent="0.25">
      <c r="A179" s="266" t="s">
        <v>674</v>
      </c>
      <c r="B179" s="147" t="s">
        <v>675</v>
      </c>
      <c r="C179" s="120"/>
      <c r="D179" s="18"/>
      <c r="E179" s="62">
        <v>11088</v>
      </c>
      <c r="F179" s="20"/>
      <c r="G179" s="35" t="s">
        <v>676</v>
      </c>
      <c r="H179" s="36">
        <v>1</v>
      </c>
      <c r="I179" s="23" t="s">
        <v>677</v>
      </c>
      <c r="J179" s="35" t="s">
        <v>678</v>
      </c>
    </row>
    <row r="180" spans="1:11" ht="45" customHeight="1" x14ac:dyDescent="0.25">
      <c r="A180" s="266" t="s">
        <v>679</v>
      </c>
      <c r="B180" s="267" t="s">
        <v>646</v>
      </c>
      <c r="C180" s="120"/>
      <c r="D180" s="18"/>
      <c r="E180" s="62">
        <v>5500</v>
      </c>
      <c r="F180" s="20"/>
      <c r="G180" s="35" t="s">
        <v>680</v>
      </c>
      <c r="H180" s="36">
        <v>1</v>
      </c>
      <c r="I180" s="23" t="s">
        <v>681</v>
      </c>
      <c r="J180" s="35" t="s">
        <v>682</v>
      </c>
    </row>
    <row r="181" spans="1:11" ht="46.5" customHeight="1" x14ac:dyDescent="0.25">
      <c r="A181" s="266" t="s">
        <v>683</v>
      </c>
      <c r="B181" s="267" t="s">
        <v>684</v>
      </c>
      <c r="C181" s="120"/>
      <c r="D181" s="18"/>
      <c r="E181" s="62">
        <v>21383</v>
      </c>
      <c r="F181" s="20"/>
      <c r="G181" s="35" t="s">
        <v>314</v>
      </c>
      <c r="H181" s="36">
        <v>1</v>
      </c>
      <c r="I181" s="275" t="s">
        <v>685</v>
      </c>
      <c r="J181" s="35" t="s">
        <v>686</v>
      </c>
      <c r="K181" s="268" t="s">
        <v>687</v>
      </c>
    </row>
    <row r="182" spans="1:11" ht="39.950000000000003" customHeight="1" x14ac:dyDescent="0.25">
      <c r="A182" s="266" t="s">
        <v>688</v>
      </c>
      <c r="B182" s="267" t="s">
        <v>646</v>
      </c>
      <c r="C182" s="120"/>
      <c r="D182" s="18"/>
      <c r="E182" s="113" t="s">
        <v>689</v>
      </c>
      <c r="F182" s="20"/>
      <c r="G182" s="35" t="s">
        <v>14</v>
      </c>
      <c r="H182" s="36">
        <v>1</v>
      </c>
      <c r="I182" s="23" t="s">
        <v>388</v>
      </c>
      <c r="J182" s="517" t="s">
        <v>389</v>
      </c>
    </row>
    <row r="183" spans="1:11" ht="39.950000000000003" customHeight="1" x14ac:dyDescent="0.25">
      <c r="A183" s="276" t="s">
        <v>690</v>
      </c>
      <c r="B183" s="277" t="s">
        <v>691</v>
      </c>
      <c r="C183" s="120"/>
      <c r="D183" s="18"/>
      <c r="E183" s="113" t="s">
        <v>692</v>
      </c>
      <c r="F183" s="20"/>
      <c r="G183" s="21" t="s">
        <v>693</v>
      </c>
      <c r="H183" s="36">
        <v>1</v>
      </c>
      <c r="I183" s="23" t="s">
        <v>155</v>
      </c>
      <c r="J183" s="35" t="s">
        <v>156</v>
      </c>
    </row>
    <row r="184" spans="1:11" ht="51.75" customHeight="1" x14ac:dyDescent="0.25">
      <c r="A184" s="248" t="s">
        <v>694</v>
      </c>
      <c r="B184" s="278" t="s">
        <v>646</v>
      </c>
      <c r="C184" s="17"/>
      <c r="D184" s="18"/>
      <c r="E184" s="62">
        <v>1500</v>
      </c>
      <c r="F184" s="20"/>
      <c r="G184" s="21"/>
      <c r="H184" s="22">
        <v>1</v>
      </c>
      <c r="I184" s="26" t="s">
        <v>695</v>
      </c>
      <c r="J184" s="21" t="s">
        <v>696</v>
      </c>
    </row>
    <row r="185" spans="1:11" ht="39.75" customHeight="1" x14ac:dyDescent="0.25">
      <c r="A185" s="279" t="s">
        <v>697</v>
      </c>
      <c r="B185" s="147" t="s">
        <v>698</v>
      </c>
      <c r="C185" s="280"/>
      <c r="D185" s="84"/>
      <c r="E185" s="85" t="s">
        <v>699</v>
      </c>
      <c r="F185" s="86" t="s">
        <v>700</v>
      </c>
      <c r="G185" s="87" t="s">
        <v>39</v>
      </c>
      <c r="H185" s="281">
        <v>-1</v>
      </c>
      <c r="I185" s="155" t="s">
        <v>701</v>
      </c>
      <c r="J185" s="282" t="s">
        <v>702</v>
      </c>
      <c r="K185" s="283" t="s">
        <v>703</v>
      </c>
    </row>
    <row r="186" spans="1:11" ht="56.25" customHeight="1" x14ac:dyDescent="0.25">
      <c r="A186" s="248" t="s">
        <v>704</v>
      </c>
      <c r="B186" s="278" t="s">
        <v>646</v>
      </c>
      <c r="C186" s="17"/>
      <c r="D186" s="18"/>
      <c r="E186" s="62">
        <v>18150</v>
      </c>
      <c r="F186" s="20"/>
      <c r="G186" s="21" t="s">
        <v>705</v>
      </c>
      <c r="H186" s="22" t="s">
        <v>419</v>
      </c>
      <c r="I186" s="23" t="s">
        <v>706</v>
      </c>
      <c r="J186" s="21" t="s">
        <v>707</v>
      </c>
    </row>
    <row r="187" spans="1:11" ht="42.75" customHeight="1" x14ac:dyDescent="0.25">
      <c r="A187" s="147" t="s">
        <v>708</v>
      </c>
      <c r="B187" s="147" t="s">
        <v>709</v>
      </c>
      <c r="C187" s="17"/>
      <c r="D187" s="18"/>
      <c r="E187" s="62">
        <v>13200</v>
      </c>
      <c r="F187" s="20"/>
      <c r="G187" s="21" t="s">
        <v>710</v>
      </c>
      <c r="H187" s="22">
        <v>-1</v>
      </c>
      <c r="I187" s="26" t="s">
        <v>711</v>
      </c>
      <c r="J187" s="21" t="s">
        <v>712</v>
      </c>
    </row>
    <row r="188" spans="1:11" ht="42.75" customHeight="1" x14ac:dyDescent="0.25">
      <c r="A188" s="147" t="s">
        <v>713</v>
      </c>
      <c r="B188" s="278" t="s">
        <v>714</v>
      </c>
      <c r="C188" s="17"/>
      <c r="D188" s="18"/>
      <c r="E188" s="62">
        <v>2500</v>
      </c>
      <c r="F188" s="20"/>
      <c r="G188" s="21" t="s">
        <v>715</v>
      </c>
      <c r="H188" s="22">
        <v>1</v>
      </c>
      <c r="I188" s="26" t="s">
        <v>716</v>
      </c>
      <c r="J188" s="34" t="s">
        <v>717</v>
      </c>
    </row>
    <row r="189" spans="1:11" ht="42.75" customHeight="1" x14ac:dyDescent="0.25">
      <c r="A189" s="147" t="s">
        <v>718</v>
      </c>
      <c r="B189" s="285" t="s">
        <v>719</v>
      </c>
      <c r="C189" s="286"/>
      <c r="D189" s="18"/>
      <c r="E189" s="287">
        <v>6000</v>
      </c>
      <c r="F189" s="20"/>
      <c r="G189" s="192" t="s">
        <v>111</v>
      </c>
      <c r="H189" s="193">
        <v>1</v>
      </c>
      <c r="I189" s="23" t="s">
        <v>720</v>
      </c>
      <c r="J189" s="192" t="s">
        <v>721</v>
      </c>
      <c r="K189" s="75" t="s">
        <v>722</v>
      </c>
    </row>
    <row r="190" spans="1:11" ht="49.5" customHeight="1" x14ac:dyDescent="0.25">
      <c r="A190" s="284" t="s">
        <v>723</v>
      </c>
      <c r="B190" s="285" t="s">
        <v>724</v>
      </c>
      <c r="C190" s="286"/>
      <c r="D190" s="18"/>
      <c r="E190" s="287">
        <v>47040</v>
      </c>
      <c r="F190" s="20"/>
      <c r="G190" s="192" t="s">
        <v>725</v>
      </c>
      <c r="H190" s="193">
        <v>-1</v>
      </c>
      <c r="I190" s="206" t="s">
        <v>726</v>
      </c>
      <c r="J190" s="220" t="s">
        <v>727</v>
      </c>
    </row>
    <row r="191" spans="1:11" ht="49.5" customHeight="1" x14ac:dyDescent="0.25">
      <c r="A191" s="147" t="s">
        <v>728</v>
      </c>
      <c r="B191" s="285" t="s">
        <v>729</v>
      </c>
      <c r="C191" s="286"/>
      <c r="D191" s="18"/>
      <c r="E191" s="287">
        <v>32200</v>
      </c>
      <c r="F191" s="20"/>
      <c r="G191" s="192" t="s">
        <v>34</v>
      </c>
      <c r="H191" s="193">
        <v>-1</v>
      </c>
      <c r="I191" s="23" t="s">
        <v>730</v>
      </c>
      <c r="J191" s="288" t="s">
        <v>731</v>
      </c>
    </row>
    <row r="192" spans="1:11" ht="90.75" customHeight="1" x14ac:dyDescent="0.25">
      <c r="A192" s="289" t="s">
        <v>732</v>
      </c>
      <c r="B192" s="290" t="s">
        <v>733</v>
      </c>
      <c r="C192" s="291"/>
      <c r="D192" s="18"/>
      <c r="E192" s="292">
        <v>199760</v>
      </c>
      <c r="F192" s="20" t="s">
        <v>734</v>
      </c>
      <c r="G192" s="293" t="s">
        <v>735</v>
      </c>
      <c r="H192" s="294"/>
      <c r="I192" s="23" t="s">
        <v>736</v>
      </c>
      <c r="J192" s="295" t="s">
        <v>737</v>
      </c>
    </row>
    <row r="193" spans="1:11" ht="75" customHeight="1" x14ac:dyDescent="0.25">
      <c r="A193" s="289" t="s">
        <v>738</v>
      </c>
      <c r="B193" s="290" t="s">
        <v>739</v>
      </c>
      <c r="C193" s="291"/>
      <c r="D193" s="18"/>
      <c r="E193" s="292">
        <v>123300</v>
      </c>
      <c r="F193" s="569" t="s">
        <v>740</v>
      </c>
      <c r="G193" s="293" t="s">
        <v>741</v>
      </c>
      <c r="H193" s="294">
        <v>-1</v>
      </c>
      <c r="I193" s="23" t="s">
        <v>742</v>
      </c>
      <c r="J193" s="295" t="s">
        <v>743</v>
      </c>
    </row>
    <row r="194" spans="1:11" ht="42.75" customHeight="1" x14ac:dyDescent="0.25">
      <c r="A194" s="266" t="s">
        <v>744</v>
      </c>
      <c r="B194" s="267" t="s">
        <v>745</v>
      </c>
      <c r="C194" s="120"/>
      <c r="D194" s="18"/>
      <c r="E194" s="62">
        <v>3000</v>
      </c>
      <c r="F194" s="20"/>
      <c r="G194" s="35" t="s">
        <v>746</v>
      </c>
      <c r="H194" s="36">
        <v>1</v>
      </c>
      <c r="I194" s="23" t="s">
        <v>747</v>
      </c>
      <c r="J194" s="35" t="s">
        <v>748</v>
      </c>
    </row>
    <row r="195" spans="1:11" ht="42.75" customHeight="1" x14ac:dyDescent="0.25">
      <c r="A195" s="556" t="s">
        <v>639</v>
      </c>
      <c r="B195" s="557"/>
      <c r="C195" s="558"/>
      <c r="D195" s="95"/>
      <c r="E195" s="559"/>
      <c r="F195" s="53"/>
      <c r="G195" s="560"/>
      <c r="H195" s="561"/>
      <c r="I195" s="562"/>
      <c r="J195" s="560"/>
    </row>
    <row r="196" spans="1:11" ht="39.950000000000003" customHeight="1" x14ac:dyDescent="0.25">
      <c r="A196" s="248" t="s">
        <v>63</v>
      </c>
      <c r="B196" s="249" t="s">
        <v>749</v>
      </c>
      <c r="C196" s="17"/>
      <c r="D196" s="18"/>
      <c r="E196" s="113" t="s">
        <v>750</v>
      </c>
      <c r="F196" s="20"/>
      <c r="G196" s="21" t="s">
        <v>693</v>
      </c>
      <c r="H196" s="22">
        <v>1</v>
      </c>
      <c r="I196" s="26" t="s">
        <v>751</v>
      </c>
      <c r="J196" s="35" t="s">
        <v>156</v>
      </c>
    </row>
    <row r="197" spans="1:11" ht="42.75" customHeight="1" x14ac:dyDescent="0.25">
      <c r="A197" s="296" t="s">
        <v>437</v>
      </c>
      <c r="B197" s="297" t="s">
        <v>752</v>
      </c>
      <c r="C197" s="298"/>
      <c r="D197" s="18"/>
      <c r="E197" s="254">
        <v>1</v>
      </c>
      <c r="F197" s="185"/>
      <c r="G197" s="299"/>
      <c r="H197" s="300"/>
      <c r="I197" s="255"/>
      <c r="J197" s="299"/>
    </row>
    <row r="198" spans="1:11" ht="42.75" customHeight="1" x14ac:dyDescent="0.25">
      <c r="A198" s="556" t="s">
        <v>753</v>
      </c>
      <c r="B198" s="557"/>
      <c r="C198" s="558"/>
      <c r="D198" s="95"/>
      <c r="E198" s="559"/>
      <c r="F198" s="53"/>
      <c r="G198" s="560"/>
      <c r="H198" s="561"/>
      <c r="I198" s="562"/>
      <c r="J198" s="560"/>
    </row>
    <row r="199" spans="1:11" ht="145.5" customHeight="1" x14ac:dyDescent="0.25">
      <c r="A199" s="266" t="s">
        <v>754</v>
      </c>
      <c r="B199" s="267" t="s">
        <v>755</v>
      </c>
      <c r="C199" s="120"/>
      <c r="D199" s="18"/>
      <c r="E199" s="113" t="s">
        <v>756</v>
      </c>
      <c r="F199" s="20"/>
      <c r="G199" s="35" t="s">
        <v>757</v>
      </c>
      <c r="H199" s="36">
        <v>1</v>
      </c>
      <c r="I199" s="23"/>
      <c r="J199" s="37" t="s">
        <v>758</v>
      </c>
    </row>
    <row r="200" spans="1:11" ht="26.25" customHeight="1" x14ac:dyDescent="0.25">
      <c r="A200" s="301"/>
      <c r="B200" s="302"/>
      <c r="C200" s="303"/>
      <c r="D200" s="304"/>
      <c r="E200" s="305"/>
      <c r="F200" s="306"/>
    </row>
    <row r="201" spans="1:11" ht="30" customHeight="1" thickBot="1" x14ac:dyDescent="0.3">
      <c r="A201" s="308"/>
      <c r="B201" s="309"/>
      <c r="C201" s="312"/>
      <c r="D201" s="313"/>
      <c r="E201" s="310"/>
      <c r="F201" s="311"/>
    </row>
    <row r="202" spans="1:11" ht="30" customHeight="1" x14ac:dyDescent="0.25">
      <c r="A202" s="618" t="s">
        <v>759</v>
      </c>
      <c r="B202" s="619"/>
      <c r="C202" s="619"/>
      <c r="D202" s="619"/>
      <c r="E202" s="619"/>
      <c r="F202" s="619"/>
      <c r="G202" s="619"/>
      <c r="H202" s="619"/>
      <c r="I202" s="620"/>
    </row>
    <row r="203" spans="1:11" ht="30" customHeight="1" x14ac:dyDescent="0.25">
      <c r="A203" s="314" t="s">
        <v>760</v>
      </c>
      <c r="B203" s="315"/>
      <c r="C203" s="316"/>
      <c r="D203" s="317"/>
      <c r="E203" s="318"/>
      <c r="F203" s="319"/>
      <c r="G203" s="320"/>
      <c r="H203" s="321"/>
      <c r="I203" s="321"/>
      <c r="J203" s="320"/>
    </row>
    <row r="204" spans="1:11" ht="30" customHeight="1" x14ac:dyDescent="0.25">
      <c r="A204" s="322" t="s">
        <v>761</v>
      </c>
      <c r="B204" s="323"/>
      <c r="C204" s="324"/>
      <c r="D204" s="570"/>
      <c r="E204" s="326">
        <v>40000</v>
      </c>
      <c r="F204" s="327" t="s">
        <v>762</v>
      </c>
      <c r="G204" s="21" t="s">
        <v>618</v>
      </c>
      <c r="H204" s="22">
        <v>1</v>
      </c>
      <c r="I204" s="23" t="s">
        <v>763</v>
      </c>
      <c r="J204" s="21" t="s">
        <v>764</v>
      </c>
      <c r="K204" s="75"/>
    </row>
    <row r="205" spans="1:11" ht="30" customHeight="1" x14ac:dyDescent="0.25">
      <c r="A205" s="308"/>
      <c r="B205" s="309"/>
      <c r="C205" s="312"/>
      <c r="D205" s="571"/>
      <c r="E205" s="310"/>
      <c r="F205" s="311"/>
    </row>
    <row r="206" spans="1:11" ht="30" customHeight="1" x14ac:dyDescent="0.25">
      <c r="A206" s="572" t="s">
        <v>765</v>
      </c>
      <c r="B206" s="573"/>
      <c r="C206" s="328"/>
      <c r="D206" s="475"/>
      <c r="E206" s="329"/>
      <c r="F206" s="330"/>
      <c r="G206" s="331"/>
      <c r="H206" s="332"/>
      <c r="I206" s="333"/>
      <c r="J206" s="320"/>
    </row>
    <row r="207" spans="1:11" ht="30" customHeight="1" x14ac:dyDescent="0.25">
      <c r="A207" s="574" t="s">
        <v>766</v>
      </c>
      <c r="B207" s="574" t="s">
        <v>767</v>
      </c>
      <c r="C207" s="577"/>
      <c r="D207" s="29">
        <v>500</v>
      </c>
      <c r="E207" s="57">
        <v>2500</v>
      </c>
      <c r="F207" s="327" t="s">
        <v>768</v>
      </c>
      <c r="G207" s="21"/>
      <c r="H207" s="22"/>
      <c r="I207" s="22"/>
      <c r="J207" s="21"/>
    </row>
    <row r="208" spans="1:11" ht="30" customHeight="1" x14ac:dyDescent="0.25">
      <c r="A208" s="575" t="s">
        <v>65</v>
      </c>
      <c r="B208" s="576" t="s">
        <v>769</v>
      </c>
      <c r="C208" s="577">
        <v>100</v>
      </c>
      <c r="D208" s="29"/>
      <c r="E208" s="57">
        <v>1100</v>
      </c>
      <c r="F208" s="327" t="s">
        <v>768</v>
      </c>
      <c r="G208" s="21"/>
      <c r="H208" s="22"/>
      <c r="I208" s="26" t="s">
        <v>770</v>
      </c>
      <c r="J208" s="21"/>
    </row>
    <row r="209" spans="1:10" ht="30" customHeight="1" x14ac:dyDescent="0.25">
      <c r="A209" s="575" t="s">
        <v>96</v>
      </c>
      <c r="B209" s="576" t="s">
        <v>771</v>
      </c>
      <c r="C209" s="577"/>
      <c r="D209" s="29"/>
      <c r="E209" s="57">
        <v>1100</v>
      </c>
      <c r="F209" s="327" t="s">
        <v>768</v>
      </c>
      <c r="G209" s="21"/>
      <c r="H209" s="22"/>
      <c r="I209" s="23" t="s">
        <v>772</v>
      </c>
      <c r="J209" s="21"/>
    </row>
    <row r="210" spans="1:10" ht="30" customHeight="1" x14ac:dyDescent="0.25">
      <c r="A210" s="579" t="s">
        <v>773</v>
      </c>
      <c r="B210" s="580" t="s">
        <v>774</v>
      </c>
      <c r="C210" s="581"/>
      <c r="D210" s="29">
        <v>1350</v>
      </c>
      <c r="E210" s="57">
        <v>1650</v>
      </c>
      <c r="F210" s="327" t="s">
        <v>768</v>
      </c>
      <c r="G210" s="21"/>
      <c r="H210" s="22"/>
      <c r="I210" s="26" t="s">
        <v>775</v>
      </c>
      <c r="J210" s="21"/>
    </row>
    <row r="211" spans="1:10" ht="30" customHeight="1" x14ac:dyDescent="0.25">
      <c r="A211" s="575" t="s">
        <v>224</v>
      </c>
      <c r="B211" s="574" t="s">
        <v>776</v>
      </c>
      <c r="C211" s="582"/>
      <c r="D211" s="578"/>
      <c r="E211" s="57">
        <v>19000</v>
      </c>
      <c r="F211" s="327" t="s">
        <v>768</v>
      </c>
      <c r="G211" s="21"/>
      <c r="H211" s="22"/>
      <c r="J211" s="21"/>
    </row>
    <row r="212" spans="1:10" ht="30" customHeight="1" x14ac:dyDescent="0.25">
      <c r="A212" s="334"/>
      <c r="B212" s="309"/>
      <c r="C212" s="312"/>
      <c r="D212" s="313"/>
      <c r="E212" s="310"/>
      <c r="F212" s="311"/>
    </row>
    <row r="213" spans="1:10" ht="30" customHeight="1" x14ac:dyDescent="0.25">
      <c r="A213" s="314" t="s">
        <v>777</v>
      </c>
      <c r="B213" s="315"/>
      <c r="C213" s="316"/>
      <c r="D213" s="317"/>
      <c r="E213" s="318"/>
      <c r="F213" s="319"/>
      <c r="G213" s="320"/>
      <c r="H213" s="321"/>
      <c r="I213" s="321"/>
      <c r="J213" s="320"/>
    </row>
    <row r="214" spans="1:10" ht="30" customHeight="1" x14ac:dyDescent="0.25">
      <c r="A214" s="322" t="s">
        <v>778</v>
      </c>
      <c r="B214" s="323"/>
      <c r="C214" s="324"/>
      <c r="D214" s="325"/>
      <c r="E214" s="326"/>
      <c r="F214" s="327"/>
      <c r="G214" s="21" t="s">
        <v>710</v>
      </c>
      <c r="H214" s="22">
        <v>1</v>
      </c>
      <c r="I214" s="26"/>
      <c r="J214" s="21" t="s">
        <v>779</v>
      </c>
    </row>
    <row r="215" spans="1:10" ht="30" customHeight="1" x14ac:dyDescent="0.25">
      <c r="A215" s="426"/>
      <c r="B215" s="427"/>
      <c r="C215" s="428"/>
      <c r="D215" s="429"/>
      <c r="E215" s="430"/>
      <c r="F215" s="431"/>
      <c r="G215" s="356"/>
      <c r="H215" s="432"/>
      <c r="I215" s="433"/>
      <c r="J215" s="434"/>
    </row>
    <row r="216" spans="1:10" ht="30" customHeight="1" thickBot="1" x14ac:dyDescent="0.3">
      <c r="A216" s="435"/>
      <c r="B216" s="309"/>
      <c r="C216" s="436"/>
      <c r="D216" s="437"/>
      <c r="E216" s="438"/>
      <c r="F216" s="439"/>
      <c r="I216" s="440"/>
      <c r="J216" s="441"/>
    </row>
    <row r="217" spans="1:10" s="78" customFormat="1" ht="44.25" customHeight="1" thickTop="1" thickBot="1" x14ac:dyDescent="0.3">
      <c r="A217" s="442" t="s">
        <v>780</v>
      </c>
      <c r="B217" s="593" t="s">
        <v>781</v>
      </c>
      <c r="C217" s="445">
        <v>1083892.3700000001</v>
      </c>
      <c r="D217" s="446"/>
      <c r="E217" s="592" t="s">
        <v>782</v>
      </c>
      <c r="F217" s="444">
        <f>SUM(C217-847000)</f>
        <v>236892.37000000011</v>
      </c>
      <c r="G217" s="447" t="s">
        <v>573</v>
      </c>
      <c r="H217" s="448">
        <v>1</v>
      </c>
      <c r="I217" s="449" t="s">
        <v>783</v>
      </c>
      <c r="J217" s="450" t="s">
        <v>784</v>
      </c>
    </row>
    <row r="218" spans="1:10" ht="127.5" customHeight="1" thickTop="1" thickBot="1" x14ac:dyDescent="0.3">
      <c r="A218" s="443" t="s">
        <v>785</v>
      </c>
      <c r="B218" s="451" t="s">
        <v>786</v>
      </c>
      <c r="C218" s="452">
        <v>40457.440000000002</v>
      </c>
      <c r="D218" s="453"/>
      <c r="E218" s="454">
        <v>25000</v>
      </c>
      <c r="F218" s="455" t="s">
        <v>787</v>
      </c>
      <c r="G218" s="456" t="s">
        <v>788</v>
      </c>
      <c r="H218" s="457" t="s">
        <v>419</v>
      </c>
      <c r="I218" s="458" t="s">
        <v>789</v>
      </c>
      <c r="J218" s="459" t="s">
        <v>790</v>
      </c>
    </row>
    <row r="219" spans="1:10" ht="15.75" customHeight="1" thickTop="1" x14ac:dyDescent="0.25">
      <c r="A219" s="308"/>
      <c r="C219" s="335"/>
      <c r="H219" s="338"/>
      <c r="J219" s="424"/>
    </row>
    <row r="220" spans="1:10" x14ac:dyDescent="0.25">
      <c r="A220" s="308"/>
      <c r="C220" s="335"/>
      <c r="H220" s="338"/>
      <c r="J220" s="424"/>
    </row>
    <row r="221" spans="1:10" x14ac:dyDescent="0.25">
      <c r="A221" s="308"/>
      <c r="C221" s="335"/>
      <c r="H221" s="338"/>
      <c r="J221" s="424"/>
    </row>
    <row r="222" spans="1:10" ht="15.75" customHeight="1" thickBot="1" x14ac:dyDescent="0.3">
      <c r="A222" s="308"/>
      <c r="C222" s="335"/>
      <c r="H222" s="338"/>
      <c r="J222" s="424"/>
    </row>
    <row r="223" spans="1:10" ht="29.25" customHeight="1" thickBot="1" x14ac:dyDescent="0.3">
      <c r="A223" s="583" t="s">
        <v>791</v>
      </c>
      <c r="B223" s="584"/>
      <c r="C223" s="585"/>
      <c r="D223" s="586"/>
      <c r="E223" s="587"/>
      <c r="F223" s="584"/>
      <c r="G223" s="588"/>
      <c r="H223" s="589"/>
      <c r="I223" s="590"/>
      <c r="J223" s="591"/>
    </row>
    <row r="224" spans="1:10" x14ac:dyDescent="0.25">
      <c r="A224" s="308"/>
      <c r="C224" s="335"/>
      <c r="H224" s="338" t="s">
        <v>792</v>
      </c>
      <c r="J224" s="424"/>
    </row>
    <row r="225" spans="1:24" x14ac:dyDescent="0.25">
      <c r="A225" s="308"/>
      <c r="C225" s="335"/>
      <c r="H225" s="338"/>
      <c r="J225" s="424"/>
    </row>
    <row r="226" spans="1:24" x14ac:dyDescent="0.25">
      <c r="A226" s="339" t="s">
        <v>793</v>
      </c>
      <c r="B226" s="75" t="s">
        <v>794</v>
      </c>
      <c r="C226" s="335"/>
      <c r="H226" s="338"/>
      <c r="J226" s="424"/>
    </row>
    <row r="227" spans="1:24" x14ac:dyDescent="0.25">
      <c r="A227" s="308"/>
      <c r="C227" s="335"/>
      <c r="H227" s="338"/>
      <c r="J227" s="424"/>
    </row>
    <row r="228" spans="1:24" ht="26.25" customHeight="1" thickBot="1" x14ac:dyDescent="0.3">
      <c r="A228" s="308"/>
      <c r="C228" s="335"/>
      <c r="H228" s="340"/>
      <c r="I228" s="341" t="s">
        <v>795</v>
      </c>
      <c r="J228" s="424"/>
    </row>
    <row r="229" spans="1:24" ht="33.75" customHeight="1" thickBot="1" x14ac:dyDescent="0.3">
      <c r="A229" s="342" t="s">
        <v>796</v>
      </c>
      <c r="B229" s="343" t="s">
        <v>797</v>
      </c>
      <c r="C229" s="344" t="s">
        <v>798</v>
      </c>
      <c r="D229" s="345"/>
      <c r="E229" s="346" t="s">
        <v>799</v>
      </c>
      <c r="F229" s="347" t="s">
        <v>800</v>
      </c>
      <c r="H229" s="340" t="s">
        <v>801</v>
      </c>
      <c r="I229" s="341" t="s">
        <v>802</v>
      </c>
      <c r="J229" s="424"/>
    </row>
    <row r="230" spans="1:24" ht="60" customHeight="1" thickBot="1" x14ac:dyDescent="0.3">
      <c r="A230" s="342" t="s">
        <v>803</v>
      </c>
      <c r="B230" s="343" t="s">
        <v>804</v>
      </c>
      <c r="C230" s="344" t="s">
        <v>798</v>
      </c>
      <c r="D230" s="345"/>
      <c r="E230" s="346" t="s">
        <v>805</v>
      </c>
      <c r="F230" s="347" t="s">
        <v>806</v>
      </c>
      <c r="H230" s="348" t="s">
        <v>807</v>
      </c>
      <c r="I230" s="349" t="s">
        <v>808</v>
      </c>
      <c r="J230" s="424"/>
    </row>
    <row r="231" spans="1:24" s="336" customFormat="1" ht="47.25" customHeight="1" thickBot="1" x14ac:dyDescent="0.3">
      <c r="A231" s="350" t="s">
        <v>809</v>
      </c>
      <c r="B231" s="351" t="s">
        <v>810</v>
      </c>
      <c r="C231" s="352" t="s">
        <v>811</v>
      </c>
      <c r="D231" s="353"/>
      <c r="E231" s="352">
        <v>89621600414</v>
      </c>
      <c r="F231" s="212" t="s">
        <v>812</v>
      </c>
      <c r="G231" s="78"/>
      <c r="H231" s="354" t="s">
        <v>813</v>
      </c>
      <c r="I231" s="355"/>
      <c r="J231" s="425"/>
    </row>
    <row r="232" spans="1:24" s="336" customFormat="1" ht="27.75" customHeight="1" x14ac:dyDescent="0.25">
      <c r="A232" s="356" t="s">
        <v>65</v>
      </c>
      <c r="B232" s="357" t="s">
        <v>814</v>
      </c>
      <c r="C232" s="358"/>
      <c r="D232" s="359"/>
      <c r="E232" s="360"/>
      <c r="F232" s="361" t="s">
        <v>380</v>
      </c>
      <c r="G232" s="362" t="s">
        <v>815</v>
      </c>
      <c r="H232" s="307"/>
      <c r="I232" s="355"/>
      <c r="J232" s="363"/>
    </row>
    <row r="233" spans="1:24" s="336" customFormat="1" ht="27.75" customHeight="1" x14ac:dyDescent="0.2">
      <c r="A233" s="78" t="s">
        <v>67</v>
      </c>
      <c r="C233" s="364"/>
      <c r="E233" s="337"/>
      <c r="F233" s="365"/>
      <c r="G233" s="77"/>
      <c r="H233" s="307"/>
      <c r="I233" s="366"/>
      <c r="J233" s="363"/>
    </row>
    <row r="234" spans="1:24" s="336" customFormat="1" ht="27.75" customHeight="1" thickBot="1" x14ac:dyDescent="0.25">
      <c r="A234" s="367" t="s">
        <v>816</v>
      </c>
      <c r="B234" s="365" t="s">
        <v>817</v>
      </c>
      <c r="C234" s="364"/>
      <c r="D234" s="368"/>
      <c r="E234" s="369"/>
      <c r="F234" s="370" t="s">
        <v>818</v>
      </c>
      <c r="G234" s="371" t="s">
        <v>819</v>
      </c>
      <c r="H234" s="372"/>
      <c r="I234" s="355"/>
      <c r="J234" s="363"/>
    </row>
    <row r="235" spans="1:24" s="336" customFormat="1" ht="27.75" customHeight="1" thickTop="1" thickBot="1" x14ac:dyDescent="0.25">
      <c r="A235" s="78"/>
      <c r="C235" s="364"/>
      <c r="E235" s="337"/>
      <c r="F235" s="365"/>
      <c r="G235" s="77"/>
      <c r="H235" s="307"/>
      <c r="I235" s="373"/>
      <c r="J235" s="363"/>
    </row>
    <row r="236" spans="1:24" s="336" customFormat="1" ht="30.75" customHeight="1" thickTop="1" x14ac:dyDescent="0.4">
      <c r="A236" s="374" t="s">
        <v>820</v>
      </c>
      <c r="B236" s="375" t="s">
        <v>821</v>
      </c>
      <c r="C236" s="75" t="s">
        <v>822</v>
      </c>
      <c r="D236" s="376"/>
      <c r="E236" s="377"/>
      <c r="F236" s="378" t="s">
        <v>823</v>
      </c>
      <c r="G236" s="379" t="s">
        <v>824</v>
      </c>
      <c r="H236" s="380"/>
      <c r="I236" s="381"/>
      <c r="J236" s="379"/>
      <c r="K236" s="376"/>
      <c r="L236" s="382" t="s">
        <v>825</v>
      </c>
      <c r="M236" s="383" t="s">
        <v>826</v>
      </c>
      <c r="N236" s="376"/>
      <c r="O236" s="376"/>
      <c r="P236" s="376"/>
      <c r="Q236" s="376"/>
      <c r="R236" s="376"/>
      <c r="S236" s="376"/>
      <c r="T236" s="376"/>
      <c r="U236" s="376"/>
      <c r="V236" s="376"/>
      <c r="W236" s="376"/>
      <c r="X236" s="384"/>
    </row>
    <row r="237" spans="1:24" ht="44.25" customHeight="1" thickBot="1" x14ac:dyDescent="0.3">
      <c r="A237" s="160" t="s">
        <v>827</v>
      </c>
      <c r="B237" s="385"/>
      <c r="C237" s="386" t="s">
        <v>828</v>
      </c>
      <c r="D237" s="387"/>
      <c r="E237" s="388"/>
      <c r="F237" s="385"/>
      <c r="G237" s="389" t="s">
        <v>829</v>
      </c>
      <c r="H237" s="381"/>
      <c r="I237" s="390"/>
      <c r="J237" s="391"/>
      <c r="K237" s="385"/>
      <c r="L237" s="385"/>
      <c r="M237" s="385"/>
      <c r="N237" s="385"/>
      <c r="O237" s="385"/>
      <c r="P237" s="385"/>
      <c r="Q237" s="385"/>
      <c r="R237" s="385"/>
      <c r="S237" s="385"/>
      <c r="T237" s="385"/>
      <c r="U237" s="385"/>
      <c r="V237" s="385"/>
      <c r="W237" s="385"/>
      <c r="X237" s="392"/>
    </row>
    <row r="238" spans="1:24" ht="24" customHeight="1" thickTop="1" thickBot="1" x14ac:dyDescent="0.3">
      <c r="A238" s="393"/>
      <c r="B238" s="394"/>
      <c r="C238" s="395" t="s">
        <v>830</v>
      </c>
      <c r="D238" s="396"/>
      <c r="E238" s="395"/>
      <c r="F238" s="394"/>
      <c r="G238" s="397" t="s">
        <v>831</v>
      </c>
      <c r="H238" s="394" t="s">
        <v>832</v>
      </c>
      <c r="J238" s="398"/>
      <c r="K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  <c r="X238" s="399"/>
    </row>
    <row r="239" spans="1:24" ht="24" customHeight="1" thickTop="1" x14ac:dyDescent="0.25">
      <c r="G239" s="400"/>
    </row>
    <row r="240" spans="1:24" ht="24" customHeight="1" x14ac:dyDescent="0.3">
      <c r="A240" s="401" t="s">
        <v>833</v>
      </c>
      <c r="B240" s="3"/>
      <c r="G240" s="400"/>
    </row>
    <row r="241" spans="1:10" ht="24" customHeight="1" x14ac:dyDescent="0.25">
      <c r="G241" s="400"/>
    </row>
    <row r="242" spans="1:10" ht="24" customHeight="1" x14ac:dyDescent="0.25">
      <c r="A242" s="109" t="s">
        <v>834</v>
      </c>
      <c r="C242" s="75" t="s">
        <v>835</v>
      </c>
      <c r="G242" s="160"/>
    </row>
    <row r="243" spans="1:10" ht="30" customHeight="1" x14ac:dyDescent="0.25">
      <c r="A243" s="146" t="s">
        <v>836</v>
      </c>
      <c r="B243" s="402" t="s">
        <v>837</v>
      </c>
      <c r="C243" s="26" t="s">
        <v>838</v>
      </c>
      <c r="D243" s="617" t="s">
        <v>839</v>
      </c>
      <c r="E243" s="596"/>
      <c r="F243" s="594"/>
    </row>
    <row r="244" spans="1:10" s="337" customFormat="1" ht="30" customHeight="1" thickBot="1" x14ac:dyDescent="0.3">
      <c r="A244" s="403" t="s">
        <v>840</v>
      </c>
      <c r="B244" s="605" t="s">
        <v>636</v>
      </c>
      <c r="C244" s="606"/>
      <c r="D244" s="600" t="s">
        <v>841</v>
      </c>
      <c r="E244" s="596"/>
      <c r="F244" s="596"/>
      <c r="G244" s="78" t="s">
        <v>842</v>
      </c>
      <c r="H244" s="307"/>
      <c r="I244" s="307"/>
      <c r="J244" s="78"/>
    </row>
    <row r="245" spans="1:10" s="337" customFormat="1" ht="30" customHeight="1" thickTop="1" thickBot="1" x14ac:dyDescent="0.3">
      <c r="A245" s="612" t="s">
        <v>843</v>
      </c>
      <c r="B245" s="597"/>
      <c r="C245" s="404" t="s">
        <v>444</v>
      </c>
      <c r="D245" s="604" t="s">
        <v>844</v>
      </c>
      <c r="E245" s="596"/>
      <c r="F245" s="594"/>
      <c r="G245" s="78"/>
      <c r="H245" s="307"/>
      <c r="I245" s="307"/>
      <c r="J245" s="78"/>
    </row>
    <row r="246" spans="1:10" s="337" customFormat="1" ht="30" customHeight="1" thickTop="1" thickBot="1" x14ac:dyDescent="0.3">
      <c r="A246" s="613"/>
      <c r="B246" s="598"/>
      <c r="C246" s="26" t="s">
        <v>845</v>
      </c>
      <c r="D246" s="604" t="s">
        <v>846</v>
      </c>
      <c r="E246" s="596"/>
      <c r="F246" s="594"/>
      <c r="G246" s="78"/>
      <c r="H246" s="307"/>
      <c r="I246" s="307"/>
      <c r="J246" s="78"/>
    </row>
    <row r="247" spans="1:10" s="337" customFormat="1" ht="30" customHeight="1" thickTop="1" thickBot="1" x14ac:dyDescent="0.3">
      <c r="A247" s="614"/>
      <c r="B247" s="599"/>
      <c r="C247" s="405" t="s">
        <v>847</v>
      </c>
      <c r="D247" s="604" t="s">
        <v>848</v>
      </c>
      <c r="E247" s="596"/>
      <c r="F247" s="594"/>
      <c r="G247" s="78"/>
      <c r="H247" s="307"/>
      <c r="I247" s="307"/>
      <c r="J247" s="78"/>
    </row>
    <row r="248" spans="1:10" s="337" customFormat="1" ht="30" customHeight="1" thickTop="1" thickBot="1" x14ac:dyDescent="0.25">
      <c r="A248" s="109" t="s">
        <v>849</v>
      </c>
      <c r="D248" s="406" t="s">
        <v>850</v>
      </c>
      <c r="E248" s="407" t="s">
        <v>851</v>
      </c>
      <c r="F248" s="77" t="s">
        <v>852</v>
      </c>
      <c r="G248" s="78"/>
      <c r="H248" s="307"/>
      <c r="I248" s="307"/>
      <c r="J248" s="78"/>
    </row>
    <row r="249" spans="1:10" ht="30" customHeight="1" x14ac:dyDescent="0.25">
      <c r="A249" s="408" t="s">
        <v>853</v>
      </c>
      <c r="B249" s="409" t="s">
        <v>854</v>
      </c>
      <c r="C249" s="410" t="s">
        <v>855</v>
      </c>
      <c r="D249" s="617" t="s">
        <v>853</v>
      </c>
      <c r="E249" s="596"/>
      <c r="F249" s="594"/>
    </row>
    <row r="250" spans="1:10" ht="30" customHeight="1" x14ac:dyDescent="0.25">
      <c r="A250" s="411" t="s">
        <v>856</v>
      </c>
      <c r="B250" s="22" t="s">
        <v>857</v>
      </c>
      <c r="C250" s="26" t="s">
        <v>858</v>
      </c>
      <c r="D250" s="617"/>
      <c r="E250" s="596"/>
      <c r="F250" s="594"/>
    </row>
    <row r="251" spans="1:10" ht="30" customHeight="1" thickBot="1" x14ac:dyDescent="0.3">
      <c r="A251" s="602" t="s">
        <v>859</v>
      </c>
      <c r="B251" s="626" t="s">
        <v>860</v>
      </c>
      <c r="C251" s="23" t="s">
        <v>861</v>
      </c>
      <c r="D251" s="617" t="s">
        <v>862</v>
      </c>
      <c r="E251" s="596"/>
      <c r="F251" s="594"/>
    </row>
    <row r="252" spans="1:10" s="78" customFormat="1" ht="30" customHeight="1" thickBot="1" x14ac:dyDescent="0.3">
      <c r="A252" s="603"/>
      <c r="B252" s="627"/>
      <c r="C252" s="412" t="s">
        <v>863</v>
      </c>
      <c r="D252" s="617" t="s">
        <v>864</v>
      </c>
      <c r="E252" s="596"/>
      <c r="F252" s="594"/>
      <c r="H252" s="307"/>
      <c r="I252" s="307"/>
    </row>
    <row r="253" spans="1:10" s="78" customFormat="1" ht="29.25" customHeight="1" thickBot="1" x14ac:dyDescent="0.3">
      <c r="A253" s="109" t="s">
        <v>860</v>
      </c>
      <c r="B253" t="s">
        <v>865</v>
      </c>
      <c r="C253" s="337"/>
      <c r="D253" s="336" t="s">
        <v>866</v>
      </c>
      <c r="E253" s="337"/>
      <c r="H253" s="307"/>
      <c r="I253" s="307"/>
    </row>
    <row r="254" spans="1:10" s="78" customFormat="1" ht="16.5" customHeight="1" thickTop="1" thickBot="1" x14ac:dyDescent="0.25">
      <c r="A254" s="413" t="s">
        <v>867</v>
      </c>
      <c r="C254" s="337"/>
      <c r="D254" s="336"/>
      <c r="E254" s="337"/>
      <c r="H254" s="307"/>
      <c r="I254" s="307"/>
    </row>
    <row r="255" spans="1:10" s="78" customFormat="1" ht="30" customHeight="1" x14ac:dyDescent="0.25">
      <c r="A255" s="408" t="s">
        <v>868</v>
      </c>
      <c r="B255" s="621" t="s">
        <v>869</v>
      </c>
      <c r="C255" s="622"/>
      <c r="D255" s="609" t="s">
        <v>870</v>
      </c>
      <c r="E255" s="610"/>
      <c r="F255" s="611"/>
      <c r="H255" s="307"/>
      <c r="I255" s="307"/>
    </row>
    <row r="256" spans="1:10" s="78" customFormat="1" ht="30" customHeight="1" x14ac:dyDescent="0.25">
      <c r="A256" s="411" t="s">
        <v>871</v>
      </c>
      <c r="B256" s="601" t="s">
        <v>872</v>
      </c>
      <c r="C256" s="594"/>
      <c r="D256" s="146" t="s">
        <v>873</v>
      </c>
      <c r="E256" s="414"/>
      <c r="F256" s="415"/>
      <c r="G256" s="75" t="s">
        <v>874</v>
      </c>
      <c r="H256" s="307" t="s">
        <v>799</v>
      </c>
      <c r="I256" s="307"/>
    </row>
    <row r="257" spans="1:9" s="78" customFormat="1" ht="30" customHeight="1" x14ac:dyDescent="0.25">
      <c r="A257" s="629" t="s">
        <v>875</v>
      </c>
      <c r="B257" s="601" t="s">
        <v>876</v>
      </c>
      <c r="C257" s="594"/>
      <c r="D257" s="146" t="s">
        <v>877</v>
      </c>
      <c r="E257" s="414"/>
      <c r="F257" s="415"/>
      <c r="H257" s="307"/>
      <c r="I257" s="307"/>
    </row>
    <row r="258" spans="1:9" s="78" customFormat="1" ht="30" customHeight="1" x14ac:dyDescent="0.25">
      <c r="A258" s="630"/>
      <c r="B258" s="601" t="s">
        <v>878</v>
      </c>
      <c r="C258" s="594"/>
      <c r="D258" s="615" t="s">
        <v>879</v>
      </c>
      <c r="E258" s="596"/>
      <c r="F258" s="616"/>
      <c r="H258" s="307"/>
      <c r="I258" s="307"/>
    </row>
    <row r="259" spans="1:9" s="78" customFormat="1" ht="30" customHeight="1" x14ac:dyDescent="0.25">
      <c r="A259" s="411" t="s">
        <v>880</v>
      </c>
      <c r="B259" s="1" t="s">
        <v>881</v>
      </c>
      <c r="C259" s="594"/>
      <c r="D259" s="146" t="s">
        <v>882</v>
      </c>
      <c r="E259" s="414"/>
      <c r="F259" s="415"/>
      <c r="H259" s="307"/>
      <c r="I259" s="307"/>
    </row>
    <row r="260" spans="1:9" s="78" customFormat="1" ht="30" customHeight="1" x14ac:dyDescent="0.25">
      <c r="A260" s="411" t="s">
        <v>883</v>
      </c>
      <c r="B260" s="1" t="s">
        <v>884</v>
      </c>
      <c r="C260" s="594"/>
      <c r="D260" s="615" t="s">
        <v>885</v>
      </c>
      <c r="E260" s="596"/>
      <c r="F260" s="616"/>
      <c r="H260" s="307"/>
      <c r="I260" s="307"/>
    </row>
    <row r="261" spans="1:9" s="78" customFormat="1" ht="30" customHeight="1" x14ac:dyDescent="0.25">
      <c r="A261" s="411" t="s">
        <v>886</v>
      </c>
      <c r="B261" s="1" t="s">
        <v>887</v>
      </c>
      <c r="C261" s="594"/>
      <c r="D261" s="628" t="s">
        <v>888</v>
      </c>
      <c r="E261" s="596"/>
      <c r="F261" s="616"/>
      <c r="H261" s="307"/>
      <c r="I261" s="307"/>
    </row>
    <row r="262" spans="1:9" s="78" customFormat="1" ht="30" customHeight="1" x14ac:dyDescent="0.25">
      <c r="A262" s="416" t="s">
        <v>889</v>
      </c>
      <c r="B262" s="607" t="s">
        <v>890</v>
      </c>
      <c r="C262" s="608"/>
      <c r="D262" s="623" t="s">
        <v>891</v>
      </c>
      <c r="E262" s="624"/>
      <c r="F262" s="625"/>
      <c r="H262" s="307"/>
      <c r="I262" s="307"/>
    </row>
    <row r="263" spans="1:9" s="78" customFormat="1" ht="30" customHeight="1" x14ac:dyDescent="0.25">
      <c r="A263" s="146" t="s">
        <v>892</v>
      </c>
      <c r="B263" s="601" t="s">
        <v>893</v>
      </c>
      <c r="C263" s="594"/>
      <c r="D263" s="595" t="s">
        <v>894</v>
      </c>
      <c r="E263" s="596"/>
      <c r="F263" s="594"/>
      <c r="H263" s="307"/>
      <c r="I263" s="307"/>
    </row>
    <row r="264" spans="1:9" x14ac:dyDescent="0.25">
      <c r="A264" s="109" t="s">
        <v>895</v>
      </c>
      <c r="B264" s="417" t="s">
        <v>896</v>
      </c>
      <c r="C264" s="75" t="s">
        <v>897</v>
      </c>
    </row>
    <row r="267" spans="1:9" s="78" customFormat="1" x14ac:dyDescent="0.2">
      <c r="A267" s="109" t="s">
        <v>898</v>
      </c>
      <c r="C267" s="337"/>
      <c r="D267" s="336"/>
      <c r="E267" s="337"/>
      <c r="H267" s="307"/>
      <c r="I267" s="307"/>
    </row>
    <row r="269" spans="1:9" x14ac:dyDescent="0.25">
      <c r="A269" s="109" t="s">
        <v>899</v>
      </c>
    </row>
    <row r="271" spans="1:9" x14ac:dyDescent="0.25">
      <c r="A271" s="109" t="s">
        <v>900</v>
      </c>
    </row>
    <row r="273" spans="1:10" x14ac:dyDescent="0.25">
      <c r="A273" s="75" t="s">
        <v>901</v>
      </c>
      <c r="B273" s="418" t="s">
        <v>902</v>
      </c>
      <c r="D273" s="336" t="s">
        <v>903</v>
      </c>
      <c r="G273" t="s">
        <v>904</v>
      </c>
      <c r="H273" s="78" t="s">
        <v>905</v>
      </c>
    </row>
    <row r="274" spans="1:10" s="307" customFormat="1" x14ac:dyDescent="0.25">
      <c r="A274" s="109"/>
      <c r="B274" t="s">
        <v>906</v>
      </c>
      <c r="C274" s="337"/>
      <c r="D274" s="336"/>
      <c r="E274" s="337"/>
      <c r="G274" t="s">
        <v>907</v>
      </c>
      <c r="H274" s="307" t="s">
        <v>908</v>
      </c>
      <c r="J274" s="78"/>
    </row>
    <row r="278" spans="1:10" s="307" customFormat="1" x14ac:dyDescent="0.2">
      <c r="A278" s="419"/>
      <c r="C278" s="337"/>
      <c r="D278" s="336"/>
      <c r="E278" s="337"/>
      <c r="G278" s="78"/>
      <c r="J278" s="78"/>
    </row>
    <row r="279" spans="1:10" s="307" customFormat="1" x14ac:dyDescent="0.2">
      <c r="A279" s="420"/>
      <c r="C279" s="337"/>
      <c r="D279" s="336"/>
      <c r="E279" s="337"/>
      <c r="G279" s="78"/>
      <c r="J279" s="78"/>
    </row>
  </sheetData>
  <mergeCells count="31">
    <mergeCell ref="A202:I202"/>
    <mergeCell ref="B257:C257"/>
    <mergeCell ref="D250:F250"/>
    <mergeCell ref="D252:F252"/>
    <mergeCell ref="B260:C260"/>
    <mergeCell ref="B255:C255"/>
    <mergeCell ref="B251:B252"/>
    <mergeCell ref="D243:F243"/>
    <mergeCell ref="D247:F247"/>
    <mergeCell ref="D246:F246"/>
    <mergeCell ref="D249:F249"/>
    <mergeCell ref="B256:C256"/>
    <mergeCell ref="A257:A258"/>
    <mergeCell ref="D258:F258"/>
    <mergeCell ref="A251:A252"/>
    <mergeCell ref="D245:F245"/>
    <mergeCell ref="B244:C244"/>
    <mergeCell ref="B262:C262"/>
    <mergeCell ref="B259:C259"/>
    <mergeCell ref="D255:F255"/>
    <mergeCell ref="A245:A247"/>
    <mergeCell ref="B258:C258"/>
    <mergeCell ref="D260:F260"/>
    <mergeCell ref="D251:F251"/>
    <mergeCell ref="D262:F262"/>
    <mergeCell ref="D261:F261"/>
    <mergeCell ref="B261:C261"/>
    <mergeCell ref="D263:F263"/>
    <mergeCell ref="B245:B247"/>
    <mergeCell ref="D244:F244"/>
    <mergeCell ref="B263:C263"/>
  </mergeCells>
  <conditionalFormatting sqref="B217">
    <cfRule type="expression" dxfId="64" priority="1" stopIfTrue="1">
      <formula>XFD217 &gt;= A217</formula>
    </cfRule>
    <cfRule type="expression" dxfId="63" priority="2" stopIfTrue="1">
      <formula>XFD217 &gt;0</formula>
    </cfRule>
    <cfRule type="expression" dxfId="62" priority="3" stopIfTrue="1">
      <formula>XFC217 &gt;0</formula>
    </cfRule>
  </conditionalFormatting>
  <conditionalFormatting sqref="C165">
    <cfRule type="expression" dxfId="61" priority="102">
      <formula>$C$165 &gt;0</formula>
    </cfRule>
  </conditionalFormatting>
  <conditionalFormatting sqref="D3:D26">
    <cfRule type="cellIs" dxfId="60" priority="81" stopIfTrue="1" operator="greaterThanOrEqual">
      <formula>0</formula>
    </cfRule>
    <cfRule type="expression" dxfId="59" priority="80" stopIfTrue="1">
      <formula>C3 &gt;0</formula>
    </cfRule>
    <cfRule type="expression" dxfId="58" priority="79" stopIfTrue="1">
      <formula>D3 &gt;= E3</formula>
    </cfRule>
    <cfRule type="expression" dxfId="57" priority="78" stopIfTrue="1">
      <formula>_xludf.ISERROR()</formula>
    </cfRule>
  </conditionalFormatting>
  <conditionalFormatting sqref="D28:D45">
    <cfRule type="expression" dxfId="56" priority="20" stopIfTrue="1">
      <formula>_xludf.ISERROR()</formula>
    </cfRule>
    <cfRule type="expression" dxfId="55" priority="21" stopIfTrue="1">
      <formula>D28 &gt;= E28</formula>
    </cfRule>
    <cfRule type="expression" dxfId="54" priority="22" stopIfTrue="1">
      <formula>C28 &gt;0</formula>
    </cfRule>
    <cfRule type="cellIs" dxfId="53" priority="23" stopIfTrue="1" operator="greaterThanOrEqual">
      <formula>0</formula>
    </cfRule>
  </conditionalFormatting>
  <conditionalFormatting sqref="D47:D79">
    <cfRule type="expression" dxfId="52" priority="10" stopIfTrue="1">
      <formula>_xludf.ISERROR()</formula>
    </cfRule>
    <cfRule type="expression" dxfId="51" priority="11" stopIfTrue="1">
      <formula>D47 &gt;= E47</formula>
    </cfRule>
    <cfRule type="expression" dxfId="50" priority="12" stopIfTrue="1">
      <formula>C47 &gt;0</formula>
    </cfRule>
    <cfRule type="cellIs" dxfId="49" priority="13" stopIfTrue="1" operator="greaterThanOrEqual">
      <formula>0</formula>
    </cfRule>
  </conditionalFormatting>
  <conditionalFormatting sqref="D81:D98">
    <cfRule type="expression" dxfId="48" priority="38" stopIfTrue="1">
      <formula>D81 &gt;= E81</formula>
    </cfRule>
    <cfRule type="expression" dxfId="47" priority="39" stopIfTrue="1">
      <formula>C81 &gt;0</formula>
    </cfRule>
    <cfRule type="cellIs" dxfId="46" priority="40" stopIfTrue="1" operator="greaterThanOrEqual">
      <formula>0</formula>
    </cfRule>
    <cfRule type="expression" dxfId="45" priority="37" stopIfTrue="1">
      <formula>_xludf.ISERROR()</formula>
    </cfRule>
  </conditionalFormatting>
  <conditionalFormatting sqref="D101:D113 D117:D128 D130:D138 D140:D141 D144 D150:D151 D153:D154 D156 D158:D159 D161:D162 D164 D169 D171:D175 D177:D194 D196:D197 D199 D218">
    <cfRule type="cellIs" dxfId="44" priority="112" stopIfTrue="1" operator="greaterThanOrEqual">
      <formula>0</formula>
    </cfRule>
    <cfRule type="expression" dxfId="43" priority="111" stopIfTrue="1">
      <formula>C101 &gt;0</formula>
    </cfRule>
    <cfRule type="expression" dxfId="42" priority="110" stopIfTrue="1">
      <formula>D101 &gt;= E101</formula>
    </cfRule>
    <cfRule type="expression" dxfId="41" priority="109" stopIfTrue="1">
      <formula>_xludf.ISERROR()</formula>
    </cfRule>
  </conditionalFormatting>
  <conditionalFormatting sqref="D147:D148">
    <cfRule type="expression" dxfId="40" priority="69" stopIfTrue="1">
      <formula>D147 &gt;= E147</formula>
    </cfRule>
    <cfRule type="expression" dxfId="39" priority="68" stopIfTrue="1">
      <formula>_xludf.ISERROR()</formula>
    </cfRule>
    <cfRule type="expression" dxfId="38" priority="70" stopIfTrue="1">
      <formula>C147 &gt;0</formula>
    </cfRule>
    <cfRule type="cellIs" dxfId="37" priority="71" stopIfTrue="1" operator="greaterThanOrEqual">
      <formula>0</formula>
    </cfRule>
  </conditionalFormatting>
  <conditionalFormatting sqref="D165">
    <cfRule type="cellIs" dxfId="36" priority="101" operator="lessThan">
      <formula>$E$165</formula>
    </cfRule>
  </conditionalFormatting>
  <conditionalFormatting sqref="F3:F26">
    <cfRule type="expression" dxfId="35" priority="75" stopIfTrue="1">
      <formula>D3 = E3</formula>
    </cfRule>
    <cfRule type="expression" dxfId="34" priority="77" stopIfTrue="1">
      <formula>C3 &gt;0</formula>
    </cfRule>
    <cfRule type="expression" dxfId="33" priority="76" stopIfTrue="1">
      <formula>D3 &gt;0</formula>
    </cfRule>
  </conditionalFormatting>
  <conditionalFormatting sqref="F28:F44">
    <cfRule type="expression" dxfId="32" priority="5">
      <formula>D28 &gt;0</formula>
    </cfRule>
    <cfRule type="expression" dxfId="31" priority="6">
      <formula>C28 &gt;0</formula>
    </cfRule>
    <cfRule type="expression" dxfId="30" priority="4">
      <formula>D28 = E28</formula>
    </cfRule>
  </conditionalFormatting>
  <conditionalFormatting sqref="F47:F48">
    <cfRule type="expression" dxfId="29" priority="24" stopIfTrue="1">
      <formula>D47 &gt;= E47</formula>
    </cfRule>
    <cfRule type="expression" dxfId="28" priority="25" stopIfTrue="1">
      <formula>D47 &gt;0</formula>
    </cfRule>
    <cfRule type="expression" dxfId="27" priority="26" stopIfTrue="1">
      <formula>C47 &gt;0</formula>
    </cfRule>
  </conditionalFormatting>
  <conditionalFormatting sqref="F49">
    <cfRule type="expression" dxfId="26" priority="72">
      <formula>D49 = E49</formula>
    </cfRule>
    <cfRule type="expression" dxfId="25" priority="73">
      <formula>D49 &gt;0</formula>
    </cfRule>
    <cfRule type="expression" dxfId="24" priority="74">
      <formula>C49 &gt;0</formula>
    </cfRule>
  </conditionalFormatting>
  <conditionalFormatting sqref="F50:F57">
    <cfRule type="expression" dxfId="23" priority="51" stopIfTrue="1">
      <formula>D50 &gt;= E50</formula>
    </cfRule>
    <cfRule type="expression" dxfId="22" priority="52" stopIfTrue="1">
      <formula>D50 &gt;0</formula>
    </cfRule>
    <cfRule type="expression" dxfId="21" priority="53" stopIfTrue="1">
      <formula>C50 &gt;0</formula>
    </cfRule>
  </conditionalFormatting>
  <conditionalFormatting sqref="F58">
    <cfRule type="expression" dxfId="20" priority="48" stopIfTrue="1">
      <formula>D58 = E58</formula>
    </cfRule>
  </conditionalFormatting>
  <conditionalFormatting sqref="F58:F65">
    <cfRule type="expression" dxfId="19" priority="50" stopIfTrue="1">
      <formula>C58 &gt;0</formula>
    </cfRule>
    <cfRule type="expression" dxfId="18" priority="49" stopIfTrue="1">
      <formula>D58 &gt;0</formula>
    </cfRule>
  </conditionalFormatting>
  <conditionalFormatting sqref="F59:F71">
    <cfRule type="expression" dxfId="17" priority="41" stopIfTrue="1">
      <formula>D59 &gt;= E59</formula>
    </cfRule>
  </conditionalFormatting>
  <conditionalFormatting sqref="F66:F71">
    <cfRule type="expression" dxfId="16" priority="43" stopIfTrue="1">
      <formula>C66 &gt;0</formula>
    </cfRule>
    <cfRule type="expression" dxfId="15" priority="42" stopIfTrue="1">
      <formula>D66 &gt;0</formula>
    </cfRule>
  </conditionalFormatting>
  <conditionalFormatting sqref="F72">
    <cfRule type="expression" dxfId="14" priority="82">
      <formula>D72 = E72</formula>
    </cfRule>
    <cfRule type="expression" dxfId="13" priority="83">
      <formula>D72 &gt;0</formula>
    </cfRule>
    <cfRule type="expression" dxfId="12" priority="84">
      <formula>C72 &gt;0</formula>
    </cfRule>
  </conditionalFormatting>
  <conditionalFormatting sqref="F73:F79 F86:F98 F100:F115 F117:F128 F130:F138 F140:F141 F143:F144 F150:F151 F153:F154 F156 F158:F159 F161:F162 F164 F169 F171:F194 F196:F197 F199 F217:F218">
    <cfRule type="expression" dxfId="11" priority="103" stopIfTrue="1">
      <formula>D73 &gt;= E73</formula>
    </cfRule>
    <cfRule type="expression" dxfId="10" priority="104" stopIfTrue="1">
      <formula>D73 &gt;0</formula>
    </cfRule>
    <cfRule type="expression" dxfId="9" priority="105" stopIfTrue="1">
      <formula>C73 &gt;0</formula>
    </cfRule>
  </conditionalFormatting>
  <conditionalFormatting sqref="F81:F84">
    <cfRule type="expression" dxfId="8" priority="36" stopIfTrue="1">
      <formula>C81 &gt;0</formula>
    </cfRule>
    <cfRule type="expression" dxfId="7" priority="35" stopIfTrue="1">
      <formula>D81 &gt;0</formula>
    </cfRule>
    <cfRule type="expression" dxfId="6" priority="34" stopIfTrue="1">
      <formula>D81 &gt;= E81</formula>
    </cfRule>
  </conditionalFormatting>
  <conditionalFormatting sqref="F85">
    <cfRule type="expression" dxfId="5" priority="31" stopIfTrue="1">
      <formula>D85 = E85</formula>
    </cfRule>
    <cfRule type="expression" dxfId="4" priority="32" stopIfTrue="1">
      <formula>D85 &gt;0</formula>
    </cfRule>
    <cfRule type="expression" dxfId="3" priority="33" stopIfTrue="1">
      <formula>C85 &gt;0</formula>
    </cfRule>
  </conditionalFormatting>
  <conditionalFormatting sqref="F146:F148">
    <cfRule type="expression" dxfId="2" priority="65" stopIfTrue="1">
      <formula>D146 &gt;= E146</formula>
    </cfRule>
    <cfRule type="expression" dxfId="1" priority="66" stopIfTrue="1">
      <formula>D146 &gt;0</formula>
    </cfRule>
    <cfRule type="expression" dxfId="0" priority="67" stopIfTrue="1">
      <formula>C146 &gt;0</formula>
    </cfRule>
  </conditionalFormatting>
  <hyperlinks>
    <hyperlink ref="I3" r:id="rId1" xr:uid="{00000000-0004-0000-0000-000000000000}"/>
    <hyperlink ref="I4" r:id="rId2" xr:uid="{00000000-0004-0000-0000-000001000000}"/>
    <hyperlink ref="I6" r:id="rId3" xr:uid="{00000000-0004-0000-0000-000002000000}"/>
    <hyperlink ref="I7" r:id="rId4" xr:uid="{00000000-0004-0000-0000-000003000000}"/>
    <hyperlink ref="I8" r:id="rId5" xr:uid="{00000000-0004-0000-0000-000004000000}"/>
    <hyperlink ref="I9" r:id="rId6" xr:uid="{00000000-0004-0000-0000-000005000000}"/>
    <hyperlink ref="I12" r:id="rId7" xr:uid="{00000000-0004-0000-0000-000006000000}"/>
    <hyperlink ref="I16" r:id="rId8" xr:uid="{00000000-0004-0000-0000-000007000000}"/>
    <hyperlink ref="I17" r:id="rId9" xr:uid="{00000000-0004-0000-0000-000008000000}"/>
    <hyperlink ref="I21" r:id="rId10" xr:uid="{00000000-0004-0000-0000-000009000000}"/>
    <hyperlink ref="I22" r:id="rId11" xr:uid="{00000000-0004-0000-0000-00000A000000}"/>
    <hyperlink ref="I28" r:id="rId12" xr:uid="{00000000-0004-0000-0000-00000B000000}"/>
    <hyperlink ref="I31" r:id="rId13" xr:uid="{00000000-0004-0000-0000-00000C000000}"/>
    <hyperlink ref="I34" r:id="rId14" xr:uid="{00000000-0004-0000-0000-00000D000000}"/>
    <hyperlink ref="I35" r:id="rId15" xr:uid="{00000000-0004-0000-0000-00000E000000}"/>
    <hyperlink ref="I36" r:id="rId16" xr:uid="{00000000-0004-0000-0000-00000F000000}"/>
    <hyperlink ref="I37" r:id="rId17" xr:uid="{00000000-0004-0000-0000-000010000000}"/>
    <hyperlink ref="I38" r:id="rId18" xr:uid="{00000000-0004-0000-0000-000011000000}"/>
    <hyperlink ref="J38" r:id="rId19" xr:uid="{00000000-0004-0000-0000-000012000000}"/>
    <hyperlink ref="K38" r:id="rId20" xr:uid="{00000000-0004-0000-0000-000013000000}"/>
    <hyperlink ref="I39" r:id="rId21" xr:uid="{00000000-0004-0000-0000-000014000000}"/>
    <hyperlink ref="I40" r:id="rId22" xr:uid="{00000000-0004-0000-0000-000015000000}"/>
    <hyperlink ref="J40" r:id="rId23" xr:uid="{00000000-0004-0000-0000-000016000000}"/>
    <hyperlink ref="K40" r:id="rId24" xr:uid="{00000000-0004-0000-0000-000017000000}"/>
    <hyperlink ref="I41" r:id="rId25" xr:uid="{00000000-0004-0000-0000-000018000000}"/>
    <hyperlink ref="I43" r:id="rId26" xr:uid="{00000000-0004-0000-0000-000019000000}"/>
    <hyperlink ref="I44" r:id="rId27" xr:uid="{00000000-0004-0000-0000-00001A000000}"/>
    <hyperlink ref="I45" r:id="rId28" xr:uid="{00000000-0004-0000-0000-00001B000000}"/>
    <hyperlink ref="I47" r:id="rId29" xr:uid="{00000000-0004-0000-0000-00001C000000}"/>
    <hyperlink ref="I48" r:id="rId30" xr:uid="{00000000-0004-0000-0000-00001D000000}"/>
    <hyperlink ref="I49" r:id="rId31" xr:uid="{00000000-0004-0000-0000-00001E000000}"/>
    <hyperlink ref="I50" r:id="rId32" xr:uid="{00000000-0004-0000-0000-00001F000000}"/>
    <hyperlink ref="I51" r:id="rId33" xr:uid="{00000000-0004-0000-0000-000020000000}"/>
    <hyperlink ref="I52" r:id="rId34" xr:uid="{00000000-0004-0000-0000-000021000000}"/>
    <hyperlink ref="I58" r:id="rId35" xr:uid="{00000000-0004-0000-0000-000022000000}"/>
    <hyperlink ref="I59" r:id="rId36" xr:uid="{00000000-0004-0000-0000-000023000000}"/>
    <hyperlink ref="K59" r:id="rId37" xr:uid="{00000000-0004-0000-0000-000024000000}"/>
    <hyperlink ref="I60" r:id="rId38" xr:uid="{00000000-0004-0000-0000-000025000000}"/>
    <hyperlink ref="K60" r:id="rId39" xr:uid="{00000000-0004-0000-0000-000026000000}"/>
    <hyperlink ref="I61" r:id="rId40" xr:uid="{00000000-0004-0000-0000-000027000000}"/>
    <hyperlink ref="I62" r:id="rId41" xr:uid="{00000000-0004-0000-0000-000028000000}"/>
    <hyperlink ref="I63" r:id="rId42" xr:uid="{00000000-0004-0000-0000-000029000000}"/>
    <hyperlink ref="I65" r:id="rId43" xr:uid="{00000000-0004-0000-0000-00002A000000}"/>
    <hyperlink ref="I66" r:id="rId44" xr:uid="{00000000-0004-0000-0000-00002B000000}"/>
    <hyperlink ref="I71" r:id="rId45" xr:uid="{00000000-0004-0000-0000-00002C000000}"/>
    <hyperlink ref="I72" r:id="rId46" xr:uid="{00000000-0004-0000-0000-00002D000000}"/>
    <hyperlink ref="I74" r:id="rId47" xr:uid="{00000000-0004-0000-0000-00002E000000}"/>
    <hyperlink ref="I75" r:id="rId48" xr:uid="{00000000-0004-0000-0000-00002F000000}"/>
    <hyperlink ref="I76" r:id="rId49" xr:uid="{00000000-0004-0000-0000-000030000000}"/>
    <hyperlink ref="J76" r:id="rId50" xr:uid="{00000000-0004-0000-0000-000031000000}"/>
    <hyperlink ref="K76" r:id="rId51" xr:uid="{00000000-0004-0000-0000-000032000000}"/>
    <hyperlink ref="I77" r:id="rId52" xr:uid="{00000000-0004-0000-0000-000033000000}"/>
    <hyperlink ref="I78" r:id="rId53" xr:uid="{00000000-0004-0000-0000-000034000000}"/>
    <hyperlink ref="I79" r:id="rId54" xr:uid="{00000000-0004-0000-0000-000035000000}"/>
    <hyperlink ref="I83" r:id="rId55" xr:uid="{00000000-0004-0000-0000-000036000000}"/>
    <hyperlink ref="I84" r:id="rId56" xr:uid="{00000000-0004-0000-0000-000037000000}"/>
    <hyperlink ref="I85" r:id="rId57" xr:uid="{00000000-0004-0000-0000-000038000000}"/>
    <hyperlink ref="I86" r:id="rId58" xr:uid="{00000000-0004-0000-0000-000039000000}"/>
    <hyperlink ref="I88" r:id="rId59" xr:uid="{00000000-0004-0000-0000-00003A000000}"/>
    <hyperlink ref="I89" r:id="rId60" xr:uid="{00000000-0004-0000-0000-00003B000000}"/>
    <hyperlink ref="I90" r:id="rId61" xr:uid="{00000000-0004-0000-0000-00003C000000}"/>
    <hyperlink ref="I91" r:id="rId62" xr:uid="{00000000-0004-0000-0000-00003D000000}"/>
    <hyperlink ref="I92" r:id="rId63" xr:uid="{00000000-0004-0000-0000-00003E000000}"/>
    <hyperlink ref="I93" r:id="rId64" xr:uid="{00000000-0004-0000-0000-00003F000000}"/>
    <hyperlink ref="I94" r:id="rId65" xr:uid="{00000000-0004-0000-0000-000040000000}"/>
    <hyperlink ref="K94" r:id="rId66" xr:uid="{00000000-0004-0000-0000-000041000000}"/>
    <hyperlink ref="I95" r:id="rId67" xr:uid="{00000000-0004-0000-0000-000042000000}"/>
    <hyperlink ref="J95" r:id="rId68" xr:uid="{00000000-0004-0000-0000-000043000000}"/>
    <hyperlink ref="I96" r:id="rId69" xr:uid="{00000000-0004-0000-0000-000044000000}"/>
    <hyperlink ref="J96" r:id="rId70" xr:uid="{00000000-0004-0000-0000-000045000000}"/>
    <hyperlink ref="K96" r:id="rId71" display="bux15.00@mail.ru Людмила Валентиновна, гл.бух." xr:uid="{00000000-0004-0000-0000-000046000000}"/>
    <hyperlink ref="I98" r:id="rId72" xr:uid="{00000000-0004-0000-0000-000047000000}"/>
    <hyperlink ref="I100" r:id="rId73" xr:uid="{00000000-0004-0000-0000-000048000000}"/>
    <hyperlink ref="I101" r:id="rId74" xr:uid="{00000000-0004-0000-0000-000049000000}"/>
    <hyperlink ref="I102" r:id="rId75" xr:uid="{00000000-0004-0000-0000-00004A000000}"/>
    <hyperlink ref="I103" r:id="rId76" xr:uid="{00000000-0004-0000-0000-00004B000000}"/>
    <hyperlink ref="I104" r:id="rId77" xr:uid="{00000000-0004-0000-0000-00004C000000}"/>
    <hyperlink ref="K104" r:id="rId78" xr:uid="{00000000-0004-0000-0000-00004D000000}"/>
    <hyperlink ref="I105" r:id="rId79" xr:uid="{00000000-0004-0000-0000-00004E000000}"/>
    <hyperlink ref="I106" r:id="rId80" xr:uid="{00000000-0004-0000-0000-00004F000000}"/>
    <hyperlink ref="I107" r:id="rId81" xr:uid="{00000000-0004-0000-0000-000050000000}"/>
    <hyperlink ref="J107" r:id="rId82" xr:uid="{00000000-0004-0000-0000-000051000000}"/>
    <hyperlink ref="K107" r:id="rId83" xr:uid="{00000000-0004-0000-0000-000052000000}"/>
    <hyperlink ref="I108" r:id="rId84" xr:uid="{00000000-0004-0000-0000-000053000000}"/>
    <hyperlink ref="I109" r:id="rId85" xr:uid="{00000000-0004-0000-0000-000054000000}"/>
    <hyperlink ref="I110" r:id="rId86" xr:uid="{00000000-0004-0000-0000-000055000000}"/>
    <hyperlink ref="J110" r:id="rId87" xr:uid="{00000000-0004-0000-0000-000056000000}"/>
    <hyperlink ref="K110" r:id="rId88" xr:uid="{00000000-0004-0000-0000-000057000000}"/>
    <hyperlink ref="I111" r:id="rId89" xr:uid="{00000000-0004-0000-0000-000058000000}"/>
    <hyperlink ref="I112" r:id="rId90" xr:uid="{00000000-0004-0000-0000-000059000000}"/>
    <hyperlink ref="K112" r:id="rId91" xr:uid="{00000000-0004-0000-0000-00005A000000}"/>
    <hyperlink ref="I113" r:id="rId92" xr:uid="{00000000-0004-0000-0000-00005B000000}"/>
    <hyperlink ref="I114" r:id="rId93" xr:uid="{00000000-0004-0000-0000-00005C000000}"/>
    <hyperlink ref="I115" r:id="rId94" xr:uid="{00000000-0004-0000-0000-00005D000000}"/>
    <hyperlink ref="J115" r:id="rId95" display="neofrit@bk.ru Светлана (бухгалтер ИП Мамакина)_x000a_" xr:uid="{00000000-0004-0000-0000-00005E000000}"/>
    <hyperlink ref="I117" r:id="rId96" xr:uid="{00000000-0004-0000-0000-00005F000000}"/>
    <hyperlink ref="I118" r:id="rId97" xr:uid="{00000000-0004-0000-0000-000060000000}"/>
    <hyperlink ref="I119" r:id="rId98" xr:uid="{00000000-0004-0000-0000-000061000000}"/>
    <hyperlink ref="I120" r:id="rId99" xr:uid="{00000000-0004-0000-0000-000062000000}"/>
    <hyperlink ref="I121" r:id="rId100" xr:uid="{00000000-0004-0000-0000-000063000000}"/>
    <hyperlink ref="J121" r:id="rId101" display="threed.master@mail.ru" xr:uid="{00000000-0004-0000-0000-000064000000}"/>
    <hyperlink ref="I122" r:id="rId102" xr:uid="{00000000-0004-0000-0000-000065000000}"/>
    <hyperlink ref="I123" r:id="rId103" xr:uid="{00000000-0004-0000-0000-000066000000}"/>
    <hyperlink ref="K123" r:id="rId104" xr:uid="{00000000-0004-0000-0000-000067000000}"/>
    <hyperlink ref="I124" r:id="rId105" xr:uid="{00000000-0004-0000-0000-000068000000}"/>
    <hyperlink ref="I125" r:id="rId106" xr:uid="{00000000-0004-0000-0000-000069000000}"/>
    <hyperlink ref="I127" r:id="rId107" xr:uid="{00000000-0004-0000-0000-00006A000000}"/>
    <hyperlink ref="I128" r:id="rId108" xr:uid="{00000000-0004-0000-0000-00006B000000}"/>
    <hyperlink ref="I130" r:id="rId109" xr:uid="{00000000-0004-0000-0000-00006C000000}"/>
    <hyperlink ref="I131" r:id="rId110" xr:uid="{00000000-0004-0000-0000-00006D000000}"/>
    <hyperlink ref="I132" r:id="rId111" xr:uid="{00000000-0004-0000-0000-00006E000000}"/>
    <hyperlink ref="I133" r:id="rId112" xr:uid="{00000000-0004-0000-0000-00006F000000}"/>
    <hyperlink ref="I134" r:id="rId113" xr:uid="{00000000-0004-0000-0000-000070000000}"/>
    <hyperlink ref="I136" r:id="rId114" xr:uid="{00000000-0004-0000-0000-000071000000}"/>
    <hyperlink ref="I137" r:id="rId115" xr:uid="{00000000-0004-0000-0000-000072000000}"/>
    <hyperlink ref="I138" r:id="rId116" xr:uid="{00000000-0004-0000-0000-000073000000}"/>
    <hyperlink ref="I140" r:id="rId117" xr:uid="{00000000-0004-0000-0000-000074000000}"/>
    <hyperlink ref="K140" r:id="rId118" xr:uid="{00000000-0004-0000-0000-000075000000}"/>
    <hyperlink ref="I141" r:id="rId119" xr:uid="{00000000-0004-0000-0000-000076000000}"/>
    <hyperlink ref="I147" r:id="rId120" xr:uid="{00000000-0004-0000-0000-000077000000}"/>
    <hyperlink ref="I150" r:id="rId121" xr:uid="{00000000-0004-0000-0000-000078000000}"/>
    <hyperlink ref="I151" r:id="rId122" xr:uid="{00000000-0004-0000-0000-000079000000}"/>
    <hyperlink ref="I153" r:id="rId123" xr:uid="{00000000-0004-0000-0000-00007A000000}"/>
    <hyperlink ref="I154" r:id="rId124" xr:uid="{00000000-0004-0000-0000-00007B000000}"/>
    <hyperlink ref="I156" r:id="rId125" xr:uid="{00000000-0004-0000-0000-00007C000000}"/>
    <hyperlink ref="I158" r:id="rId126" xr:uid="{00000000-0004-0000-0000-00007D000000}"/>
    <hyperlink ref="I161" r:id="rId127" display="glbuh_yaroslavl@engelstorg.ru" xr:uid="{00000000-0004-0000-0000-00007E000000}"/>
    <hyperlink ref="K161" r:id="rId128" xr:uid="{00000000-0004-0000-0000-00007F000000}"/>
    <hyperlink ref="I162" r:id="rId129" xr:uid="{00000000-0004-0000-0000-000080000000}"/>
    <hyperlink ref="I164" r:id="rId130" xr:uid="{00000000-0004-0000-0000-000081000000}"/>
    <hyperlink ref="I165" r:id="rId131" xr:uid="{00000000-0004-0000-0000-000082000000}"/>
    <hyperlink ref="I169" r:id="rId132" xr:uid="{00000000-0004-0000-0000-000083000000}"/>
    <hyperlink ref="I171" r:id="rId133" xr:uid="{00000000-0004-0000-0000-000084000000}"/>
    <hyperlink ref="I172" r:id="rId134" xr:uid="{00000000-0004-0000-0000-000085000000}"/>
    <hyperlink ref="I173" r:id="rId135" xr:uid="{00000000-0004-0000-0000-000086000000}"/>
    <hyperlink ref="I174" r:id="rId136" xr:uid="{00000000-0004-0000-0000-000087000000}"/>
    <hyperlink ref="I175" r:id="rId137" xr:uid="{00000000-0004-0000-0000-000088000000}"/>
    <hyperlink ref="I176" r:id="rId138" xr:uid="{00000000-0004-0000-0000-000089000000}"/>
    <hyperlink ref="I177" r:id="rId139" xr:uid="{00000000-0004-0000-0000-00008A000000}"/>
    <hyperlink ref="I178" r:id="rId140" xr:uid="{00000000-0004-0000-0000-00008B000000}"/>
    <hyperlink ref="I179" r:id="rId141" xr:uid="{00000000-0004-0000-0000-00008C000000}"/>
    <hyperlink ref="I180" r:id="rId142" xr:uid="{00000000-0004-0000-0000-00008D000000}"/>
    <hyperlink ref="I181" r:id="rId143" xr:uid="{00000000-0004-0000-0000-00008E000000}"/>
    <hyperlink ref="I182" r:id="rId144" xr:uid="{00000000-0004-0000-0000-00008F000000}"/>
    <hyperlink ref="I183" r:id="rId145" xr:uid="{00000000-0004-0000-0000-000090000000}"/>
    <hyperlink ref="I184" r:id="rId146" xr:uid="{00000000-0004-0000-0000-000091000000}"/>
    <hyperlink ref="I185" r:id="rId147" xr:uid="{00000000-0004-0000-0000-000092000000}"/>
    <hyperlink ref="I186" r:id="rId148" xr:uid="{00000000-0004-0000-0000-000093000000}"/>
    <hyperlink ref="I187" r:id="rId149" xr:uid="{00000000-0004-0000-0000-000094000000}"/>
    <hyperlink ref="I188" r:id="rId150" xr:uid="{00000000-0004-0000-0000-000095000000}"/>
    <hyperlink ref="I189" r:id="rId151" xr:uid="{00000000-0004-0000-0000-000096000000}"/>
    <hyperlink ref="K189" r:id="rId152" xr:uid="{00000000-0004-0000-0000-000097000000}"/>
    <hyperlink ref="I190" r:id="rId153" xr:uid="{00000000-0004-0000-0000-000098000000}"/>
    <hyperlink ref="I191" r:id="rId154" xr:uid="{00000000-0004-0000-0000-000099000000}"/>
    <hyperlink ref="I192" r:id="rId155" xr:uid="{00000000-0004-0000-0000-00009A000000}"/>
    <hyperlink ref="I193" r:id="rId156" xr:uid="{00000000-0004-0000-0000-00009B000000}"/>
    <hyperlink ref="I194" r:id="rId157" xr:uid="{00000000-0004-0000-0000-00009C000000}"/>
    <hyperlink ref="I196" r:id="rId158" xr:uid="{00000000-0004-0000-0000-00009D000000}"/>
    <hyperlink ref="I204" r:id="rId159" xr:uid="{00000000-0004-0000-0000-00009E000000}"/>
    <hyperlink ref="I208" r:id="rId160" xr:uid="{00000000-0004-0000-0000-00009F000000}"/>
    <hyperlink ref="I209" r:id="rId161" xr:uid="{00000000-0004-0000-0000-0000A0000000}"/>
    <hyperlink ref="I210" r:id="rId162" xr:uid="{00000000-0004-0000-0000-0000A1000000}"/>
    <hyperlink ref="I217" r:id="rId163" xr:uid="{00000000-0004-0000-0000-0000A2000000}"/>
    <hyperlink ref="I218" r:id="rId164" xr:uid="{00000000-0004-0000-0000-0000A3000000}"/>
    <hyperlink ref="B226" r:id="rId165" display="mailto:arenda-comunal@linkdoc.ru" xr:uid="{00000000-0004-0000-0000-0000A4000000}"/>
    <hyperlink ref="B229" r:id="rId166" xr:uid="{00000000-0004-0000-0000-0000A5000000}"/>
    <hyperlink ref="B230" r:id="rId167" xr:uid="{00000000-0004-0000-0000-0000A6000000}"/>
    <hyperlink ref="F231" r:id="rId168" xr:uid="{00000000-0004-0000-0000-0000A7000000}"/>
    <hyperlink ref="G232" r:id="rId169" xr:uid="{00000000-0004-0000-0000-0000A8000000}"/>
    <hyperlink ref="F234" r:id="rId170" xr:uid="{00000000-0004-0000-0000-0000A9000000}"/>
    <hyperlink ref="C236" r:id="rId171" xr:uid="{00000000-0004-0000-0000-0000AA000000}"/>
    <hyperlink ref="G236" r:id="rId172" xr:uid="{00000000-0004-0000-0000-0000AB000000}"/>
    <hyperlink ref="G238" r:id="rId173" xr:uid="{00000000-0004-0000-0000-0000AC000000}"/>
    <hyperlink ref="C242" r:id="rId174" xr:uid="{00000000-0004-0000-0000-0000AD000000}"/>
    <hyperlink ref="C243" r:id="rId175" xr:uid="{00000000-0004-0000-0000-0000AE000000}"/>
    <hyperlink ref="B244" r:id="rId176" xr:uid="{00000000-0004-0000-0000-0000AF000000}"/>
    <hyperlink ref="C245" r:id="rId177" xr:uid="{00000000-0004-0000-0000-0000B0000000}"/>
    <hyperlink ref="C246" r:id="rId178" xr:uid="{00000000-0004-0000-0000-0000B1000000}"/>
    <hyperlink ref="C247" r:id="rId179" xr:uid="{00000000-0004-0000-0000-0000B2000000}"/>
    <hyperlink ref="F248" r:id="rId180" xr:uid="{00000000-0004-0000-0000-0000B3000000}"/>
    <hyperlink ref="C249" r:id="rId181" xr:uid="{00000000-0004-0000-0000-0000B4000000}"/>
    <hyperlink ref="C250" r:id="rId182" xr:uid="{00000000-0004-0000-0000-0000B5000000}"/>
    <hyperlink ref="C251" r:id="rId183" xr:uid="{00000000-0004-0000-0000-0000B6000000}"/>
    <hyperlink ref="C252" r:id="rId184" xr:uid="{00000000-0004-0000-0000-0000B7000000}"/>
    <hyperlink ref="B255" r:id="rId185" xr:uid="{00000000-0004-0000-0000-0000B8000000}"/>
    <hyperlink ref="B256" r:id="rId186" xr:uid="{00000000-0004-0000-0000-0000B9000000}"/>
    <hyperlink ref="G256" r:id="rId187" xr:uid="{00000000-0004-0000-0000-0000BA000000}"/>
    <hyperlink ref="B257" r:id="rId188" xr:uid="{00000000-0004-0000-0000-0000BB000000}"/>
    <hyperlink ref="B258" r:id="rId189" xr:uid="{00000000-0004-0000-0000-0000BC000000}"/>
    <hyperlink ref="B259" r:id="rId190" xr:uid="{00000000-0004-0000-0000-0000BD000000}"/>
    <hyperlink ref="B260" r:id="rId191" xr:uid="{00000000-0004-0000-0000-0000BE000000}"/>
    <hyperlink ref="B261" r:id="rId192" xr:uid="{00000000-0004-0000-0000-0000BF000000}"/>
    <hyperlink ref="B262" r:id="rId193" xr:uid="{00000000-0004-0000-0000-0000C0000000}"/>
    <hyperlink ref="B263" r:id="rId194" xr:uid="{00000000-0004-0000-0000-0000C1000000}"/>
    <hyperlink ref="C264" r:id="rId195" display="mailto:repinaan@sovcombank.ru" xr:uid="{00000000-0004-0000-0000-0000C2000000}"/>
    <hyperlink ref="A273" r:id="rId196" xr:uid="{00000000-0004-0000-0000-0000C3000000}"/>
  </hyperlinks>
  <pageMargins left="0.196527777777778" right="0.15763888888888899" top="0.15763888888888899" bottom="0.15763888888888899" header="0.511811023622047" footer="0.511811023622047"/>
  <pageSetup paperSize="9" fitToHeight="6" orientation="portrait" horizontalDpi="300" verticalDpi="300"/>
  <legacyDrawing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18.01.2024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Чуквасов Алексей Юрьевич</dc:creator>
  <cp:lastModifiedBy>First</cp:lastModifiedBy>
  <dcterms:created xsi:type="dcterms:W3CDTF">2024-01-15T15:01:55Z</dcterms:created>
  <dcterms:modified xsi:type="dcterms:W3CDTF">2024-01-24T17:47:16Z</dcterms:modified>
</cp:coreProperties>
</file>