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узус\Вычислительная Математика\7\"/>
    </mc:Choice>
  </mc:AlternateContent>
  <xr:revisionPtr revIDLastSave="0" documentId="13_ncr:1_{B88E54E4-878A-4CAF-A683-F2EF0A31871B}" xr6:coauthVersionLast="45" xr6:coauthVersionMax="45" xr10:uidLastSave="{00000000-0000-0000-0000-000000000000}"/>
  <bookViews>
    <workbookView xWindow="5910" yWindow="0" windowWidth="31455" windowHeight="18405" xr2:uid="{04476D3F-2AA9-43CB-AAFF-1D3C32A36AA5}"/>
  </bookViews>
  <sheets>
    <sheet name="Лист1" sheetId="1" r:id="rId1"/>
  </sheets>
  <definedNames>
    <definedName name="solver_adj" localSheetId="0" hidden="1">Лист1!$G$2:$H$2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Лист1!$B$13</definedName>
    <definedName name="solver_lhs2" localSheetId="0" hidden="1">Лист1!$B$14</definedName>
    <definedName name="solver_lhs3" localSheetId="0" hidden="1">Лист1!$B$14</definedName>
    <definedName name="solver_lhs4" localSheetId="0" hidden="1">Лист1!$B$16</definedName>
    <definedName name="solver_lhs5" localSheetId="0" hidden="1">Лист1!$G$2</definedName>
    <definedName name="solver_lhs6" localSheetId="0" hidden="1">Лист1!$H$2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Лист1!$B$10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Лист1!$D$3</definedName>
    <definedName name="solver_rhs2" localSheetId="0" hidden="1">Лист1!$D$4</definedName>
    <definedName name="solver_rhs3" localSheetId="0" hidden="1">Лист1!$D$6</definedName>
    <definedName name="solver_rhs4" localSheetId="0" hidden="1">Лист1!$D$8</definedName>
    <definedName name="solver_rhs5" localSheetId="0" hidden="1">0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6" i="1"/>
  <c r="B15" i="1"/>
  <c r="B10" i="1"/>
</calcChain>
</file>

<file path=xl/sharedStrings.xml><?xml version="1.0" encoding="utf-8"?>
<sst xmlns="http://schemas.openxmlformats.org/spreadsheetml/2006/main" count="18" uniqueCount="18">
  <si>
    <t>Вид сырья</t>
  </si>
  <si>
    <t>Расход сырья на 1 изделие, кг</t>
  </si>
  <si>
    <t>ТК</t>
  </si>
  <si>
    <t>МФ</t>
  </si>
  <si>
    <t>металл</t>
  </si>
  <si>
    <t>пластик</t>
  </si>
  <si>
    <t>Цена за шт.</t>
  </si>
  <si>
    <t>Трудоемкость чел/час</t>
  </si>
  <si>
    <t>Общее кол-во (&gt;=)</t>
  </si>
  <si>
    <t>Кол-во ТК</t>
  </si>
  <si>
    <t>Кол-во МФ</t>
  </si>
  <si>
    <t>Максимизация прибыли</t>
  </si>
  <si>
    <t>Ограничения</t>
  </si>
  <si>
    <t>По металлу</t>
  </si>
  <si>
    <t>По пластику</t>
  </si>
  <si>
    <t>По трудозатратам</t>
  </si>
  <si>
    <t>Общее кол-во</t>
  </si>
  <si>
    <t>Запас сырья, кг/неделю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</si>
</sst>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5798-B55D-4877-A5DA-76F6F23E4515}">
  <dimension ref="A1:H16"/>
  <sheetViews>
    <sheetView tabSelected="1" zoomScale="220" zoomScaleNormal="220" workbookViewId="0">
      <selection activeCell="D15" sqref="D15"/>
    </sheetView>
  </sheetViews>
  <sheetFormatPr defaultRowHeight="15" x14ac:dyDescent="0.25"/>
  <cols>
    <col min="1" max="1" width="14.85546875" customWidth="1"/>
    <col min="2" max="2" width="16" customWidth="1"/>
    <col min="3" max="3" width="18.5703125" customWidth="1"/>
    <col min="4" max="4" width="18.28515625" customWidth="1"/>
    <col min="7" max="7" width="11.28515625" customWidth="1"/>
    <col min="8" max="8" width="12" customWidth="1"/>
  </cols>
  <sheetData>
    <row r="1" spans="1:8" x14ac:dyDescent="0.25">
      <c r="A1" s="4" t="s">
        <v>0</v>
      </c>
      <c r="B1" s="3" t="s">
        <v>1</v>
      </c>
      <c r="C1" s="3"/>
      <c r="D1" s="2" t="s">
        <v>17</v>
      </c>
      <c r="G1" t="s">
        <v>9</v>
      </c>
      <c r="H1" t="s">
        <v>10</v>
      </c>
    </row>
    <row r="2" spans="1:8" x14ac:dyDescent="0.25">
      <c r="A2" s="4"/>
      <c r="B2" t="s">
        <v>2</v>
      </c>
      <c r="C2" t="s">
        <v>3</v>
      </c>
      <c r="D2" s="2"/>
      <c r="G2">
        <v>3000.0000000000009</v>
      </c>
      <c r="H2">
        <v>1249.9999999999995</v>
      </c>
    </row>
    <row r="3" spans="1:8" x14ac:dyDescent="0.25">
      <c r="A3" t="s">
        <v>4</v>
      </c>
      <c r="B3" s="1">
        <v>5</v>
      </c>
      <c r="C3" s="1">
        <v>4</v>
      </c>
      <c r="D3" s="1">
        <v>20000</v>
      </c>
    </row>
    <row r="4" spans="1:8" x14ac:dyDescent="0.25">
      <c r="A4" t="s">
        <v>5</v>
      </c>
      <c r="B4" s="1">
        <v>2</v>
      </c>
      <c r="C4" s="1">
        <v>4</v>
      </c>
      <c r="D4" s="1">
        <v>12000</v>
      </c>
    </row>
    <row r="5" spans="1:8" x14ac:dyDescent="0.25">
      <c r="B5" s="1"/>
      <c r="C5" s="1"/>
      <c r="D5" s="1"/>
    </row>
    <row r="6" spans="1:8" ht="30" customHeight="1" x14ac:dyDescent="0.25">
      <c r="A6" s="5" t="s">
        <v>7</v>
      </c>
      <c r="B6">
        <v>1</v>
      </c>
      <c r="C6">
        <v>4</v>
      </c>
      <c r="D6">
        <v>11000</v>
      </c>
    </row>
    <row r="7" spans="1:8" x14ac:dyDescent="0.25">
      <c r="A7" t="s">
        <v>6</v>
      </c>
      <c r="B7">
        <v>110</v>
      </c>
      <c r="C7">
        <v>150</v>
      </c>
    </row>
    <row r="8" spans="1:8" ht="29.25" customHeight="1" x14ac:dyDescent="0.25">
      <c r="A8" s="5" t="s">
        <v>8</v>
      </c>
      <c r="D8" s="1">
        <v>4100</v>
      </c>
    </row>
    <row r="10" spans="1:8" ht="30" x14ac:dyDescent="0.25">
      <c r="A10" s="5" t="s">
        <v>11</v>
      </c>
      <c r="B10" s="6">
        <f>B7*G2+C7*H2</f>
        <v>517500.00000000006</v>
      </c>
    </row>
    <row r="12" spans="1:8" x14ac:dyDescent="0.25">
      <c r="A12" s="5" t="s">
        <v>12</v>
      </c>
    </row>
    <row r="13" spans="1:8" x14ac:dyDescent="0.25">
      <c r="A13" t="s">
        <v>13</v>
      </c>
      <c r="B13">
        <f>B3*G2+C3*H2</f>
        <v>20000</v>
      </c>
    </row>
    <row r="14" spans="1:8" x14ac:dyDescent="0.25">
      <c r="A14" s="5" t="s">
        <v>14</v>
      </c>
      <c r="B14">
        <f>B4*G2+C4*H2</f>
        <v>11000</v>
      </c>
    </row>
    <row r="15" spans="1:8" ht="30" customHeight="1" x14ac:dyDescent="0.25">
      <c r="A15" s="5" t="s">
        <v>15</v>
      </c>
      <c r="B15">
        <f>G2+4*H2</f>
        <v>7999.9999999999991</v>
      </c>
    </row>
    <row r="16" spans="1:8" x14ac:dyDescent="0.25">
      <c r="A16" s="5" t="s">
        <v>16</v>
      </c>
      <c r="B16">
        <f>G2+H2</f>
        <v>4250</v>
      </c>
    </row>
  </sheetData>
  <mergeCells count="3"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AlKantemirov</dc:creator>
  <cp:lastModifiedBy>AlKantemirov</cp:lastModifiedBy>
  <dcterms:created xsi:type="dcterms:W3CDTF">2024-12-13T14:10:38Z</dcterms:created>
  <dcterms:modified xsi:type="dcterms:W3CDTF">2024-12-13T16:47:06Z</dcterms:modified>
</cp:coreProperties>
</file>