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<sst xmlns="http://schemas.openxmlformats.org/spreadsheetml/2006/main" count="2274" uniqueCount="914">
  <si>
    <t xml:space="preserve">Subject 
(name of deposit data)</t>
  </si>
  <si>
    <t xml:space="preserve">age</t>
  </si>
  <si>
    <t xml:space="preserve">gender</t>
  </si>
  <si>
    <t xml:space="preserve">number of high quality 
reads for 16S microbiota analysis </t>
  </si>
  <si>
    <t xml:space="preserve">BioSample No.</t>
  </si>
  <si>
    <t xml:space="preserve">Japanese001</t>
  </si>
  <si>
    <t xml:space="preserve">female</t>
  </si>
  <si>
    <t xml:space="preserve">SAMD00042843</t>
  </si>
  <si>
    <t xml:space="preserve">Japanese002</t>
  </si>
  <si>
    <t xml:space="preserve">male</t>
  </si>
  <si>
    <t xml:space="preserve">SAMD00042844</t>
  </si>
  <si>
    <t xml:space="preserve">Japanese003</t>
  </si>
  <si>
    <t xml:space="preserve">SAMD00042845</t>
  </si>
  <si>
    <t xml:space="preserve">Japanese004</t>
  </si>
  <si>
    <t xml:space="preserve">SAMD00042846</t>
  </si>
  <si>
    <t xml:space="preserve">Japanese005</t>
  </si>
  <si>
    <t xml:space="preserve">SAMD00042847</t>
  </si>
  <si>
    <t xml:space="preserve">Japanese007</t>
  </si>
  <si>
    <t xml:space="preserve">SAMD00042849</t>
  </si>
  <si>
    <t xml:space="preserve">Japanese008</t>
  </si>
  <si>
    <t xml:space="preserve">SAMD00042850</t>
  </si>
  <si>
    <t xml:space="preserve">Japanese010</t>
  </si>
  <si>
    <t xml:space="preserve">SAMD00042852</t>
  </si>
  <si>
    <t xml:space="preserve">Japanese011</t>
  </si>
  <si>
    <t xml:space="preserve">SAMD00042853</t>
  </si>
  <si>
    <t xml:space="preserve">Japanese012</t>
  </si>
  <si>
    <t xml:space="preserve">SAMD00042854</t>
  </si>
  <si>
    <t xml:space="preserve">Japanese013</t>
  </si>
  <si>
    <t xml:space="preserve">SAMD00042855</t>
  </si>
  <si>
    <t xml:space="preserve">Japanese014</t>
  </si>
  <si>
    <t xml:space="preserve">SAMD00042856</t>
  </si>
  <si>
    <t xml:space="preserve">Japanese017</t>
  </si>
  <si>
    <t xml:space="preserve">SAMD00042859</t>
  </si>
  <si>
    <t xml:space="preserve">Japanese018</t>
  </si>
  <si>
    <t xml:space="preserve">SAMD00042860</t>
  </si>
  <si>
    <t xml:space="preserve">Japanese019</t>
  </si>
  <si>
    <t xml:space="preserve">SAMD00042861</t>
  </si>
  <si>
    <t xml:space="preserve">Japanese020</t>
  </si>
  <si>
    <t xml:space="preserve">SAMD00042862</t>
  </si>
  <si>
    <t xml:space="preserve">Japanese022</t>
  </si>
  <si>
    <t xml:space="preserve">SAMD00042864</t>
  </si>
  <si>
    <t xml:space="preserve">Japanese023</t>
  </si>
  <si>
    <t xml:space="preserve">SAMD00042865</t>
  </si>
  <si>
    <t xml:space="preserve">Japanese024</t>
  </si>
  <si>
    <t xml:space="preserve">SAMD00042866</t>
  </si>
  <si>
    <t xml:space="preserve">Japanese025</t>
  </si>
  <si>
    <t xml:space="preserve">SAMD00042867</t>
  </si>
  <si>
    <t xml:space="preserve">Japanese027</t>
  </si>
  <si>
    <t xml:space="preserve">SAMD00042869</t>
  </si>
  <si>
    <t xml:space="preserve">Japanese028</t>
  </si>
  <si>
    <t xml:space="preserve">SAMD00042870</t>
  </si>
  <si>
    <t xml:space="preserve">Japanese029</t>
  </si>
  <si>
    <t xml:space="preserve">SAMD00042871</t>
  </si>
  <si>
    <t xml:space="preserve">Japanese030</t>
  </si>
  <si>
    <t xml:space="preserve">SAMD00042872</t>
  </si>
  <si>
    <t xml:space="preserve">Japanese031</t>
  </si>
  <si>
    <t xml:space="preserve">SAMD00042873</t>
  </si>
  <si>
    <t xml:space="preserve">Japanese032</t>
  </si>
  <si>
    <t xml:space="preserve">SAMD00042874</t>
  </si>
  <si>
    <t xml:space="preserve">Japanese033</t>
  </si>
  <si>
    <t xml:space="preserve">SAMD00042875</t>
  </si>
  <si>
    <t xml:space="preserve">Japanese034</t>
  </si>
  <si>
    <t xml:space="preserve">SAMD00042876</t>
  </si>
  <si>
    <t xml:space="preserve">Japanese035</t>
  </si>
  <si>
    <t xml:space="preserve">SAMD00042877</t>
  </si>
  <si>
    <t xml:space="preserve">Japanese036</t>
  </si>
  <si>
    <t xml:space="preserve">SAMD00042878</t>
  </si>
  <si>
    <t xml:space="preserve">Japanese037</t>
  </si>
  <si>
    <t xml:space="preserve">SAMD00042879</t>
  </si>
  <si>
    <t xml:space="preserve">Japanese038</t>
  </si>
  <si>
    <t xml:space="preserve">SAMD00042880</t>
  </si>
  <si>
    <t xml:space="preserve">Japanese041</t>
  </si>
  <si>
    <t xml:space="preserve">SAMD00042883</t>
  </si>
  <si>
    <t xml:space="preserve">Japanese042</t>
  </si>
  <si>
    <t xml:space="preserve">SAMD00042884</t>
  </si>
  <si>
    <t xml:space="preserve">Japanese043</t>
  </si>
  <si>
    <t xml:space="preserve">SAMD00042885</t>
  </si>
  <si>
    <t xml:space="preserve">Japanese044</t>
  </si>
  <si>
    <t xml:space="preserve">SAMD00042886</t>
  </si>
  <si>
    <t xml:space="preserve">Japanese045</t>
  </si>
  <si>
    <t xml:space="preserve">SAMD00042887</t>
  </si>
  <si>
    <t xml:space="preserve">Japanese046</t>
  </si>
  <si>
    <t xml:space="preserve">SAMD00042888</t>
  </si>
  <si>
    <t xml:space="preserve">Japanese047</t>
  </si>
  <si>
    <t xml:space="preserve">SAMD00042889</t>
  </si>
  <si>
    <t xml:space="preserve">Japanese048</t>
  </si>
  <si>
    <t xml:space="preserve">SAMD00042890</t>
  </si>
  <si>
    <t xml:space="preserve">Japanese049</t>
  </si>
  <si>
    <t xml:space="preserve">SAMD00042891</t>
  </si>
  <si>
    <t xml:space="preserve">Japanese050</t>
  </si>
  <si>
    <t xml:space="preserve">SAMD00042892</t>
  </si>
  <si>
    <t xml:space="preserve">Japanese051</t>
  </si>
  <si>
    <t xml:space="preserve">SAMD00042893</t>
  </si>
  <si>
    <t xml:space="preserve">Japanese052</t>
  </si>
  <si>
    <t xml:space="preserve">SAMD00042894</t>
  </si>
  <si>
    <t xml:space="preserve">Japanese053</t>
  </si>
  <si>
    <t xml:space="preserve">SAMD00042895</t>
  </si>
  <si>
    <t xml:space="preserve">Japanese054</t>
  </si>
  <si>
    <t xml:space="preserve">SAMD00042896</t>
  </si>
  <si>
    <t xml:space="preserve">Japanese055</t>
  </si>
  <si>
    <t xml:space="preserve">SAMD00042897</t>
  </si>
  <si>
    <t xml:space="preserve">Japanese056</t>
  </si>
  <si>
    <t xml:space="preserve">SAMD00042898</t>
  </si>
  <si>
    <t xml:space="preserve">Japanese057</t>
  </si>
  <si>
    <t xml:space="preserve">SAMD00042899</t>
  </si>
  <si>
    <t xml:space="preserve">Japanese058</t>
  </si>
  <si>
    <t xml:space="preserve">SAMD00042900</t>
  </si>
  <si>
    <t xml:space="preserve">Japanese059</t>
  </si>
  <si>
    <t xml:space="preserve">SAMD00042901</t>
  </si>
  <si>
    <t xml:space="preserve">Japanese060</t>
  </si>
  <si>
    <t xml:space="preserve">SAMD00042902</t>
  </si>
  <si>
    <t xml:space="preserve">Japanese061</t>
  </si>
  <si>
    <t xml:space="preserve">SAMD00042903</t>
  </si>
  <si>
    <t xml:space="preserve">Japanese062</t>
  </si>
  <si>
    <t xml:space="preserve">SAMD00042904</t>
  </si>
  <si>
    <t xml:space="preserve">Japanese063</t>
  </si>
  <si>
    <t xml:space="preserve">SAMD00042905</t>
  </si>
  <si>
    <t xml:space="preserve">Japanese064</t>
  </si>
  <si>
    <t xml:space="preserve">SAMD00042906</t>
  </si>
  <si>
    <t xml:space="preserve">Japanese065</t>
  </si>
  <si>
    <t xml:space="preserve">SAMD00042907</t>
  </si>
  <si>
    <t xml:space="preserve">Japanese066</t>
  </si>
  <si>
    <t xml:space="preserve">SAMD00042908</t>
  </si>
  <si>
    <t xml:space="preserve">Japanese067</t>
  </si>
  <si>
    <t xml:space="preserve">SAMD00042909</t>
  </si>
  <si>
    <t xml:space="preserve">Japanese068</t>
  </si>
  <si>
    <t xml:space="preserve">SAMD00042910</t>
  </si>
  <si>
    <t xml:space="preserve">Japanese069</t>
  </si>
  <si>
    <t xml:space="preserve">SAMD00042911</t>
  </si>
  <si>
    <t xml:space="preserve">Japanese070</t>
  </si>
  <si>
    <t xml:space="preserve">SAMD00042912</t>
  </si>
  <si>
    <t xml:space="preserve">Japanese071</t>
  </si>
  <si>
    <t xml:space="preserve">SAMD00042913</t>
  </si>
  <si>
    <t xml:space="preserve">Japanese072</t>
  </si>
  <si>
    <t xml:space="preserve">SAMD00042914</t>
  </si>
  <si>
    <t xml:space="preserve">Japanese073</t>
  </si>
  <si>
    <t xml:space="preserve">SAMD00042915</t>
  </si>
  <si>
    <t xml:space="preserve">Japanese074</t>
  </si>
  <si>
    <t xml:space="preserve">SAMD00042916</t>
  </si>
  <si>
    <t xml:space="preserve">Japanese075</t>
  </si>
  <si>
    <t xml:space="preserve">SAMD00042917</t>
  </si>
  <si>
    <t xml:space="preserve">Japanese076</t>
  </si>
  <si>
    <t xml:space="preserve">SAMD00042918</t>
  </si>
  <si>
    <t xml:space="preserve">Japanese077</t>
  </si>
  <si>
    <t xml:space="preserve">SAMD00042919</t>
  </si>
  <si>
    <t xml:space="preserve">Japanese078</t>
  </si>
  <si>
    <t xml:space="preserve">SAMD00042920</t>
  </si>
  <si>
    <t xml:space="preserve">Japanese079</t>
  </si>
  <si>
    <t xml:space="preserve">SAMD00042921</t>
  </si>
  <si>
    <t xml:space="preserve">Japanese080</t>
  </si>
  <si>
    <t xml:space="preserve">SAMD00042922</t>
  </si>
  <si>
    <t xml:space="preserve">Japanese081</t>
  </si>
  <si>
    <t xml:space="preserve">SAMD00042923</t>
  </si>
  <si>
    <t xml:space="preserve">Japanese082</t>
  </si>
  <si>
    <t xml:space="preserve">SAMD00042924</t>
  </si>
  <si>
    <t xml:space="preserve">Japanese083</t>
  </si>
  <si>
    <t xml:space="preserve">SAMD00042925</t>
  </si>
  <si>
    <t xml:space="preserve">Japanese084</t>
  </si>
  <si>
    <t xml:space="preserve">SAMD00042926</t>
  </si>
  <si>
    <t xml:space="preserve">Japanese087</t>
  </si>
  <si>
    <t xml:space="preserve">SAMD00042929</t>
  </si>
  <si>
    <t xml:space="preserve">Japanese088</t>
  </si>
  <si>
    <t xml:space="preserve">SAMD00042930</t>
  </si>
  <si>
    <t xml:space="preserve">Japanese089</t>
  </si>
  <si>
    <t xml:space="preserve">SAMD00042931</t>
  </si>
  <si>
    <t xml:space="preserve">Japanese090</t>
  </si>
  <si>
    <t xml:space="preserve">SAMD00042932</t>
  </si>
  <si>
    <t xml:space="preserve">Japanese091</t>
  </si>
  <si>
    <t xml:space="preserve">SAMD00042933</t>
  </si>
  <si>
    <t xml:space="preserve">Japanese092</t>
  </si>
  <si>
    <t xml:space="preserve">SAMD00042934</t>
  </si>
  <si>
    <t xml:space="preserve">Japanese093</t>
  </si>
  <si>
    <t xml:space="preserve">SAMD00042935</t>
  </si>
  <si>
    <t xml:space="preserve">Japanese094</t>
  </si>
  <si>
    <t xml:space="preserve">SAMD00042936</t>
  </si>
  <si>
    <t xml:space="preserve">Japanese095</t>
  </si>
  <si>
    <t xml:space="preserve">SAMD00042937</t>
  </si>
  <si>
    <t xml:space="preserve">Japanese097</t>
  </si>
  <si>
    <t xml:space="preserve">SAMD00042939</t>
  </si>
  <si>
    <t xml:space="preserve">Japanese098</t>
  </si>
  <si>
    <t xml:space="preserve">SAMD00042940</t>
  </si>
  <si>
    <t xml:space="preserve">Japanese099</t>
  </si>
  <si>
    <t xml:space="preserve">SAMD00042941</t>
  </si>
  <si>
    <t xml:space="preserve">Japanese100</t>
  </si>
  <si>
    <t xml:space="preserve">SAMD00042942</t>
  </si>
  <si>
    <t xml:space="preserve">Japanese101</t>
  </si>
  <si>
    <t xml:space="preserve">SAMD00042943</t>
  </si>
  <si>
    <t xml:space="preserve">Japanese102</t>
  </si>
  <si>
    <t xml:space="preserve">SAMD00042944</t>
  </si>
  <si>
    <t xml:space="preserve">Japanese103</t>
  </si>
  <si>
    <t xml:space="preserve">SAMD00042945</t>
  </si>
  <si>
    <t xml:space="preserve">Japanese104</t>
  </si>
  <si>
    <t xml:space="preserve">SAMD00042946</t>
  </si>
  <si>
    <t xml:space="preserve">Japanese105</t>
  </si>
  <si>
    <t xml:space="preserve">SAMD00042947</t>
  </si>
  <si>
    <t xml:space="preserve">Japanese106</t>
  </si>
  <si>
    <t xml:space="preserve">SAMD00042948</t>
  </si>
  <si>
    <t xml:space="preserve">Japanese107</t>
  </si>
  <si>
    <t xml:space="preserve">SAMD00042949</t>
  </si>
  <si>
    <t xml:space="preserve">Japanese108</t>
  </si>
  <si>
    <t xml:space="preserve">SAMD00042950</t>
  </si>
  <si>
    <t xml:space="preserve">Japanese109</t>
  </si>
  <si>
    <t xml:space="preserve">SAMD00042951</t>
  </si>
  <si>
    <t xml:space="preserve">Japanese110</t>
  </si>
  <si>
    <t xml:space="preserve">SAMD00042952</t>
  </si>
  <si>
    <t xml:space="preserve">Japanese111</t>
  </si>
  <si>
    <t xml:space="preserve">SAMD00042953</t>
  </si>
  <si>
    <t xml:space="preserve">Japanese112</t>
  </si>
  <si>
    <t xml:space="preserve">SAMD00042954</t>
  </si>
  <si>
    <t xml:space="preserve">Japanese113</t>
  </si>
  <si>
    <t xml:space="preserve">SAMD00042955</t>
  </si>
  <si>
    <t xml:space="preserve">Japanese114</t>
  </si>
  <si>
    <t xml:space="preserve">SAMD00042956</t>
  </si>
  <si>
    <t xml:space="preserve">Japanese115</t>
  </si>
  <si>
    <t xml:space="preserve">SAMD00042957</t>
  </si>
  <si>
    <t xml:space="preserve">Japanese116</t>
  </si>
  <si>
    <t xml:space="preserve">SAMD00042958</t>
  </si>
  <si>
    <t xml:space="preserve">Japanese117</t>
  </si>
  <si>
    <t xml:space="preserve">SAMD00042959</t>
  </si>
  <si>
    <t xml:space="preserve">Japanese118</t>
  </si>
  <si>
    <t xml:space="preserve">SAMD00042960</t>
  </si>
  <si>
    <t xml:space="preserve">Japanese119</t>
  </si>
  <si>
    <t xml:space="preserve">SAMD00042961</t>
  </si>
  <si>
    <t xml:space="preserve">Japanese120</t>
  </si>
  <si>
    <t xml:space="preserve">SAMD00042962</t>
  </si>
  <si>
    <t xml:space="preserve">Japanese121</t>
  </si>
  <si>
    <t xml:space="preserve">SAMD00042963</t>
  </si>
  <si>
    <t xml:space="preserve">Japanese122</t>
  </si>
  <si>
    <t xml:space="preserve">SAMD00042964</t>
  </si>
  <si>
    <t xml:space="preserve">Japanese123</t>
  </si>
  <si>
    <t xml:space="preserve">SAMD00042965</t>
  </si>
  <si>
    <t xml:space="preserve">Japanese124</t>
  </si>
  <si>
    <t xml:space="preserve">SAMD00042966</t>
  </si>
  <si>
    <t xml:space="preserve">Japanese125</t>
  </si>
  <si>
    <t xml:space="preserve">SAMD00042967</t>
  </si>
  <si>
    <t xml:space="preserve">Japanese126</t>
  </si>
  <si>
    <t xml:space="preserve">SAMD00042968</t>
  </si>
  <si>
    <t xml:space="preserve">Japanese127</t>
  </si>
  <si>
    <t xml:space="preserve">SAMD00042969</t>
  </si>
  <si>
    <t xml:space="preserve">Japanese128</t>
  </si>
  <si>
    <t xml:space="preserve">SAMD00042970</t>
  </si>
  <si>
    <t xml:space="preserve">Japanese129</t>
  </si>
  <si>
    <t xml:space="preserve">SAMD00042971</t>
  </si>
  <si>
    <t xml:space="preserve">Japanese130</t>
  </si>
  <si>
    <t xml:space="preserve">SAMD00042972</t>
  </si>
  <si>
    <t xml:space="preserve">Japanese131</t>
  </si>
  <si>
    <t xml:space="preserve">SAMD00042973</t>
  </si>
  <si>
    <t xml:space="preserve">Japanese132</t>
  </si>
  <si>
    <t xml:space="preserve">SAMD00042974</t>
  </si>
  <si>
    <t xml:space="preserve">Japanese133</t>
  </si>
  <si>
    <t xml:space="preserve">SAMD00042975</t>
  </si>
  <si>
    <t xml:space="preserve">Japanese134</t>
  </si>
  <si>
    <t xml:space="preserve">SAMD00042976</t>
  </si>
  <si>
    <t xml:space="preserve">Japanese135</t>
  </si>
  <si>
    <t xml:space="preserve">SAMD00042977</t>
  </si>
  <si>
    <t xml:space="preserve">Japanese136</t>
  </si>
  <si>
    <t xml:space="preserve">SAMD00042978</t>
  </si>
  <si>
    <t xml:space="preserve">Japanese137</t>
  </si>
  <si>
    <t xml:space="preserve">SAMD00042979</t>
  </si>
  <si>
    <t xml:space="preserve">Japanese138</t>
  </si>
  <si>
    <t xml:space="preserve">SAMD00042980</t>
  </si>
  <si>
    <t xml:space="preserve">Japanese139</t>
  </si>
  <si>
    <t xml:space="preserve">SAMD00042981</t>
  </si>
  <si>
    <t xml:space="preserve">Japanese140</t>
  </si>
  <si>
    <t xml:space="preserve">SAMD00042982</t>
  </si>
  <si>
    <t xml:space="preserve">Japanese141</t>
  </si>
  <si>
    <t xml:space="preserve">SAMD00042983</t>
  </si>
  <si>
    <t xml:space="preserve">Japanese142</t>
  </si>
  <si>
    <t xml:space="preserve">SAMD00042984</t>
  </si>
  <si>
    <t xml:space="preserve">Japanese143</t>
  </si>
  <si>
    <t xml:space="preserve">SAMD00042985</t>
  </si>
  <si>
    <t xml:space="preserve">Japanese144</t>
  </si>
  <si>
    <t xml:space="preserve">SAMD00042986</t>
  </si>
  <si>
    <t xml:space="preserve">Japanese145</t>
  </si>
  <si>
    <t xml:space="preserve">SAMD00042987</t>
  </si>
  <si>
    <t xml:space="preserve">Japanese146</t>
  </si>
  <si>
    <t xml:space="preserve">SAMD00042988</t>
  </si>
  <si>
    <t xml:space="preserve">Japanese147</t>
  </si>
  <si>
    <t xml:space="preserve">SAMD00042989</t>
  </si>
  <si>
    <t xml:space="preserve">Japanese148</t>
  </si>
  <si>
    <t xml:space="preserve">SAMD00042990</t>
  </si>
  <si>
    <t xml:space="preserve">Japanese149</t>
  </si>
  <si>
    <t xml:space="preserve">SAMD00042991</t>
  </si>
  <si>
    <t xml:space="preserve">Japanese150</t>
  </si>
  <si>
    <t xml:space="preserve">SAMD00042992</t>
  </si>
  <si>
    <t xml:space="preserve">Japanese151</t>
  </si>
  <si>
    <t xml:space="preserve">SAMD00042993</t>
  </si>
  <si>
    <t xml:space="preserve">Japanese152</t>
  </si>
  <si>
    <t xml:space="preserve">SAMD00042994</t>
  </si>
  <si>
    <t xml:space="preserve">Japanese153</t>
  </si>
  <si>
    <t xml:space="preserve">SAMD00042995</t>
  </si>
  <si>
    <t xml:space="preserve">Japanese154</t>
  </si>
  <si>
    <t xml:space="preserve">SAMD00042996</t>
  </si>
  <si>
    <t xml:space="preserve">Japanese155</t>
  </si>
  <si>
    <t xml:space="preserve">SAMD00042997</t>
  </si>
  <si>
    <t xml:space="preserve">Japanese156</t>
  </si>
  <si>
    <t xml:space="preserve">SAMD00042998</t>
  </si>
  <si>
    <t xml:space="preserve">Japanese157</t>
  </si>
  <si>
    <t xml:space="preserve">SAMD00042999</t>
  </si>
  <si>
    <t xml:space="preserve">Japanese158</t>
  </si>
  <si>
    <t xml:space="preserve">SAMD00043000</t>
  </si>
  <si>
    <t xml:space="preserve">Japanese159</t>
  </si>
  <si>
    <t xml:space="preserve">SAMD00043001</t>
  </si>
  <si>
    <t xml:space="preserve">Japanese160</t>
  </si>
  <si>
    <t xml:space="preserve">SAMD00043002</t>
  </si>
  <si>
    <t xml:space="preserve">Japanese161</t>
  </si>
  <si>
    <t xml:space="preserve">SAMD00043003</t>
  </si>
  <si>
    <t xml:space="preserve">Japanese162</t>
  </si>
  <si>
    <t xml:space="preserve">SAMD00043004</t>
  </si>
  <si>
    <t xml:space="preserve">Japanese163</t>
  </si>
  <si>
    <t xml:space="preserve">SAMD00043005</t>
  </si>
  <si>
    <t xml:space="preserve">Japanese164</t>
  </si>
  <si>
    <t xml:space="preserve">SAMD00043006</t>
  </si>
  <si>
    <t xml:space="preserve">Japanese165</t>
  </si>
  <si>
    <t xml:space="preserve">SAMD00043007</t>
  </si>
  <si>
    <t xml:space="preserve">Japanese166</t>
  </si>
  <si>
    <t xml:space="preserve">SAMD00043008</t>
  </si>
  <si>
    <t xml:space="preserve">Japanese167</t>
  </si>
  <si>
    <t xml:space="preserve">SAMD00043009</t>
  </si>
  <si>
    <t xml:space="preserve">Japanese168</t>
  </si>
  <si>
    <t xml:space="preserve">SAMD00043010</t>
  </si>
  <si>
    <t xml:space="preserve">Japanese169</t>
  </si>
  <si>
    <t xml:space="preserve">SAMD00043011</t>
  </si>
  <si>
    <t xml:space="preserve">Japanese170</t>
  </si>
  <si>
    <t xml:space="preserve">SAMD00043012</t>
  </si>
  <si>
    <t xml:space="preserve">Japanese171</t>
  </si>
  <si>
    <t xml:space="preserve">SAMD00043013</t>
  </si>
  <si>
    <t xml:space="preserve">Japanese172</t>
  </si>
  <si>
    <t xml:space="preserve">SAMD00043014</t>
  </si>
  <si>
    <t xml:space="preserve">Japanese173</t>
  </si>
  <si>
    <t xml:space="preserve">SAMD00043015</t>
  </si>
  <si>
    <t xml:space="preserve">Japanese174</t>
  </si>
  <si>
    <t xml:space="preserve">SAMD00043016</t>
  </si>
  <si>
    <t xml:space="preserve">Japanese175</t>
  </si>
  <si>
    <t xml:space="preserve">SAMD00043017</t>
  </si>
  <si>
    <t xml:space="preserve">Japanese176</t>
  </si>
  <si>
    <t xml:space="preserve">SAMD00043018</t>
  </si>
  <si>
    <t xml:space="preserve">Japanese177</t>
  </si>
  <si>
    <t xml:space="preserve">SAMD00043019</t>
  </si>
  <si>
    <t xml:space="preserve">Japanese178</t>
  </si>
  <si>
    <t xml:space="preserve">SAMD00043020</t>
  </si>
  <si>
    <t xml:space="preserve">Japanese179</t>
  </si>
  <si>
    <t xml:space="preserve">SAMD00043021</t>
  </si>
  <si>
    <t xml:space="preserve">Japanese180</t>
  </si>
  <si>
    <t xml:space="preserve">SAMD00043022</t>
  </si>
  <si>
    <t xml:space="preserve">Japanese181</t>
  </si>
  <si>
    <t xml:space="preserve">SAMD00043023</t>
  </si>
  <si>
    <t xml:space="preserve">Japanese182</t>
  </si>
  <si>
    <t xml:space="preserve">SAMD00043024</t>
  </si>
  <si>
    <t xml:space="preserve">Japanese183</t>
  </si>
  <si>
    <t xml:space="preserve">SAMD00043025</t>
  </si>
  <si>
    <t xml:space="preserve">Japanese186</t>
  </si>
  <si>
    <t xml:space="preserve">SAMD00043028</t>
  </si>
  <si>
    <t xml:space="preserve">Japanese187</t>
  </si>
  <si>
    <t xml:space="preserve">SAMD00043029</t>
  </si>
  <si>
    <t xml:space="preserve">Japanese188</t>
  </si>
  <si>
    <t xml:space="preserve">SAMD00043030</t>
  </si>
  <si>
    <t xml:space="preserve">Japanese189</t>
  </si>
  <si>
    <t xml:space="preserve">SAMD00043031</t>
  </si>
  <si>
    <t xml:space="preserve">Japanese190</t>
  </si>
  <si>
    <t xml:space="preserve">SAMD00043032</t>
  </si>
  <si>
    <t xml:space="preserve">Japanese191</t>
  </si>
  <si>
    <t xml:space="preserve">SAMD00043033</t>
  </si>
  <si>
    <t xml:space="preserve">Japanese192</t>
  </si>
  <si>
    <t xml:space="preserve">SAMD00043034</t>
  </si>
  <si>
    <t xml:space="preserve">Japanese193</t>
  </si>
  <si>
    <t xml:space="preserve">SAMD00043035</t>
  </si>
  <si>
    <t xml:space="preserve">Japanese194</t>
  </si>
  <si>
    <t xml:space="preserve">SAMD00043036</t>
  </si>
  <si>
    <t xml:space="preserve">Japanese195</t>
  </si>
  <si>
    <t xml:space="preserve">SAMD00043037</t>
  </si>
  <si>
    <t xml:space="preserve">Japanese196</t>
  </si>
  <si>
    <t xml:space="preserve">SAMD00043038</t>
  </si>
  <si>
    <t xml:space="preserve">Japanese197</t>
  </si>
  <si>
    <t xml:space="preserve">SAMD00043039</t>
  </si>
  <si>
    <t xml:space="preserve">Japanese198</t>
  </si>
  <si>
    <t xml:space="preserve">SAMD00043040</t>
  </si>
  <si>
    <t xml:space="preserve">Japanese199</t>
  </si>
  <si>
    <t xml:space="preserve">SAMD00043041</t>
  </si>
  <si>
    <t xml:space="preserve">Japanese200</t>
  </si>
  <si>
    <t xml:space="preserve">SAMD00043042</t>
  </si>
  <si>
    <t xml:space="preserve">Japanese201</t>
  </si>
  <si>
    <t xml:space="preserve">SAMD00043043</t>
  </si>
  <si>
    <t xml:space="preserve">Japanese202</t>
  </si>
  <si>
    <t xml:space="preserve">SAMD00043044</t>
  </si>
  <si>
    <t xml:space="preserve">Japanese203</t>
  </si>
  <si>
    <t xml:space="preserve">SAMD00043045</t>
  </si>
  <si>
    <t xml:space="preserve">Japanese204</t>
  </si>
  <si>
    <t xml:space="preserve">SAMD00043046</t>
  </si>
  <si>
    <t xml:space="preserve">Japanese205</t>
  </si>
  <si>
    <t xml:space="preserve">SAMD00043047</t>
  </si>
  <si>
    <t xml:space="preserve">Japanese206</t>
  </si>
  <si>
    <t xml:space="preserve">SAMD00043048</t>
  </si>
  <si>
    <t xml:space="preserve">Japanese207</t>
  </si>
  <si>
    <t xml:space="preserve">SAMD00043049</t>
  </si>
  <si>
    <t xml:space="preserve">Japanese208</t>
  </si>
  <si>
    <t xml:space="preserve">SAMD00043050</t>
  </si>
  <si>
    <t xml:space="preserve">Japanese209</t>
  </si>
  <si>
    <t xml:space="preserve">SAMD00043051</t>
  </si>
  <si>
    <t xml:space="preserve">Japanese210</t>
  </si>
  <si>
    <t xml:space="preserve">SAMD00043052</t>
  </si>
  <si>
    <t xml:space="preserve">Japanese211</t>
  </si>
  <si>
    <t xml:space="preserve">SAMD00043053</t>
  </si>
  <si>
    <t xml:space="preserve">Japanese212</t>
  </si>
  <si>
    <t xml:space="preserve">SAMD00043054</t>
  </si>
  <si>
    <t xml:space="preserve">Japanese213</t>
  </si>
  <si>
    <t xml:space="preserve">SAMD00043055</t>
  </si>
  <si>
    <t xml:space="preserve">Japanese214</t>
  </si>
  <si>
    <t xml:space="preserve">SAMD00043056</t>
  </si>
  <si>
    <t xml:space="preserve">Japanese215</t>
  </si>
  <si>
    <t xml:space="preserve">SAMD00043057</t>
  </si>
  <si>
    <t xml:space="preserve">Japanese216</t>
  </si>
  <si>
    <t xml:space="preserve">SAMD00043058</t>
  </si>
  <si>
    <t xml:space="preserve">Japanese217</t>
  </si>
  <si>
    <t xml:space="preserve">SAMD00043059</t>
  </si>
  <si>
    <t xml:space="preserve">Japanese218</t>
  </si>
  <si>
    <t xml:space="preserve">SAMD00043060</t>
  </si>
  <si>
    <t xml:space="preserve">Japanese219</t>
  </si>
  <si>
    <t xml:space="preserve">SAMD00043061</t>
  </si>
  <si>
    <t xml:space="preserve">Japanese220</t>
  </si>
  <si>
    <t xml:space="preserve">SAMD00043062</t>
  </si>
  <si>
    <t xml:space="preserve">Japanese221</t>
  </si>
  <si>
    <t xml:space="preserve">SAMD00043063</t>
  </si>
  <si>
    <t xml:space="preserve">Japanese222</t>
  </si>
  <si>
    <t xml:space="preserve">SAMD00043064</t>
  </si>
  <si>
    <t xml:space="preserve">Japanese223</t>
  </si>
  <si>
    <t xml:space="preserve">SAMD00043065</t>
  </si>
  <si>
    <t xml:space="preserve">Japanese224</t>
  </si>
  <si>
    <t xml:space="preserve">SAMD00043066</t>
  </si>
  <si>
    <t xml:space="preserve">Japanese225</t>
  </si>
  <si>
    <t xml:space="preserve">SAMD00043067</t>
  </si>
  <si>
    <t xml:space="preserve">Japanese226</t>
  </si>
  <si>
    <t xml:space="preserve">SAMD00043068</t>
  </si>
  <si>
    <t xml:space="preserve">Japanese227</t>
  </si>
  <si>
    <t xml:space="preserve">SAMD00043069</t>
  </si>
  <si>
    <t xml:space="preserve">Japanese228</t>
  </si>
  <si>
    <t xml:space="preserve">SAMD00043070</t>
  </si>
  <si>
    <t xml:space="preserve">Japanese229</t>
  </si>
  <si>
    <t xml:space="preserve">SAMD00043071</t>
  </si>
  <si>
    <t xml:space="preserve">Japanese230</t>
  </si>
  <si>
    <t xml:space="preserve">SAMD00043072</t>
  </si>
  <si>
    <t xml:space="preserve">Japanese231</t>
  </si>
  <si>
    <t xml:space="preserve">SAMD00043073</t>
  </si>
  <si>
    <t xml:space="preserve">Japanese232</t>
  </si>
  <si>
    <t xml:space="preserve">SAMD00043074</t>
  </si>
  <si>
    <t xml:space="preserve">Japanese233</t>
  </si>
  <si>
    <t xml:space="preserve">SAMD00043075</t>
  </si>
  <si>
    <t xml:space="preserve">Japanese234</t>
  </si>
  <si>
    <t xml:space="preserve">SAMD00043076</t>
  </si>
  <si>
    <t xml:space="preserve">Japanese235</t>
  </si>
  <si>
    <t xml:space="preserve">SAMD00043077</t>
  </si>
  <si>
    <t xml:space="preserve">Japanese236</t>
  </si>
  <si>
    <t xml:space="preserve">SAMD00043078</t>
  </si>
  <si>
    <t xml:space="preserve">Japanese237</t>
  </si>
  <si>
    <t xml:space="preserve">SAMD00043079</t>
  </si>
  <si>
    <t xml:space="preserve">Japanese238</t>
  </si>
  <si>
    <t xml:space="preserve">SAMD00043080</t>
  </si>
  <si>
    <t xml:space="preserve">Japanese239</t>
  </si>
  <si>
    <t xml:space="preserve">SAMD00043081</t>
  </si>
  <si>
    <t xml:space="preserve">Japanese240</t>
  </si>
  <si>
    <t xml:space="preserve">SAMD00043082</t>
  </si>
  <si>
    <t xml:space="preserve">Japanese241</t>
  </si>
  <si>
    <t xml:space="preserve">SAMD00043083</t>
  </si>
  <si>
    <t xml:space="preserve">Japanese242</t>
  </si>
  <si>
    <t xml:space="preserve">SAMD00043084</t>
  </si>
  <si>
    <t xml:space="preserve">Japanese243</t>
  </si>
  <si>
    <t xml:space="preserve">SAMD00043085</t>
  </si>
  <si>
    <t xml:space="preserve">Japanese244</t>
  </si>
  <si>
    <t xml:space="preserve">SAMD00043086</t>
  </si>
  <si>
    <t xml:space="preserve">Japanese245</t>
  </si>
  <si>
    <t xml:space="preserve">SAMD00043087</t>
  </si>
  <si>
    <t xml:space="preserve">Japanese246</t>
  </si>
  <si>
    <t xml:space="preserve">SAMD00043088</t>
  </si>
  <si>
    <t xml:space="preserve">Japanese247</t>
  </si>
  <si>
    <t xml:space="preserve">SAMD00043089</t>
  </si>
  <si>
    <t xml:space="preserve">Japanese248</t>
  </si>
  <si>
    <t xml:space="preserve">SAMD00043090</t>
  </si>
  <si>
    <t xml:space="preserve">Japanese249</t>
  </si>
  <si>
    <t xml:space="preserve">SAMD00043091</t>
  </si>
  <si>
    <t xml:space="preserve">Japanese250</t>
  </si>
  <si>
    <t xml:space="preserve">SAMD00043092</t>
  </si>
  <si>
    <t xml:space="preserve">Japanese251</t>
  </si>
  <si>
    <t xml:space="preserve">SAMD00043093</t>
  </si>
  <si>
    <t xml:space="preserve">Japanese252</t>
  </si>
  <si>
    <t xml:space="preserve">SAMD00043094</t>
  </si>
  <si>
    <t xml:space="preserve">Japanese253</t>
  </si>
  <si>
    <t xml:space="preserve">SAMD00043095</t>
  </si>
  <si>
    <t xml:space="preserve">Japanese254</t>
  </si>
  <si>
    <t xml:space="preserve">SAMD00043096</t>
  </si>
  <si>
    <t xml:space="preserve">Japanese255</t>
  </si>
  <si>
    <t xml:space="preserve">SAMD00043097</t>
  </si>
  <si>
    <t xml:space="preserve">Japanese256</t>
  </si>
  <si>
    <t xml:space="preserve">SAMD00043098</t>
  </si>
  <si>
    <t xml:space="preserve">Japanese257</t>
  </si>
  <si>
    <t xml:space="preserve">SAMD00043099</t>
  </si>
  <si>
    <t xml:space="preserve">Japanese258</t>
  </si>
  <si>
    <t xml:space="preserve">SAMD00043100</t>
  </si>
  <si>
    <t xml:space="preserve">Japanese259</t>
  </si>
  <si>
    <t xml:space="preserve">SAMD00043101</t>
  </si>
  <si>
    <t xml:space="preserve">Japanese260</t>
  </si>
  <si>
    <t xml:space="preserve">SAMD00043102</t>
  </si>
  <si>
    <t xml:space="preserve">Japanese261</t>
  </si>
  <si>
    <t xml:space="preserve">SAMD00043103</t>
  </si>
  <si>
    <t xml:space="preserve">Japanese262</t>
  </si>
  <si>
    <t xml:space="preserve">SAMD00043104</t>
  </si>
  <si>
    <t xml:space="preserve">Japanese263</t>
  </si>
  <si>
    <t xml:space="preserve">SAMD00043105</t>
  </si>
  <si>
    <t xml:space="preserve">Japanese264</t>
  </si>
  <si>
    <t xml:space="preserve">SAMD00043106</t>
  </si>
  <si>
    <t xml:space="preserve">Japanese265</t>
  </si>
  <si>
    <t xml:space="preserve">SAMD00043107</t>
  </si>
  <si>
    <t xml:space="preserve">Japanese266</t>
  </si>
  <si>
    <t xml:space="preserve">SAMD00043108</t>
  </si>
  <si>
    <t xml:space="preserve">Japanese267</t>
  </si>
  <si>
    <t xml:space="preserve">SAMD00043109</t>
  </si>
  <si>
    <t xml:space="preserve">Japanese268</t>
  </si>
  <si>
    <t xml:space="preserve">SAMD00043110</t>
  </si>
  <si>
    <t xml:space="preserve">Japanese269</t>
  </si>
  <si>
    <t xml:space="preserve">SAMD00043111</t>
  </si>
  <si>
    <t xml:space="preserve">Japanese270</t>
  </si>
  <si>
    <t xml:space="preserve">SAMD00043112</t>
  </si>
  <si>
    <t xml:space="preserve">Japanese271</t>
  </si>
  <si>
    <t xml:space="preserve">SAMD00043113</t>
  </si>
  <si>
    <t xml:space="preserve">Japanese272</t>
  </si>
  <si>
    <t xml:space="preserve">SAMD00043114</t>
  </si>
  <si>
    <t xml:space="preserve">Japanese273</t>
  </si>
  <si>
    <t xml:space="preserve">SAMD00043115</t>
  </si>
  <si>
    <t xml:space="preserve">Japanese274</t>
  </si>
  <si>
    <t xml:space="preserve">SAMD00043116</t>
  </si>
  <si>
    <t xml:space="preserve">Japanese275</t>
  </si>
  <si>
    <t xml:space="preserve">SAMD00043117</t>
  </si>
  <si>
    <t xml:space="preserve">Japanese276</t>
  </si>
  <si>
    <t xml:space="preserve">SAMD00043118</t>
  </si>
  <si>
    <t xml:space="preserve">Japanese277</t>
  </si>
  <si>
    <t xml:space="preserve">SAMD00043119</t>
  </si>
  <si>
    <t xml:space="preserve">Japanese278</t>
  </si>
  <si>
    <t xml:space="preserve">SAMD00043120</t>
  </si>
  <si>
    <t xml:space="preserve">Japanese279</t>
  </si>
  <si>
    <t xml:space="preserve">SAMD00043121</t>
  </si>
  <si>
    <t xml:space="preserve">Japanese280</t>
  </si>
  <si>
    <t xml:space="preserve">SAMD00043122</t>
  </si>
  <si>
    <t xml:space="preserve">Japanese281</t>
  </si>
  <si>
    <t xml:space="preserve">SAMD00043123</t>
  </si>
  <si>
    <t xml:space="preserve">Japanese282</t>
  </si>
  <si>
    <t xml:space="preserve">SAMD00043124</t>
  </si>
  <si>
    <t xml:space="preserve">Japanese283</t>
  </si>
  <si>
    <t xml:space="preserve">SAMD00043125</t>
  </si>
  <si>
    <t xml:space="preserve">Japanese284</t>
  </si>
  <si>
    <t xml:space="preserve">SAMD00043126</t>
  </si>
  <si>
    <t xml:space="preserve">Japanese285</t>
  </si>
  <si>
    <t xml:space="preserve">SAMD00043127</t>
  </si>
  <si>
    <t xml:space="preserve">Japanese286</t>
  </si>
  <si>
    <t xml:space="preserve">SAMD00043128</t>
  </si>
  <si>
    <t xml:space="preserve">Japanese287</t>
  </si>
  <si>
    <t xml:space="preserve">SAMD00043129</t>
  </si>
  <si>
    <t xml:space="preserve">Japanese288</t>
  </si>
  <si>
    <t xml:space="preserve">SAMD00043130</t>
  </si>
  <si>
    <t xml:space="preserve">Japanese289</t>
  </si>
  <si>
    <t xml:space="preserve">SAMD00043131</t>
  </si>
  <si>
    <t xml:space="preserve">Japanese290</t>
  </si>
  <si>
    <t xml:space="preserve">SAMD00043132</t>
  </si>
  <si>
    <t xml:space="preserve">Japanese291</t>
  </si>
  <si>
    <t xml:space="preserve">SAMD00043133</t>
  </si>
  <si>
    <t xml:space="preserve">Japanese292</t>
  </si>
  <si>
    <t xml:space="preserve">SAMD00043134</t>
  </si>
  <si>
    <t xml:space="preserve">Japanese293</t>
  </si>
  <si>
    <t xml:space="preserve">SAMD00043135</t>
  </si>
  <si>
    <t xml:space="preserve">Japanese294</t>
  </si>
  <si>
    <t xml:space="preserve">SAMD00043136</t>
  </si>
  <si>
    <t xml:space="preserve">Japanese295</t>
  </si>
  <si>
    <t xml:space="preserve">SAMD00043137</t>
  </si>
  <si>
    <t xml:space="preserve">Japanese296</t>
  </si>
  <si>
    <t xml:space="preserve">SAMD00043138</t>
  </si>
  <si>
    <t xml:space="preserve">Japanese297</t>
  </si>
  <si>
    <t xml:space="preserve">SAMD00043139</t>
  </si>
  <si>
    <t xml:space="preserve">Japanese298</t>
  </si>
  <si>
    <t xml:space="preserve">SAMD00043140</t>
  </si>
  <si>
    <t xml:space="preserve">Japanese299</t>
  </si>
  <si>
    <t xml:space="preserve">SAMD00043141</t>
  </si>
  <si>
    <t xml:space="preserve">Japanese300</t>
  </si>
  <si>
    <t xml:space="preserve">SAMD00043142</t>
  </si>
  <si>
    <t xml:space="preserve">Japanese301</t>
  </si>
  <si>
    <t xml:space="preserve">SAMD00043143</t>
  </si>
  <si>
    <t xml:space="preserve">Japanese302</t>
  </si>
  <si>
    <t xml:space="preserve">SAMD00043144</t>
  </si>
  <si>
    <t xml:space="preserve">Japanese303</t>
  </si>
  <si>
    <t xml:space="preserve">SAMD00043145</t>
  </si>
  <si>
    <t xml:space="preserve">Japanese304</t>
  </si>
  <si>
    <t xml:space="preserve">SAMD00043146</t>
  </si>
  <si>
    <t xml:space="preserve">Japanese305</t>
  </si>
  <si>
    <t xml:space="preserve">SAMD00043147</t>
  </si>
  <si>
    <t xml:space="preserve">Japanese306</t>
  </si>
  <si>
    <t xml:space="preserve">SAMD00043148</t>
  </si>
  <si>
    <t xml:space="preserve">Japanese307</t>
  </si>
  <si>
    <t xml:space="preserve">SAMD00043149</t>
  </si>
  <si>
    <t xml:space="preserve">Japanese308</t>
  </si>
  <si>
    <t xml:space="preserve">SAMD00043150</t>
  </si>
  <si>
    <t xml:space="preserve">Japanese309</t>
  </si>
  <si>
    <t xml:space="preserve">SAMD00043151</t>
  </si>
  <si>
    <t xml:space="preserve">Japanese310</t>
  </si>
  <si>
    <t xml:space="preserve">SAMD00043152</t>
  </si>
  <si>
    <t xml:space="preserve">Japanese311</t>
  </si>
  <si>
    <t xml:space="preserve">SAMD00043153</t>
  </si>
  <si>
    <t xml:space="preserve">Japanese312</t>
  </si>
  <si>
    <t xml:space="preserve">SAMD00043154</t>
  </si>
  <si>
    <t xml:space="preserve">Japanese313</t>
  </si>
  <si>
    <t xml:space="preserve">SAMD00043155</t>
  </si>
  <si>
    <t xml:space="preserve">Japanese314</t>
  </si>
  <si>
    <t xml:space="preserve">SAMD00043156</t>
  </si>
  <si>
    <t xml:space="preserve">Japanese318</t>
  </si>
  <si>
    <t xml:space="preserve">SAMD00043160</t>
  </si>
  <si>
    <t xml:space="preserve">Japanese319</t>
  </si>
  <si>
    <t xml:space="preserve">SAMD00043161</t>
  </si>
  <si>
    <t xml:space="preserve">Japanese320</t>
  </si>
  <si>
    <t xml:space="preserve">SAMD00043162</t>
  </si>
  <si>
    <t xml:space="preserve">Japanese321</t>
  </si>
  <si>
    <t xml:space="preserve">SAMD00043163</t>
  </si>
  <si>
    <t xml:space="preserve">Japanese322</t>
  </si>
  <si>
    <t xml:space="preserve">SAMD00043164</t>
  </si>
  <si>
    <t xml:space="preserve">Japanese323</t>
  </si>
  <si>
    <t xml:space="preserve">SAMD00043165</t>
  </si>
  <si>
    <t xml:space="preserve">Japanese324</t>
  </si>
  <si>
    <t xml:space="preserve">SAMD00043166</t>
  </si>
  <si>
    <t xml:space="preserve">Japanese325</t>
  </si>
  <si>
    <t xml:space="preserve">SAMD00043167</t>
  </si>
  <si>
    <t xml:space="preserve">Japanese326</t>
  </si>
  <si>
    <t xml:space="preserve">SAMD00043168</t>
  </si>
  <si>
    <t xml:space="preserve">Japanese327</t>
  </si>
  <si>
    <t xml:space="preserve">SAMD00043169</t>
  </si>
  <si>
    <t xml:space="preserve">Japanese328</t>
  </si>
  <si>
    <t xml:space="preserve">SAMD00043170</t>
  </si>
  <si>
    <t xml:space="preserve">Japanese329</t>
  </si>
  <si>
    <t xml:space="preserve">SAMD00043171</t>
  </si>
  <si>
    <t xml:space="preserve">Japanese330</t>
  </si>
  <si>
    <t xml:space="preserve">SAMD00043172</t>
  </si>
  <si>
    <t xml:space="preserve">Japanese331</t>
  </si>
  <si>
    <t xml:space="preserve">SAMD00043173</t>
  </si>
  <si>
    <t xml:space="preserve">Japanese332</t>
  </si>
  <si>
    <t xml:space="preserve">SAMD00043174</t>
  </si>
  <si>
    <t xml:space="preserve">Japanese333</t>
  </si>
  <si>
    <t xml:space="preserve">SAMD00043175</t>
  </si>
  <si>
    <t xml:space="preserve">Japanese334</t>
  </si>
  <si>
    <t xml:space="preserve">SAMD00043176</t>
  </si>
  <si>
    <t xml:space="preserve">Japanese335</t>
  </si>
  <si>
    <t xml:space="preserve">SAMD00043177</t>
  </si>
  <si>
    <t xml:space="preserve">Japanese336</t>
  </si>
  <si>
    <t xml:space="preserve">SAMD00043178</t>
  </si>
  <si>
    <t xml:space="preserve">Japanese337</t>
  </si>
  <si>
    <t xml:space="preserve">SAMD00043179</t>
  </si>
  <si>
    <t xml:space="preserve">Japanese338</t>
  </si>
  <si>
    <t xml:space="preserve">SAMD00043180</t>
  </si>
  <si>
    <t xml:space="preserve">Japanese339</t>
  </si>
  <si>
    <t xml:space="preserve">SAMD00043181</t>
  </si>
  <si>
    <t xml:space="preserve">Japanese340</t>
  </si>
  <si>
    <t xml:space="preserve">SAMD00043182</t>
  </si>
  <si>
    <t xml:space="preserve">Japanese341</t>
  </si>
  <si>
    <t xml:space="preserve">SAMD00043183</t>
  </si>
  <si>
    <t xml:space="preserve">Japanese342</t>
  </si>
  <si>
    <t xml:space="preserve">SAMD00043184</t>
  </si>
  <si>
    <t xml:space="preserve">Japanese343</t>
  </si>
  <si>
    <t xml:space="preserve">SAMD00043185</t>
  </si>
  <si>
    <t xml:space="preserve">Japanese344</t>
  </si>
  <si>
    <t xml:space="preserve">SAMD00043186</t>
  </si>
  <si>
    <t xml:space="preserve">Japanese345</t>
  </si>
  <si>
    <t xml:space="preserve">SAMD00043187</t>
  </si>
  <si>
    <t xml:space="preserve">Japanese346</t>
  </si>
  <si>
    <t xml:space="preserve">SAMD00043188</t>
  </si>
  <si>
    <t xml:space="preserve">Japanese347</t>
  </si>
  <si>
    <t xml:space="preserve">SAMD00043189</t>
  </si>
  <si>
    <t xml:space="preserve">Japanese348</t>
  </si>
  <si>
    <t xml:space="preserve">SAMD00043190</t>
  </si>
  <si>
    <t xml:space="preserve">Japanese349</t>
  </si>
  <si>
    <t xml:space="preserve">SAMD00043191</t>
  </si>
  <si>
    <t xml:space="preserve">Japanese350</t>
  </si>
  <si>
    <t xml:space="preserve">SAMD00043192</t>
  </si>
  <si>
    <t xml:space="preserve">Japanese351</t>
  </si>
  <si>
    <t xml:space="preserve">SAMD00043193</t>
  </si>
  <si>
    <t xml:space="preserve">Japanese352</t>
  </si>
  <si>
    <t xml:space="preserve">SAMD00043194</t>
  </si>
  <si>
    <t xml:space="preserve">Japanese353</t>
  </si>
  <si>
    <t xml:space="preserve">SAMD00043195</t>
  </si>
  <si>
    <t xml:space="preserve">Japanese354</t>
  </si>
  <si>
    <t xml:space="preserve">SAMD00043196</t>
  </si>
  <si>
    <t xml:space="preserve">Japanese355</t>
  </si>
  <si>
    <t xml:space="preserve">SAMD00043197</t>
  </si>
  <si>
    <t xml:space="preserve">Japanese356</t>
  </si>
  <si>
    <t xml:space="preserve">SAMD00043198</t>
  </si>
  <si>
    <t xml:space="preserve">Japanese357</t>
  </si>
  <si>
    <t xml:space="preserve">SAMD00043199</t>
  </si>
  <si>
    <t xml:space="preserve">Japanese358</t>
  </si>
  <si>
    <t xml:space="preserve">SAMD00043200</t>
  </si>
  <si>
    <t xml:space="preserve">Japanese359</t>
  </si>
  <si>
    <t xml:space="preserve">SAMD00043201</t>
  </si>
  <si>
    <t xml:space="preserve">Japanese360</t>
  </si>
  <si>
    <t xml:space="preserve">SAMD00043202</t>
  </si>
  <si>
    <t xml:space="preserve">Japanese361</t>
  </si>
  <si>
    <t xml:space="preserve">SAMD00043203</t>
  </si>
  <si>
    <t xml:space="preserve">Japanese362</t>
  </si>
  <si>
    <t xml:space="preserve">SAMD00043204</t>
  </si>
  <si>
    <t xml:space="preserve">Japanese363</t>
  </si>
  <si>
    <t xml:space="preserve">SAMD00043205</t>
  </si>
  <si>
    <t xml:space="preserve">Japanese364</t>
  </si>
  <si>
    <t xml:space="preserve">SAMD00043206</t>
  </si>
  <si>
    <t xml:space="preserve">Japanese365</t>
  </si>
  <si>
    <t xml:space="preserve">SAMD00043207</t>
  </si>
  <si>
    <t xml:space="preserve">Japanese366</t>
  </si>
  <si>
    <t xml:space="preserve">SAMD00043208</t>
  </si>
  <si>
    <t xml:space="preserve">Japanese367</t>
  </si>
  <si>
    <t xml:space="preserve">SAMD00043209</t>
  </si>
  <si>
    <t xml:space="preserve">Japanese368</t>
  </si>
  <si>
    <t xml:space="preserve">SAMD00043210</t>
  </si>
  <si>
    <t xml:space="preserve">Japanese369</t>
  </si>
  <si>
    <t xml:space="preserve">SAMD00043211</t>
  </si>
  <si>
    <t xml:space="preserve">Japanese370</t>
  </si>
  <si>
    <t xml:space="preserve">SAMD00043212</t>
  </si>
  <si>
    <t xml:space="preserve">Japanese371</t>
  </si>
  <si>
    <t xml:space="preserve">SAMD00043213</t>
  </si>
  <si>
    <t xml:space="preserve">Japanese372</t>
  </si>
  <si>
    <t xml:space="preserve">SAMD00079869</t>
  </si>
  <si>
    <t xml:space="preserve">Japanese373</t>
  </si>
  <si>
    <t xml:space="preserve">SAMD00079870</t>
  </si>
  <si>
    <t xml:space="preserve">Japanese374</t>
  </si>
  <si>
    <t xml:space="preserve">SAMD00079871</t>
  </si>
  <si>
    <t xml:space="preserve">Japanese375</t>
  </si>
  <si>
    <t xml:space="preserve">SAMD00079872</t>
  </si>
  <si>
    <t xml:space="preserve">Japanese376</t>
  </si>
  <si>
    <t xml:space="preserve">SAMD00079873</t>
  </si>
  <si>
    <t xml:space="preserve">Japanese377</t>
  </si>
  <si>
    <t xml:space="preserve">SAMD00079874</t>
  </si>
  <si>
    <t xml:space="preserve">Japanese378</t>
  </si>
  <si>
    <t xml:space="preserve">SAMD00079875</t>
  </si>
  <si>
    <t xml:space="preserve">Japanese379</t>
  </si>
  <si>
    <t xml:space="preserve">SAMD00079876</t>
  </si>
  <si>
    <t xml:space="preserve">Japanese380</t>
  </si>
  <si>
    <t xml:space="preserve">SAMD00079877</t>
  </si>
  <si>
    <t xml:space="preserve">Japanese381</t>
  </si>
  <si>
    <t xml:space="preserve">SAMD00079878</t>
  </si>
  <si>
    <t xml:space="preserve">Japanese382</t>
  </si>
  <si>
    <t xml:space="preserve">SAMD00079879</t>
  </si>
  <si>
    <t xml:space="preserve">Japanese383</t>
  </si>
  <si>
    <t xml:space="preserve">SAMD00079880</t>
  </si>
  <si>
    <t xml:space="preserve">Japanese384</t>
  </si>
  <si>
    <t xml:space="preserve">SAMD00079881</t>
  </si>
  <si>
    <t xml:space="preserve">Japanese385</t>
  </si>
  <si>
    <t xml:space="preserve">SAMD00079882</t>
  </si>
  <si>
    <t xml:space="preserve">Japanese386</t>
  </si>
  <si>
    <t xml:space="preserve">SAMD00079883</t>
  </si>
  <si>
    <t xml:space="preserve">Japanese387</t>
  </si>
  <si>
    <t xml:space="preserve">SAMD00079884</t>
  </si>
  <si>
    <t xml:space="preserve">Japanese388</t>
  </si>
  <si>
    <t xml:space="preserve">SAMD00079885</t>
  </si>
  <si>
    <t xml:space="preserve">Japanese389</t>
  </si>
  <si>
    <t xml:space="preserve">SAMD00079886</t>
  </si>
  <si>
    <t xml:space="preserve">Japanese390</t>
  </si>
  <si>
    <t xml:space="preserve">SAMD00079887</t>
  </si>
  <si>
    <t xml:space="preserve">Japanese391</t>
  </si>
  <si>
    <t xml:space="preserve">SAMD00079888</t>
  </si>
  <si>
    <t xml:space="preserve">Japanese392</t>
  </si>
  <si>
    <t xml:space="preserve">SAMD00079889</t>
  </si>
  <si>
    <t xml:space="preserve">Japanese393</t>
  </si>
  <si>
    <t xml:space="preserve">SAMD00079890</t>
  </si>
  <si>
    <t xml:space="preserve">Japanese394</t>
  </si>
  <si>
    <t xml:space="preserve">SAMD00079891</t>
  </si>
  <si>
    <t xml:space="preserve">Japanese395</t>
  </si>
  <si>
    <t xml:space="preserve">SAMD00079892</t>
  </si>
  <si>
    <t xml:space="preserve">Japanese396</t>
  </si>
  <si>
    <t xml:space="preserve">SAMD00079893</t>
  </si>
  <si>
    <t xml:space="preserve">Japanese397</t>
  </si>
  <si>
    <t xml:space="preserve">SAMD00079894</t>
  </si>
  <si>
    <t xml:space="preserve">Japanese398</t>
  </si>
  <si>
    <t xml:space="preserve">SAMD00079895</t>
  </si>
  <si>
    <t xml:space="preserve">Japanese399</t>
  </si>
  <si>
    <t xml:space="preserve">SAMD00079896</t>
  </si>
  <si>
    <t xml:space="preserve">Japanese400</t>
  </si>
  <si>
    <t xml:space="preserve">SAMD00079897</t>
  </si>
  <si>
    <t xml:space="preserve">Japanese401</t>
  </si>
  <si>
    <t xml:space="preserve">SAMD00079898</t>
  </si>
  <si>
    <t xml:space="preserve">Japanese402</t>
  </si>
  <si>
    <t xml:space="preserve">SAMD00079899</t>
  </si>
  <si>
    <t xml:space="preserve">Japanese403</t>
  </si>
  <si>
    <t xml:space="preserve">SAMD00079900</t>
  </si>
  <si>
    <t xml:space="preserve">Japanese404</t>
  </si>
  <si>
    <t xml:space="preserve">SAMD00079901</t>
  </si>
  <si>
    <t xml:space="preserve">Japanese405</t>
  </si>
  <si>
    <t xml:space="preserve">SAMD00079902</t>
  </si>
  <si>
    <t xml:space="preserve">Japanese406</t>
  </si>
  <si>
    <t xml:space="preserve">SAMD00079903</t>
  </si>
  <si>
    <t xml:space="preserve">Japanese407</t>
  </si>
  <si>
    <t xml:space="preserve">SAMD00079904</t>
  </si>
  <si>
    <t xml:space="preserve">Japanese408</t>
  </si>
  <si>
    <t xml:space="preserve">SAMD00079905</t>
  </si>
  <si>
    <t xml:space="preserve">Japanese409</t>
  </si>
  <si>
    <t xml:space="preserve">SAMD00079906</t>
  </si>
  <si>
    <t xml:space="preserve">Japanese410</t>
  </si>
  <si>
    <t xml:space="preserve">SAMD00079907</t>
  </si>
  <si>
    <t xml:space="preserve">Japanese411</t>
  </si>
  <si>
    <t xml:space="preserve">SAMD00079908</t>
  </si>
  <si>
    <t xml:space="preserve">Japanese412</t>
  </si>
  <si>
    <t xml:space="preserve">SAMD00079909</t>
  </si>
  <si>
    <t xml:space="preserve">Japanese413</t>
  </si>
  <si>
    <t xml:space="preserve">SAMD00079910</t>
  </si>
  <si>
    <t xml:space="preserve">Japanese414</t>
  </si>
  <si>
    <t xml:space="preserve">SAMD00079911</t>
  </si>
  <si>
    <t xml:space="preserve">Japanese415</t>
  </si>
  <si>
    <t xml:space="preserve">SAMD00079912</t>
  </si>
  <si>
    <t xml:space="preserve">Japanese416</t>
  </si>
  <si>
    <t xml:space="preserve">SAMD00079913</t>
  </si>
  <si>
    <t xml:space="preserve">Japanese417</t>
  </si>
  <si>
    <t xml:space="preserve">SAMD00079914</t>
  </si>
  <si>
    <t xml:space="preserve">Japanese418</t>
  </si>
  <si>
    <t xml:space="preserve">SAMD00079915</t>
  </si>
  <si>
    <t xml:space="preserve">Japanese419</t>
  </si>
  <si>
    <t xml:space="preserve">SAMD00079916</t>
  </si>
  <si>
    <t xml:space="preserve">Japanese420</t>
  </si>
  <si>
    <t xml:space="preserve">SAMD00079917</t>
  </si>
  <si>
    <t xml:space="preserve">Japanese421</t>
  </si>
  <si>
    <t xml:space="preserve">SAMD00079918</t>
  </si>
  <si>
    <t xml:space="preserve">Japanese422</t>
  </si>
  <si>
    <t xml:space="preserve">SAMD00079919</t>
  </si>
  <si>
    <t xml:space="preserve">Japanese423</t>
  </si>
  <si>
    <t xml:space="preserve">SAMD00079920</t>
  </si>
  <si>
    <t xml:space="preserve">Japanese424</t>
  </si>
  <si>
    <t xml:space="preserve">SAMD00079921</t>
  </si>
  <si>
    <t xml:space="preserve">Japanese425</t>
  </si>
  <si>
    <t xml:space="preserve">SAMD00079922</t>
  </si>
  <si>
    <t xml:space="preserve">Japanese426</t>
  </si>
  <si>
    <t xml:space="preserve">SAMD00079923</t>
  </si>
  <si>
    <t xml:space="preserve">Japanese427</t>
  </si>
  <si>
    <t xml:space="preserve">SAMD00079924</t>
  </si>
  <si>
    <t xml:space="preserve">Japanese428</t>
  </si>
  <si>
    <t xml:space="preserve">SAMD00079925</t>
  </si>
  <si>
    <t xml:space="preserve">Japanese429</t>
  </si>
  <si>
    <t xml:space="preserve">SAMD00079926</t>
  </si>
  <si>
    <t xml:space="preserve">Japanese430</t>
  </si>
  <si>
    <t xml:space="preserve">SAMD00079927</t>
  </si>
  <si>
    <t xml:space="preserve">Japanese431</t>
  </si>
  <si>
    <t xml:space="preserve">SAMD00079928</t>
  </si>
  <si>
    <t xml:space="preserve">Japanese432</t>
  </si>
  <si>
    <t xml:space="preserve">SAMD00079929</t>
  </si>
  <si>
    <t xml:space="preserve">Japanese433</t>
  </si>
  <si>
    <t xml:space="preserve">SAMD00079930</t>
  </si>
  <si>
    <t xml:space="preserve">Japanese434</t>
  </si>
  <si>
    <t xml:space="preserve">SAMD00079931</t>
  </si>
  <si>
    <t xml:space="preserve">Japanese435</t>
  </si>
  <si>
    <t xml:space="preserve">SAMD00079932</t>
  </si>
  <si>
    <t xml:space="preserve">Japanese436</t>
  </si>
  <si>
    <t xml:space="preserve">SAMD00079933</t>
  </si>
  <si>
    <t xml:space="preserve">Japanese437</t>
  </si>
  <si>
    <t xml:space="preserve">SAMD00079934</t>
  </si>
  <si>
    <t xml:space="preserve">Japanese438</t>
  </si>
  <si>
    <t xml:space="preserve">SAMD00079935</t>
  </si>
  <si>
    <t xml:space="preserve">Japanese439</t>
  </si>
  <si>
    <t xml:space="preserve">SAMD00079936</t>
  </si>
  <si>
    <t xml:space="preserve">Japanese440</t>
  </si>
  <si>
    <t xml:space="preserve">SAMD00079937</t>
  </si>
  <si>
    <t xml:space="preserve">Japanese441</t>
  </si>
  <si>
    <t xml:space="preserve">SAMD00079938</t>
  </si>
  <si>
    <t xml:space="preserve">Japanese442</t>
  </si>
  <si>
    <t xml:space="preserve">SAMD00079939</t>
  </si>
  <si>
    <t xml:space="preserve">Japanese443</t>
  </si>
  <si>
    <t xml:space="preserve">SAMD00079940</t>
  </si>
  <si>
    <t xml:space="preserve">Japanese444</t>
  </si>
  <si>
    <t xml:space="preserve">SAMD00079941</t>
  </si>
  <si>
    <t xml:space="preserve">Japanese445</t>
  </si>
  <si>
    <t xml:space="preserve">SAMD00079942</t>
  </si>
  <si>
    <t xml:space="preserve">Japanese446</t>
  </si>
  <si>
    <t xml:space="preserve">SAMD00079943</t>
  </si>
  <si>
    <t xml:space="preserve">Japanese447</t>
  </si>
  <si>
    <t xml:space="preserve">SAMD00079944</t>
  </si>
  <si>
    <t xml:space="preserve">Japanese448</t>
  </si>
  <si>
    <t xml:space="preserve">SAMD00079945</t>
  </si>
  <si>
    <t xml:space="preserve">Japanese449</t>
  </si>
  <si>
    <t xml:space="preserve">SAMD00079946</t>
  </si>
  <si>
    <t xml:space="preserve">Japanese450</t>
  </si>
  <si>
    <t xml:space="preserve">SAMD00079947</t>
  </si>
  <si>
    <t xml:space="preserve">Japanese451</t>
  </si>
  <si>
    <t xml:space="preserve">SAMD00079948</t>
  </si>
  <si>
    <t xml:space="preserve">Japanese452</t>
  </si>
  <si>
    <t xml:space="preserve">SAMD00079949</t>
  </si>
  <si>
    <t xml:space="preserve">Japanese453</t>
  </si>
  <si>
    <t xml:space="preserve">SAMD00079950</t>
  </si>
  <si>
    <t xml:space="preserve">Japanese454</t>
  </si>
  <si>
    <t xml:space="preserve">SAMD00079951</t>
  </si>
  <si>
    <t xml:space="preserve">Japanese455</t>
  </si>
  <si>
    <t xml:space="preserve">SAMD00079952</t>
  </si>
  <si>
    <t xml:space="preserve">Japanese456</t>
  </si>
  <si>
    <t xml:space="preserve">SAMD00079953</t>
  </si>
  <si>
    <t xml:space="preserve">Japanese457</t>
  </si>
  <si>
    <t xml:space="preserve">SAMD00079954</t>
  </si>
  <si>
    <t xml:space="preserve">Japanese458</t>
  </si>
  <si>
    <t xml:space="preserve">SAMD00079955</t>
  </si>
  <si>
    <t xml:space="preserve">Japanese459</t>
  </si>
  <si>
    <t xml:space="preserve">SAMD00079956</t>
  </si>
  <si>
    <t xml:space="preserve">Japanese460</t>
  </si>
  <si>
    <t xml:space="preserve">SAMD00079957</t>
  </si>
  <si>
    <t xml:space="preserve">Japanese461</t>
  </si>
  <si>
    <t xml:space="preserve">SAMD00079958</t>
  </si>
  <si>
    <t xml:space="preserve">Japanese462</t>
  </si>
  <si>
    <t xml:space="preserve">SAMD00079959</t>
  </si>
  <si>
    <t xml:space="preserve">Japanese463</t>
  </si>
  <si>
    <t xml:space="preserve">SAMD00079960</t>
  </si>
  <si>
    <t xml:space="preserve">Japanese464</t>
  </si>
  <si>
    <t xml:space="preserve">SAMD00079961</t>
  </si>
  <si>
    <t xml:space="preserve">Japanese465</t>
  </si>
  <si>
    <t xml:space="preserve">SAMD00079962</t>
  </si>
  <si>
    <t xml:space="preserve">Japanese466</t>
  </si>
  <si>
    <t xml:space="preserve">SAMD00079963</t>
  </si>
  <si>
    <t xml:space="preserve">Japanese467</t>
  </si>
  <si>
    <t xml:space="preserve">SAMD00079964</t>
  </si>
  <si>
    <t xml:space="preserve">Japanese468</t>
  </si>
  <si>
    <t xml:space="preserve">SAMD00079965</t>
  </si>
  <si>
    <t xml:space="preserve">Japanese469</t>
  </si>
  <si>
    <t xml:space="preserve">SAMD00079966</t>
  </si>
  <si>
    <t xml:space="preserve">classe_age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</si>
</sst>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_€;[RED]\-#,##0.00\ _€"/>
    <numFmt numFmtId="166" formatCode="_-* #,##0_-;\-* #,##0_-;_-* \-??_-;_-@_-"/>
    <numFmt numFmtId="167" formatCode="0.00"/>
    <numFmt numFmtId="168" formatCode="0.0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2" width="13.75"/>
    <col collapsed="false" customWidth="true" hidden="false" outlineLevel="0" max="3" min="3" style="1" width="7.38"/>
    <col collapsed="false" customWidth="true" hidden="false" outlineLevel="0" max="4" min="4" style="3" width="21"/>
    <col collapsed="false" customWidth="true" hidden="false" outlineLevel="0" max="5" min="5" style="1" width="16.13"/>
    <col collapsed="false" customWidth="false" hidden="false" outlineLevel="0" max="1024" min="6" style="1" width="9.12"/>
  </cols>
  <sheetData>
    <row r="1" customFormat="false" ht="42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customFormat="false" ht="14.25" hidden="false" customHeight="false" outlineLevel="0" collapsed="false">
      <c r="A2" s="1" t="s">
        <v>5</v>
      </c>
      <c r="B2" s="8" t="n">
        <v>28</v>
      </c>
      <c r="C2" s="9" t="s">
        <v>6</v>
      </c>
      <c r="D2" s="3" t="n">
        <v>2833</v>
      </c>
      <c r="E2" s="1" t="s">
        <v>7</v>
      </c>
    </row>
    <row r="3" customFormat="false" ht="14.25" hidden="false" customHeight="false" outlineLevel="0" collapsed="false">
      <c r="A3" s="1" t="s">
        <v>8</v>
      </c>
      <c r="B3" s="8" t="n">
        <v>31</v>
      </c>
      <c r="C3" s="9" t="s">
        <v>9</v>
      </c>
      <c r="D3" s="3" t="n">
        <v>4261</v>
      </c>
      <c r="E3" s="1" t="s">
        <v>10</v>
      </c>
    </row>
    <row r="4" customFormat="false" ht="14.25" hidden="false" customHeight="false" outlineLevel="0" collapsed="false">
      <c r="A4" s="1" t="s">
        <v>11</v>
      </c>
      <c r="B4" s="8" t="n">
        <v>60</v>
      </c>
      <c r="C4" s="9" t="s">
        <v>9</v>
      </c>
      <c r="D4" s="3" t="n">
        <v>6310</v>
      </c>
      <c r="E4" s="1" t="s">
        <v>12</v>
      </c>
    </row>
    <row r="5" customFormat="false" ht="14.25" hidden="false" customHeight="false" outlineLevel="0" collapsed="false">
      <c r="A5" s="1" t="s">
        <v>13</v>
      </c>
      <c r="B5" s="8" t="n">
        <v>57</v>
      </c>
      <c r="C5" s="9" t="s">
        <v>9</v>
      </c>
      <c r="D5" s="3" t="n">
        <v>6843</v>
      </c>
      <c r="E5" s="1" t="s">
        <v>14</v>
      </c>
    </row>
    <row r="6" customFormat="false" ht="14.25" hidden="false" customHeight="false" outlineLevel="0" collapsed="false">
      <c r="A6" s="1" t="s">
        <v>15</v>
      </c>
      <c r="B6" s="8" t="n">
        <v>29</v>
      </c>
      <c r="C6" s="9" t="s">
        <v>9</v>
      </c>
      <c r="D6" s="3" t="n">
        <v>5704</v>
      </c>
      <c r="E6" s="1" t="s">
        <v>16</v>
      </c>
    </row>
    <row r="7" customFormat="false" ht="14.25" hidden="false" customHeight="false" outlineLevel="0" collapsed="false">
      <c r="A7" s="1" t="s">
        <v>17</v>
      </c>
      <c r="B7" s="8" t="n">
        <v>35</v>
      </c>
      <c r="C7" s="9" t="s">
        <v>9</v>
      </c>
      <c r="D7" s="3" t="n">
        <v>3751</v>
      </c>
      <c r="E7" s="1" t="s">
        <v>18</v>
      </c>
    </row>
    <row r="8" customFormat="false" ht="14.25" hidden="false" customHeight="false" outlineLevel="0" collapsed="false">
      <c r="A8" s="1" t="s">
        <v>19</v>
      </c>
      <c r="B8" s="8" t="n">
        <v>62</v>
      </c>
      <c r="C8" s="9" t="s">
        <v>9</v>
      </c>
      <c r="D8" s="3" t="n">
        <v>4901</v>
      </c>
      <c r="E8" s="1" t="s">
        <v>20</v>
      </c>
    </row>
    <row r="9" customFormat="false" ht="14.25" hidden="false" customHeight="false" outlineLevel="0" collapsed="false">
      <c r="A9" s="1" t="s">
        <v>21</v>
      </c>
      <c r="B9" s="8" t="n">
        <v>28</v>
      </c>
      <c r="C9" s="9" t="s">
        <v>6</v>
      </c>
      <c r="D9" s="3" t="n">
        <v>3906</v>
      </c>
      <c r="E9" s="1" t="s">
        <v>22</v>
      </c>
    </row>
    <row r="10" customFormat="false" ht="14.25" hidden="false" customHeight="false" outlineLevel="0" collapsed="false">
      <c r="A10" s="1" t="s">
        <v>23</v>
      </c>
      <c r="B10" s="8" t="n">
        <v>60</v>
      </c>
      <c r="C10" s="9" t="s">
        <v>6</v>
      </c>
      <c r="D10" s="3" t="n">
        <v>4475</v>
      </c>
      <c r="E10" s="1" t="s">
        <v>24</v>
      </c>
    </row>
    <row r="11" customFormat="false" ht="14.25" hidden="false" customHeight="false" outlineLevel="0" collapsed="false">
      <c r="A11" s="1" t="s">
        <v>25</v>
      </c>
      <c r="B11" s="8" t="n">
        <v>30</v>
      </c>
      <c r="C11" s="9" t="s">
        <v>9</v>
      </c>
      <c r="D11" s="3" t="n">
        <v>6738</v>
      </c>
      <c r="E11" s="1" t="s">
        <v>26</v>
      </c>
    </row>
    <row r="12" customFormat="false" ht="14.25" hidden="false" customHeight="false" outlineLevel="0" collapsed="false">
      <c r="A12" s="1" t="s">
        <v>27</v>
      </c>
      <c r="B12" s="8" t="n">
        <v>34</v>
      </c>
      <c r="C12" s="9" t="s">
        <v>9</v>
      </c>
      <c r="D12" s="3" t="n">
        <v>3916</v>
      </c>
      <c r="E12" s="1" t="s">
        <v>28</v>
      </c>
    </row>
    <row r="13" customFormat="false" ht="14.25" hidden="false" customHeight="false" outlineLevel="0" collapsed="false">
      <c r="A13" s="1" t="s">
        <v>29</v>
      </c>
      <c r="B13" s="8" t="n">
        <v>26</v>
      </c>
      <c r="C13" s="9" t="s">
        <v>6</v>
      </c>
      <c r="D13" s="3" t="n">
        <v>5267</v>
      </c>
      <c r="E13" s="1" t="s">
        <v>30</v>
      </c>
    </row>
    <row r="14" customFormat="false" ht="14.25" hidden="false" customHeight="false" outlineLevel="0" collapsed="false">
      <c r="A14" s="1" t="s">
        <v>31</v>
      </c>
      <c r="B14" s="8" t="n">
        <v>25</v>
      </c>
      <c r="C14" s="9" t="s">
        <v>6</v>
      </c>
      <c r="D14" s="3" t="n">
        <v>6516</v>
      </c>
      <c r="E14" s="1" t="s">
        <v>32</v>
      </c>
    </row>
    <row r="15" customFormat="false" ht="14.25" hidden="false" customHeight="false" outlineLevel="0" collapsed="false">
      <c r="A15" s="1" t="s">
        <v>33</v>
      </c>
      <c r="B15" s="8" t="n">
        <v>26</v>
      </c>
      <c r="C15" s="9" t="s">
        <v>6</v>
      </c>
      <c r="D15" s="3" t="n">
        <v>4836</v>
      </c>
      <c r="E15" s="1" t="s">
        <v>34</v>
      </c>
    </row>
    <row r="16" customFormat="false" ht="14.25" hidden="false" customHeight="false" outlineLevel="0" collapsed="false">
      <c r="A16" s="1" t="s">
        <v>35</v>
      </c>
      <c r="B16" s="8" t="n">
        <v>26</v>
      </c>
      <c r="C16" s="9" t="s">
        <v>6</v>
      </c>
      <c r="D16" s="3" t="n">
        <v>3733</v>
      </c>
      <c r="E16" s="1" t="s">
        <v>36</v>
      </c>
    </row>
    <row r="17" customFormat="false" ht="14.25" hidden="false" customHeight="false" outlineLevel="0" collapsed="false">
      <c r="A17" s="1" t="s">
        <v>37</v>
      </c>
      <c r="B17" s="8" t="n">
        <v>36</v>
      </c>
      <c r="C17" s="9" t="s">
        <v>9</v>
      </c>
      <c r="D17" s="3" t="n">
        <v>3224</v>
      </c>
      <c r="E17" s="1" t="s">
        <v>38</v>
      </c>
    </row>
    <row r="18" customFormat="false" ht="14.25" hidden="false" customHeight="false" outlineLevel="0" collapsed="false">
      <c r="A18" s="1" t="s">
        <v>39</v>
      </c>
      <c r="B18" s="8" t="n">
        <v>27</v>
      </c>
      <c r="C18" s="9" t="s">
        <v>6</v>
      </c>
      <c r="D18" s="3" t="n">
        <v>3882</v>
      </c>
      <c r="E18" s="1" t="s">
        <v>40</v>
      </c>
    </row>
    <row r="19" customFormat="false" ht="14.25" hidden="false" customHeight="false" outlineLevel="0" collapsed="false">
      <c r="A19" s="1" t="s">
        <v>41</v>
      </c>
      <c r="B19" s="8" t="n">
        <v>25</v>
      </c>
      <c r="C19" s="9" t="s">
        <v>9</v>
      </c>
      <c r="D19" s="3" t="n">
        <v>5958</v>
      </c>
      <c r="E19" s="1" t="s">
        <v>42</v>
      </c>
    </row>
    <row r="20" customFormat="false" ht="14.25" hidden="false" customHeight="false" outlineLevel="0" collapsed="false">
      <c r="A20" s="1" t="s">
        <v>43</v>
      </c>
      <c r="B20" s="8" t="n">
        <v>29</v>
      </c>
      <c r="C20" s="9" t="s">
        <v>9</v>
      </c>
      <c r="D20" s="3" t="n">
        <v>3089</v>
      </c>
      <c r="E20" s="1" t="s">
        <v>44</v>
      </c>
    </row>
    <row r="21" customFormat="false" ht="14.25" hidden="false" customHeight="false" outlineLevel="0" collapsed="false">
      <c r="A21" s="1" t="s">
        <v>45</v>
      </c>
      <c r="B21" s="8" t="n">
        <v>31</v>
      </c>
      <c r="C21" s="9" t="s">
        <v>9</v>
      </c>
      <c r="D21" s="3" t="n">
        <v>5286</v>
      </c>
      <c r="E21" s="1" t="s">
        <v>46</v>
      </c>
    </row>
    <row r="22" customFormat="false" ht="14.25" hidden="false" customHeight="false" outlineLevel="0" collapsed="false">
      <c r="A22" s="1" t="s">
        <v>47</v>
      </c>
      <c r="B22" s="8" t="n">
        <v>47</v>
      </c>
      <c r="C22" s="9" t="s">
        <v>6</v>
      </c>
      <c r="D22" s="3" t="n">
        <v>3941</v>
      </c>
      <c r="E22" s="1" t="s">
        <v>48</v>
      </c>
    </row>
    <row r="23" customFormat="false" ht="14.25" hidden="false" customHeight="false" outlineLevel="0" collapsed="false">
      <c r="A23" s="1" t="s">
        <v>49</v>
      </c>
      <c r="B23" s="8" t="n">
        <v>62</v>
      </c>
      <c r="C23" s="9" t="s">
        <v>9</v>
      </c>
      <c r="D23" s="3" t="n">
        <v>4034</v>
      </c>
      <c r="E23" s="1" t="s">
        <v>50</v>
      </c>
    </row>
    <row r="24" customFormat="false" ht="14.25" hidden="false" customHeight="false" outlineLevel="0" collapsed="false">
      <c r="A24" s="1" t="s">
        <v>51</v>
      </c>
      <c r="B24" s="8" t="n">
        <v>31</v>
      </c>
      <c r="C24" s="9" t="s">
        <v>9</v>
      </c>
      <c r="D24" s="3" t="n">
        <v>5957</v>
      </c>
      <c r="E24" s="1" t="s">
        <v>52</v>
      </c>
    </row>
    <row r="25" customFormat="false" ht="14.25" hidden="false" customHeight="false" outlineLevel="0" collapsed="false">
      <c r="A25" s="1" t="s">
        <v>53</v>
      </c>
      <c r="B25" s="8" t="n">
        <v>51</v>
      </c>
      <c r="C25" s="9" t="s">
        <v>9</v>
      </c>
      <c r="D25" s="3" t="n">
        <v>5491</v>
      </c>
      <c r="E25" s="1" t="s">
        <v>54</v>
      </c>
    </row>
    <row r="26" customFormat="false" ht="14.25" hidden="false" customHeight="false" outlineLevel="0" collapsed="false">
      <c r="A26" s="1" t="s">
        <v>55</v>
      </c>
      <c r="B26" s="8" t="n">
        <v>32</v>
      </c>
      <c r="C26" s="9" t="s">
        <v>9</v>
      </c>
      <c r="D26" s="3" t="n">
        <v>6591</v>
      </c>
      <c r="E26" s="1" t="s">
        <v>56</v>
      </c>
    </row>
    <row r="27" customFormat="false" ht="14.25" hidden="false" customHeight="false" outlineLevel="0" collapsed="false">
      <c r="A27" s="1" t="s">
        <v>57</v>
      </c>
      <c r="B27" s="8" t="n">
        <v>32</v>
      </c>
      <c r="C27" s="9" t="s">
        <v>9</v>
      </c>
      <c r="D27" s="3" t="n">
        <v>3956</v>
      </c>
      <c r="E27" s="1" t="s">
        <v>58</v>
      </c>
    </row>
    <row r="28" customFormat="false" ht="14.25" hidden="false" customHeight="false" outlineLevel="0" collapsed="false">
      <c r="A28" s="1" t="s">
        <v>59</v>
      </c>
      <c r="B28" s="8" t="n">
        <v>27</v>
      </c>
      <c r="C28" s="9" t="s">
        <v>6</v>
      </c>
      <c r="D28" s="3" t="n">
        <v>4327</v>
      </c>
      <c r="E28" s="1" t="s">
        <v>60</v>
      </c>
    </row>
    <row r="29" customFormat="false" ht="14.25" hidden="false" customHeight="false" outlineLevel="0" collapsed="false">
      <c r="A29" s="1" t="s">
        <v>61</v>
      </c>
      <c r="B29" s="8" t="n">
        <v>37</v>
      </c>
      <c r="C29" s="9" t="s">
        <v>6</v>
      </c>
      <c r="D29" s="3" t="n">
        <v>4787</v>
      </c>
      <c r="E29" s="1" t="s">
        <v>62</v>
      </c>
    </row>
    <row r="30" customFormat="false" ht="14.25" hidden="false" customHeight="false" outlineLevel="0" collapsed="false">
      <c r="A30" s="1" t="s">
        <v>63</v>
      </c>
      <c r="B30" s="8" t="n">
        <v>38</v>
      </c>
      <c r="C30" s="9" t="s">
        <v>9</v>
      </c>
      <c r="D30" s="3" t="n">
        <v>4136</v>
      </c>
      <c r="E30" s="1" t="s">
        <v>64</v>
      </c>
    </row>
    <row r="31" customFormat="false" ht="14.25" hidden="false" customHeight="false" outlineLevel="0" collapsed="false">
      <c r="A31" s="1" t="s">
        <v>65</v>
      </c>
      <c r="B31" s="8" t="n">
        <v>45</v>
      </c>
      <c r="C31" s="9" t="s">
        <v>9</v>
      </c>
      <c r="D31" s="3" t="n">
        <v>5296</v>
      </c>
      <c r="E31" s="1" t="s">
        <v>66</v>
      </c>
    </row>
    <row r="32" customFormat="false" ht="14.25" hidden="false" customHeight="false" outlineLevel="0" collapsed="false">
      <c r="A32" s="1" t="s">
        <v>67</v>
      </c>
      <c r="B32" s="8" t="n">
        <v>32</v>
      </c>
      <c r="C32" s="9" t="s">
        <v>9</v>
      </c>
      <c r="D32" s="3" t="n">
        <v>4761</v>
      </c>
      <c r="E32" s="1" t="s">
        <v>68</v>
      </c>
    </row>
    <row r="33" customFormat="false" ht="14.25" hidden="false" customHeight="false" outlineLevel="0" collapsed="false">
      <c r="A33" s="1" t="s">
        <v>69</v>
      </c>
      <c r="B33" s="8" t="n">
        <v>26</v>
      </c>
      <c r="C33" s="9" t="s">
        <v>6</v>
      </c>
      <c r="D33" s="3" t="n">
        <v>5029</v>
      </c>
      <c r="E33" s="1" t="s">
        <v>70</v>
      </c>
    </row>
    <row r="34" customFormat="false" ht="14.25" hidden="false" customHeight="false" outlineLevel="0" collapsed="false">
      <c r="A34" s="1" t="s">
        <v>71</v>
      </c>
      <c r="B34" s="8" t="n">
        <v>40</v>
      </c>
      <c r="C34" s="9" t="s">
        <v>6</v>
      </c>
      <c r="D34" s="3" t="n">
        <v>3964</v>
      </c>
      <c r="E34" s="1" t="s">
        <v>72</v>
      </c>
    </row>
    <row r="35" customFormat="false" ht="14.25" hidden="false" customHeight="false" outlineLevel="0" collapsed="false">
      <c r="A35" s="1" t="s">
        <v>73</v>
      </c>
      <c r="B35" s="8" t="n">
        <v>35</v>
      </c>
      <c r="C35" s="9" t="s">
        <v>6</v>
      </c>
      <c r="D35" s="3" t="n">
        <v>4034</v>
      </c>
      <c r="E35" s="1" t="s">
        <v>74</v>
      </c>
    </row>
    <row r="36" customFormat="false" ht="14.25" hidden="false" customHeight="false" outlineLevel="0" collapsed="false">
      <c r="A36" s="1" t="s">
        <v>75</v>
      </c>
      <c r="B36" s="8" t="n">
        <v>54</v>
      </c>
      <c r="C36" s="9" t="s">
        <v>9</v>
      </c>
      <c r="D36" s="3" t="n">
        <v>5719</v>
      </c>
      <c r="E36" s="1" t="s">
        <v>76</v>
      </c>
    </row>
    <row r="37" customFormat="false" ht="14.25" hidden="false" customHeight="false" outlineLevel="0" collapsed="false">
      <c r="A37" s="1" t="s">
        <v>77</v>
      </c>
      <c r="B37" s="8" t="n">
        <v>26</v>
      </c>
      <c r="C37" s="9" t="s">
        <v>6</v>
      </c>
      <c r="D37" s="3" t="n">
        <v>3020</v>
      </c>
      <c r="E37" s="1" t="s">
        <v>78</v>
      </c>
    </row>
    <row r="38" customFormat="false" ht="14.25" hidden="false" customHeight="false" outlineLevel="0" collapsed="false">
      <c r="A38" s="1" t="s">
        <v>79</v>
      </c>
      <c r="B38" s="8" t="n">
        <v>23</v>
      </c>
      <c r="C38" s="9" t="s">
        <v>9</v>
      </c>
      <c r="D38" s="3" t="n">
        <v>4656</v>
      </c>
      <c r="E38" s="1" t="s">
        <v>80</v>
      </c>
    </row>
    <row r="39" customFormat="false" ht="14.25" hidden="false" customHeight="false" outlineLevel="0" collapsed="false">
      <c r="A39" s="1" t="s">
        <v>81</v>
      </c>
      <c r="B39" s="8" t="n">
        <v>21</v>
      </c>
      <c r="C39" s="9" t="s">
        <v>9</v>
      </c>
      <c r="D39" s="3" t="n">
        <v>3667</v>
      </c>
      <c r="E39" s="1" t="s">
        <v>82</v>
      </c>
    </row>
    <row r="40" customFormat="false" ht="14.25" hidden="false" customHeight="false" outlineLevel="0" collapsed="false">
      <c r="A40" s="1" t="s">
        <v>83</v>
      </c>
      <c r="B40" s="8" t="n">
        <v>40</v>
      </c>
      <c r="C40" s="9" t="s">
        <v>6</v>
      </c>
      <c r="D40" s="3" t="n">
        <v>6862</v>
      </c>
      <c r="E40" s="1" t="s">
        <v>84</v>
      </c>
    </row>
    <row r="41" customFormat="false" ht="14.25" hidden="false" customHeight="false" outlineLevel="0" collapsed="false">
      <c r="A41" s="1" t="s">
        <v>85</v>
      </c>
      <c r="B41" s="8" t="n">
        <v>42</v>
      </c>
      <c r="C41" s="9" t="s">
        <v>9</v>
      </c>
      <c r="D41" s="3" t="n">
        <v>5993</v>
      </c>
      <c r="E41" s="1" t="s">
        <v>86</v>
      </c>
    </row>
    <row r="42" customFormat="false" ht="14.25" hidden="false" customHeight="false" outlineLevel="0" collapsed="false">
      <c r="A42" s="1" t="s">
        <v>87</v>
      </c>
      <c r="B42" s="8" t="n">
        <v>35</v>
      </c>
      <c r="C42" s="9" t="s">
        <v>9</v>
      </c>
      <c r="D42" s="3" t="n">
        <v>4713</v>
      </c>
      <c r="E42" s="1" t="s">
        <v>88</v>
      </c>
    </row>
    <row r="43" customFormat="false" ht="14.25" hidden="false" customHeight="false" outlineLevel="0" collapsed="false">
      <c r="A43" s="1" t="s">
        <v>89</v>
      </c>
      <c r="B43" s="8" t="n">
        <v>56</v>
      </c>
      <c r="C43" s="9" t="s">
        <v>6</v>
      </c>
      <c r="D43" s="3" t="n">
        <v>4380</v>
      </c>
      <c r="E43" s="1" t="s">
        <v>90</v>
      </c>
    </row>
    <row r="44" customFormat="false" ht="14.25" hidden="false" customHeight="false" outlineLevel="0" collapsed="false">
      <c r="A44" s="1" t="s">
        <v>91</v>
      </c>
      <c r="B44" s="8" t="n">
        <v>33</v>
      </c>
      <c r="C44" s="9" t="s">
        <v>6</v>
      </c>
      <c r="D44" s="3" t="n">
        <v>5638</v>
      </c>
      <c r="E44" s="1" t="s">
        <v>92</v>
      </c>
    </row>
    <row r="45" customFormat="false" ht="14.25" hidden="false" customHeight="false" outlineLevel="0" collapsed="false">
      <c r="A45" s="1" t="s">
        <v>93</v>
      </c>
      <c r="B45" s="8" t="n">
        <v>50</v>
      </c>
      <c r="C45" s="9" t="s">
        <v>6</v>
      </c>
      <c r="D45" s="3" t="n">
        <v>4058</v>
      </c>
      <c r="E45" s="1" t="s">
        <v>94</v>
      </c>
    </row>
    <row r="46" customFormat="false" ht="14.25" hidden="false" customHeight="false" outlineLevel="0" collapsed="false">
      <c r="A46" s="1" t="s">
        <v>95</v>
      </c>
      <c r="B46" s="8" t="n">
        <v>37</v>
      </c>
      <c r="C46" s="9" t="s">
        <v>6</v>
      </c>
      <c r="D46" s="3" t="n">
        <v>5305</v>
      </c>
      <c r="E46" s="1" t="s">
        <v>96</v>
      </c>
    </row>
    <row r="47" customFormat="false" ht="14.25" hidden="false" customHeight="false" outlineLevel="0" collapsed="false">
      <c r="A47" s="1" t="s">
        <v>97</v>
      </c>
      <c r="B47" s="8" t="n">
        <v>45</v>
      </c>
      <c r="C47" s="9" t="s">
        <v>6</v>
      </c>
      <c r="D47" s="3" t="n">
        <v>4164</v>
      </c>
      <c r="E47" s="1" t="s">
        <v>98</v>
      </c>
    </row>
    <row r="48" customFormat="false" ht="14.25" hidden="false" customHeight="false" outlineLevel="0" collapsed="false">
      <c r="A48" s="1" t="s">
        <v>99</v>
      </c>
      <c r="B48" s="8" t="n">
        <v>46</v>
      </c>
      <c r="C48" s="9" t="s">
        <v>6</v>
      </c>
      <c r="D48" s="3" t="n">
        <v>5826</v>
      </c>
      <c r="E48" s="1" t="s">
        <v>100</v>
      </c>
    </row>
    <row r="49" customFormat="false" ht="14.25" hidden="false" customHeight="false" outlineLevel="0" collapsed="false">
      <c r="A49" s="1" t="s">
        <v>101</v>
      </c>
      <c r="B49" s="8" t="n">
        <v>47</v>
      </c>
      <c r="C49" s="9" t="s">
        <v>6</v>
      </c>
      <c r="D49" s="3" t="n">
        <v>6797</v>
      </c>
      <c r="E49" s="1" t="s">
        <v>102</v>
      </c>
    </row>
    <row r="50" customFormat="false" ht="14.25" hidden="false" customHeight="false" outlineLevel="0" collapsed="false">
      <c r="A50" s="1" t="s">
        <v>103</v>
      </c>
      <c r="B50" s="8" t="n">
        <v>36</v>
      </c>
      <c r="C50" s="9" t="s">
        <v>6</v>
      </c>
      <c r="D50" s="3" t="n">
        <v>4484</v>
      </c>
      <c r="E50" s="1" t="s">
        <v>104</v>
      </c>
    </row>
    <row r="51" customFormat="false" ht="14.25" hidden="false" customHeight="false" outlineLevel="0" collapsed="false">
      <c r="A51" s="1" t="s">
        <v>105</v>
      </c>
      <c r="B51" s="8" t="n">
        <v>37</v>
      </c>
      <c r="C51" s="9" t="s">
        <v>6</v>
      </c>
      <c r="D51" s="3" t="n">
        <v>3279</v>
      </c>
      <c r="E51" s="1" t="s">
        <v>106</v>
      </c>
    </row>
    <row r="52" customFormat="false" ht="14.25" hidden="false" customHeight="false" outlineLevel="0" collapsed="false">
      <c r="A52" s="1" t="s">
        <v>107</v>
      </c>
      <c r="B52" s="8" t="n">
        <v>29</v>
      </c>
      <c r="C52" s="9" t="s">
        <v>6</v>
      </c>
      <c r="D52" s="3" t="n">
        <v>5324</v>
      </c>
      <c r="E52" s="1" t="s">
        <v>108</v>
      </c>
    </row>
    <row r="53" customFormat="false" ht="14.25" hidden="false" customHeight="false" outlineLevel="0" collapsed="false">
      <c r="A53" s="1" t="s">
        <v>109</v>
      </c>
      <c r="B53" s="8" t="n">
        <v>65</v>
      </c>
      <c r="C53" s="9" t="s">
        <v>6</v>
      </c>
      <c r="D53" s="3" t="n">
        <v>3580</v>
      </c>
      <c r="E53" s="1" t="s">
        <v>110</v>
      </c>
    </row>
    <row r="54" customFormat="false" ht="14.25" hidden="false" customHeight="false" outlineLevel="0" collapsed="false">
      <c r="A54" s="1" t="s">
        <v>111</v>
      </c>
      <c r="B54" s="8" t="n">
        <v>40</v>
      </c>
      <c r="C54" s="9" t="s">
        <v>9</v>
      </c>
      <c r="D54" s="3" t="n">
        <v>3580</v>
      </c>
      <c r="E54" s="1" t="s">
        <v>112</v>
      </c>
    </row>
    <row r="55" customFormat="false" ht="14.25" hidden="false" customHeight="false" outlineLevel="0" collapsed="false">
      <c r="A55" s="1" t="s">
        <v>113</v>
      </c>
      <c r="B55" s="8" t="n">
        <v>40</v>
      </c>
      <c r="C55" s="9" t="s">
        <v>6</v>
      </c>
      <c r="D55" s="3" t="n">
        <v>5764</v>
      </c>
      <c r="E55" s="1" t="s">
        <v>114</v>
      </c>
    </row>
    <row r="56" customFormat="false" ht="14.25" hidden="false" customHeight="false" outlineLevel="0" collapsed="false">
      <c r="A56" s="1" t="s">
        <v>115</v>
      </c>
      <c r="B56" s="8" t="n">
        <v>54</v>
      </c>
      <c r="C56" s="9" t="s">
        <v>6</v>
      </c>
      <c r="D56" s="3" t="n">
        <v>3332</v>
      </c>
      <c r="E56" s="1" t="s">
        <v>116</v>
      </c>
    </row>
    <row r="57" customFormat="false" ht="14.25" hidden="false" customHeight="false" outlineLevel="0" collapsed="false">
      <c r="A57" s="1" t="s">
        <v>117</v>
      </c>
      <c r="B57" s="8" t="n">
        <v>36</v>
      </c>
      <c r="C57" s="9" t="s">
        <v>9</v>
      </c>
      <c r="D57" s="3" t="n">
        <v>4572</v>
      </c>
      <c r="E57" s="1" t="s">
        <v>118</v>
      </c>
    </row>
    <row r="58" customFormat="false" ht="14.25" hidden="false" customHeight="false" outlineLevel="0" collapsed="false">
      <c r="A58" s="1" t="s">
        <v>119</v>
      </c>
      <c r="B58" s="8" t="n">
        <v>35</v>
      </c>
      <c r="C58" s="9" t="s">
        <v>6</v>
      </c>
      <c r="D58" s="3" t="n">
        <v>5098</v>
      </c>
      <c r="E58" s="1" t="s">
        <v>120</v>
      </c>
    </row>
    <row r="59" customFormat="false" ht="14.25" hidden="false" customHeight="false" outlineLevel="0" collapsed="false">
      <c r="A59" s="1" t="s">
        <v>121</v>
      </c>
      <c r="B59" s="8" t="n">
        <v>35</v>
      </c>
      <c r="C59" s="9" t="s">
        <v>6</v>
      </c>
      <c r="D59" s="3" t="n">
        <v>3796</v>
      </c>
      <c r="E59" s="1" t="s">
        <v>122</v>
      </c>
    </row>
    <row r="60" customFormat="false" ht="14.25" hidden="false" customHeight="false" outlineLevel="0" collapsed="false">
      <c r="A60" s="1" t="s">
        <v>123</v>
      </c>
      <c r="B60" s="8" t="n">
        <v>45</v>
      </c>
      <c r="C60" s="9" t="s">
        <v>6</v>
      </c>
      <c r="D60" s="3" t="n">
        <v>4392</v>
      </c>
      <c r="E60" s="1" t="s">
        <v>124</v>
      </c>
    </row>
    <row r="61" customFormat="false" ht="14.25" hidden="false" customHeight="false" outlineLevel="0" collapsed="false">
      <c r="A61" s="1" t="s">
        <v>125</v>
      </c>
      <c r="B61" s="8" t="n">
        <v>38</v>
      </c>
      <c r="C61" s="9" t="s">
        <v>6</v>
      </c>
      <c r="D61" s="3" t="n">
        <v>4404</v>
      </c>
      <c r="E61" s="1" t="s">
        <v>126</v>
      </c>
    </row>
    <row r="62" customFormat="false" ht="14.25" hidden="false" customHeight="false" outlineLevel="0" collapsed="false">
      <c r="A62" s="1" t="s">
        <v>127</v>
      </c>
      <c r="B62" s="8" t="n">
        <v>34</v>
      </c>
      <c r="C62" s="9" t="s">
        <v>6</v>
      </c>
      <c r="D62" s="3" t="n">
        <v>3504</v>
      </c>
      <c r="E62" s="1" t="s">
        <v>128</v>
      </c>
    </row>
    <row r="63" customFormat="false" ht="14.25" hidden="false" customHeight="false" outlineLevel="0" collapsed="false">
      <c r="A63" s="1" t="s">
        <v>129</v>
      </c>
      <c r="B63" s="8" t="n">
        <v>40</v>
      </c>
      <c r="C63" s="9" t="s">
        <v>6</v>
      </c>
      <c r="D63" s="3" t="n">
        <v>3367</v>
      </c>
      <c r="E63" s="1" t="s">
        <v>130</v>
      </c>
    </row>
    <row r="64" customFormat="false" ht="14.25" hidden="false" customHeight="false" outlineLevel="0" collapsed="false">
      <c r="A64" s="1" t="s">
        <v>131</v>
      </c>
      <c r="B64" s="8" t="n">
        <v>57</v>
      </c>
      <c r="C64" s="9" t="s">
        <v>6</v>
      </c>
      <c r="D64" s="3" t="n">
        <v>3114</v>
      </c>
      <c r="E64" s="1" t="s">
        <v>132</v>
      </c>
    </row>
    <row r="65" customFormat="false" ht="14.25" hidden="false" customHeight="false" outlineLevel="0" collapsed="false">
      <c r="A65" s="1" t="s">
        <v>133</v>
      </c>
      <c r="B65" s="8" t="n">
        <v>35</v>
      </c>
      <c r="C65" s="9" t="s">
        <v>6</v>
      </c>
      <c r="D65" s="3" t="n">
        <v>3061</v>
      </c>
      <c r="E65" s="1" t="s">
        <v>134</v>
      </c>
    </row>
    <row r="66" customFormat="false" ht="14.25" hidden="false" customHeight="false" outlineLevel="0" collapsed="false">
      <c r="A66" s="1" t="s">
        <v>135</v>
      </c>
      <c r="B66" s="8" t="n">
        <v>52</v>
      </c>
      <c r="C66" s="9" t="s">
        <v>6</v>
      </c>
      <c r="D66" s="3" t="n">
        <v>5006</v>
      </c>
      <c r="E66" s="1" t="s">
        <v>136</v>
      </c>
    </row>
    <row r="67" customFormat="false" ht="14.25" hidden="false" customHeight="false" outlineLevel="0" collapsed="false">
      <c r="A67" s="1" t="s">
        <v>137</v>
      </c>
      <c r="B67" s="8" t="n">
        <v>40</v>
      </c>
      <c r="C67" s="9" t="s">
        <v>6</v>
      </c>
      <c r="D67" s="3" t="n">
        <v>3684</v>
      </c>
      <c r="E67" s="1" t="s">
        <v>138</v>
      </c>
    </row>
    <row r="68" customFormat="false" ht="14.25" hidden="false" customHeight="false" outlineLevel="0" collapsed="false">
      <c r="A68" s="1" t="s">
        <v>139</v>
      </c>
      <c r="B68" s="8" t="n">
        <v>41</v>
      </c>
      <c r="C68" s="9" t="s">
        <v>6</v>
      </c>
      <c r="D68" s="3" t="n">
        <v>4406</v>
      </c>
      <c r="E68" s="1" t="s">
        <v>140</v>
      </c>
    </row>
    <row r="69" customFormat="false" ht="14.25" hidden="false" customHeight="false" outlineLevel="0" collapsed="false">
      <c r="A69" s="1" t="s">
        <v>141</v>
      </c>
      <c r="B69" s="8" t="n">
        <v>36</v>
      </c>
      <c r="C69" s="9" t="s">
        <v>6</v>
      </c>
      <c r="D69" s="3" t="n">
        <v>4497</v>
      </c>
      <c r="E69" s="1" t="s">
        <v>142</v>
      </c>
    </row>
    <row r="70" customFormat="false" ht="14.25" hidden="false" customHeight="false" outlineLevel="0" collapsed="false">
      <c r="A70" s="1" t="s">
        <v>143</v>
      </c>
      <c r="B70" s="8" t="n">
        <v>46</v>
      </c>
      <c r="C70" s="9" t="s">
        <v>6</v>
      </c>
      <c r="D70" s="3" t="n">
        <v>4028</v>
      </c>
      <c r="E70" s="1" t="s">
        <v>144</v>
      </c>
    </row>
    <row r="71" customFormat="false" ht="14.25" hidden="false" customHeight="false" outlineLevel="0" collapsed="false">
      <c r="A71" s="1" t="s">
        <v>145</v>
      </c>
      <c r="B71" s="8" t="n">
        <v>21</v>
      </c>
      <c r="C71" s="9" t="s">
        <v>9</v>
      </c>
      <c r="D71" s="3" t="n">
        <v>3318</v>
      </c>
      <c r="E71" s="1" t="s">
        <v>146</v>
      </c>
    </row>
    <row r="72" customFormat="false" ht="14.25" hidden="false" customHeight="false" outlineLevel="0" collapsed="false">
      <c r="A72" s="1" t="s">
        <v>147</v>
      </c>
      <c r="B72" s="8" t="n">
        <v>34</v>
      </c>
      <c r="C72" s="9" t="s">
        <v>9</v>
      </c>
      <c r="D72" s="3" t="n">
        <v>5342</v>
      </c>
      <c r="E72" s="1" t="s">
        <v>148</v>
      </c>
    </row>
    <row r="73" customFormat="false" ht="14.25" hidden="false" customHeight="false" outlineLevel="0" collapsed="false">
      <c r="A73" s="1" t="s">
        <v>149</v>
      </c>
      <c r="B73" s="8" t="n">
        <v>35</v>
      </c>
      <c r="C73" s="9" t="s">
        <v>6</v>
      </c>
      <c r="D73" s="3" t="n">
        <v>2988</v>
      </c>
      <c r="E73" s="1" t="s">
        <v>150</v>
      </c>
    </row>
    <row r="74" customFormat="false" ht="14.25" hidden="false" customHeight="false" outlineLevel="0" collapsed="false">
      <c r="A74" s="1" t="s">
        <v>151</v>
      </c>
      <c r="B74" s="8" t="n">
        <v>45</v>
      </c>
      <c r="C74" s="9" t="s">
        <v>9</v>
      </c>
      <c r="D74" s="3" t="n">
        <v>5988</v>
      </c>
      <c r="E74" s="1" t="s">
        <v>152</v>
      </c>
    </row>
    <row r="75" customFormat="false" ht="14.25" hidden="false" customHeight="false" outlineLevel="0" collapsed="false">
      <c r="A75" s="1" t="s">
        <v>153</v>
      </c>
      <c r="B75" s="8" t="n">
        <v>22</v>
      </c>
      <c r="C75" s="9" t="s">
        <v>9</v>
      </c>
      <c r="D75" s="3" t="n">
        <v>4069</v>
      </c>
      <c r="E75" s="1" t="s">
        <v>154</v>
      </c>
    </row>
    <row r="76" customFormat="false" ht="14.25" hidden="false" customHeight="false" outlineLevel="0" collapsed="false">
      <c r="A76" s="1" t="s">
        <v>155</v>
      </c>
      <c r="B76" s="8" t="n">
        <v>20</v>
      </c>
      <c r="C76" s="9" t="s">
        <v>6</v>
      </c>
      <c r="D76" s="3" t="n">
        <v>2879</v>
      </c>
      <c r="E76" s="1" t="s">
        <v>156</v>
      </c>
    </row>
    <row r="77" customFormat="false" ht="14.25" hidden="false" customHeight="false" outlineLevel="0" collapsed="false">
      <c r="A77" s="1" t="s">
        <v>157</v>
      </c>
      <c r="B77" s="8" t="n">
        <v>55</v>
      </c>
      <c r="C77" s="9" t="s">
        <v>6</v>
      </c>
      <c r="D77" s="3" t="n">
        <v>4429</v>
      </c>
      <c r="E77" s="1" t="s">
        <v>158</v>
      </c>
    </row>
    <row r="78" customFormat="false" ht="14.25" hidden="false" customHeight="false" outlineLevel="0" collapsed="false">
      <c r="A78" s="1" t="s">
        <v>159</v>
      </c>
      <c r="B78" s="8" t="n">
        <v>56</v>
      </c>
      <c r="C78" s="9" t="s">
        <v>6</v>
      </c>
      <c r="D78" s="3" t="n">
        <v>3861</v>
      </c>
      <c r="E78" s="1" t="s">
        <v>160</v>
      </c>
    </row>
    <row r="79" customFormat="false" ht="14.25" hidden="false" customHeight="false" outlineLevel="0" collapsed="false">
      <c r="A79" s="1" t="s">
        <v>161</v>
      </c>
      <c r="B79" s="8" t="n">
        <v>53</v>
      </c>
      <c r="C79" s="9" t="s">
        <v>9</v>
      </c>
      <c r="D79" s="3" t="n">
        <v>5689</v>
      </c>
      <c r="E79" s="1" t="s">
        <v>162</v>
      </c>
    </row>
    <row r="80" customFormat="false" ht="14.25" hidden="false" customHeight="false" outlineLevel="0" collapsed="false">
      <c r="A80" s="1" t="s">
        <v>163</v>
      </c>
      <c r="B80" s="8" t="n">
        <v>60</v>
      </c>
      <c r="C80" s="9" t="s">
        <v>9</v>
      </c>
      <c r="D80" s="3" t="n">
        <v>6130</v>
      </c>
      <c r="E80" s="1" t="s">
        <v>164</v>
      </c>
    </row>
    <row r="81" customFormat="false" ht="14.25" hidden="false" customHeight="false" outlineLevel="0" collapsed="false">
      <c r="A81" s="1" t="s">
        <v>165</v>
      </c>
      <c r="B81" s="8" t="n">
        <v>35</v>
      </c>
      <c r="C81" s="9" t="s">
        <v>9</v>
      </c>
      <c r="D81" s="3" t="n">
        <v>5939</v>
      </c>
      <c r="E81" s="1" t="s">
        <v>166</v>
      </c>
    </row>
    <row r="82" customFormat="false" ht="14.25" hidden="false" customHeight="false" outlineLevel="0" collapsed="false">
      <c r="A82" s="1" t="s">
        <v>167</v>
      </c>
      <c r="B82" s="8" t="n">
        <v>48</v>
      </c>
      <c r="C82" s="9" t="s">
        <v>9</v>
      </c>
      <c r="D82" s="3" t="n">
        <v>4892</v>
      </c>
      <c r="E82" s="1" t="s">
        <v>168</v>
      </c>
    </row>
    <row r="83" customFormat="false" ht="14.25" hidden="false" customHeight="false" outlineLevel="0" collapsed="false">
      <c r="A83" s="1" t="s">
        <v>169</v>
      </c>
      <c r="B83" s="8" t="n">
        <v>34</v>
      </c>
      <c r="C83" s="9" t="s">
        <v>9</v>
      </c>
      <c r="D83" s="3" t="n">
        <v>4716</v>
      </c>
      <c r="E83" s="1" t="s">
        <v>170</v>
      </c>
    </row>
    <row r="84" customFormat="false" ht="14.25" hidden="false" customHeight="false" outlineLevel="0" collapsed="false">
      <c r="A84" s="1" t="s">
        <v>171</v>
      </c>
      <c r="B84" s="8" t="n">
        <v>39</v>
      </c>
      <c r="C84" s="9" t="s">
        <v>6</v>
      </c>
      <c r="D84" s="3" t="n">
        <v>4317</v>
      </c>
      <c r="E84" s="1" t="s">
        <v>172</v>
      </c>
    </row>
    <row r="85" customFormat="false" ht="14.25" hidden="false" customHeight="false" outlineLevel="0" collapsed="false">
      <c r="A85" s="1" t="s">
        <v>173</v>
      </c>
      <c r="B85" s="8" t="n">
        <v>57</v>
      </c>
      <c r="C85" s="9" t="s">
        <v>6</v>
      </c>
      <c r="D85" s="3" t="n">
        <v>4632</v>
      </c>
      <c r="E85" s="1" t="s">
        <v>174</v>
      </c>
    </row>
    <row r="86" customFormat="false" ht="14.25" hidden="false" customHeight="false" outlineLevel="0" collapsed="false">
      <c r="A86" s="1" t="s">
        <v>175</v>
      </c>
      <c r="B86" s="8" t="n">
        <v>59</v>
      </c>
      <c r="C86" s="9" t="s">
        <v>9</v>
      </c>
      <c r="D86" s="3" t="n">
        <v>4332</v>
      </c>
      <c r="E86" s="1" t="s">
        <v>176</v>
      </c>
    </row>
    <row r="87" customFormat="false" ht="14.25" hidden="false" customHeight="false" outlineLevel="0" collapsed="false">
      <c r="A87" s="1" t="s">
        <v>177</v>
      </c>
      <c r="B87" s="8" t="n">
        <v>44</v>
      </c>
      <c r="C87" s="9" t="s">
        <v>9</v>
      </c>
      <c r="D87" s="3" t="n">
        <v>4976</v>
      </c>
      <c r="E87" s="1" t="s">
        <v>178</v>
      </c>
    </row>
    <row r="88" customFormat="false" ht="14.25" hidden="false" customHeight="false" outlineLevel="0" collapsed="false">
      <c r="A88" s="1" t="s">
        <v>179</v>
      </c>
      <c r="B88" s="8" t="n">
        <v>55</v>
      </c>
      <c r="C88" s="9" t="s">
        <v>6</v>
      </c>
      <c r="D88" s="3" t="n">
        <v>5539</v>
      </c>
      <c r="E88" s="1" t="s">
        <v>180</v>
      </c>
    </row>
    <row r="89" customFormat="false" ht="14.25" hidden="false" customHeight="false" outlineLevel="0" collapsed="false">
      <c r="A89" s="1" t="s">
        <v>181</v>
      </c>
      <c r="B89" s="8" t="n">
        <v>41</v>
      </c>
      <c r="C89" s="9" t="s">
        <v>6</v>
      </c>
      <c r="D89" s="3" t="n">
        <v>7108</v>
      </c>
      <c r="E89" s="1" t="s">
        <v>182</v>
      </c>
    </row>
    <row r="90" customFormat="false" ht="14.25" hidden="false" customHeight="false" outlineLevel="0" collapsed="false">
      <c r="A90" s="1" t="s">
        <v>183</v>
      </c>
      <c r="B90" s="8" t="n">
        <v>43</v>
      </c>
      <c r="C90" s="9" t="s">
        <v>6</v>
      </c>
      <c r="D90" s="3" t="n">
        <v>5928</v>
      </c>
      <c r="E90" s="1" t="s">
        <v>184</v>
      </c>
    </row>
    <row r="91" customFormat="false" ht="14.25" hidden="false" customHeight="false" outlineLevel="0" collapsed="false">
      <c r="A91" s="1" t="s">
        <v>185</v>
      </c>
      <c r="B91" s="8" t="n">
        <v>45</v>
      </c>
      <c r="C91" s="9" t="s">
        <v>6</v>
      </c>
      <c r="D91" s="3" t="n">
        <v>5065</v>
      </c>
      <c r="E91" s="1" t="s">
        <v>186</v>
      </c>
    </row>
    <row r="92" customFormat="false" ht="14.25" hidden="false" customHeight="false" outlineLevel="0" collapsed="false">
      <c r="A92" s="1" t="s">
        <v>187</v>
      </c>
      <c r="B92" s="8" t="n">
        <v>28</v>
      </c>
      <c r="C92" s="9" t="s">
        <v>9</v>
      </c>
      <c r="D92" s="3" t="n">
        <v>3085</v>
      </c>
      <c r="E92" s="1" t="s">
        <v>188</v>
      </c>
    </row>
    <row r="93" customFormat="false" ht="14.25" hidden="false" customHeight="false" outlineLevel="0" collapsed="false">
      <c r="A93" s="1" t="s">
        <v>189</v>
      </c>
      <c r="B93" s="8" t="n">
        <v>27</v>
      </c>
      <c r="C93" s="9" t="s">
        <v>9</v>
      </c>
      <c r="D93" s="3" t="n">
        <v>4997</v>
      </c>
      <c r="E93" s="1" t="s">
        <v>190</v>
      </c>
    </row>
    <row r="94" customFormat="false" ht="14.25" hidden="false" customHeight="false" outlineLevel="0" collapsed="false">
      <c r="A94" s="1" t="s">
        <v>191</v>
      </c>
      <c r="B94" s="8" t="n">
        <v>60</v>
      </c>
      <c r="C94" s="9" t="s">
        <v>6</v>
      </c>
      <c r="D94" s="3" t="n">
        <v>4259</v>
      </c>
      <c r="E94" s="1" t="s">
        <v>192</v>
      </c>
    </row>
    <row r="95" customFormat="false" ht="14.25" hidden="false" customHeight="false" outlineLevel="0" collapsed="false">
      <c r="A95" s="1" t="s">
        <v>193</v>
      </c>
      <c r="B95" s="8" t="n">
        <v>64</v>
      </c>
      <c r="C95" s="9" t="s">
        <v>6</v>
      </c>
      <c r="D95" s="3" t="n">
        <v>3496</v>
      </c>
      <c r="E95" s="1" t="s">
        <v>194</v>
      </c>
    </row>
    <row r="96" customFormat="false" ht="14.25" hidden="false" customHeight="false" outlineLevel="0" collapsed="false">
      <c r="A96" s="1" t="s">
        <v>195</v>
      </c>
      <c r="B96" s="8" t="n">
        <v>28</v>
      </c>
      <c r="C96" s="9" t="s">
        <v>9</v>
      </c>
      <c r="D96" s="3" t="n">
        <v>4396</v>
      </c>
      <c r="E96" s="1" t="s">
        <v>196</v>
      </c>
    </row>
    <row r="97" customFormat="false" ht="14.25" hidden="false" customHeight="false" outlineLevel="0" collapsed="false">
      <c r="A97" s="1" t="s">
        <v>197</v>
      </c>
      <c r="B97" s="8" t="n">
        <v>28</v>
      </c>
      <c r="C97" s="9" t="s">
        <v>9</v>
      </c>
      <c r="D97" s="3" t="n">
        <v>3192</v>
      </c>
      <c r="E97" s="1" t="s">
        <v>198</v>
      </c>
    </row>
    <row r="98" customFormat="false" ht="14.25" hidden="false" customHeight="false" outlineLevel="0" collapsed="false">
      <c r="A98" s="1" t="s">
        <v>199</v>
      </c>
      <c r="B98" s="8" t="n">
        <v>22</v>
      </c>
      <c r="C98" s="9" t="s">
        <v>9</v>
      </c>
      <c r="D98" s="3" t="n">
        <v>3478</v>
      </c>
      <c r="E98" s="1" t="s">
        <v>200</v>
      </c>
    </row>
    <row r="99" customFormat="false" ht="14.25" hidden="false" customHeight="false" outlineLevel="0" collapsed="false">
      <c r="A99" s="1" t="s">
        <v>201</v>
      </c>
      <c r="B99" s="8" t="n">
        <v>25</v>
      </c>
      <c r="C99" s="9" t="s">
        <v>6</v>
      </c>
      <c r="D99" s="3" t="n">
        <v>4409</v>
      </c>
      <c r="E99" s="1" t="s">
        <v>202</v>
      </c>
    </row>
    <row r="100" customFormat="false" ht="14.25" hidden="false" customHeight="false" outlineLevel="0" collapsed="false">
      <c r="A100" s="1" t="s">
        <v>203</v>
      </c>
      <c r="B100" s="8" t="n">
        <v>21</v>
      </c>
      <c r="C100" s="9" t="s">
        <v>6</v>
      </c>
      <c r="D100" s="3" t="n">
        <v>4659</v>
      </c>
      <c r="E100" s="1" t="s">
        <v>204</v>
      </c>
    </row>
    <row r="101" customFormat="false" ht="14.25" hidden="false" customHeight="false" outlineLevel="0" collapsed="false">
      <c r="A101" s="1" t="s">
        <v>205</v>
      </c>
      <c r="B101" s="8" t="n">
        <v>23</v>
      </c>
      <c r="C101" s="9" t="s">
        <v>6</v>
      </c>
      <c r="D101" s="3" t="n">
        <v>2723</v>
      </c>
      <c r="E101" s="1" t="s">
        <v>206</v>
      </c>
    </row>
    <row r="102" customFormat="false" ht="14.25" hidden="false" customHeight="false" outlineLevel="0" collapsed="false">
      <c r="A102" s="1" t="s">
        <v>207</v>
      </c>
      <c r="B102" s="8" t="n">
        <v>29</v>
      </c>
      <c r="C102" s="9" t="s">
        <v>9</v>
      </c>
      <c r="D102" s="3" t="n">
        <v>5671</v>
      </c>
      <c r="E102" s="1" t="s">
        <v>208</v>
      </c>
    </row>
    <row r="103" customFormat="false" ht="14.25" hidden="false" customHeight="false" outlineLevel="0" collapsed="false">
      <c r="A103" s="1" t="s">
        <v>209</v>
      </c>
      <c r="B103" s="8" t="n">
        <v>63</v>
      </c>
      <c r="C103" s="9" t="s">
        <v>6</v>
      </c>
      <c r="D103" s="3" t="n">
        <v>6462</v>
      </c>
      <c r="E103" s="1" t="s">
        <v>210</v>
      </c>
    </row>
    <row r="104" customFormat="false" ht="14.25" hidden="false" customHeight="false" outlineLevel="0" collapsed="false">
      <c r="A104" s="1" t="s">
        <v>211</v>
      </c>
      <c r="B104" s="8" t="n">
        <v>60</v>
      </c>
      <c r="C104" s="9" t="s">
        <v>6</v>
      </c>
      <c r="D104" s="3" t="n">
        <v>5014</v>
      </c>
      <c r="E104" s="1" t="s">
        <v>212</v>
      </c>
    </row>
    <row r="105" customFormat="false" ht="14.25" hidden="false" customHeight="false" outlineLevel="0" collapsed="false">
      <c r="A105" s="1" t="s">
        <v>213</v>
      </c>
      <c r="B105" s="8" t="n">
        <v>28</v>
      </c>
      <c r="C105" s="9" t="s">
        <v>6</v>
      </c>
      <c r="D105" s="3" t="n">
        <v>5119</v>
      </c>
      <c r="E105" s="1" t="s">
        <v>214</v>
      </c>
    </row>
    <row r="106" customFormat="false" ht="14.25" hidden="false" customHeight="false" outlineLevel="0" collapsed="false">
      <c r="A106" s="1" t="s">
        <v>215</v>
      </c>
      <c r="B106" s="8" t="n">
        <v>40</v>
      </c>
      <c r="C106" s="9" t="s">
        <v>9</v>
      </c>
      <c r="D106" s="3" t="n">
        <v>5251</v>
      </c>
      <c r="E106" s="1" t="s">
        <v>216</v>
      </c>
    </row>
    <row r="107" customFormat="false" ht="14.25" hidden="false" customHeight="false" outlineLevel="0" collapsed="false">
      <c r="A107" s="1" t="s">
        <v>217</v>
      </c>
      <c r="B107" s="8" t="n">
        <v>36</v>
      </c>
      <c r="C107" s="9" t="s">
        <v>6</v>
      </c>
      <c r="D107" s="3" t="n">
        <v>3695</v>
      </c>
      <c r="E107" s="1" t="s">
        <v>218</v>
      </c>
    </row>
    <row r="108" customFormat="false" ht="14.25" hidden="false" customHeight="false" outlineLevel="0" collapsed="false">
      <c r="A108" s="1" t="s">
        <v>219</v>
      </c>
      <c r="B108" s="8" t="n">
        <v>4</v>
      </c>
      <c r="C108" s="9" t="s">
        <v>6</v>
      </c>
      <c r="D108" s="3" t="n">
        <v>4449</v>
      </c>
      <c r="E108" s="1" t="s">
        <v>220</v>
      </c>
    </row>
    <row r="109" customFormat="false" ht="14.25" hidden="false" customHeight="false" outlineLevel="0" collapsed="false">
      <c r="A109" s="1" t="s">
        <v>221</v>
      </c>
      <c r="B109" s="8" t="n">
        <v>1.41666666666667</v>
      </c>
      <c r="C109" s="9" t="s">
        <v>9</v>
      </c>
      <c r="D109" s="3" t="n">
        <v>3890</v>
      </c>
      <c r="E109" s="1" t="s">
        <v>222</v>
      </c>
    </row>
    <row r="110" customFormat="false" ht="14.25" hidden="false" customHeight="false" outlineLevel="0" collapsed="false">
      <c r="A110" s="1" t="s">
        <v>223</v>
      </c>
      <c r="B110" s="8" t="n">
        <v>65</v>
      </c>
      <c r="C110" s="9" t="s">
        <v>6</v>
      </c>
      <c r="D110" s="3" t="n">
        <v>6334</v>
      </c>
      <c r="E110" s="1" t="s">
        <v>224</v>
      </c>
    </row>
    <row r="111" customFormat="false" ht="14.25" hidden="false" customHeight="false" outlineLevel="0" collapsed="false">
      <c r="A111" s="1" t="s">
        <v>225</v>
      </c>
      <c r="B111" s="8" t="n">
        <v>66</v>
      </c>
      <c r="C111" s="9" t="s">
        <v>9</v>
      </c>
      <c r="D111" s="3" t="n">
        <v>6076</v>
      </c>
      <c r="E111" s="1" t="s">
        <v>226</v>
      </c>
    </row>
    <row r="112" customFormat="false" ht="14.25" hidden="false" customHeight="false" outlineLevel="0" collapsed="false">
      <c r="A112" s="1" t="s">
        <v>227</v>
      </c>
      <c r="B112" s="8" t="n">
        <v>65</v>
      </c>
      <c r="C112" s="9" t="s">
        <v>6</v>
      </c>
      <c r="D112" s="3" t="n">
        <v>6273</v>
      </c>
      <c r="E112" s="1" t="s">
        <v>228</v>
      </c>
    </row>
    <row r="113" customFormat="false" ht="14.25" hidden="false" customHeight="false" outlineLevel="0" collapsed="false">
      <c r="A113" s="1" t="s">
        <v>229</v>
      </c>
      <c r="B113" s="8" t="n">
        <v>33</v>
      </c>
      <c r="C113" s="9" t="s">
        <v>9</v>
      </c>
      <c r="D113" s="3" t="n">
        <v>2073</v>
      </c>
      <c r="E113" s="1" t="s">
        <v>230</v>
      </c>
    </row>
    <row r="114" customFormat="false" ht="14.25" hidden="false" customHeight="false" outlineLevel="0" collapsed="false">
      <c r="A114" s="1" t="s">
        <v>231</v>
      </c>
      <c r="B114" s="8" t="n">
        <v>33</v>
      </c>
      <c r="C114" s="9" t="s">
        <v>6</v>
      </c>
      <c r="D114" s="3" t="n">
        <v>6789</v>
      </c>
      <c r="E114" s="1" t="s">
        <v>232</v>
      </c>
    </row>
    <row r="115" customFormat="false" ht="14.25" hidden="false" customHeight="false" outlineLevel="0" collapsed="false">
      <c r="A115" s="1" t="s">
        <v>233</v>
      </c>
      <c r="B115" s="8" t="n">
        <v>5</v>
      </c>
      <c r="C115" s="9" t="s">
        <v>9</v>
      </c>
      <c r="D115" s="3" t="n">
        <v>6943</v>
      </c>
      <c r="E115" s="1" t="s">
        <v>234</v>
      </c>
    </row>
    <row r="116" customFormat="false" ht="14.25" hidden="false" customHeight="false" outlineLevel="0" collapsed="false">
      <c r="A116" s="1" t="s">
        <v>235</v>
      </c>
      <c r="B116" s="8" t="n">
        <v>33</v>
      </c>
      <c r="C116" s="9" t="s">
        <v>9</v>
      </c>
      <c r="D116" s="3" t="n">
        <v>8357</v>
      </c>
      <c r="E116" s="1" t="s">
        <v>236</v>
      </c>
    </row>
    <row r="117" customFormat="false" ht="14.25" hidden="false" customHeight="false" outlineLevel="0" collapsed="false">
      <c r="A117" s="1" t="s">
        <v>237</v>
      </c>
      <c r="B117" s="8" t="n">
        <v>33</v>
      </c>
      <c r="C117" s="9" t="s">
        <v>6</v>
      </c>
      <c r="D117" s="3" t="n">
        <v>2245</v>
      </c>
      <c r="E117" s="1" t="s">
        <v>238</v>
      </c>
    </row>
    <row r="118" customFormat="false" ht="14.25" hidden="false" customHeight="false" outlineLevel="0" collapsed="false">
      <c r="A118" s="1" t="s">
        <v>239</v>
      </c>
      <c r="B118" s="8" t="n">
        <v>0.666666666666667</v>
      </c>
      <c r="C118" s="9" t="s">
        <v>9</v>
      </c>
      <c r="D118" s="3" t="n">
        <v>3830</v>
      </c>
      <c r="E118" s="1" t="s">
        <v>240</v>
      </c>
    </row>
    <row r="119" customFormat="false" ht="14.25" hidden="false" customHeight="false" outlineLevel="0" collapsed="false">
      <c r="A119" s="1" t="s">
        <v>241</v>
      </c>
      <c r="B119" s="8" t="n">
        <v>32</v>
      </c>
      <c r="C119" s="9" t="s">
        <v>9</v>
      </c>
      <c r="D119" s="3" t="n">
        <v>4011</v>
      </c>
      <c r="E119" s="1" t="s">
        <v>242</v>
      </c>
    </row>
    <row r="120" customFormat="false" ht="14.25" hidden="false" customHeight="false" outlineLevel="0" collapsed="false">
      <c r="A120" s="1" t="s">
        <v>243</v>
      </c>
      <c r="B120" s="8" t="n">
        <v>33</v>
      </c>
      <c r="C120" s="9" t="s">
        <v>6</v>
      </c>
      <c r="D120" s="3" t="n">
        <v>4885</v>
      </c>
      <c r="E120" s="1" t="s">
        <v>244</v>
      </c>
    </row>
    <row r="121" customFormat="false" ht="14.25" hidden="false" customHeight="false" outlineLevel="0" collapsed="false">
      <c r="A121" s="1" t="s">
        <v>245</v>
      </c>
      <c r="B121" s="8" t="n">
        <v>0.916666666666667</v>
      </c>
      <c r="C121" s="9" t="s">
        <v>6</v>
      </c>
      <c r="D121" s="3" t="n">
        <v>1530</v>
      </c>
      <c r="E121" s="1" t="s">
        <v>246</v>
      </c>
    </row>
    <row r="122" customFormat="false" ht="14.25" hidden="false" customHeight="false" outlineLevel="0" collapsed="false">
      <c r="A122" s="1" t="s">
        <v>247</v>
      </c>
      <c r="B122" s="8" t="n">
        <v>66</v>
      </c>
      <c r="C122" s="9" t="s">
        <v>9</v>
      </c>
      <c r="D122" s="3" t="n">
        <v>4926</v>
      </c>
      <c r="E122" s="1" t="s">
        <v>248</v>
      </c>
    </row>
    <row r="123" customFormat="false" ht="14.25" hidden="false" customHeight="false" outlineLevel="0" collapsed="false">
      <c r="A123" s="1" t="s">
        <v>249</v>
      </c>
      <c r="B123" s="8" t="n">
        <v>60</v>
      </c>
      <c r="C123" s="9" t="s">
        <v>6</v>
      </c>
      <c r="D123" s="3" t="n">
        <v>3749</v>
      </c>
      <c r="E123" s="1" t="s">
        <v>250</v>
      </c>
    </row>
    <row r="124" customFormat="false" ht="14.25" hidden="false" customHeight="false" outlineLevel="0" collapsed="false">
      <c r="A124" s="1" t="s">
        <v>251</v>
      </c>
      <c r="B124" s="8" t="n">
        <v>61</v>
      </c>
      <c r="C124" s="9" t="s">
        <v>6</v>
      </c>
      <c r="D124" s="3" t="n">
        <v>3262</v>
      </c>
      <c r="E124" s="1" t="s">
        <v>252</v>
      </c>
    </row>
    <row r="125" customFormat="false" ht="14.25" hidden="false" customHeight="false" outlineLevel="0" collapsed="false">
      <c r="A125" s="1" t="s">
        <v>253</v>
      </c>
      <c r="B125" s="8" t="n">
        <v>32</v>
      </c>
      <c r="C125" s="9" t="s">
        <v>9</v>
      </c>
      <c r="D125" s="3" t="n">
        <v>2375</v>
      </c>
      <c r="E125" s="1" t="s">
        <v>254</v>
      </c>
    </row>
    <row r="126" customFormat="false" ht="14.25" hidden="false" customHeight="false" outlineLevel="0" collapsed="false">
      <c r="A126" s="1" t="s">
        <v>255</v>
      </c>
      <c r="B126" s="8" t="n">
        <v>0</v>
      </c>
      <c r="C126" s="9" t="s">
        <v>9</v>
      </c>
      <c r="D126" s="3" t="n">
        <v>3971</v>
      </c>
      <c r="E126" s="1" t="s">
        <v>256</v>
      </c>
    </row>
    <row r="127" customFormat="false" ht="14.25" hidden="false" customHeight="false" outlineLevel="0" collapsed="false">
      <c r="A127" s="1" t="s">
        <v>257</v>
      </c>
      <c r="B127" s="8" t="n">
        <v>65</v>
      </c>
      <c r="C127" s="9" t="s">
        <v>6</v>
      </c>
      <c r="D127" s="3" t="n">
        <v>5398</v>
      </c>
      <c r="E127" s="1" t="s">
        <v>258</v>
      </c>
    </row>
    <row r="128" customFormat="false" ht="14.25" hidden="false" customHeight="false" outlineLevel="0" collapsed="false">
      <c r="A128" s="1" t="s">
        <v>259</v>
      </c>
      <c r="B128" s="8" t="n">
        <v>32</v>
      </c>
      <c r="C128" s="9" t="s">
        <v>9</v>
      </c>
      <c r="D128" s="3" t="n">
        <v>7817</v>
      </c>
      <c r="E128" s="1" t="s">
        <v>260</v>
      </c>
    </row>
    <row r="129" customFormat="false" ht="14.25" hidden="false" customHeight="false" outlineLevel="0" collapsed="false">
      <c r="A129" s="1" t="s">
        <v>261</v>
      </c>
      <c r="B129" s="8" t="n">
        <v>30</v>
      </c>
      <c r="C129" s="9" t="s">
        <v>6</v>
      </c>
      <c r="D129" s="3" t="n">
        <v>3790</v>
      </c>
      <c r="E129" s="1" t="s">
        <v>262</v>
      </c>
    </row>
    <row r="130" customFormat="false" ht="14.25" hidden="false" customHeight="false" outlineLevel="0" collapsed="false">
      <c r="A130" s="1" t="s">
        <v>263</v>
      </c>
      <c r="B130" s="8" t="n">
        <v>6</v>
      </c>
      <c r="C130" s="9" t="s">
        <v>6</v>
      </c>
      <c r="D130" s="3" t="n">
        <v>4312</v>
      </c>
      <c r="E130" s="1" t="s">
        <v>264</v>
      </c>
    </row>
    <row r="131" customFormat="false" ht="14.25" hidden="false" customHeight="false" outlineLevel="0" collapsed="false">
      <c r="A131" s="1" t="s">
        <v>265</v>
      </c>
      <c r="B131" s="8" t="n">
        <v>0.333333333333333</v>
      </c>
      <c r="C131" s="9" t="s">
        <v>6</v>
      </c>
      <c r="D131" s="3" t="n">
        <v>3771</v>
      </c>
      <c r="E131" s="1" t="s">
        <v>266</v>
      </c>
    </row>
    <row r="132" customFormat="false" ht="14.25" hidden="false" customHeight="false" outlineLevel="0" collapsed="false">
      <c r="A132" s="1" t="s">
        <v>267</v>
      </c>
      <c r="B132" s="8" t="n">
        <v>24</v>
      </c>
      <c r="C132" s="9" t="s">
        <v>6</v>
      </c>
      <c r="D132" s="3" t="n">
        <v>4436</v>
      </c>
      <c r="E132" s="1" t="s">
        <v>268</v>
      </c>
    </row>
    <row r="133" customFormat="false" ht="14.25" hidden="false" customHeight="false" outlineLevel="0" collapsed="false">
      <c r="A133" s="1" t="s">
        <v>269</v>
      </c>
      <c r="B133" s="8" t="n">
        <v>18</v>
      </c>
      <c r="C133" s="9" t="s">
        <v>6</v>
      </c>
      <c r="D133" s="3" t="n">
        <v>3919</v>
      </c>
      <c r="E133" s="1" t="s">
        <v>270</v>
      </c>
    </row>
    <row r="134" customFormat="false" ht="14.25" hidden="false" customHeight="false" outlineLevel="0" collapsed="false">
      <c r="A134" s="1" t="s">
        <v>271</v>
      </c>
      <c r="B134" s="8" t="n">
        <v>53</v>
      </c>
      <c r="C134" s="9" t="s">
        <v>6</v>
      </c>
      <c r="D134" s="3" t="n">
        <v>4564</v>
      </c>
      <c r="E134" s="1" t="s">
        <v>272</v>
      </c>
    </row>
    <row r="135" customFormat="false" ht="14.25" hidden="false" customHeight="false" outlineLevel="0" collapsed="false">
      <c r="A135" s="1" t="s">
        <v>273</v>
      </c>
      <c r="B135" s="8" t="n">
        <v>55</v>
      </c>
      <c r="C135" s="9" t="s">
        <v>9</v>
      </c>
      <c r="D135" s="3" t="n">
        <v>3155</v>
      </c>
      <c r="E135" s="1" t="s">
        <v>274</v>
      </c>
    </row>
    <row r="136" customFormat="false" ht="14.25" hidden="false" customHeight="false" outlineLevel="0" collapsed="false">
      <c r="A136" s="1" t="s">
        <v>275</v>
      </c>
      <c r="B136" s="8" t="n">
        <v>80</v>
      </c>
      <c r="C136" s="9" t="s">
        <v>6</v>
      </c>
      <c r="D136" s="3" t="n">
        <v>6380</v>
      </c>
      <c r="E136" s="1" t="s">
        <v>276</v>
      </c>
    </row>
    <row r="137" customFormat="false" ht="14.25" hidden="false" customHeight="false" outlineLevel="0" collapsed="false">
      <c r="A137" s="1" t="s">
        <v>277</v>
      </c>
      <c r="B137" s="8" t="n">
        <v>60</v>
      </c>
      <c r="C137" s="9" t="s">
        <v>6</v>
      </c>
      <c r="D137" s="3" t="n">
        <v>5549</v>
      </c>
      <c r="E137" s="1" t="s">
        <v>278</v>
      </c>
    </row>
    <row r="138" customFormat="false" ht="14.25" hidden="false" customHeight="false" outlineLevel="0" collapsed="false">
      <c r="A138" s="1" t="s">
        <v>279</v>
      </c>
      <c r="B138" s="8" t="n">
        <v>65</v>
      </c>
      <c r="C138" s="9" t="s">
        <v>9</v>
      </c>
      <c r="D138" s="3" t="n">
        <v>5576</v>
      </c>
      <c r="E138" s="1" t="s">
        <v>280</v>
      </c>
    </row>
    <row r="139" customFormat="false" ht="14.25" hidden="false" customHeight="false" outlineLevel="0" collapsed="false">
      <c r="A139" s="1" t="s">
        <v>281</v>
      </c>
      <c r="B139" s="8" t="n">
        <v>29</v>
      </c>
      <c r="C139" s="9" t="s">
        <v>6</v>
      </c>
      <c r="D139" s="3" t="n">
        <v>5908</v>
      </c>
      <c r="E139" s="1" t="s">
        <v>282</v>
      </c>
    </row>
    <row r="140" customFormat="false" ht="14.25" hidden="false" customHeight="false" outlineLevel="0" collapsed="false">
      <c r="A140" s="1" t="s">
        <v>283</v>
      </c>
      <c r="B140" s="8" t="n">
        <v>0.5</v>
      </c>
      <c r="C140" s="9" t="s">
        <v>9</v>
      </c>
      <c r="D140" s="3" t="n">
        <v>5831</v>
      </c>
      <c r="E140" s="1" t="s">
        <v>284</v>
      </c>
    </row>
    <row r="141" customFormat="false" ht="14.25" hidden="false" customHeight="false" outlineLevel="0" collapsed="false">
      <c r="A141" s="1" t="s">
        <v>285</v>
      </c>
      <c r="B141" s="8" t="n">
        <v>31</v>
      </c>
      <c r="C141" s="9" t="s">
        <v>9</v>
      </c>
      <c r="D141" s="3" t="n">
        <v>6387</v>
      </c>
      <c r="E141" s="1" t="s">
        <v>286</v>
      </c>
    </row>
    <row r="142" customFormat="false" ht="14.25" hidden="false" customHeight="false" outlineLevel="0" collapsed="false">
      <c r="A142" s="1" t="s">
        <v>287</v>
      </c>
      <c r="B142" s="8" t="n">
        <v>30</v>
      </c>
      <c r="C142" s="9" t="s">
        <v>6</v>
      </c>
      <c r="D142" s="3" t="n">
        <v>3235</v>
      </c>
      <c r="E142" s="1" t="s">
        <v>288</v>
      </c>
    </row>
    <row r="143" customFormat="false" ht="14.25" hidden="false" customHeight="false" outlineLevel="0" collapsed="false">
      <c r="A143" s="1" t="s">
        <v>289</v>
      </c>
      <c r="B143" s="8" t="n">
        <v>3</v>
      </c>
      <c r="C143" s="9" t="s">
        <v>9</v>
      </c>
      <c r="D143" s="3" t="n">
        <v>4173</v>
      </c>
      <c r="E143" s="1" t="s">
        <v>290</v>
      </c>
    </row>
    <row r="144" customFormat="false" ht="14.25" hidden="false" customHeight="false" outlineLevel="0" collapsed="false">
      <c r="A144" s="1" t="s">
        <v>291</v>
      </c>
      <c r="B144" s="8" t="n">
        <v>8</v>
      </c>
      <c r="C144" s="9" t="s">
        <v>6</v>
      </c>
      <c r="D144" s="3" t="n">
        <v>3107</v>
      </c>
      <c r="E144" s="1" t="s">
        <v>292</v>
      </c>
    </row>
    <row r="145" customFormat="false" ht="14.25" hidden="false" customHeight="false" outlineLevel="0" collapsed="false">
      <c r="A145" s="1" t="s">
        <v>293</v>
      </c>
      <c r="B145" s="8" t="n">
        <v>38</v>
      </c>
      <c r="C145" s="9" t="s">
        <v>9</v>
      </c>
      <c r="D145" s="3" t="n">
        <v>3199</v>
      </c>
      <c r="E145" s="1" t="s">
        <v>294</v>
      </c>
    </row>
    <row r="146" customFormat="false" ht="14.25" hidden="false" customHeight="false" outlineLevel="0" collapsed="false">
      <c r="A146" s="1" t="s">
        <v>295</v>
      </c>
      <c r="B146" s="8" t="n">
        <v>42</v>
      </c>
      <c r="C146" s="9" t="s">
        <v>6</v>
      </c>
      <c r="D146" s="3" t="n">
        <v>2664</v>
      </c>
      <c r="E146" s="1" t="s">
        <v>296</v>
      </c>
    </row>
    <row r="147" customFormat="false" ht="14.25" hidden="false" customHeight="false" outlineLevel="0" collapsed="false">
      <c r="A147" s="1" t="s">
        <v>297</v>
      </c>
      <c r="B147" s="8" t="n">
        <v>35</v>
      </c>
      <c r="C147" s="9" t="s">
        <v>6</v>
      </c>
      <c r="D147" s="3" t="n">
        <v>3103</v>
      </c>
      <c r="E147" s="1" t="s">
        <v>298</v>
      </c>
    </row>
    <row r="148" customFormat="false" ht="14.25" hidden="false" customHeight="false" outlineLevel="0" collapsed="false">
      <c r="A148" s="1" t="s">
        <v>299</v>
      </c>
      <c r="B148" s="8" t="n">
        <v>32</v>
      </c>
      <c r="C148" s="9" t="s">
        <v>9</v>
      </c>
      <c r="D148" s="3" t="n">
        <v>1970</v>
      </c>
      <c r="E148" s="1" t="s">
        <v>300</v>
      </c>
    </row>
    <row r="149" customFormat="false" ht="14.25" hidden="false" customHeight="false" outlineLevel="0" collapsed="false">
      <c r="A149" s="1" t="s">
        <v>301</v>
      </c>
      <c r="B149" s="8" t="n">
        <v>2</v>
      </c>
      <c r="C149" s="9" t="s">
        <v>9</v>
      </c>
      <c r="D149" s="3" t="n">
        <v>3402</v>
      </c>
      <c r="E149" s="1" t="s">
        <v>302</v>
      </c>
    </row>
    <row r="150" customFormat="false" ht="14.25" hidden="false" customHeight="false" outlineLevel="0" collapsed="false">
      <c r="A150" s="1" t="s">
        <v>303</v>
      </c>
      <c r="B150" s="8" t="n">
        <v>22</v>
      </c>
      <c r="C150" s="9" t="s">
        <v>6</v>
      </c>
      <c r="D150" s="3" t="n">
        <v>2719</v>
      </c>
      <c r="E150" s="1" t="s">
        <v>304</v>
      </c>
    </row>
    <row r="151" customFormat="false" ht="14.25" hidden="false" customHeight="false" outlineLevel="0" collapsed="false">
      <c r="A151" s="1" t="s">
        <v>305</v>
      </c>
      <c r="B151" s="8" t="n">
        <v>62</v>
      </c>
      <c r="C151" s="9" t="s">
        <v>9</v>
      </c>
      <c r="D151" s="3" t="n">
        <v>2828</v>
      </c>
      <c r="E151" s="1" t="s">
        <v>306</v>
      </c>
    </row>
    <row r="152" customFormat="false" ht="14.25" hidden="false" customHeight="false" outlineLevel="0" collapsed="false">
      <c r="A152" s="1" t="s">
        <v>307</v>
      </c>
      <c r="B152" s="8" t="n">
        <v>50</v>
      </c>
      <c r="C152" s="9" t="s">
        <v>9</v>
      </c>
      <c r="D152" s="3" t="n">
        <v>5303</v>
      </c>
      <c r="E152" s="1" t="s">
        <v>308</v>
      </c>
    </row>
    <row r="153" customFormat="false" ht="14.25" hidden="false" customHeight="false" outlineLevel="0" collapsed="false">
      <c r="A153" s="1" t="s">
        <v>309</v>
      </c>
      <c r="B153" s="8" t="n">
        <v>50</v>
      </c>
      <c r="C153" s="9" t="s">
        <v>6</v>
      </c>
      <c r="D153" s="3" t="n">
        <v>7390</v>
      </c>
      <c r="E153" s="1" t="s">
        <v>310</v>
      </c>
    </row>
    <row r="154" customFormat="false" ht="14.25" hidden="false" customHeight="false" outlineLevel="0" collapsed="false">
      <c r="A154" s="1" t="s">
        <v>311</v>
      </c>
      <c r="B154" s="8" t="n">
        <v>17</v>
      </c>
      <c r="C154" s="9" t="s">
        <v>9</v>
      </c>
      <c r="D154" s="3" t="n">
        <v>5929</v>
      </c>
      <c r="E154" s="1" t="s">
        <v>312</v>
      </c>
    </row>
    <row r="155" customFormat="false" ht="14.25" hidden="false" customHeight="false" outlineLevel="0" collapsed="false">
      <c r="A155" s="1" t="s">
        <v>313</v>
      </c>
      <c r="B155" s="8" t="n">
        <v>12</v>
      </c>
      <c r="C155" s="9" t="s">
        <v>6</v>
      </c>
      <c r="D155" s="3" t="n">
        <v>2463</v>
      </c>
      <c r="E155" s="1" t="s">
        <v>314</v>
      </c>
    </row>
    <row r="156" customFormat="false" ht="14.25" hidden="false" customHeight="false" outlineLevel="0" collapsed="false">
      <c r="A156" s="1" t="s">
        <v>315</v>
      </c>
      <c r="B156" s="8" t="n">
        <v>52</v>
      </c>
      <c r="C156" s="9" t="s">
        <v>9</v>
      </c>
      <c r="D156" s="3" t="n">
        <v>4129</v>
      </c>
      <c r="E156" s="1" t="s">
        <v>316</v>
      </c>
    </row>
    <row r="157" customFormat="false" ht="14.25" hidden="false" customHeight="false" outlineLevel="0" collapsed="false">
      <c r="A157" s="1" t="s">
        <v>317</v>
      </c>
      <c r="B157" s="8" t="n">
        <v>51</v>
      </c>
      <c r="C157" s="9" t="s">
        <v>6</v>
      </c>
      <c r="D157" s="3" t="n">
        <v>6806</v>
      </c>
      <c r="E157" s="1" t="s">
        <v>318</v>
      </c>
    </row>
    <row r="158" customFormat="false" ht="14.25" hidden="false" customHeight="false" outlineLevel="0" collapsed="false">
      <c r="A158" s="1" t="s">
        <v>319</v>
      </c>
      <c r="B158" s="8" t="n">
        <v>18</v>
      </c>
      <c r="C158" s="9" t="s">
        <v>9</v>
      </c>
      <c r="D158" s="3" t="n">
        <v>4546</v>
      </c>
      <c r="E158" s="1" t="s">
        <v>320</v>
      </c>
    </row>
    <row r="159" customFormat="false" ht="14.25" hidden="false" customHeight="false" outlineLevel="0" collapsed="false">
      <c r="A159" s="1" t="s">
        <v>321</v>
      </c>
      <c r="B159" s="8" t="n">
        <v>19</v>
      </c>
      <c r="C159" s="9" t="s">
        <v>9</v>
      </c>
      <c r="D159" s="3" t="n">
        <v>3854</v>
      </c>
      <c r="E159" s="1" t="s">
        <v>322</v>
      </c>
    </row>
    <row r="160" customFormat="false" ht="14.25" hidden="false" customHeight="false" outlineLevel="0" collapsed="false">
      <c r="A160" s="1" t="s">
        <v>323</v>
      </c>
      <c r="B160" s="8" t="n">
        <v>77</v>
      </c>
      <c r="C160" s="9" t="s">
        <v>6</v>
      </c>
      <c r="D160" s="3" t="n">
        <v>2857</v>
      </c>
      <c r="E160" s="1" t="s">
        <v>324</v>
      </c>
    </row>
    <row r="161" customFormat="false" ht="14.25" hidden="false" customHeight="false" outlineLevel="0" collapsed="false">
      <c r="A161" s="1" t="s">
        <v>325</v>
      </c>
      <c r="B161" s="8" t="n">
        <v>48</v>
      </c>
      <c r="C161" s="9" t="s">
        <v>9</v>
      </c>
      <c r="D161" s="3" t="n">
        <v>4457</v>
      </c>
      <c r="E161" s="1" t="s">
        <v>326</v>
      </c>
    </row>
    <row r="162" customFormat="false" ht="14.25" hidden="false" customHeight="false" outlineLevel="0" collapsed="false">
      <c r="A162" s="1" t="s">
        <v>327</v>
      </c>
      <c r="B162" s="8" t="n">
        <v>10</v>
      </c>
      <c r="C162" s="9" t="s">
        <v>9</v>
      </c>
      <c r="D162" s="3" t="n">
        <v>4034</v>
      </c>
      <c r="E162" s="1" t="s">
        <v>328</v>
      </c>
    </row>
    <row r="163" customFormat="false" ht="14.25" hidden="false" customHeight="false" outlineLevel="0" collapsed="false">
      <c r="A163" s="1" t="s">
        <v>329</v>
      </c>
      <c r="B163" s="8" t="n">
        <v>37</v>
      </c>
      <c r="C163" s="9" t="s">
        <v>9</v>
      </c>
      <c r="D163" s="3" t="n">
        <v>3326</v>
      </c>
      <c r="E163" s="1" t="s">
        <v>330</v>
      </c>
    </row>
    <row r="164" customFormat="false" ht="14.25" hidden="false" customHeight="false" outlineLevel="0" collapsed="false">
      <c r="A164" s="1" t="s">
        <v>331</v>
      </c>
      <c r="B164" s="8" t="n">
        <v>37</v>
      </c>
      <c r="C164" s="9" t="s">
        <v>6</v>
      </c>
      <c r="D164" s="3" t="n">
        <v>5430</v>
      </c>
      <c r="E164" s="1" t="s">
        <v>332</v>
      </c>
    </row>
    <row r="165" customFormat="false" ht="14.25" hidden="false" customHeight="false" outlineLevel="0" collapsed="false">
      <c r="A165" s="1" t="s">
        <v>333</v>
      </c>
      <c r="B165" s="8" t="n">
        <v>2</v>
      </c>
      <c r="C165" s="9" t="s">
        <v>9</v>
      </c>
      <c r="D165" s="3" t="n">
        <v>5102</v>
      </c>
      <c r="E165" s="1" t="s">
        <v>334</v>
      </c>
    </row>
    <row r="166" customFormat="false" ht="14.25" hidden="false" customHeight="false" outlineLevel="0" collapsed="false">
      <c r="A166" s="1" t="s">
        <v>335</v>
      </c>
      <c r="B166" s="8" t="n">
        <v>32</v>
      </c>
      <c r="C166" s="9" t="s">
        <v>9</v>
      </c>
      <c r="D166" s="3" t="n">
        <v>5249</v>
      </c>
      <c r="E166" s="1" t="s">
        <v>336</v>
      </c>
    </row>
    <row r="167" customFormat="false" ht="14.25" hidden="false" customHeight="false" outlineLevel="0" collapsed="false">
      <c r="A167" s="1" t="s">
        <v>337</v>
      </c>
      <c r="B167" s="8" t="n">
        <v>33</v>
      </c>
      <c r="C167" s="9" t="s">
        <v>6</v>
      </c>
      <c r="D167" s="3" t="n">
        <v>3203</v>
      </c>
      <c r="E167" s="1" t="s">
        <v>338</v>
      </c>
    </row>
    <row r="168" customFormat="false" ht="14.25" hidden="false" customHeight="false" outlineLevel="0" collapsed="false">
      <c r="A168" s="1" t="s">
        <v>339</v>
      </c>
      <c r="B168" s="8" t="n">
        <v>3</v>
      </c>
      <c r="C168" s="9" t="s">
        <v>9</v>
      </c>
      <c r="D168" s="3" t="n">
        <v>3194</v>
      </c>
      <c r="E168" s="1" t="s">
        <v>340</v>
      </c>
    </row>
    <row r="169" customFormat="false" ht="14.25" hidden="false" customHeight="false" outlineLevel="0" collapsed="false">
      <c r="A169" s="1" t="s">
        <v>341</v>
      </c>
      <c r="B169" s="8" t="n">
        <v>0.25</v>
      </c>
      <c r="C169" s="9" t="s">
        <v>6</v>
      </c>
      <c r="D169" s="3" t="n">
        <v>3553</v>
      </c>
      <c r="E169" s="1" t="s">
        <v>342</v>
      </c>
    </row>
    <row r="170" customFormat="false" ht="14.25" hidden="false" customHeight="false" outlineLevel="0" collapsed="false">
      <c r="A170" s="1" t="s">
        <v>343</v>
      </c>
      <c r="B170" s="8" t="n">
        <v>3</v>
      </c>
      <c r="C170" s="9" t="s">
        <v>6</v>
      </c>
      <c r="D170" s="3" t="n">
        <v>6024</v>
      </c>
      <c r="E170" s="1" t="s">
        <v>344</v>
      </c>
    </row>
    <row r="171" customFormat="false" ht="14.25" hidden="false" customHeight="false" outlineLevel="0" collapsed="false">
      <c r="A171" s="1" t="s">
        <v>345</v>
      </c>
      <c r="B171" s="8" t="n">
        <v>33</v>
      </c>
      <c r="C171" s="9" t="s">
        <v>9</v>
      </c>
      <c r="D171" s="3" t="n">
        <v>4318</v>
      </c>
      <c r="E171" s="1" t="s">
        <v>346</v>
      </c>
    </row>
    <row r="172" customFormat="false" ht="14.25" hidden="false" customHeight="false" outlineLevel="0" collapsed="false">
      <c r="A172" s="1" t="s">
        <v>347</v>
      </c>
      <c r="B172" s="8" t="n">
        <v>32</v>
      </c>
      <c r="C172" s="9" t="s">
        <v>6</v>
      </c>
      <c r="D172" s="3" t="n">
        <v>5176</v>
      </c>
      <c r="E172" s="1" t="s">
        <v>348</v>
      </c>
    </row>
    <row r="173" customFormat="false" ht="14.25" hidden="false" customHeight="false" outlineLevel="0" collapsed="false">
      <c r="A173" s="1" t="s">
        <v>349</v>
      </c>
      <c r="B173" s="8" t="n">
        <v>1.25</v>
      </c>
      <c r="C173" s="9" t="s">
        <v>6</v>
      </c>
      <c r="D173" s="3" t="n">
        <v>7859</v>
      </c>
      <c r="E173" s="1" t="s">
        <v>350</v>
      </c>
    </row>
    <row r="174" customFormat="false" ht="14.25" hidden="false" customHeight="false" outlineLevel="0" collapsed="false">
      <c r="A174" s="1" t="s">
        <v>351</v>
      </c>
      <c r="B174" s="8" t="n">
        <v>12</v>
      </c>
      <c r="C174" s="9" t="s">
        <v>9</v>
      </c>
      <c r="D174" s="3" t="n">
        <v>6444</v>
      </c>
      <c r="E174" s="1" t="s">
        <v>352</v>
      </c>
    </row>
    <row r="175" customFormat="false" ht="14.25" hidden="false" customHeight="false" outlineLevel="0" collapsed="false">
      <c r="A175" s="1" t="s">
        <v>353</v>
      </c>
      <c r="B175" s="8" t="n">
        <v>37</v>
      </c>
      <c r="C175" s="9" t="s">
        <v>9</v>
      </c>
      <c r="D175" s="3" t="n">
        <v>5738</v>
      </c>
      <c r="E175" s="1" t="s">
        <v>354</v>
      </c>
    </row>
    <row r="176" customFormat="false" ht="14.25" hidden="false" customHeight="false" outlineLevel="0" collapsed="false">
      <c r="A176" s="1" t="s">
        <v>355</v>
      </c>
      <c r="B176" s="8" t="n">
        <v>34</v>
      </c>
      <c r="C176" s="9" t="s">
        <v>6</v>
      </c>
      <c r="D176" s="3" t="n">
        <v>3097</v>
      </c>
      <c r="E176" s="1" t="s">
        <v>356</v>
      </c>
    </row>
    <row r="177" customFormat="false" ht="14.25" hidden="false" customHeight="false" outlineLevel="0" collapsed="false">
      <c r="A177" s="1" t="s">
        <v>357</v>
      </c>
      <c r="B177" s="8" t="n">
        <v>2</v>
      </c>
      <c r="C177" s="9" t="s">
        <v>6</v>
      </c>
      <c r="D177" s="3" t="n">
        <v>3197</v>
      </c>
      <c r="E177" s="1" t="s">
        <v>358</v>
      </c>
    </row>
    <row r="178" customFormat="false" ht="14.25" hidden="false" customHeight="false" outlineLevel="0" collapsed="false">
      <c r="A178" s="1" t="s">
        <v>359</v>
      </c>
      <c r="B178" s="8" t="n">
        <v>36</v>
      </c>
      <c r="C178" s="9" t="s">
        <v>6</v>
      </c>
      <c r="D178" s="3" t="n">
        <v>3744</v>
      </c>
      <c r="E178" s="1" t="s">
        <v>360</v>
      </c>
    </row>
    <row r="179" customFormat="false" ht="14.25" hidden="false" customHeight="false" outlineLevel="0" collapsed="false">
      <c r="A179" s="1" t="s">
        <v>361</v>
      </c>
      <c r="B179" s="8" t="n">
        <v>62</v>
      </c>
      <c r="C179" s="9" t="s">
        <v>6</v>
      </c>
      <c r="D179" s="3" t="n">
        <v>3464</v>
      </c>
      <c r="E179" s="1" t="s">
        <v>362</v>
      </c>
    </row>
    <row r="180" customFormat="false" ht="14.25" hidden="false" customHeight="false" outlineLevel="0" collapsed="false">
      <c r="A180" s="1" t="s">
        <v>363</v>
      </c>
      <c r="B180" s="8" t="n">
        <v>49</v>
      </c>
      <c r="C180" s="9" t="s">
        <v>6</v>
      </c>
      <c r="D180" s="3" t="n">
        <v>4944</v>
      </c>
      <c r="E180" s="1" t="s">
        <v>364</v>
      </c>
    </row>
    <row r="181" customFormat="false" ht="14.25" hidden="false" customHeight="false" outlineLevel="0" collapsed="false">
      <c r="A181" s="1" t="s">
        <v>365</v>
      </c>
      <c r="B181" s="8" t="n">
        <v>9</v>
      </c>
      <c r="C181" s="9" t="s">
        <v>9</v>
      </c>
      <c r="D181" s="3" t="n">
        <v>4597</v>
      </c>
      <c r="E181" s="1" t="s">
        <v>366</v>
      </c>
    </row>
    <row r="182" customFormat="false" ht="14.25" hidden="false" customHeight="false" outlineLevel="0" collapsed="false">
      <c r="A182" s="1" t="s">
        <v>367</v>
      </c>
      <c r="B182" s="8" t="n">
        <v>51</v>
      </c>
      <c r="C182" s="9" t="s">
        <v>9</v>
      </c>
      <c r="D182" s="3" t="n">
        <v>4276</v>
      </c>
      <c r="E182" s="1" t="s">
        <v>368</v>
      </c>
    </row>
    <row r="183" customFormat="false" ht="14.25" hidden="false" customHeight="false" outlineLevel="0" collapsed="false">
      <c r="A183" s="1" t="s">
        <v>369</v>
      </c>
      <c r="B183" s="8" t="n">
        <v>31</v>
      </c>
      <c r="C183" s="9" t="s">
        <v>6</v>
      </c>
      <c r="D183" s="3" t="n">
        <v>4777</v>
      </c>
      <c r="E183" s="1" t="s">
        <v>370</v>
      </c>
    </row>
    <row r="184" customFormat="false" ht="14.25" hidden="false" customHeight="false" outlineLevel="0" collapsed="false">
      <c r="A184" s="1" t="s">
        <v>371</v>
      </c>
      <c r="B184" s="8" t="n">
        <v>31</v>
      </c>
      <c r="C184" s="9" t="s">
        <v>9</v>
      </c>
      <c r="D184" s="3" t="n">
        <v>4727</v>
      </c>
      <c r="E184" s="1" t="s">
        <v>372</v>
      </c>
    </row>
    <row r="185" customFormat="false" ht="14.25" hidden="false" customHeight="false" outlineLevel="0" collapsed="false">
      <c r="A185" s="1" t="s">
        <v>373</v>
      </c>
      <c r="B185" s="8" t="n">
        <v>31</v>
      </c>
      <c r="C185" s="9" t="s">
        <v>6</v>
      </c>
      <c r="D185" s="3" t="n">
        <v>4919</v>
      </c>
      <c r="E185" s="1" t="s">
        <v>374</v>
      </c>
    </row>
    <row r="186" customFormat="false" ht="14.25" hidden="false" customHeight="false" outlineLevel="0" collapsed="false">
      <c r="A186" s="1" t="s">
        <v>375</v>
      </c>
      <c r="B186" s="8" t="n">
        <v>31</v>
      </c>
      <c r="C186" s="9" t="s">
        <v>9</v>
      </c>
      <c r="D186" s="3" t="n">
        <v>8220</v>
      </c>
      <c r="E186" s="1" t="s">
        <v>376</v>
      </c>
    </row>
    <row r="187" customFormat="false" ht="14.25" hidden="false" customHeight="false" outlineLevel="0" collapsed="false">
      <c r="A187" s="1" t="s">
        <v>377</v>
      </c>
      <c r="B187" s="8" t="n">
        <v>78</v>
      </c>
      <c r="C187" s="9" t="s">
        <v>9</v>
      </c>
      <c r="D187" s="3" t="n">
        <v>11406</v>
      </c>
      <c r="E187" s="1" t="s">
        <v>378</v>
      </c>
    </row>
    <row r="188" customFormat="false" ht="14.25" hidden="false" customHeight="false" outlineLevel="0" collapsed="false">
      <c r="A188" s="1" t="s">
        <v>379</v>
      </c>
      <c r="B188" s="8" t="n">
        <v>75</v>
      </c>
      <c r="C188" s="9" t="s">
        <v>6</v>
      </c>
      <c r="D188" s="3" t="n">
        <v>7496</v>
      </c>
      <c r="E188" s="1" t="s">
        <v>380</v>
      </c>
    </row>
    <row r="189" customFormat="false" ht="14.25" hidden="false" customHeight="false" outlineLevel="0" collapsed="false">
      <c r="A189" s="1" t="s">
        <v>381</v>
      </c>
      <c r="B189" s="8" t="n">
        <v>51</v>
      </c>
      <c r="C189" s="9" t="s">
        <v>9</v>
      </c>
      <c r="D189" s="3" t="n">
        <v>3853</v>
      </c>
      <c r="E189" s="1" t="s">
        <v>382</v>
      </c>
    </row>
    <row r="190" customFormat="false" ht="14.25" hidden="false" customHeight="false" outlineLevel="0" collapsed="false">
      <c r="A190" s="1" t="s">
        <v>383</v>
      </c>
      <c r="B190" s="8" t="n">
        <v>48</v>
      </c>
      <c r="C190" s="9" t="s">
        <v>6</v>
      </c>
      <c r="D190" s="3" t="n">
        <v>2964</v>
      </c>
      <c r="E190" s="1" t="s">
        <v>384</v>
      </c>
    </row>
    <row r="191" customFormat="false" ht="14.25" hidden="false" customHeight="false" outlineLevel="0" collapsed="false">
      <c r="A191" s="1" t="s">
        <v>385</v>
      </c>
      <c r="B191" s="8" t="n">
        <v>14</v>
      </c>
      <c r="C191" s="9" t="s">
        <v>9</v>
      </c>
      <c r="D191" s="3" t="n">
        <v>3730</v>
      </c>
      <c r="E191" s="1" t="s">
        <v>386</v>
      </c>
    </row>
    <row r="192" customFormat="false" ht="14.25" hidden="false" customHeight="false" outlineLevel="0" collapsed="false">
      <c r="A192" s="1" t="s">
        <v>387</v>
      </c>
      <c r="B192" s="8" t="n">
        <v>9</v>
      </c>
      <c r="C192" s="9" t="s">
        <v>6</v>
      </c>
      <c r="D192" s="3" t="n">
        <v>5077</v>
      </c>
      <c r="E192" s="1" t="s">
        <v>388</v>
      </c>
    </row>
    <row r="193" customFormat="false" ht="14.25" hidden="false" customHeight="false" outlineLevel="0" collapsed="false">
      <c r="A193" s="1" t="s">
        <v>389</v>
      </c>
      <c r="B193" s="8" t="n">
        <v>1.66666666666667</v>
      </c>
      <c r="C193" s="9" t="s">
        <v>6</v>
      </c>
      <c r="D193" s="3" t="n">
        <v>2283</v>
      </c>
      <c r="E193" s="1" t="s">
        <v>390</v>
      </c>
    </row>
    <row r="194" customFormat="false" ht="14.25" hidden="false" customHeight="false" outlineLevel="0" collapsed="false">
      <c r="A194" s="1" t="s">
        <v>391</v>
      </c>
      <c r="B194" s="8" t="n">
        <v>51</v>
      </c>
      <c r="C194" s="9" t="s">
        <v>9</v>
      </c>
      <c r="D194" s="3" t="n">
        <v>3468</v>
      </c>
      <c r="E194" s="1" t="s">
        <v>392</v>
      </c>
    </row>
    <row r="195" customFormat="false" ht="14.25" hidden="false" customHeight="false" outlineLevel="0" collapsed="false">
      <c r="A195" s="1" t="s">
        <v>393</v>
      </c>
      <c r="B195" s="8" t="n">
        <v>52</v>
      </c>
      <c r="C195" s="9" t="s">
        <v>6</v>
      </c>
      <c r="D195" s="3" t="n">
        <v>4362</v>
      </c>
      <c r="E195" s="1" t="s">
        <v>394</v>
      </c>
    </row>
    <row r="196" customFormat="false" ht="14.25" hidden="false" customHeight="false" outlineLevel="0" collapsed="false">
      <c r="A196" s="1" t="s">
        <v>395</v>
      </c>
      <c r="B196" s="8" t="n">
        <v>23</v>
      </c>
      <c r="C196" s="9" t="s">
        <v>6</v>
      </c>
      <c r="D196" s="3" t="n">
        <v>1854</v>
      </c>
      <c r="E196" s="1" t="s">
        <v>396</v>
      </c>
    </row>
    <row r="197" customFormat="false" ht="14.25" hidden="false" customHeight="false" outlineLevel="0" collapsed="false">
      <c r="A197" s="1" t="s">
        <v>397</v>
      </c>
      <c r="B197" s="8" t="n">
        <v>44</v>
      </c>
      <c r="C197" s="9" t="s">
        <v>9</v>
      </c>
      <c r="D197" s="3" t="n">
        <v>3594</v>
      </c>
      <c r="E197" s="1" t="s">
        <v>398</v>
      </c>
    </row>
    <row r="198" customFormat="false" ht="14.25" hidden="false" customHeight="false" outlineLevel="0" collapsed="false">
      <c r="A198" s="1" t="s">
        <v>399</v>
      </c>
      <c r="B198" s="8" t="n">
        <v>44</v>
      </c>
      <c r="C198" s="9" t="s">
        <v>6</v>
      </c>
      <c r="D198" s="3" t="n">
        <v>6813</v>
      </c>
      <c r="E198" s="1" t="s">
        <v>400</v>
      </c>
    </row>
    <row r="199" customFormat="false" ht="14.25" hidden="false" customHeight="false" outlineLevel="0" collapsed="false">
      <c r="A199" s="1" t="s">
        <v>401</v>
      </c>
      <c r="B199" s="8" t="n">
        <v>10</v>
      </c>
      <c r="C199" s="9" t="s">
        <v>6</v>
      </c>
      <c r="D199" s="3" t="n">
        <v>5215</v>
      </c>
      <c r="E199" s="1" t="s">
        <v>402</v>
      </c>
    </row>
    <row r="200" customFormat="false" ht="14.25" hidden="false" customHeight="false" outlineLevel="0" collapsed="false">
      <c r="A200" s="1" t="s">
        <v>403</v>
      </c>
      <c r="B200" s="8" t="n">
        <v>8</v>
      </c>
      <c r="C200" s="9" t="s">
        <v>9</v>
      </c>
      <c r="D200" s="3" t="n">
        <v>5412</v>
      </c>
      <c r="E200" s="1" t="s">
        <v>404</v>
      </c>
    </row>
    <row r="201" customFormat="false" ht="14.25" hidden="false" customHeight="false" outlineLevel="0" collapsed="false">
      <c r="A201" s="1" t="s">
        <v>405</v>
      </c>
      <c r="B201" s="8" t="n">
        <v>4</v>
      </c>
      <c r="C201" s="9" t="s">
        <v>6</v>
      </c>
      <c r="D201" s="3" t="n">
        <v>3767</v>
      </c>
      <c r="E201" s="1" t="s">
        <v>406</v>
      </c>
    </row>
    <row r="202" customFormat="false" ht="14.25" hidden="false" customHeight="false" outlineLevel="0" collapsed="false">
      <c r="A202" s="1" t="s">
        <v>407</v>
      </c>
      <c r="B202" s="8" t="n">
        <v>37</v>
      </c>
      <c r="C202" s="9" t="s">
        <v>9</v>
      </c>
      <c r="D202" s="3" t="n">
        <v>3908</v>
      </c>
      <c r="E202" s="1" t="s">
        <v>408</v>
      </c>
    </row>
    <row r="203" customFormat="false" ht="14.25" hidden="false" customHeight="false" outlineLevel="0" collapsed="false">
      <c r="A203" s="1" t="s">
        <v>409</v>
      </c>
      <c r="B203" s="8" t="n">
        <v>49</v>
      </c>
      <c r="C203" s="9" t="s">
        <v>9</v>
      </c>
      <c r="D203" s="3" t="n">
        <v>6950</v>
      </c>
      <c r="E203" s="1" t="s">
        <v>410</v>
      </c>
    </row>
    <row r="204" customFormat="false" ht="14.25" hidden="false" customHeight="false" outlineLevel="0" collapsed="false">
      <c r="A204" s="1" t="s">
        <v>411</v>
      </c>
      <c r="B204" s="8" t="n">
        <v>33</v>
      </c>
      <c r="C204" s="9" t="s">
        <v>6</v>
      </c>
      <c r="D204" s="3" t="n">
        <v>6059</v>
      </c>
      <c r="E204" s="1" t="s">
        <v>412</v>
      </c>
    </row>
    <row r="205" customFormat="false" ht="14.25" hidden="false" customHeight="false" outlineLevel="0" collapsed="false">
      <c r="A205" s="1" t="s">
        <v>413</v>
      </c>
      <c r="B205" s="8" t="n">
        <v>33</v>
      </c>
      <c r="C205" s="9" t="s">
        <v>9</v>
      </c>
      <c r="D205" s="3" t="n">
        <v>5346</v>
      </c>
      <c r="E205" s="1" t="s">
        <v>414</v>
      </c>
    </row>
    <row r="206" customFormat="false" ht="14.25" hidden="false" customHeight="false" outlineLevel="0" collapsed="false">
      <c r="A206" s="1" t="s">
        <v>415</v>
      </c>
      <c r="B206" s="8" t="n">
        <v>1</v>
      </c>
      <c r="C206" s="9" t="s">
        <v>9</v>
      </c>
      <c r="D206" s="3" t="n">
        <v>3933</v>
      </c>
      <c r="E206" s="1" t="s">
        <v>416</v>
      </c>
    </row>
    <row r="207" customFormat="false" ht="14.25" hidden="false" customHeight="false" outlineLevel="0" collapsed="false">
      <c r="A207" s="1" t="s">
        <v>417</v>
      </c>
      <c r="B207" s="8" t="n">
        <v>3</v>
      </c>
      <c r="C207" s="9" t="s">
        <v>9</v>
      </c>
      <c r="D207" s="3" t="n">
        <v>4145</v>
      </c>
      <c r="E207" s="1" t="s">
        <v>418</v>
      </c>
    </row>
    <row r="208" customFormat="false" ht="14.25" hidden="false" customHeight="false" outlineLevel="0" collapsed="false">
      <c r="A208" s="1" t="s">
        <v>419</v>
      </c>
      <c r="B208" s="8" t="n">
        <v>3</v>
      </c>
      <c r="C208" s="9" t="s">
        <v>9</v>
      </c>
      <c r="D208" s="3" t="n">
        <v>5167</v>
      </c>
      <c r="E208" s="1" t="s">
        <v>420</v>
      </c>
    </row>
    <row r="209" customFormat="false" ht="14.25" hidden="false" customHeight="false" outlineLevel="0" collapsed="false">
      <c r="A209" s="1" t="s">
        <v>421</v>
      </c>
      <c r="B209" s="8" t="n">
        <v>5</v>
      </c>
      <c r="C209" s="9" t="s">
        <v>6</v>
      </c>
      <c r="D209" s="3" t="n">
        <v>5127</v>
      </c>
      <c r="E209" s="1" t="s">
        <v>422</v>
      </c>
    </row>
    <row r="210" customFormat="false" ht="14.25" hidden="false" customHeight="false" outlineLevel="0" collapsed="false">
      <c r="A210" s="1" t="s">
        <v>423</v>
      </c>
      <c r="B210" s="8" t="n">
        <v>34</v>
      </c>
      <c r="C210" s="9" t="s">
        <v>9</v>
      </c>
      <c r="D210" s="3" t="n">
        <v>4125</v>
      </c>
      <c r="E210" s="1" t="s">
        <v>424</v>
      </c>
    </row>
    <row r="211" customFormat="false" ht="14.25" hidden="false" customHeight="false" outlineLevel="0" collapsed="false">
      <c r="A211" s="1" t="s">
        <v>425</v>
      </c>
      <c r="B211" s="8" t="n">
        <v>36</v>
      </c>
      <c r="C211" s="9" t="s">
        <v>6</v>
      </c>
      <c r="D211" s="3" t="n">
        <v>3464</v>
      </c>
      <c r="E211" s="1" t="s">
        <v>426</v>
      </c>
    </row>
    <row r="212" customFormat="false" ht="14.25" hidden="false" customHeight="false" outlineLevel="0" collapsed="false">
      <c r="A212" s="1" t="s">
        <v>427</v>
      </c>
      <c r="B212" s="8" t="n">
        <v>34</v>
      </c>
      <c r="C212" s="9" t="s">
        <v>6</v>
      </c>
      <c r="D212" s="3" t="n">
        <v>6018</v>
      </c>
      <c r="E212" s="1" t="s">
        <v>428</v>
      </c>
    </row>
    <row r="213" customFormat="false" ht="14.25" hidden="false" customHeight="false" outlineLevel="0" collapsed="false">
      <c r="A213" s="1" t="s">
        <v>429</v>
      </c>
      <c r="B213" s="8" t="n">
        <v>67</v>
      </c>
      <c r="C213" s="9" t="s">
        <v>9</v>
      </c>
      <c r="D213" s="3" t="n">
        <v>7441</v>
      </c>
      <c r="E213" s="1" t="s">
        <v>430</v>
      </c>
    </row>
    <row r="214" customFormat="false" ht="14.25" hidden="false" customHeight="false" outlineLevel="0" collapsed="false">
      <c r="A214" s="1" t="s">
        <v>431</v>
      </c>
      <c r="B214" s="8" t="n">
        <v>63</v>
      </c>
      <c r="C214" s="9" t="s">
        <v>6</v>
      </c>
      <c r="D214" s="3" t="n">
        <v>3529</v>
      </c>
      <c r="E214" s="1" t="s">
        <v>432</v>
      </c>
    </row>
    <row r="215" customFormat="false" ht="14.25" hidden="false" customHeight="false" outlineLevel="0" collapsed="false">
      <c r="A215" s="1" t="s">
        <v>433</v>
      </c>
      <c r="B215" s="8" t="n">
        <v>39</v>
      </c>
      <c r="C215" s="9" t="s">
        <v>6</v>
      </c>
      <c r="D215" s="3" t="n">
        <v>7508</v>
      </c>
      <c r="E215" s="1" t="s">
        <v>434</v>
      </c>
    </row>
    <row r="216" customFormat="false" ht="14.25" hidden="false" customHeight="false" outlineLevel="0" collapsed="false">
      <c r="A216" s="1" t="s">
        <v>435</v>
      </c>
      <c r="B216" s="8" t="n">
        <v>2</v>
      </c>
      <c r="C216" s="9" t="s">
        <v>9</v>
      </c>
      <c r="D216" s="3" t="n">
        <v>4678</v>
      </c>
      <c r="E216" s="1" t="s">
        <v>436</v>
      </c>
    </row>
    <row r="217" customFormat="false" ht="14.25" hidden="false" customHeight="false" outlineLevel="0" collapsed="false">
      <c r="A217" s="1" t="s">
        <v>437</v>
      </c>
      <c r="B217" s="8" t="n">
        <v>41</v>
      </c>
      <c r="C217" s="9" t="s">
        <v>9</v>
      </c>
      <c r="D217" s="3" t="n">
        <v>3305</v>
      </c>
      <c r="E217" s="1" t="s">
        <v>438</v>
      </c>
    </row>
    <row r="218" customFormat="false" ht="14.25" hidden="false" customHeight="false" outlineLevel="0" collapsed="false">
      <c r="A218" s="1" t="s">
        <v>439</v>
      </c>
      <c r="B218" s="8" t="n">
        <v>63</v>
      </c>
      <c r="C218" s="9" t="s">
        <v>6</v>
      </c>
      <c r="D218" s="3" t="n">
        <v>4200</v>
      </c>
      <c r="E218" s="1" t="s">
        <v>440</v>
      </c>
    </row>
    <row r="219" customFormat="false" ht="14.25" hidden="false" customHeight="false" outlineLevel="0" collapsed="false">
      <c r="A219" s="1" t="s">
        <v>441</v>
      </c>
      <c r="B219" s="8" t="n">
        <v>71</v>
      </c>
      <c r="C219" s="9" t="s">
        <v>9</v>
      </c>
      <c r="D219" s="3" t="n">
        <v>3918</v>
      </c>
      <c r="E219" s="1" t="s">
        <v>442</v>
      </c>
    </row>
    <row r="220" customFormat="false" ht="14.25" hidden="false" customHeight="false" outlineLevel="0" collapsed="false">
      <c r="A220" s="1" t="s">
        <v>443</v>
      </c>
      <c r="B220" s="8" t="n">
        <v>34</v>
      </c>
      <c r="C220" s="9" t="s">
        <v>9</v>
      </c>
      <c r="D220" s="3" t="n">
        <v>4531</v>
      </c>
      <c r="E220" s="1" t="s">
        <v>444</v>
      </c>
    </row>
    <row r="221" customFormat="false" ht="14.25" hidden="false" customHeight="false" outlineLevel="0" collapsed="false">
      <c r="A221" s="1" t="s">
        <v>445</v>
      </c>
      <c r="B221" s="8" t="n">
        <v>38</v>
      </c>
      <c r="C221" s="9" t="s">
        <v>6</v>
      </c>
      <c r="D221" s="3" t="n">
        <v>3924</v>
      </c>
      <c r="E221" s="1" t="s">
        <v>446</v>
      </c>
    </row>
    <row r="222" customFormat="false" ht="14.25" hidden="false" customHeight="false" outlineLevel="0" collapsed="false">
      <c r="A222" s="1" t="s">
        <v>447</v>
      </c>
      <c r="B222" s="8" t="n">
        <v>3</v>
      </c>
      <c r="C222" s="9" t="s">
        <v>6</v>
      </c>
      <c r="D222" s="3" t="n">
        <v>8353</v>
      </c>
      <c r="E222" s="1" t="s">
        <v>448</v>
      </c>
    </row>
    <row r="223" customFormat="false" ht="14.25" hidden="false" customHeight="false" outlineLevel="0" collapsed="false">
      <c r="A223" s="1" t="s">
        <v>449</v>
      </c>
      <c r="B223" s="8" t="n">
        <v>8</v>
      </c>
      <c r="C223" s="9" t="s">
        <v>9</v>
      </c>
      <c r="D223" s="3" t="n">
        <v>4284</v>
      </c>
      <c r="E223" s="1" t="s">
        <v>450</v>
      </c>
    </row>
    <row r="224" customFormat="false" ht="14.25" hidden="false" customHeight="false" outlineLevel="0" collapsed="false">
      <c r="A224" s="1" t="s">
        <v>451</v>
      </c>
      <c r="B224" s="8" t="n">
        <v>37</v>
      </c>
      <c r="C224" s="9" t="s">
        <v>9</v>
      </c>
      <c r="D224" s="3" t="n">
        <v>4892</v>
      </c>
      <c r="E224" s="1" t="s">
        <v>452</v>
      </c>
    </row>
    <row r="225" customFormat="false" ht="14.25" hidden="false" customHeight="false" outlineLevel="0" collapsed="false">
      <c r="A225" s="1" t="s">
        <v>453</v>
      </c>
      <c r="B225" s="8" t="n">
        <v>35</v>
      </c>
      <c r="C225" s="9" t="s">
        <v>6</v>
      </c>
      <c r="D225" s="3" t="n">
        <v>5439</v>
      </c>
      <c r="E225" s="1" t="s">
        <v>454</v>
      </c>
    </row>
    <row r="226" customFormat="false" ht="14.25" hidden="false" customHeight="false" outlineLevel="0" collapsed="false">
      <c r="A226" s="1" t="s">
        <v>455</v>
      </c>
      <c r="B226" s="8" t="n">
        <v>5</v>
      </c>
      <c r="C226" s="9" t="s">
        <v>6</v>
      </c>
      <c r="D226" s="3" t="n">
        <v>3361</v>
      </c>
      <c r="E226" s="1" t="s">
        <v>456</v>
      </c>
    </row>
    <row r="227" customFormat="false" ht="14.25" hidden="false" customHeight="false" outlineLevel="0" collapsed="false">
      <c r="A227" s="1" t="s">
        <v>457</v>
      </c>
      <c r="B227" s="8" t="n">
        <v>3</v>
      </c>
      <c r="C227" s="9" t="s">
        <v>6</v>
      </c>
      <c r="D227" s="3" t="n">
        <v>4781</v>
      </c>
      <c r="E227" s="1" t="s">
        <v>458</v>
      </c>
    </row>
    <row r="228" customFormat="false" ht="14.25" hidden="false" customHeight="false" outlineLevel="0" collapsed="false">
      <c r="A228" s="1" t="s">
        <v>459</v>
      </c>
      <c r="B228" s="8" t="n">
        <v>34</v>
      </c>
      <c r="C228" s="9" t="s">
        <v>9</v>
      </c>
      <c r="D228" s="3" t="n">
        <v>5105</v>
      </c>
      <c r="E228" s="1" t="s">
        <v>460</v>
      </c>
    </row>
    <row r="229" customFormat="false" ht="14.25" hidden="false" customHeight="false" outlineLevel="0" collapsed="false">
      <c r="A229" s="1" t="s">
        <v>461</v>
      </c>
      <c r="B229" s="8" t="n">
        <v>31</v>
      </c>
      <c r="C229" s="9" t="s">
        <v>6</v>
      </c>
      <c r="D229" s="3" t="n">
        <v>3417</v>
      </c>
      <c r="E229" s="1" t="s">
        <v>462</v>
      </c>
    </row>
    <row r="230" customFormat="false" ht="14.25" hidden="false" customHeight="false" outlineLevel="0" collapsed="false">
      <c r="A230" s="1" t="s">
        <v>463</v>
      </c>
      <c r="B230" s="8" t="n">
        <v>4</v>
      </c>
      <c r="C230" s="9" t="s">
        <v>9</v>
      </c>
      <c r="D230" s="3" t="n">
        <v>3202</v>
      </c>
      <c r="E230" s="1" t="s">
        <v>464</v>
      </c>
    </row>
    <row r="231" customFormat="false" ht="14.25" hidden="false" customHeight="false" outlineLevel="0" collapsed="false">
      <c r="A231" s="1" t="s">
        <v>465</v>
      </c>
      <c r="B231" s="8" t="n">
        <v>0.333333333333333</v>
      </c>
      <c r="C231" s="9" t="s">
        <v>9</v>
      </c>
      <c r="D231" s="3" t="n">
        <v>3378</v>
      </c>
      <c r="E231" s="1" t="s">
        <v>466</v>
      </c>
    </row>
    <row r="232" customFormat="false" ht="14.25" hidden="false" customHeight="false" outlineLevel="0" collapsed="false">
      <c r="A232" s="1" t="s">
        <v>467</v>
      </c>
      <c r="B232" s="8" t="n">
        <v>81</v>
      </c>
      <c r="C232" s="9" t="s">
        <v>9</v>
      </c>
      <c r="D232" s="3" t="n">
        <v>3908</v>
      </c>
      <c r="E232" s="1" t="s">
        <v>468</v>
      </c>
    </row>
    <row r="233" customFormat="false" ht="14.25" hidden="false" customHeight="false" outlineLevel="0" collapsed="false">
      <c r="A233" s="1" t="s">
        <v>469</v>
      </c>
      <c r="B233" s="8" t="n">
        <v>77</v>
      </c>
      <c r="C233" s="9" t="s">
        <v>6</v>
      </c>
      <c r="D233" s="3" t="n">
        <v>6038</v>
      </c>
      <c r="E233" s="1" t="s">
        <v>470</v>
      </c>
    </row>
    <row r="234" customFormat="false" ht="14.25" hidden="false" customHeight="false" outlineLevel="0" collapsed="false">
      <c r="A234" s="1" t="s">
        <v>471</v>
      </c>
      <c r="B234" s="8" t="n">
        <v>33</v>
      </c>
      <c r="C234" s="9" t="s">
        <v>6</v>
      </c>
      <c r="D234" s="3" t="n">
        <v>4487</v>
      </c>
      <c r="E234" s="1" t="s">
        <v>472</v>
      </c>
    </row>
    <row r="235" customFormat="false" ht="14.25" hidden="false" customHeight="false" outlineLevel="0" collapsed="false">
      <c r="A235" s="1" t="s">
        <v>473</v>
      </c>
      <c r="B235" s="8" t="n">
        <v>33</v>
      </c>
      <c r="C235" s="9" t="s">
        <v>9</v>
      </c>
      <c r="D235" s="3" t="n">
        <v>4461</v>
      </c>
      <c r="E235" s="1" t="s">
        <v>474</v>
      </c>
    </row>
    <row r="236" customFormat="false" ht="14.25" hidden="false" customHeight="false" outlineLevel="0" collapsed="false">
      <c r="A236" s="1" t="s">
        <v>475</v>
      </c>
      <c r="B236" s="8" t="n">
        <v>2</v>
      </c>
      <c r="C236" s="9" t="s">
        <v>9</v>
      </c>
      <c r="D236" s="3" t="n">
        <v>3766</v>
      </c>
      <c r="E236" s="1" t="s">
        <v>476</v>
      </c>
    </row>
    <row r="237" customFormat="false" ht="14.25" hidden="false" customHeight="false" outlineLevel="0" collapsed="false">
      <c r="A237" s="1" t="s">
        <v>477</v>
      </c>
      <c r="B237" s="8" t="n">
        <v>35</v>
      </c>
      <c r="C237" s="9" t="s">
        <v>6</v>
      </c>
      <c r="D237" s="3" t="n">
        <v>3833</v>
      </c>
      <c r="E237" s="1" t="s">
        <v>478</v>
      </c>
    </row>
    <row r="238" customFormat="false" ht="14.25" hidden="false" customHeight="false" outlineLevel="0" collapsed="false">
      <c r="A238" s="1" t="s">
        <v>479</v>
      </c>
      <c r="B238" s="8" t="n">
        <v>1.75</v>
      </c>
      <c r="C238" s="9" t="s">
        <v>6</v>
      </c>
      <c r="D238" s="3" t="n">
        <v>2533</v>
      </c>
      <c r="E238" s="1" t="s">
        <v>480</v>
      </c>
    </row>
    <row r="239" customFormat="false" ht="14.25" hidden="false" customHeight="false" outlineLevel="0" collapsed="false">
      <c r="A239" s="1" t="s">
        <v>481</v>
      </c>
      <c r="B239" s="8" t="n">
        <v>60</v>
      </c>
      <c r="C239" s="9" t="s">
        <v>9</v>
      </c>
      <c r="D239" s="3" t="n">
        <v>4008</v>
      </c>
      <c r="E239" s="1" t="s">
        <v>482</v>
      </c>
    </row>
    <row r="240" customFormat="false" ht="14.25" hidden="false" customHeight="false" outlineLevel="0" collapsed="false">
      <c r="A240" s="1" t="s">
        <v>483</v>
      </c>
      <c r="B240" s="8" t="n">
        <v>61</v>
      </c>
      <c r="C240" s="9" t="s">
        <v>6</v>
      </c>
      <c r="D240" s="3" t="n">
        <v>4996</v>
      </c>
      <c r="E240" s="1" t="s">
        <v>484</v>
      </c>
    </row>
    <row r="241" customFormat="false" ht="14.25" hidden="false" customHeight="false" outlineLevel="0" collapsed="false">
      <c r="A241" s="1" t="s">
        <v>485</v>
      </c>
      <c r="B241" s="8" t="n">
        <v>34</v>
      </c>
      <c r="C241" s="9" t="s">
        <v>9</v>
      </c>
      <c r="D241" s="3" t="n">
        <v>4002</v>
      </c>
      <c r="E241" s="1" t="s">
        <v>486</v>
      </c>
    </row>
    <row r="242" customFormat="false" ht="14.25" hidden="false" customHeight="false" outlineLevel="0" collapsed="false">
      <c r="A242" s="1" t="s">
        <v>487</v>
      </c>
      <c r="B242" s="8" t="n">
        <v>5</v>
      </c>
      <c r="C242" s="9" t="s">
        <v>9</v>
      </c>
      <c r="D242" s="3" t="n">
        <v>2891</v>
      </c>
      <c r="E242" s="1" t="s">
        <v>488</v>
      </c>
    </row>
    <row r="243" customFormat="false" ht="14.25" hidden="false" customHeight="false" outlineLevel="0" collapsed="false">
      <c r="A243" s="1" t="s">
        <v>489</v>
      </c>
      <c r="B243" s="8" t="n">
        <v>33</v>
      </c>
      <c r="C243" s="9" t="s">
        <v>9</v>
      </c>
      <c r="D243" s="3" t="n">
        <v>3993</v>
      </c>
      <c r="E243" s="1" t="s">
        <v>490</v>
      </c>
    </row>
    <row r="244" customFormat="false" ht="14.25" hidden="false" customHeight="false" outlineLevel="0" collapsed="false">
      <c r="A244" s="1" t="s">
        <v>491</v>
      </c>
      <c r="B244" s="8" t="n">
        <v>34</v>
      </c>
      <c r="C244" s="9" t="s">
        <v>6</v>
      </c>
      <c r="D244" s="3" t="n">
        <v>4699</v>
      </c>
      <c r="E244" s="1" t="s">
        <v>492</v>
      </c>
    </row>
    <row r="245" customFormat="false" ht="14.25" hidden="false" customHeight="false" outlineLevel="0" collapsed="false">
      <c r="A245" s="1" t="s">
        <v>493</v>
      </c>
      <c r="B245" s="8" t="n">
        <v>5</v>
      </c>
      <c r="C245" s="9" t="s">
        <v>6</v>
      </c>
      <c r="D245" s="3" t="n">
        <v>7025</v>
      </c>
      <c r="E245" s="1" t="s">
        <v>494</v>
      </c>
    </row>
    <row r="246" customFormat="false" ht="14.25" hidden="false" customHeight="false" outlineLevel="0" collapsed="false">
      <c r="A246" s="1" t="s">
        <v>495</v>
      </c>
      <c r="B246" s="8" t="n">
        <v>3</v>
      </c>
      <c r="C246" s="9" t="s">
        <v>9</v>
      </c>
      <c r="D246" s="3" t="n">
        <v>4706</v>
      </c>
      <c r="E246" s="1" t="s">
        <v>496</v>
      </c>
    </row>
    <row r="247" customFormat="false" ht="14.25" hidden="false" customHeight="false" outlineLevel="0" collapsed="false">
      <c r="A247" s="1" t="s">
        <v>497</v>
      </c>
      <c r="B247" s="8" t="n">
        <v>34</v>
      </c>
      <c r="C247" s="9" t="s">
        <v>9</v>
      </c>
      <c r="D247" s="3" t="n">
        <v>4382</v>
      </c>
      <c r="E247" s="1" t="s">
        <v>498</v>
      </c>
    </row>
    <row r="248" customFormat="false" ht="14.25" hidden="false" customHeight="false" outlineLevel="0" collapsed="false">
      <c r="A248" s="1" t="s">
        <v>499</v>
      </c>
      <c r="B248" s="8" t="n">
        <v>34</v>
      </c>
      <c r="C248" s="9" t="s">
        <v>6</v>
      </c>
      <c r="D248" s="3" t="n">
        <v>7735</v>
      </c>
      <c r="E248" s="1" t="s">
        <v>500</v>
      </c>
    </row>
    <row r="249" customFormat="false" ht="14.25" hidden="false" customHeight="false" outlineLevel="0" collapsed="false">
      <c r="A249" s="1" t="s">
        <v>501</v>
      </c>
      <c r="B249" s="8" t="n">
        <v>11</v>
      </c>
      <c r="C249" s="9" t="s">
        <v>9</v>
      </c>
      <c r="D249" s="3" t="n">
        <v>4006</v>
      </c>
      <c r="E249" s="1" t="s">
        <v>502</v>
      </c>
    </row>
    <row r="250" customFormat="false" ht="14.25" hidden="false" customHeight="false" outlineLevel="0" collapsed="false">
      <c r="A250" s="1" t="s">
        <v>503</v>
      </c>
      <c r="B250" s="8" t="n">
        <v>2</v>
      </c>
      <c r="C250" s="9" t="s">
        <v>6</v>
      </c>
      <c r="D250" s="3" t="n">
        <v>4620</v>
      </c>
      <c r="E250" s="1" t="s">
        <v>504</v>
      </c>
    </row>
    <row r="251" customFormat="false" ht="14.25" hidden="false" customHeight="false" outlineLevel="0" collapsed="false">
      <c r="A251" s="1" t="s">
        <v>505</v>
      </c>
      <c r="B251" s="8" t="n">
        <v>37</v>
      </c>
      <c r="C251" s="9" t="s">
        <v>9</v>
      </c>
      <c r="D251" s="3" t="n">
        <v>5079</v>
      </c>
      <c r="E251" s="1" t="s">
        <v>506</v>
      </c>
    </row>
    <row r="252" customFormat="false" ht="14.25" hidden="false" customHeight="false" outlineLevel="0" collapsed="false">
      <c r="A252" s="1" t="s">
        <v>507</v>
      </c>
      <c r="B252" s="8" t="n">
        <v>32</v>
      </c>
      <c r="C252" s="9" t="s">
        <v>6</v>
      </c>
      <c r="D252" s="3" t="n">
        <v>2569</v>
      </c>
      <c r="E252" s="1" t="s">
        <v>508</v>
      </c>
    </row>
    <row r="253" customFormat="false" ht="14.25" hidden="false" customHeight="false" outlineLevel="0" collapsed="false">
      <c r="A253" s="1" t="s">
        <v>509</v>
      </c>
      <c r="B253" s="8" t="n">
        <v>0.333333333333333</v>
      </c>
      <c r="C253" s="9" t="s">
        <v>9</v>
      </c>
      <c r="D253" s="3" t="n">
        <v>3137</v>
      </c>
      <c r="E253" s="1" t="s">
        <v>510</v>
      </c>
    </row>
    <row r="254" customFormat="false" ht="14.25" hidden="false" customHeight="false" outlineLevel="0" collapsed="false">
      <c r="A254" s="1" t="s">
        <v>511</v>
      </c>
      <c r="B254" s="8" t="n">
        <v>34</v>
      </c>
      <c r="C254" s="9" t="s">
        <v>9</v>
      </c>
      <c r="D254" s="3" t="n">
        <v>11084</v>
      </c>
      <c r="E254" s="1" t="s">
        <v>512</v>
      </c>
    </row>
    <row r="255" customFormat="false" ht="14.25" hidden="false" customHeight="false" outlineLevel="0" collapsed="false">
      <c r="A255" s="1" t="s">
        <v>513</v>
      </c>
      <c r="B255" s="8" t="n">
        <v>0.333333333333333</v>
      </c>
      <c r="C255" s="9" t="s">
        <v>9</v>
      </c>
      <c r="D255" s="3" t="n">
        <v>6691</v>
      </c>
      <c r="E255" s="1" t="s">
        <v>514</v>
      </c>
    </row>
    <row r="256" customFormat="false" ht="14.25" hidden="false" customHeight="false" outlineLevel="0" collapsed="false">
      <c r="A256" s="1" t="s">
        <v>515</v>
      </c>
      <c r="B256" s="8" t="n">
        <v>30</v>
      </c>
      <c r="C256" s="9" t="s">
        <v>6</v>
      </c>
      <c r="D256" s="3" t="n">
        <v>4557</v>
      </c>
      <c r="E256" s="1" t="s">
        <v>516</v>
      </c>
    </row>
    <row r="257" customFormat="false" ht="14.25" hidden="false" customHeight="false" outlineLevel="0" collapsed="false">
      <c r="A257" s="1" t="s">
        <v>517</v>
      </c>
      <c r="B257" s="8" t="n">
        <v>3</v>
      </c>
      <c r="C257" s="9" t="s">
        <v>6</v>
      </c>
      <c r="D257" s="3" t="n">
        <v>7941</v>
      </c>
      <c r="E257" s="1" t="s">
        <v>518</v>
      </c>
    </row>
    <row r="258" customFormat="false" ht="14.25" hidden="false" customHeight="false" outlineLevel="0" collapsed="false">
      <c r="A258" s="1" t="s">
        <v>519</v>
      </c>
      <c r="B258" s="8" t="n">
        <v>30</v>
      </c>
      <c r="C258" s="9" t="s">
        <v>9</v>
      </c>
      <c r="D258" s="3" t="n">
        <v>8238</v>
      </c>
      <c r="E258" s="1" t="s">
        <v>520</v>
      </c>
    </row>
    <row r="259" customFormat="false" ht="14.25" hidden="false" customHeight="false" outlineLevel="0" collapsed="false">
      <c r="A259" s="1" t="s">
        <v>521</v>
      </c>
      <c r="B259" s="8" t="n">
        <v>28</v>
      </c>
      <c r="C259" s="9" t="s">
        <v>6</v>
      </c>
      <c r="D259" s="3" t="n">
        <v>7804</v>
      </c>
      <c r="E259" s="1" t="s">
        <v>522</v>
      </c>
    </row>
    <row r="260" customFormat="false" ht="14.25" hidden="false" customHeight="false" outlineLevel="0" collapsed="false">
      <c r="A260" s="1" t="s">
        <v>523</v>
      </c>
      <c r="B260" s="8" t="n">
        <v>0.166666666666667</v>
      </c>
      <c r="C260" s="9" t="s">
        <v>6</v>
      </c>
      <c r="D260" s="3" t="n">
        <v>3984</v>
      </c>
      <c r="E260" s="1" t="s">
        <v>524</v>
      </c>
    </row>
    <row r="261" customFormat="false" ht="14.25" hidden="false" customHeight="false" outlineLevel="0" collapsed="false">
      <c r="A261" s="1" t="s">
        <v>525</v>
      </c>
      <c r="B261" s="8" t="n">
        <v>0.416666666666667</v>
      </c>
      <c r="C261" s="9" t="s">
        <v>6</v>
      </c>
      <c r="D261" s="3" t="n">
        <v>3790</v>
      </c>
      <c r="E261" s="1" t="s">
        <v>526</v>
      </c>
    </row>
    <row r="262" customFormat="false" ht="14.25" hidden="false" customHeight="false" outlineLevel="0" collapsed="false">
      <c r="A262" s="1" t="s">
        <v>527</v>
      </c>
      <c r="B262" s="8" t="n">
        <v>0.166666666666667</v>
      </c>
      <c r="C262" s="9" t="s">
        <v>6</v>
      </c>
      <c r="D262" s="3" t="n">
        <v>2841</v>
      </c>
      <c r="E262" s="1" t="s">
        <v>528</v>
      </c>
    </row>
    <row r="263" customFormat="false" ht="14.25" hidden="false" customHeight="false" outlineLevel="0" collapsed="false">
      <c r="A263" s="1" t="s">
        <v>529</v>
      </c>
      <c r="B263" s="8" t="n">
        <v>0.583333333333333</v>
      </c>
      <c r="C263" s="9" t="s">
        <v>9</v>
      </c>
      <c r="D263" s="3" t="n">
        <v>3334</v>
      </c>
      <c r="E263" s="1" t="s">
        <v>530</v>
      </c>
    </row>
    <row r="264" customFormat="false" ht="14.25" hidden="false" customHeight="false" outlineLevel="0" collapsed="false">
      <c r="A264" s="1" t="s">
        <v>531</v>
      </c>
      <c r="B264" s="8" t="n">
        <v>1</v>
      </c>
      <c r="C264" s="9" t="s">
        <v>6</v>
      </c>
      <c r="D264" s="3" t="n">
        <v>3027</v>
      </c>
      <c r="E264" s="1" t="s">
        <v>532</v>
      </c>
    </row>
    <row r="265" customFormat="false" ht="14.25" hidden="false" customHeight="false" outlineLevel="0" collapsed="false">
      <c r="A265" s="1" t="s">
        <v>533</v>
      </c>
      <c r="B265" s="8" t="n">
        <v>0.833333333333333</v>
      </c>
      <c r="C265" s="9" t="s">
        <v>9</v>
      </c>
      <c r="D265" s="3" t="n">
        <v>3120</v>
      </c>
      <c r="E265" s="1" t="s">
        <v>534</v>
      </c>
    </row>
    <row r="266" customFormat="false" ht="14.25" hidden="false" customHeight="false" outlineLevel="0" collapsed="false">
      <c r="A266" s="1" t="s">
        <v>535</v>
      </c>
      <c r="B266" s="8" t="n">
        <v>0.75</v>
      </c>
      <c r="C266" s="9" t="s">
        <v>9</v>
      </c>
      <c r="D266" s="3" t="n">
        <v>2467</v>
      </c>
      <c r="E266" s="1" t="s">
        <v>536</v>
      </c>
    </row>
    <row r="267" customFormat="false" ht="14.25" hidden="false" customHeight="false" outlineLevel="0" collapsed="false">
      <c r="A267" s="1" t="s">
        <v>537</v>
      </c>
      <c r="B267" s="8" t="n">
        <v>41</v>
      </c>
      <c r="C267" s="9" t="s">
        <v>9</v>
      </c>
      <c r="D267" s="3" t="n">
        <v>3845</v>
      </c>
      <c r="E267" s="1" t="s">
        <v>538</v>
      </c>
    </row>
    <row r="268" customFormat="false" ht="14.25" hidden="false" customHeight="false" outlineLevel="0" collapsed="false">
      <c r="A268" s="1" t="s">
        <v>539</v>
      </c>
      <c r="B268" s="8" t="n">
        <v>0.25</v>
      </c>
      <c r="C268" s="9" t="s">
        <v>6</v>
      </c>
      <c r="D268" s="3" t="n">
        <v>3601</v>
      </c>
      <c r="E268" s="1" t="s">
        <v>540</v>
      </c>
    </row>
    <row r="269" customFormat="false" ht="14.25" hidden="false" customHeight="false" outlineLevel="0" collapsed="false">
      <c r="A269" s="1" t="s">
        <v>541</v>
      </c>
      <c r="B269" s="8" t="n">
        <v>0.416666666666667</v>
      </c>
      <c r="C269" s="9" t="s">
        <v>9</v>
      </c>
      <c r="D269" s="3" t="n">
        <v>3755</v>
      </c>
      <c r="E269" s="1" t="s">
        <v>542</v>
      </c>
    </row>
    <row r="270" customFormat="false" ht="14.25" hidden="false" customHeight="false" outlineLevel="0" collapsed="false">
      <c r="A270" s="1" t="s">
        <v>543</v>
      </c>
      <c r="B270" s="8" t="n">
        <v>41</v>
      </c>
      <c r="C270" s="9" t="s">
        <v>9</v>
      </c>
      <c r="D270" s="3" t="n">
        <v>5335</v>
      </c>
      <c r="E270" s="1" t="s">
        <v>544</v>
      </c>
    </row>
    <row r="271" customFormat="false" ht="14.25" hidden="false" customHeight="false" outlineLevel="0" collapsed="false">
      <c r="A271" s="1" t="s">
        <v>545</v>
      </c>
      <c r="B271" s="8" t="n">
        <v>100</v>
      </c>
      <c r="C271" s="9" t="s">
        <v>6</v>
      </c>
      <c r="D271" s="3" t="n">
        <v>7807</v>
      </c>
      <c r="E271" s="1" t="s">
        <v>546</v>
      </c>
    </row>
    <row r="272" customFormat="false" ht="14.25" hidden="false" customHeight="false" outlineLevel="0" collapsed="false">
      <c r="A272" s="1" t="s">
        <v>547</v>
      </c>
      <c r="B272" s="8" t="n">
        <v>83</v>
      </c>
      <c r="C272" s="9" t="s">
        <v>6</v>
      </c>
      <c r="D272" s="3" t="n">
        <v>5080</v>
      </c>
      <c r="E272" s="1" t="s">
        <v>548</v>
      </c>
    </row>
    <row r="273" customFormat="false" ht="14.25" hidden="false" customHeight="false" outlineLevel="0" collapsed="false">
      <c r="A273" s="1" t="s">
        <v>549</v>
      </c>
      <c r="B273" s="8" t="n">
        <v>69</v>
      </c>
      <c r="C273" s="9" t="s">
        <v>9</v>
      </c>
      <c r="D273" s="3" t="n">
        <v>4029</v>
      </c>
      <c r="E273" s="1" t="s">
        <v>550</v>
      </c>
    </row>
    <row r="274" customFormat="false" ht="14.25" hidden="false" customHeight="false" outlineLevel="0" collapsed="false">
      <c r="A274" s="1" t="s">
        <v>551</v>
      </c>
      <c r="B274" s="8" t="n">
        <v>68</v>
      </c>
      <c r="C274" s="9" t="s">
        <v>6</v>
      </c>
      <c r="D274" s="3" t="n">
        <v>5395</v>
      </c>
      <c r="E274" s="1" t="s">
        <v>552</v>
      </c>
    </row>
    <row r="275" customFormat="false" ht="14.25" hidden="false" customHeight="false" outlineLevel="0" collapsed="false">
      <c r="A275" s="1" t="s">
        <v>553</v>
      </c>
      <c r="B275" s="8" t="n">
        <v>84</v>
      </c>
      <c r="C275" s="9" t="s">
        <v>9</v>
      </c>
      <c r="D275" s="3" t="n">
        <v>9257</v>
      </c>
      <c r="E275" s="1" t="s">
        <v>554</v>
      </c>
    </row>
    <row r="276" customFormat="false" ht="14.25" hidden="false" customHeight="false" outlineLevel="0" collapsed="false">
      <c r="A276" s="1" t="s">
        <v>555</v>
      </c>
      <c r="B276" s="8" t="n">
        <v>74</v>
      </c>
      <c r="C276" s="9" t="s">
        <v>9</v>
      </c>
      <c r="D276" s="3" t="n">
        <v>3503</v>
      </c>
      <c r="E276" s="1" t="s">
        <v>556</v>
      </c>
    </row>
    <row r="277" customFormat="false" ht="14.25" hidden="false" customHeight="false" outlineLevel="0" collapsed="false">
      <c r="A277" s="1" t="s">
        <v>557</v>
      </c>
      <c r="B277" s="8" t="n">
        <v>78</v>
      </c>
      <c r="C277" s="9" t="s">
        <v>9</v>
      </c>
      <c r="D277" s="3" t="n">
        <v>4306</v>
      </c>
      <c r="E277" s="1" t="s">
        <v>558</v>
      </c>
    </row>
    <row r="278" customFormat="false" ht="14.25" hidden="false" customHeight="false" outlineLevel="0" collapsed="false">
      <c r="A278" s="1" t="s">
        <v>559</v>
      </c>
      <c r="B278" s="8" t="n">
        <v>77</v>
      </c>
      <c r="C278" s="9" t="s">
        <v>6</v>
      </c>
      <c r="D278" s="3" t="n">
        <v>6752</v>
      </c>
      <c r="E278" s="1" t="s">
        <v>560</v>
      </c>
    </row>
    <row r="279" customFormat="false" ht="14.25" hidden="false" customHeight="false" outlineLevel="0" collapsed="false">
      <c r="A279" s="1" t="s">
        <v>561</v>
      </c>
      <c r="B279" s="8" t="n">
        <v>78</v>
      </c>
      <c r="C279" s="9" t="s">
        <v>6</v>
      </c>
      <c r="D279" s="3" t="n">
        <v>8040</v>
      </c>
      <c r="E279" s="1" t="s">
        <v>562</v>
      </c>
    </row>
    <row r="280" customFormat="false" ht="14.25" hidden="false" customHeight="false" outlineLevel="0" collapsed="false">
      <c r="A280" s="1" t="s">
        <v>563</v>
      </c>
      <c r="B280" s="8" t="n">
        <v>82</v>
      </c>
      <c r="C280" s="9" t="s">
        <v>9</v>
      </c>
      <c r="D280" s="3" t="n">
        <v>5985</v>
      </c>
      <c r="E280" s="1" t="s">
        <v>564</v>
      </c>
    </row>
    <row r="281" customFormat="false" ht="14.25" hidden="false" customHeight="false" outlineLevel="0" collapsed="false">
      <c r="A281" s="1" t="s">
        <v>565</v>
      </c>
      <c r="B281" s="8" t="n">
        <v>83</v>
      </c>
      <c r="C281" s="9" t="s">
        <v>9</v>
      </c>
      <c r="D281" s="3" t="n">
        <v>6422</v>
      </c>
      <c r="E281" s="1" t="s">
        <v>566</v>
      </c>
    </row>
    <row r="282" customFormat="false" ht="14.25" hidden="false" customHeight="false" outlineLevel="0" collapsed="false">
      <c r="A282" s="1" t="s">
        <v>567</v>
      </c>
      <c r="B282" s="8" t="n">
        <v>77</v>
      </c>
      <c r="C282" s="9" t="s">
        <v>6</v>
      </c>
      <c r="D282" s="3" t="n">
        <v>7353</v>
      </c>
      <c r="E282" s="1" t="s">
        <v>568</v>
      </c>
    </row>
    <row r="283" customFormat="false" ht="14.25" hidden="false" customHeight="false" outlineLevel="0" collapsed="false">
      <c r="A283" s="1" t="s">
        <v>569</v>
      </c>
      <c r="B283" s="8" t="n">
        <v>77</v>
      </c>
      <c r="C283" s="9" t="s">
        <v>9</v>
      </c>
      <c r="D283" s="3" t="n">
        <v>5098</v>
      </c>
      <c r="E283" s="1" t="s">
        <v>570</v>
      </c>
    </row>
    <row r="284" customFormat="false" ht="14.25" hidden="false" customHeight="false" outlineLevel="0" collapsed="false">
      <c r="A284" s="1" t="s">
        <v>571</v>
      </c>
      <c r="B284" s="8" t="n">
        <v>76</v>
      </c>
      <c r="C284" s="9" t="s">
        <v>6</v>
      </c>
      <c r="D284" s="3" t="n">
        <v>6833</v>
      </c>
      <c r="E284" s="1" t="s">
        <v>572</v>
      </c>
    </row>
    <row r="285" customFormat="false" ht="14.25" hidden="false" customHeight="false" outlineLevel="0" collapsed="false">
      <c r="A285" s="1" t="s">
        <v>573</v>
      </c>
      <c r="B285" s="8" t="n">
        <v>80</v>
      </c>
      <c r="C285" s="9" t="s">
        <v>9</v>
      </c>
      <c r="D285" s="3" t="n">
        <v>5576</v>
      </c>
      <c r="E285" s="1" t="s">
        <v>574</v>
      </c>
    </row>
    <row r="286" customFormat="false" ht="14.25" hidden="false" customHeight="false" outlineLevel="0" collapsed="false">
      <c r="A286" s="1" t="s">
        <v>575</v>
      </c>
      <c r="B286" s="8" t="n">
        <v>81</v>
      </c>
      <c r="C286" s="9" t="s">
        <v>6</v>
      </c>
      <c r="D286" s="3" t="n">
        <v>3566</v>
      </c>
      <c r="E286" s="1" t="s">
        <v>576</v>
      </c>
    </row>
    <row r="287" customFormat="false" ht="14.25" hidden="false" customHeight="false" outlineLevel="0" collapsed="false">
      <c r="A287" s="1" t="s">
        <v>577</v>
      </c>
      <c r="B287" s="8" t="n">
        <v>81</v>
      </c>
      <c r="C287" s="9" t="s">
        <v>6</v>
      </c>
      <c r="D287" s="3" t="n">
        <v>8711</v>
      </c>
      <c r="E287" s="1" t="s">
        <v>578</v>
      </c>
    </row>
    <row r="288" customFormat="false" ht="14.25" hidden="false" customHeight="false" outlineLevel="0" collapsed="false">
      <c r="A288" s="1" t="s">
        <v>579</v>
      </c>
      <c r="B288" s="8" t="n">
        <v>81</v>
      </c>
      <c r="C288" s="9" t="s">
        <v>6</v>
      </c>
      <c r="D288" s="3" t="n">
        <v>5439</v>
      </c>
      <c r="E288" s="1" t="s">
        <v>580</v>
      </c>
    </row>
    <row r="289" customFormat="false" ht="14.25" hidden="false" customHeight="false" outlineLevel="0" collapsed="false">
      <c r="A289" s="1" t="s">
        <v>581</v>
      </c>
      <c r="B289" s="8" t="n">
        <v>83</v>
      </c>
      <c r="C289" s="9" t="s">
        <v>6</v>
      </c>
      <c r="D289" s="3" t="n">
        <v>2481</v>
      </c>
      <c r="E289" s="1" t="s">
        <v>582</v>
      </c>
      <c r="I289" s="9"/>
    </row>
    <row r="290" customFormat="false" ht="14.25" hidden="false" customHeight="false" outlineLevel="0" collapsed="false">
      <c r="A290" s="1" t="s">
        <v>583</v>
      </c>
      <c r="B290" s="8" t="n">
        <v>82</v>
      </c>
      <c r="C290" s="9" t="s">
        <v>9</v>
      </c>
      <c r="D290" s="3" t="n">
        <v>6662</v>
      </c>
      <c r="E290" s="1" t="s">
        <v>584</v>
      </c>
    </row>
    <row r="291" customFormat="false" ht="14.25" hidden="false" customHeight="false" outlineLevel="0" collapsed="false">
      <c r="A291" s="1" t="s">
        <v>585</v>
      </c>
      <c r="B291" s="8" t="n">
        <v>84</v>
      </c>
      <c r="C291" s="9" t="s">
        <v>6</v>
      </c>
      <c r="D291" s="3" t="n">
        <v>4435</v>
      </c>
      <c r="E291" s="1" t="s">
        <v>586</v>
      </c>
      <c r="I291" s="9"/>
    </row>
    <row r="292" customFormat="false" ht="14.25" hidden="false" customHeight="false" outlineLevel="0" collapsed="false">
      <c r="A292" s="1" t="s">
        <v>587</v>
      </c>
      <c r="B292" s="8" t="n">
        <v>90</v>
      </c>
      <c r="C292" s="9" t="s">
        <v>6</v>
      </c>
      <c r="D292" s="3" t="n">
        <v>3095</v>
      </c>
      <c r="E292" s="1" t="s">
        <v>588</v>
      </c>
    </row>
    <row r="293" customFormat="false" ht="14.25" hidden="false" customHeight="false" outlineLevel="0" collapsed="false">
      <c r="A293" s="1" t="s">
        <v>589</v>
      </c>
      <c r="B293" s="8" t="n">
        <v>86</v>
      </c>
      <c r="C293" s="9" t="s">
        <v>6</v>
      </c>
      <c r="D293" s="3" t="n">
        <v>6301</v>
      </c>
      <c r="E293" s="1" t="s">
        <v>590</v>
      </c>
    </row>
    <row r="294" customFormat="false" ht="14.25" hidden="false" customHeight="false" outlineLevel="0" collapsed="false">
      <c r="A294" s="1" t="s">
        <v>591</v>
      </c>
      <c r="B294" s="8" t="n">
        <v>85</v>
      </c>
      <c r="C294" s="9" t="s">
        <v>6</v>
      </c>
      <c r="D294" s="3" t="n">
        <v>7017</v>
      </c>
      <c r="E294" s="1" t="s">
        <v>592</v>
      </c>
      <c r="I294" s="9"/>
    </row>
    <row r="295" customFormat="false" ht="14.25" hidden="false" customHeight="false" outlineLevel="0" collapsed="false">
      <c r="A295" s="1" t="s">
        <v>593</v>
      </c>
      <c r="B295" s="8" t="n">
        <v>81</v>
      </c>
      <c r="C295" s="9" t="s">
        <v>6</v>
      </c>
      <c r="D295" s="3" t="n">
        <v>4247</v>
      </c>
      <c r="E295" s="1" t="s">
        <v>594</v>
      </c>
    </row>
    <row r="296" customFormat="false" ht="14.25" hidden="false" customHeight="false" outlineLevel="0" collapsed="false">
      <c r="A296" s="1" t="s">
        <v>595</v>
      </c>
      <c r="B296" s="8" t="n">
        <v>81</v>
      </c>
      <c r="C296" s="9" t="s">
        <v>6</v>
      </c>
      <c r="D296" s="3" t="n">
        <v>4065</v>
      </c>
      <c r="E296" s="1" t="s">
        <v>596</v>
      </c>
    </row>
    <row r="297" customFormat="false" ht="14.25" hidden="false" customHeight="false" outlineLevel="0" collapsed="false">
      <c r="A297" s="1" t="s">
        <v>597</v>
      </c>
      <c r="B297" s="8" t="n">
        <v>86</v>
      </c>
      <c r="C297" s="9" t="s">
        <v>6</v>
      </c>
      <c r="D297" s="3" t="n">
        <v>4903</v>
      </c>
      <c r="E297" s="1" t="s">
        <v>598</v>
      </c>
      <c r="I297" s="9"/>
    </row>
    <row r="298" customFormat="false" ht="14.25" hidden="false" customHeight="false" outlineLevel="0" collapsed="false">
      <c r="A298" s="1" t="s">
        <v>599</v>
      </c>
      <c r="B298" s="8" t="n">
        <v>81</v>
      </c>
      <c r="C298" s="9" t="s">
        <v>6</v>
      </c>
      <c r="D298" s="3" t="n">
        <v>4232</v>
      </c>
      <c r="E298" s="1" t="s">
        <v>600</v>
      </c>
      <c r="I298" s="9"/>
    </row>
    <row r="299" customFormat="false" ht="14.25" hidden="false" customHeight="false" outlineLevel="0" collapsed="false">
      <c r="A299" s="1" t="s">
        <v>601</v>
      </c>
      <c r="B299" s="8" t="n">
        <v>81</v>
      </c>
      <c r="C299" s="9" t="s">
        <v>6</v>
      </c>
      <c r="D299" s="3" t="n">
        <v>4226</v>
      </c>
      <c r="E299" s="1" t="s">
        <v>602</v>
      </c>
    </row>
    <row r="300" customFormat="false" ht="14.25" hidden="false" customHeight="false" outlineLevel="0" collapsed="false">
      <c r="A300" s="1" t="s">
        <v>603</v>
      </c>
      <c r="B300" s="8" t="n">
        <v>0.5</v>
      </c>
      <c r="C300" s="9" t="s">
        <v>9</v>
      </c>
      <c r="D300" s="3" t="n">
        <v>4541</v>
      </c>
      <c r="E300" s="1" t="s">
        <v>604</v>
      </c>
    </row>
    <row r="301" customFormat="false" ht="14.25" hidden="false" customHeight="false" outlineLevel="0" collapsed="false">
      <c r="A301" s="1" t="s">
        <v>605</v>
      </c>
      <c r="B301" s="8" t="n">
        <v>0.25</v>
      </c>
      <c r="C301" s="9" t="s">
        <v>6</v>
      </c>
      <c r="D301" s="3" t="n">
        <v>2054</v>
      </c>
      <c r="E301" s="1" t="s">
        <v>606</v>
      </c>
    </row>
    <row r="302" customFormat="false" ht="14.25" hidden="false" customHeight="false" outlineLevel="0" collapsed="false">
      <c r="A302" s="1" t="s">
        <v>607</v>
      </c>
      <c r="B302" s="8" t="n">
        <v>0.333333333333333</v>
      </c>
      <c r="C302" s="9" t="s">
        <v>9</v>
      </c>
      <c r="D302" s="3" t="n">
        <v>3645</v>
      </c>
      <c r="E302" s="1" t="s">
        <v>608</v>
      </c>
    </row>
    <row r="303" customFormat="false" ht="14.25" hidden="false" customHeight="false" outlineLevel="0" collapsed="false">
      <c r="A303" s="1" t="s">
        <v>609</v>
      </c>
      <c r="B303" s="8" t="n">
        <v>101</v>
      </c>
      <c r="C303" s="9" t="s">
        <v>6</v>
      </c>
      <c r="D303" s="3" t="n">
        <v>5541</v>
      </c>
      <c r="E303" s="1" t="s">
        <v>610</v>
      </c>
    </row>
    <row r="304" customFormat="false" ht="14.25" hidden="false" customHeight="false" outlineLevel="0" collapsed="false">
      <c r="A304" s="1" t="s">
        <v>611</v>
      </c>
      <c r="B304" s="8" t="n">
        <v>103</v>
      </c>
      <c r="C304" s="9" t="s">
        <v>6</v>
      </c>
      <c r="D304" s="3" t="n">
        <v>5456</v>
      </c>
      <c r="E304" s="1" t="s">
        <v>612</v>
      </c>
    </row>
    <row r="305" customFormat="false" ht="14.25" hidden="false" customHeight="false" outlineLevel="0" collapsed="false">
      <c r="A305" s="1" t="s">
        <v>613</v>
      </c>
      <c r="B305" s="8" t="n">
        <v>100</v>
      </c>
      <c r="C305" s="9" t="s">
        <v>6</v>
      </c>
      <c r="D305" s="3" t="n">
        <v>5195</v>
      </c>
      <c r="E305" s="1" t="s">
        <v>614</v>
      </c>
    </row>
    <row r="306" customFormat="false" ht="14.25" hidden="false" customHeight="false" outlineLevel="0" collapsed="false">
      <c r="A306" s="1" t="s">
        <v>615</v>
      </c>
      <c r="B306" s="8" t="n">
        <v>100</v>
      </c>
      <c r="C306" s="9" t="s">
        <v>6</v>
      </c>
      <c r="D306" s="3" t="n">
        <v>7242</v>
      </c>
      <c r="E306" s="1" t="s">
        <v>616</v>
      </c>
    </row>
    <row r="307" customFormat="false" ht="14.25" hidden="false" customHeight="false" outlineLevel="0" collapsed="false">
      <c r="A307" s="1" t="s">
        <v>617</v>
      </c>
      <c r="B307" s="8" t="n">
        <v>95</v>
      </c>
      <c r="C307" s="9" t="s">
        <v>6</v>
      </c>
      <c r="D307" s="3" t="n">
        <v>6854</v>
      </c>
      <c r="E307" s="1" t="s">
        <v>618</v>
      </c>
    </row>
    <row r="308" customFormat="false" ht="14.25" hidden="false" customHeight="false" outlineLevel="0" collapsed="false">
      <c r="A308" s="1" t="s">
        <v>619</v>
      </c>
      <c r="B308" s="8" t="n">
        <v>98</v>
      </c>
      <c r="C308" s="9" t="s">
        <v>6</v>
      </c>
      <c r="D308" s="3" t="n">
        <v>5249</v>
      </c>
      <c r="E308" s="1" t="s">
        <v>620</v>
      </c>
    </row>
    <row r="309" customFormat="false" ht="14.25" hidden="false" customHeight="false" outlineLevel="0" collapsed="false">
      <c r="A309" s="1" t="s">
        <v>621</v>
      </c>
      <c r="B309" s="8" t="n">
        <v>98</v>
      </c>
      <c r="C309" s="9" t="s">
        <v>6</v>
      </c>
      <c r="D309" s="3" t="n">
        <v>5467</v>
      </c>
      <c r="E309" s="1" t="s">
        <v>622</v>
      </c>
    </row>
    <row r="310" customFormat="false" ht="14.25" hidden="false" customHeight="false" outlineLevel="0" collapsed="false">
      <c r="A310" s="1" t="s">
        <v>623</v>
      </c>
      <c r="B310" s="8" t="n">
        <v>94</v>
      </c>
      <c r="C310" s="9" t="s">
        <v>6</v>
      </c>
      <c r="D310" s="3" t="n">
        <v>4679</v>
      </c>
      <c r="E310" s="1" t="s">
        <v>624</v>
      </c>
    </row>
    <row r="311" customFormat="false" ht="14.25" hidden="false" customHeight="false" outlineLevel="0" collapsed="false">
      <c r="A311" s="1" t="s">
        <v>625</v>
      </c>
      <c r="B311" s="8" t="n">
        <v>94</v>
      </c>
      <c r="C311" s="9" t="s">
        <v>6</v>
      </c>
      <c r="D311" s="3" t="n">
        <v>6040</v>
      </c>
      <c r="E311" s="1" t="s">
        <v>626</v>
      </c>
    </row>
    <row r="312" customFormat="false" ht="14.25" hidden="false" customHeight="false" outlineLevel="0" collapsed="false">
      <c r="A312" s="10" t="s">
        <v>627</v>
      </c>
      <c r="B312" s="11" t="n">
        <v>104</v>
      </c>
      <c r="C312" s="12" t="s">
        <v>6</v>
      </c>
      <c r="D312" s="3" t="n">
        <v>12973</v>
      </c>
      <c r="E312" s="10" t="s">
        <v>628</v>
      </c>
    </row>
    <row r="313" customFormat="false" ht="14.25" hidden="false" customHeight="false" outlineLevel="0" collapsed="false">
      <c r="A313" s="1" t="s">
        <v>629</v>
      </c>
      <c r="B313" s="8" t="n">
        <v>95</v>
      </c>
      <c r="C313" s="9" t="s">
        <v>6</v>
      </c>
      <c r="D313" s="3" t="n">
        <v>4562</v>
      </c>
      <c r="E313" s="1" t="s">
        <v>630</v>
      </c>
    </row>
    <row r="314" customFormat="false" ht="14.25" hidden="false" customHeight="false" outlineLevel="0" collapsed="false">
      <c r="A314" s="1" t="s">
        <v>631</v>
      </c>
      <c r="B314" s="8" t="n">
        <v>80</v>
      </c>
      <c r="C314" s="9" t="s">
        <v>6</v>
      </c>
      <c r="D314" s="3" t="n">
        <v>4449</v>
      </c>
      <c r="E314" s="1" t="s">
        <v>632</v>
      </c>
    </row>
    <row r="315" customFormat="false" ht="14.25" hidden="false" customHeight="false" outlineLevel="0" collapsed="false">
      <c r="A315" s="1" t="s">
        <v>633</v>
      </c>
      <c r="B315" s="8" t="n">
        <v>85</v>
      </c>
      <c r="C315" s="9" t="s">
        <v>6</v>
      </c>
      <c r="D315" s="3" t="n">
        <v>7241</v>
      </c>
      <c r="E315" s="1" t="s">
        <v>634</v>
      </c>
    </row>
    <row r="316" customFormat="false" ht="14.25" hidden="false" customHeight="false" outlineLevel="0" collapsed="false">
      <c r="A316" s="1" t="s">
        <v>635</v>
      </c>
      <c r="B316" s="8" t="n">
        <v>80</v>
      </c>
      <c r="C316" s="9" t="s">
        <v>6</v>
      </c>
      <c r="D316" s="3" t="n">
        <v>6299</v>
      </c>
      <c r="E316" s="1" t="s">
        <v>636</v>
      </c>
    </row>
    <row r="317" customFormat="false" ht="14.25" hidden="false" customHeight="false" outlineLevel="0" collapsed="false">
      <c r="A317" s="1" t="s">
        <v>637</v>
      </c>
      <c r="B317" s="8" t="n">
        <v>94</v>
      </c>
      <c r="C317" s="9" t="s">
        <v>6</v>
      </c>
      <c r="D317" s="3" t="n">
        <v>4257</v>
      </c>
      <c r="E317" s="1" t="s">
        <v>638</v>
      </c>
    </row>
    <row r="318" customFormat="false" ht="14.25" hidden="false" customHeight="false" outlineLevel="0" collapsed="false">
      <c r="A318" s="1" t="s">
        <v>639</v>
      </c>
      <c r="B318" s="8" t="n">
        <v>87</v>
      </c>
      <c r="C318" s="9" t="s">
        <v>9</v>
      </c>
      <c r="D318" s="3" t="n">
        <v>7670</v>
      </c>
      <c r="E318" s="1" t="s">
        <v>640</v>
      </c>
    </row>
    <row r="319" customFormat="false" ht="14.25" hidden="false" customHeight="false" outlineLevel="0" collapsed="false">
      <c r="A319" s="1" t="s">
        <v>641</v>
      </c>
      <c r="B319" s="8" t="n">
        <v>93</v>
      </c>
      <c r="C319" s="9" t="s">
        <v>6</v>
      </c>
      <c r="D319" s="3" t="n">
        <v>6363</v>
      </c>
      <c r="E319" s="1" t="s">
        <v>642</v>
      </c>
    </row>
    <row r="320" customFormat="false" ht="14.25" hidden="false" customHeight="false" outlineLevel="0" collapsed="false">
      <c r="A320" s="1" t="s">
        <v>643</v>
      </c>
      <c r="B320" s="8" t="n">
        <v>85</v>
      </c>
      <c r="C320" s="9" t="s">
        <v>6</v>
      </c>
      <c r="D320" s="3" t="n">
        <v>6040</v>
      </c>
      <c r="E320" s="1" t="s">
        <v>644</v>
      </c>
    </row>
    <row r="321" customFormat="false" ht="14.25" hidden="false" customHeight="false" outlineLevel="0" collapsed="false">
      <c r="A321" s="1" t="s">
        <v>645</v>
      </c>
      <c r="B321" s="8" t="n">
        <v>79</v>
      </c>
      <c r="C321" s="9" t="s">
        <v>6</v>
      </c>
      <c r="D321" s="3" t="n">
        <v>4293</v>
      </c>
      <c r="E321" s="1" t="s">
        <v>646</v>
      </c>
    </row>
    <row r="322" customFormat="false" ht="14.25" hidden="false" customHeight="false" outlineLevel="0" collapsed="false">
      <c r="A322" s="1" t="s">
        <v>647</v>
      </c>
      <c r="B322" s="8" t="n">
        <v>93</v>
      </c>
      <c r="C322" s="9" t="s">
        <v>6</v>
      </c>
      <c r="D322" s="3" t="n">
        <v>4417</v>
      </c>
      <c r="E322" s="1" t="s">
        <v>648</v>
      </c>
    </row>
    <row r="323" customFormat="false" ht="14.25" hidden="false" customHeight="false" outlineLevel="0" collapsed="false">
      <c r="A323" s="1" t="s">
        <v>649</v>
      </c>
      <c r="B323" s="8" t="n">
        <v>87</v>
      </c>
      <c r="C323" s="9" t="s">
        <v>6</v>
      </c>
      <c r="D323" s="3" t="n">
        <v>5697</v>
      </c>
      <c r="E323" s="1" t="s">
        <v>650</v>
      </c>
    </row>
    <row r="324" customFormat="false" ht="14.25" hidden="false" customHeight="false" outlineLevel="0" collapsed="false">
      <c r="A324" s="1" t="s">
        <v>651</v>
      </c>
      <c r="B324" s="8" t="n">
        <v>85</v>
      </c>
      <c r="C324" s="9" t="s">
        <v>6</v>
      </c>
      <c r="D324" s="3" t="n">
        <v>6016</v>
      </c>
      <c r="E324" s="1" t="s">
        <v>652</v>
      </c>
    </row>
    <row r="325" customFormat="false" ht="14.25" hidden="false" customHeight="false" outlineLevel="0" collapsed="false">
      <c r="A325" s="1" t="s">
        <v>653</v>
      </c>
      <c r="B325" s="8" t="n">
        <v>89</v>
      </c>
      <c r="C325" s="9" t="s">
        <v>6</v>
      </c>
      <c r="D325" s="3" t="n">
        <v>6516</v>
      </c>
      <c r="E325" s="1" t="s">
        <v>654</v>
      </c>
    </row>
    <row r="326" customFormat="false" ht="14.25" hidden="false" customHeight="false" outlineLevel="0" collapsed="false">
      <c r="A326" s="1" t="s">
        <v>655</v>
      </c>
      <c r="B326" s="8" t="n">
        <v>94</v>
      </c>
      <c r="C326" s="9" t="s">
        <v>6</v>
      </c>
      <c r="D326" s="3" t="n">
        <v>5984</v>
      </c>
      <c r="E326" s="1" t="s">
        <v>656</v>
      </c>
    </row>
    <row r="327" customFormat="false" ht="14.25" hidden="false" customHeight="false" outlineLevel="0" collapsed="false">
      <c r="A327" s="1" t="s">
        <v>657</v>
      </c>
      <c r="B327" s="8" t="n">
        <v>91</v>
      </c>
      <c r="C327" s="9" t="s">
        <v>6</v>
      </c>
      <c r="D327" s="3" t="n">
        <v>4289</v>
      </c>
      <c r="E327" s="1" t="s">
        <v>658</v>
      </c>
    </row>
    <row r="328" customFormat="false" ht="14.25" hidden="false" customHeight="false" outlineLevel="0" collapsed="false">
      <c r="A328" s="1" t="s">
        <v>659</v>
      </c>
      <c r="B328" s="8" t="n">
        <v>91</v>
      </c>
      <c r="C328" s="9" t="s">
        <v>6</v>
      </c>
      <c r="D328" s="3" t="n">
        <v>7299</v>
      </c>
      <c r="E328" s="1" t="s">
        <v>660</v>
      </c>
    </row>
    <row r="329" customFormat="false" ht="14.25" hidden="false" customHeight="false" outlineLevel="0" collapsed="false">
      <c r="A329" s="1" t="s">
        <v>661</v>
      </c>
      <c r="B329" s="8" t="n">
        <v>83</v>
      </c>
      <c r="C329" s="9" t="s">
        <v>9</v>
      </c>
      <c r="D329" s="3" t="n">
        <v>6053</v>
      </c>
      <c r="E329" s="1" t="s">
        <v>662</v>
      </c>
    </row>
    <row r="330" customFormat="false" ht="14.25" hidden="false" customHeight="false" outlineLevel="0" collapsed="false">
      <c r="A330" s="1" t="s">
        <v>663</v>
      </c>
      <c r="B330" s="8" t="n">
        <v>83</v>
      </c>
      <c r="C330" s="9" t="s">
        <v>6</v>
      </c>
      <c r="D330" s="3" t="n">
        <v>6602</v>
      </c>
      <c r="E330" s="1" t="s">
        <v>664</v>
      </c>
    </row>
    <row r="331" customFormat="false" ht="14.25" hidden="false" customHeight="false" outlineLevel="0" collapsed="false">
      <c r="A331" s="1" t="s">
        <v>665</v>
      </c>
      <c r="B331" s="8" t="n">
        <v>85</v>
      </c>
      <c r="C331" s="9" t="s">
        <v>6</v>
      </c>
      <c r="D331" s="3" t="n">
        <v>5383</v>
      </c>
      <c r="E331" s="1" t="s">
        <v>666</v>
      </c>
    </row>
    <row r="332" customFormat="false" ht="14.25" hidden="false" customHeight="false" outlineLevel="0" collapsed="false">
      <c r="A332" s="1" t="s">
        <v>667</v>
      </c>
      <c r="B332" s="8" t="n">
        <v>81</v>
      </c>
      <c r="C332" s="9" t="s">
        <v>6</v>
      </c>
      <c r="D332" s="3" t="n">
        <v>5624</v>
      </c>
      <c r="E332" s="1" t="s">
        <v>668</v>
      </c>
    </row>
    <row r="333" customFormat="false" ht="14.25" hidden="false" customHeight="false" outlineLevel="0" collapsed="false">
      <c r="A333" s="1" t="s">
        <v>669</v>
      </c>
      <c r="B333" s="8" t="n">
        <v>85</v>
      </c>
      <c r="C333" s="9" t="s">
        <v>9</v>
      </c>
      <c r="D333" s="3" t="n">
        <v>6304</v>
      </c>
      <c r="E333" s="1" t="s">
        <v>670</v>
      </c>
    </row>
    <row r="334" customFormat="false" ht="14.25" hidden="false" customHeight="false" outlineLevel="0" collapsed="false">
      <c r="A334" s="1" t="s">
        <v>671</v>
      </c>
      <c r="B334" s="8" t="n">
        <v>83</v>
      </c>
      <c r="C334" s="9" t="s">
        <v>6</v>
      </c>
      <c r="D334" s="3" t="n">
        <v>4422</v>
      </c>
      <c r="E334" s="1" t="s">
        <v>672</v>
      </c>
    </row>
    <row r="335" customFormat="false" ht="14.25" hidden="false" customHeight="false" outlineLevel="0" collapsed="false">
      <c r="A335" s="1" t="s">
        <v>673</v>
      </c>
      <c r="B335" s="8" t="n">
        <v>92</v>
      </c>
      <c r="C335" s="9" t="s">
        <v>9</v>
      </c>
      <c r="D335" s="3" t="n">
        <v>5546</v>
      </c>
      <c r="E335" s="1" t="s">
        <v>674</v>
      </c>
    </row>
    <row r="336" customFormat="false" ht="14.25" hidden="false" customHeight="false" outlineLevel="0" collapsed="false">
      <c r="A336" s="1" t="s">
        <v>675</v>
      </c>
      <c r="B336" s="8" t="n">
        <v>88</v>
      </c>
      <c r="C336" s="9" t="s">
        <v>6</v>
      </c>
      <c r="D336" s="3" t="n">
        <v>5652</v>
      </c>
      <c r="E336" s="1" t="s">
        <v>676</v>
      </c>
    </row>
    <row r="337" customFormat="false" ht="14.25" hidden="false" customHeight="false" outlineLevel="0" collapsed="false">
      <c r="A337" s="1" t="s">
        <v>677</v>
      </c>
      <c r="B337" s="8" t="n">
        <v>80</v>
      </c>
      <c r="C337" s="9" t="s">
        <v>9</v>
      </c>
      <c r="D337" s="3" t="n">
        <v>5706</v>
      </c>
      <c r="E337" s="1" t="s">
        <v>678</v>
      </c>
    </row>
    <row r="338" customFormat="false" ht="14.25" hidden="false" customHeight="false" outlineLevel="0" collapsed="false">
      <c r="A338" s="1" t="s">
        <v>679</v>
      </c>
      <c r="B338" s="8" t="n">
        <v>79</v>
      </c>
      <c r="C338" s="9" t="s">
        <v>6</v>
      </c>
      <c r="D338" s="3" t="n">
        <v>4412</v>
      </c>
      <c r="E338" s="1" t="s">
        <v>680</v>
      </c>
    </row>
    <row r="339" customFormat="false" ht="14.25" hidden="false" customHeight="false" outlineLevel="0" collapsed="false">
      <c r="A339" s="1" t="s">
        <v>681</v>
      </c>
      <c r="B339" s="8" t="n">
        <v>92</v>
      </c>
      <c r="C339" s="9" t="s">
        <v>6</v>
      </c>
      <c r="D339" s="3" t="n">
        <v>5666</v>
      </c>
      <c r="E339" s="1" t="s">
        <v>682</v>
      </c>
    </row>
    <row r="340" customFormat="false" ht="14.25" hidden="false" customHeight="false" outlineLevel="0" collapsed="false">
      <c r="A340" s="1" t="s">
        <v>683</v>
      </c>
      <c r="B340" s="8" t="n">
        <v>88</v>
      </c>
      <c r="C340" s="9" t="s">
        <v>6</v>
      </c>
      <c r="D340" s="3" t="n">
        <v>5592</v>
      </c>
      <c r="E340" s="1" t="s">
        <v>684</v>
      </c>
    </row>
    <row r="341" customFormat="false" ht="14.25" hidden="false" customHeight="false" outlineLevel="0" collapsed="false">
      <c r="A341" s="1" t="s">
        <v>685</v>
      </c>
      <c r="B341" s="8" t="n">
        <v>81</v>
      </c>
      <c r="C341" s="9" t="s">
        <v>9</v>
      </c>
      <c r="D341" s="3" t="n">
        <v>4817</v>
      </c>
      <c r="E341" s="1" t="s">
        <v>686</v>
      </c>
    </row>
    <row r="342" customFormat="false" ht="14.25" hidden="false" customHeight="false" outlineLevel="0" collapsed="false">
      <c r="A342" s="1" t="s">
        <v>687</v>
      </c>
      <c r="B342" s="8" t="n">
        <v>81</v>
      </c>
      <c r="C342" s="9" t="s">
        <v>6</v>
      </c>
      <c r="D342" s="3" t="n">
        <v>5295</v>
      </c>
      <c r="E342" s="1" t="s">
        <v>688</v>
      </c>
    </row>
    <row r="343" customFormat="false" ht="14.25" hidden="false" customHeight="false" outlineLevel="0" collapsed="false">
      <c r="A343" s="1" t="s">
        <v>689</v>
      </c>
      <c r="B343" s="8" t="n">
        <v>81</v>
      </c>
      <c r="C343" s="9" t="s">
        <v>9</v>
      </c>
      <c r="D343" s="3" t="n">
        <v>5154</v>
      </c>
      <c r="E343" s="1" t="s">
        <v>690</v>
      </c>
    </row>
    <row r="344" customFormat="false" ht="14.25" hidden="false" customHeight="false" outlineLevel="0" collapsed="false">
      <c r="A344" s="1" t="s">
        <v>691</v>
      </c>
      <c r="B344" s="8" t="n">
        <v>85</v>
      </c>
      <c r="C344" s="9" t="s">
        <v>6</v>
      </c>
      <c r="D344" s="3" t="n">
        <v>4552</v>
      </c>
      <c r="E344" s="1" t="s">
        <v>692</v>
      </c>
    </row>
    <row r="345" customFormat="false" ht="14.25" hidden="false" customHeight="false" outlineLevel="0" collapsed="false">
      <c r="A345" s="1" t="s">
        <v>693</v>
      </c>
      <c r="B345" s="8" t="n">
        <v>85</v>
      </c>
      <c r="C345" s="9" t="s">
        <v>9</v>
      </c>
      <c r="D345" s="3" t="n">
        <v>5998</v>
      </c>
      <c r="E345" s="1" t="s">
        <v>694</v>
      </c>
    </row>
    <row r="346" customFormat="false" ht="14.25" hidden="false" customHeight="false" outlineLevel="0" collapsed="false">
      <c r="A346" s="1" t="s">
        <v>695</v>
      </c>
      <c r="B346" s="8" t="n">
        <v>83</v>
      </c>
      <c r="C346" s="9" t="s">
        <v>6</v>
      </c>
      <c r="D346" s="3" t="n">
        <v>3308</v>
      </c>
      <c r="E346" s="1" t="s">
        <v>696</v>
      </c>
    </row>
    <row r="347" customFormat="false" ht="14.25" hidden="false" customHeight="false" outlineLevel="0" collapsed="false">
      <c r="A347" s="1" t="s">
        <v>697</v>
      </c>
      <c r="B347" s="8" t="n">
        <v>98</v>
      </c>
      <c r="C347" s="9" t="s">
        <v>9</v>
      </c>
      <c r="D347" s="3" t="n">
        <v>7374</v>
      </c>
      <c r="E347" s="1" t="s">
        <v>698</v>
      </c>
    </row>
    <row r="348" customFormat="false" ht="14.25" hidden="false" customHeight="false" outlineLevel="0" collapsed="false">
      <c r="A348" s="1" t="s">
        <v>699</v>
      </c>
      <c r="B348" s="8" t="n">
        <v>98</v>
      </c>
      <c r="C348" s="9" t="s">
        <v>6</v>
      </c>
      <c r="D348" s="3" t="n">
        <v>6564</v>
      </c>
      <c r="E348" s="1" t="s">
        <v>700</v>
      </c>
    </row>
    <row r="349" customFormat="false" ht="14.25" hidden="false" customHeight="false" outlineLevel="0" collapsed="false">
      <c r="A349" s="1" t="s">
        <v>701</v>
      </c>
      <c r="B349" s="8" t="n">
        <v>91</v>
      </c>
      <c r="C349" s="9" t="s">
        <v>9</v>
      </c>
      <c r="D349" s="3" t="n">
        <v>4449</v>
      </c>
      <c r="E349" s="1" t="s">
        <v>702</v>
      </c>
    </row>
    <row r="350" customFormat="false" ht="14.25" hidden="false" customHeight="false" outlineLevel="0" collapsed="false">
      <c r="A350" s="1" t="s">
        <v>703</v>
      </c>
      <c r="B350" s="8" t="n">
        <v>98</v>
      </c>
      <c r="C350" s="9" t="s">
        <v>9</v>
      </c>
      <c r="D350" s="3" t="n">
        <v>5762</v>
      </c>
      <c r="E350" s="1" t="s">
        <v>704</v>
      </c>
    </row>
    <row r="351" customFormat="false" ht="14.25" hidden="false" customHeight="false" outlineLevel="0" collapsed="false">
      <c r="A351" s="1" t="s">
        <v>705</v>
      </c>
      <c r="B351" s="8" t="n">
        <v>82</v>
      </c>
      <c r="C351" s="9" t="s">
        <v>9</v>
      </c>
      <c r="D351" s="3" t="n">
        <v>5607</v>
      </c>
      <c r="E351" s="1" t="s">
        <v>706</v>
      </c>
    </row>
    <row r="352" customFormat="false" ht="14.25" hidden="false" customHeight="false" outlineLevel="0" collapsed="false">
      <c r="A352" s="1" t="s">
        <v>707</v>
      </c>
      <c r="B352" s="8" t="n">
        <v>79</v>
      </c>
      <c r="C352" s="9" t="s">
        <v>6</v>
      </c>
      <c r="D352" s="3" t="n">
        <v>4318</v>
      </c>
      <c r="E352" s="1" t="s">
        <v>708</v>
      </c>
    </row>
    <row r="353" customFormat="false" ht="14.25" hidden="false" customHeight="false" outlineLevel="0" collapsed="false">
      <c r="A353" s="1" t="s">
        <v>709</v>
      </c>
      <c r="B353" s="8" t="n">
        <v>84</v>
      </c>
      <c r="C353" s="9" t="s">
        <v>9</v>
      </c>
      <c r="D353" s="3" t="n">
        <v>5337</v>
      </c>
      <c r="E353" s="1" t="s">
        <v>710</v>
      </c>
    </row>
    <row r="354" customFormat="false" ht="14.25" hidden="false" customHeight="false" outlineLevel="0" collapsed="false">
      <c r="A354" s="1" t="s">
        <v>711</v>
      </c>
      <c r="B354" s="8" t="n">
        <v>84</v>
      </c>
      <c r="C354" s="9" t="s">
        <v>6</v>
      </c>
      <c r="D354" s="3" t="n">
        <v>6484</v>
      </c>
      <c r="E354" s="1" t="s">
        <v>712</v>
      </c>
    </row>
    <row r="355" customFormat="false" ht="14.25" hidden="false" customHeight="false" outlineLevel="0" collapsed="false">
      <c r="A355" s="1" t="s">
        <v>713</v>
      </c>
      <c r="B355" s="8" t="n">
        <v>86</v>
      </c>
      <c r="C355" s="9" t="s">
        <v>9</v>
      </c>
      <c r="D355" s="3" t="n">
        <v>7312</v>
      </c>
      <c r="E355" s="1" t="s">
        <v>714</v>
      </c>
    </row>
    <row r="356" customFormat="false" ht="14.25" hidden="false" customHeight="false" outlineLevel="0" collapsed="false">
      <c r="A356" s="1" t="s">
        <v>715</v>
      </c>
      <c r="B356" s="8" t="n">
        <v>84</v>
      </c>
      <c r="C356" s="9" t="s">
        <v>6</v>
      </c>
      <c r="D356" s="3" t="n">
        <v>5596</v>
      </c>
      <c r="E356" s="1" t="s">
        <v>716</v>
      </c>
    </row>
    <row r="357" customFormat="false" ht="14.25" hidden="false" customHeight="false" outlineLevel="0" collapsed="false">
      <c r="A357" s="1" t="s">
        <v>717</v>
      </c>
      <c r="B357" s="8" t="n">
        <v>38</v>
      </c>
      <c r="C357" s="9" t="s">
        <v>6</v>
      </c>
      <c r="D357" s="3" t="n">
        <v>6010</v>
      </c>
      <c r="E357" s="13" t="s">
        <v>718</v>
      </c>
    </row>
    <row r="358" customFormat="false" ht="14.25" hidden="false" customHeight="false" outlineLevel="0" collapsed="false">
      <c r="A358" s="1" t="s">
        <v>719</v>
      </c>
      <c r="B358" s="8" t="n">
        <v>35</v>
      </c>
      <c r="C358" s="9" t="s">
        <v>6</v>
      </c>
      <c r="D358" s="3" t="n">
        <v>5020</v>
      </c>
      <c r="E358" s="13" t="s">
        <v>720</v>
      </c>
    </row>
    <row r="359" customFormat="false" ht="14.25" hidden="false" customHeight="false" outlineLevel="0" collapsed="false">
      <c r="A359" s="1" t="s">
        <v>721</v>
      </c>
      <c r="B359" s="8" t="n">
        <v>39</v>
      </c>
      <c r="C359" s="9" t="s">
        <v>9</v>
      </c>
      <c r="D359" s="3" t="n">
        <v>4870</v>
      </c>
      <c r="E359" s="13" t="s">
        <v>722</v>
      </c>
    </row>
    <row r="360" customFormat="false" ht="14.25" hidden="false" customHeight="false" outlineLevel="0" collapsed="false">
      <c r="A360" s="1" t="s">
        <v>723</v>
      </c>
      <c r="B360" s="8" t="n">
        <v>37</v>
      </c>
      <c r="C360" s="9" t="s">
        <v>6</v>
      </c>
      <c r="D360" s="3" t="n">
        <v>5436</v>
      </c>
      <c r="E360" s="13" t="s">
        <v>724</v>
      </c>
    </row>
    <row r="361" customFormat="false" ht="14.25" hidden="false" customHeight="false" outlineLevel="0" collapsed="false">
      <c r="A361" s="1" t="s">
        <v>725</v>
      </c>
      <c r="B361" s="8" t="n">
        <v>38</v>
      </c>
      <c r="C361" s="9" t="s">
        <v>6</v>
      </c>
      <c r="D361" s="3" t="n">
        <v>4632</v>
      </c>
      <c r="E361" s="13" t="s">
        <v>726</v>
      </c>
    </row>
    <row r="362" customFormat="false" ht="14.25" hidden="false" customHeight="false" outlineLevel="0" collapsed="false">
      <c r="A362" s="1" t="s">
        <v>727</v>
      </c>
      <c r="B362" s="8" t="n">
        <v>37</v>
      </c>
      <c r="C362" s="9" t="s">
        <v>6</v>
      </c>
      <c r="D362" s="3" t="n">
        <v>3974</v>
      </c>
      <c r="E362" s="13" t="s">
        <v>728</v>
      </c>
    </row>
    <row r="363" customFormat="false" ht="14.25" hidden="false" customHeight="false" outlineLevel="0" collapsed="false">
      <c r="A363" s="1" t="s">
        <v>729</v>
      </c>
      <c r="B363" s="8" t="n">
        <v>47</v>
      </c>
      <c r="C363" s="9" t="s">
        <v>6</v>
      </c>
      <c r="D363" s="3" t="n">
        <v>3152</v>
      </c>
      <c r="E363" s="13" t="s">
        <v>730</v>
      </c>
    </row>
    <row r="364" customFormat="false" ht="14.25" hidden="false" customHeight="false" outlineLevel="0" collapsed="false">
      <c r="A364" s="1" t="s">
        <v>731</v>
      </c>
      <c r="B364" s="8" t="n">
        <v>34</v>
      </c>
      <c r="C364" s="9" t="s">
        <v>9</v>
      </c>
      <c r="D364" s="3" t="n">
        <v>4182</v>
      </c>
      <c r="E364" s="13" t="s">
        <v>732</v>
      </c>
    </row>
    <row r="365" customFormat="false" ht="14.25" hidden="false" customHeight="false" outlineLevel="0" collapsed="false">
      <c r="A365" s="1" t="s">
        <v>733</v>
      </c>
      <c r="B365" s="8" t="n">
        <v>38</v>
      </c>
      <c r="C365" s="9" t="s">
        <v>9</v>
      </c>
      <c r="D365" s="3" t="n">
        <v>3438</v>
      </c>
      <c r="E365" s="13" t="s">
        <v>734</v>
      </c>
    </row>
    <row r="366" customFormat="false" ht="14.25" hidden="false" customHeight="false" outlineLevel="0" collapsed="false">
      <c r="A366" s="1" t="s">
        <v>735</v>
      </c>
      <c r="B366" s="8" t="n">
        <v>40</v>
      </c>
      <c r="C366" s="9" t="s">
        <v>6</v>
      </c>
      <c r="D366" s="3" t="n">
        <v>3951</v>
      </c>
      <c r="E366" s="13" t="s">
        <v>736</v>
      </c>
    </row>
    <row r="367" customFormat="false" ht="14.25" hidden="false" customHeight="false" outlineLevel="0" collapsed="false">
      <c r="A367" s="1" t="s">
        <v>737</v>
      </c>
      <c r="B367" s="8" t="n">
        <v>24</v>
      </c>
      <c r="C367" s="9" t="s">
        <v>6</v>
      </c>
      <c r="D367" s="3" t="n">
        <v>6164</v>
      </c>
      <c r="E367" s="13" t="s">
        <v>738</v>
      </c>
    </row>
    <row r="368" customFormat="false" ht="14.25" hidden="false" customHeight="false" outlineLevel="0" collapsed="false">
      <c r="A368" s="1" t="s">
        <v>739</v>
      </c>
      <c r="B368" s="8" t="n">
        <v>27</v>
      </c>
      <c r="C368" s="9" t="s">
        <v>6</v>
      </c>
      <c r="D368" s="3" t="n">
        <v>5872</v>
      </c>
      <c r="E368" s="13" t="s">
        <v>740</v>
      </c>
    </row>
    <row r="369" customFormat="false" ht="14.25" hidden="false" customHeight="false" outlineLevel="0" collapsed="false">
      <c r="A369" s="1" t="s">
        <v>741</v>
      </c>
      <c r="B369" s="8" t="n">
        <v>3</v>
      </c>
      <c r="C369" s="9" t="s">
        <v>6</v>
      </c>
      <c r="D369" s="3" t="n">
        <v>6168</v>
      </c>
      <c r="E369" s="13" t="s">
        <v>742</v>
      </c>
    </row>
    <row r="370" customFormat="false" ht="14.25" hidden="false" customHeight="false" outlineLevel="0" collapsed="false">
      <c r="A370" s="1" t="s">
        <v>743</v>
      </c>
      <c r="B370" s="8" t="n">
        <v>57</v>
      </c>
      <c r="C370" s="9" t="s">
        <v>6</v>
      </c>
      <c r="D370" s="3" t="n">
        <v>3056</v>
      </c>
      <c r="E370" s="13" t="s">
        <v>744</v>
      </c>
    </row>
    <row r="371" customFormat="false" ht="14.25" hidden="false" customHeight="false" outlineLevel="0" collapsed="false">
      <c r="A371" s="1" t="s">
        <v>745</v>
      </c>
      <c r="B371" s="8" t="n">
        <v>33</v>
      </c>
      <c r="C371" s="9" t="s">
        <v>6</v>
      </c>
      <c r="D371" s="3" t="n">
        <v>3996</v>
      </c>
      <c r="E371" s="13" t="s">
        <v>746</v>
      </c>
    </row>
    <row r="372" customFormat="false" ht="14.25" hidden="false" customHeight="false" outlineLevel="0" collapsed="false">
      <c r="A372" s="1" t="s">
        <v>747</v>
      </c>
      <c r="B372" s="8" t="n">
        <v>33</v>
      </c>
      <c r="C372" s="9" t="s">
        <v>6</v>
      </c>
      <c r="D372" s="3" t="n">
        <v>4142</v>
      </c>
      <c r="E372" s="13" t="s">
        <v>748</v>
      </c>
    </row>
    <row r="373" customFormat="false" ht="14.25" hidden="false" customHeight="false" outlineLevel="0" collapsed="false">
      <c r="A373" s="1" t="s">
        <v>749</v>
      </c>
      <c r="B373" s="8" t="n">
        <v>51</v>
      </c>
      <c r="C373" s="9" t="s">
        <v>6</v>
      </c>
      <c r="D373" s="3" t="n">
        <v>3653</v>
      </c>
      <c r="E373" s="13" t="s">
        <v>750</v>
      </c>
    </row>
    <row r="374" customFormat="false" ht="14.25" hidden="false" customHeight="false" outlineLevel="0" collapsed="false">
      <c r="A374" s="1" t="s">
        <v>751</v>
      </c>
      <c r="B374" s="8" t="n">
        <v>31</v>
      </c>
      <c r="C374" s="9" t="s">
        <v>6</v>
      </c>
      <c r="D374" s="3" t="n">
        <v>2768</v>
      </c>
      <c r="E374" s="13" t="s">
        <v>752</v>
      </c>
    </row>
    <row r="375" customFormat="false" ht="14.25" hidden="false" customHeight="false" outlineLevel="0" collapsed="false">
      <c r="A375" s="1" t="s">
        <v>753</v>
      </c>
      <c r="B375" s="8" t="n">
        <v>35</v>
      </c>
      <c r="C375" s="9" t="s">
        <v>9</v>
      </c>
      <c r="D375" s="3" t="n">
        <v>3541</v>
      </c>
      <c r="E375" s="13" t="s">
        <v>754</v>
      </c>
    </row>
    <row r="376" customFormat="false" ht="14.25" hidden="false" customHeight="false" outlineLevel="0" collapsed="false">
      <c r="A376" s="1" t="s">
        <v>755</v>
      </c>
      <c r="B376" s="8" t="n">
        <v>33</v>
      </c>
      <c r="C376" s="9" t="s">
        <v>9</v>
      </c>
      <c r="D376" s="3" t="n">
        <v>4678</v>
      </c>
      <c r="E376" s="13" t="s">
        <v>756</v>
      </c>
    </row>
    <row r="377" customFormat="false" ht="14.25" hidden="false" customHeight="false" outlineLevel="0" collapsed="false">
      <c r="A377" s="1" t="s">
        <v>757</v>
      </c>
      <c r="B377" s="8" t="n">
        <v>39</v>
      </c>
      <c r="C377" s="9" t="s">
        <v>9</v>
      </c>
      <c r="D377" s="3" t="n">
        <v>3150</v>
      </c>
      <c r="E377" s="13" t="s">
        <v>758</v>
      </c>
    </row>
    <row r="378" customFormat="false" ht="14.25" hidden="false" customHeight="false" outlineLevel="0" collapsed="false">
      <c r="A378" s="1" t="s">
        <v>759</v>
      </c>
      <c r="B378" s="8" t="n">
        <v>37</v>
      </c>
      <c r="C378" s="9" t="s">
        <v>6</v>
      </c>
      <c r="D378" s="3" t="n">
        <v>2254</v>
      </c>
      <c r="E378" s="13" t="s">
        <v>760</v>
      </c>
    </row>
    <row r="379" customFormat="false" ht="14.25" hidden="false" customHeight="false" outlineLevel="0" collapsed="false">
      <c r="A379" s="1" t="s">
        <v>761</v>
      </c>
      <c r="B379" s="8" t="n">
        <v>5</v>
      </c>
      <c r="C379" s="9" t="s">
        <v>9</v>
      </c>
      <c r="D379" s="3" t="n">
        <v>3011</v>
      </c>
      <c r="E379" s="13" t="s">
        <v>762</v>
      </c>
    </row>
    <row r="380" customFormat="false" ht="14.25" hidden="false" customHeight="false" outlineLevel="0" collapsed="false">
      <c r="A380" s="1" t="s">
        <v>763</v>
      </c>
      <c r="B380" s="8" t="n">
        <v>37</v>
      </c>
      <c r="C380" s="9" t="s">
        <v>6</v>
      </c>
      <c r="D380" s="3" t="n">
        <v>3708</v>
      </c>
      <c r="E380" s="13" t="s">
        <v>764</v>
      </c>
    </row>
    <row r="381" customFormat="false" ht="14.25" hidden="false" customHeight="false" outlineLevel="0" collapsed="false">
      <c r="A381" s="1" t="s">
        <v>765</v>
      </c>
      <c r="B381" s="8" t="n">
        <v>3</v>
      </c>
      <c r="C381" s="9" t="s">
        <v>6</v>
      </c>
      <c r="D381" s="3" t="n">
        <v>5791</v>
      </c>
      <c r="E381" s="13" t="s">
        <v>766</v>
      </c>
    </row>
    <row r="382" customFormat="false" ht="14.25" hidden="false" customHeight="false" outlineLevel="0" collapsed="false">
      <c r="A382" s="1" t="s">
        <v>767</v>
      </c>
      <c r="B382" s="8" t="n">
        <v>39</v>
      </c>
      <c r="C382" s="9" t="s">
        <v>9</v>
      </c>
      <c r="D382" s="3" t="n">
        <v>3620</v>
      </c>
      <c r="E382" s="13" t="s">
        <v>768</v>
      </c>
    </row>
    <row r="383" customFormat="false" ht="14.25" hidden="false" customHeight="false" outlineLevel="0" collapsed="false">
      <c r="A383" s="1" t="s">
        <v>769</v>
      </c>
      <c r="B383" s="8" t="n">
        <v>41</v>
      </c>
      <c r="C383" s="9" t="s">
        <v>6</v>
      </c>
      <c r="D383" s="3" t="n">
        <v>2523</v>
      </c>
      <c r="E383" s="13" t="s">
        <v>770</v>
      </c>
    </row>
    <row r="384" customFormat="false" ht="14.25" hidden="false" customHeight="false" outlineLevel="0" collapsed="false">
      <c r="A384" s="1" t="s">
        <v>771</v>
      </c>
      <c r="B384" s="8" t="n">
        <v>5</v>
      </c>
      <c r="C384" s="9" t="s">
        <v>6</v>
      </c>
      <c r="D384" s="3" t="n">
        <v>2691</v>
      </c>
      <c r="E384" s="13" t="s">
        <v>772</v>
      </c>
    </row>
    <row r="385" customFormat="false" ht="14.25" hidden="false" customHeight="false" outlineLevel="0" collapsed="false">
      <c r="A385" s="1" t="s">
        <v>773</v>
      </c>
      <c r="B385" s="8" t="n">
        <v>36</v>
      </c>
      <c r="C385" s="9" t="s">
        <v>6</v>
      </c>
      <c r="D385" s="3" t="n">
        <v>2601</v>
      </c>
      <c r="E385" s="13" t="s">
        <v>774</v>
      </c>
    </row>
    <row r="386" customFormat="false" ht="14.25" hidden="false" customHeight="false" outlineLevel="0" collapsed="false">
      <c r="A386" s="1" t="s">
        <v>775</v>
      </c>
      <c r="B386" s="8" t="n">
        <v>1.5</v>
      </c>
      <c r="C386" s="9" t="s">
        <v>9</v>
      </c>
      <c r="D386" s="3" t="n">
        <v>106687</v>
      </c>
      <c r="E386" s="13" t="s">
        <v>776</v>
      </c>
    </row>
    <row r="387" customFormat="false" ht="14.25" hidden="false" customHeight="false" outlineLevel="0" collapsed="false">
      <c r="A387" s="1" t="s">
        <v>777</v>
      </c>
      <c r="B387" s="8" t="n">
        <v>32</v>
      </c>
      <c r="C387" s="9" t="s">
        <v>9</v>
      </c>
      <c r="D387" s="3" t="n">
        <v>1959</v>
      </c>
      <c r="E387" s="13" t="s">
        <v>778</v>
      </c>
    </row>
    <row r="388" customFormat="false" ht="14.25" hidden="false" customHeight="false" outlineLevel="0" collapsed="false">
      <c r="A388" s="1" t="s">
        <v>779</v>
      </c>
      <c r="B388" s="8" t="n">
        <v>31</v>
      </c>
      <c r="C388" s="9" t="s">
        <v>6</v>
      </c>
      <c r="D388" s="3" t="n">
        <v>5510</v>
      </c>
      <c r="E388" s="13" t="s">
        <v>780</v>
      </c>
    </row>
    <row r="389" customFormat="false" ht="14.25" hidden="false" customHeight="false" outlineLevel="0" collapsed="false">
      <c r="A389" s="1" t="s">
        <v>781</v>
      </c>
      <c r="B389" s="8" t="n">
        <v>5</v>
      </c>
      <c r="C389" s="9" t="s">
        <v>6</v>
      </c>
      <c r="D389" s="3" t="n">
        <v>2838</v>
      </c>
      <c r="E389" s="13" t="s">
        <v>782</v>
      </c>
    </row>
    <row r="390" customFormat="false" ht="14.25" hidden="false" customHeight="false" outlineLevel="0" collapsed="false">
      <c r="A390" s="1" t="s">
        <v>783</v>
      </c>
      <c r="B390" s="8" t="n">
        <v>38</v>
      </c>
      <c r="C390" s="9" t="s">
        <v>6</v>
      </c>
      <c r="D390" s="3" t="n">
        <v>2520</v>
      </c>
      <c r="E390" s="13" t="s">
        <v>784</v>
      </c>
    </row>
    <row r="391" customFormat="false" ht="14.25" hidden="false" customHeight="false" outlineLevel="0" collapsed="false">
      <c r="A391" s="1" t="s">
        <v>785</v>
      </c>
      <c r="B391" s="8" t="n">
        <v>28</v>
      </c>
      <c r="C391" s="9" t="s">
        <v>6</v>
      </c>
      <c r="D391" s="3" t="n">
        <v>5714</v>
      </c>
      <c r="E391" s="13" t="s">
        <v>786</v>
      </c>
    </row>
    <row r="392" customFormat="false" ht="14.25" hidden="false" customHeight="false" outlineLevel="0" collapsed="false">
      <c r="A392" s="1" t="s">
        <v>787</v>
      </c>
      <c r="B392" s="8" t="n">
        <v>39</v>
      </c>
      <c r="C392" s="9" t="s">
        <v>9</v>
      </c>
      <c r="D392" s="3" t="n">
        <v>7283</v>
      </c>
      <c r="E392" s="13" t="s">
        <v>788</v>
      </c>
    </row>
    <row r="393" customFormat="false" ht="14.25" hidden="false" customHeight="false" outlineLevel="0" collapsed="false">
      <c r="A393" s="1" t="s">
        <v>789</v>
      </c>
      <c r="B393" s="14" t="n">
        <f aca="false">11/12</f>
        <v>0.916666666666667</v>
      </c>
      <c r="C393" s="9" t="s">
        <v>9</v>
      </c>
      <c r="D393" s="3" t="n">
        <v>3669</v>
      </c>
      <c r="E393" s="13" t="s">
        <v>790</v>
      </c>
    </row>
    <row r="394" customFormat="false" ht="14.25" hidden="false" customHeight="false" outlineLevel="0" collapsed="false">
      <c r="A394" s="1" t="s">
        <v>791</v>
      </c>
      <c r="B394" s="8" t="n">
        <v>27</v>
      </c>
      <c r="C394" s="9" t="s">
        <v>6</v>
      </c>
      <c r="D394" s="3" t="n">
        <v>3580</v>
      </c>
      <c r="E394" s="13" t="s">
        <v>792</v>
      </c>
    </row>
    <row r="395" customFormat="false" ht="14.25" hidden="false" customHeight="false" outlineLevel="0" collapsed="false">
      <c r="A395" s="1" t="s">
        <v>793</v>
      </c>
      <c r="B395" s="8" t="n">
        <v>39</v>
      </c>
      <c r="C395" s="9" t="s">
        <v>9</v>
      </c>
      <c r="D395" s="3" t="n">
        <v>4174</v>
      </c>
      <c r="E395" s="13" t="s">
        <v>794</v>
      </c>
    </row>
    <row r="396" customFormat="false" ht="14.25" hidden="false" customHeight="false" outlineLevel="0" collapsed="false">
      <c r="A396" s="1" t="s">
        <v>795</v>
      </c>
      <c r="B396" s="8" t="n">
        <v>40</v>
      </c>
      <c r="C396" s="9" t="s">
        <v>9</v>
      </c>
      <c r="D396" s="3" t="n">
        <v>3374</v>
      </c>
      <c r="E396" s="13" t="s">
        <v>796</v>
      </c>
    </row>
    <row r="397" customFormat="false" ht="14.25" hidden="false" customHeight="false" outlineLevel="0" collapsed="false">
      <c r="A397" s="1" t="s">
        <v>797</v>
      </c>
      <c r="B397" s="8" t="n">
        <v>52</v>
      </c>
      <c r="C397" s="9" t="s">
        <v>6</v>
      </c>
      <c r="D397" s="3" t="n">
        <v>4422</v>
      </c>
      <c r="E397" s="13" t="s">
        <v>798</v>
      </c>
    </row>
    <row r="398" customFormat="false" ht="14.25" hidden="false" customHeight="false" outlineLevel="0" collapsed="false">
      <c r="A398" s="1" t="s">
        <v>799</v>
      </c>
      <c r="B398" s="8" t="n">
        <v>37</v>
      </c>
      <c r="C398" s="9" t="s">
        <v>9</v>
      </c>
      <c r="D398" s="3" t="n">
        <v>4577</v>
      </c>
      <c r="E398" s="13" t="s">
        <v>800</v>
      </c>
    </row>
    <row r="399" customFormat="false" ht="14.25" hidden="false" customHeight="false" outlineLevel="0" collapsed="false">
      <c r="A399" s="1" t="s">
        <v>801</v>
      </c>
      <c r="B399" s="8" t="n">
        <v>25</v>
      </c>
      <c r="C399" s="9" t="s">
        <v>6</v>
      </c>
      <c r="D399" s="3" t="n">
        <v>3833</v>
      </c>
      <c r="E399" s="13" t="s">
        <v>802</v>
      </c>
    </row>
    <row r="400" customFormat="false" ht="14.25" hidden="false" customHeight="false" outlineLevel="0" collapsed="false">
      <c r="A400" s="1" t="s">
        <v>803</v>
      </c>
      <c r="B400" s="8" t="n">
        <v>29</v>
      </c>
      <c r="C400" s="9" t="s">
        <v>6</v>
      </c>
      <c r="D400" s="3" t="n">
        <v>4696</v>
      </c>
      <c r="E400" s="13" t="s">
        <v>804</v>
      </c>
    </row>
    <row r="401" customFormat="false" ht="14.25" hidden="false" customHeight="false" outlineLevel="0" collapsed="false">
      <c r="A401" s="1" t="s">
        <v>805</v>
      </c>
      <c r="B401" s="8" t="n">
        <v>23</v>
      </c>
      <c r="C401" s="9" t="s">
        <v>9</v>
      </c>
      <c r="D401" s="3" t="n">
        <v>4575</v>
      </c>
      <c r="E401" s="13" t="s">
        <v>806</v>
      </c>
    </row>
    <row r="402" customFormat="false" ht="14.25" hidden="false" customHeight="false" outlineLevel="0" collapsed="false">
      <c r="A402" s="1" t="s">
        <v>807</v>
      </c>
      <c r="B402" s="8" t="n">
        <v>30</v>
      </c>
      <c r="C402" s="9" t="s">
        <v>6</v>
      </c>
      <c r="D402" s="3" t="n">
        <v>4304</v>
      </c>
      <c r="E402" s="13" t="s">
        <v>808</v>
      </c>
    </row>
    <row r="403" customFormat="false" ht="14.25" hidden="false" customHeight="false" outlineLevel="0" collapsed="false">
      <c r="A403" s="1" t="s">
        <v>809</v>
      </c>
      <c r="B403" s="8" t="n">
        <v>27</v>
      </c>
      <c r="C403" s="9" t="s">
        <v>6</v>
      </c>
      <c r="D403" s="3" t="n">
        <v>4254</v>
      </c>
      <c r="E403" s="13" t="s">
        <v>810</v>
      </c>
    </row>
    <row r="404" customFormat="false" ht="14.25" hidden="false" customHeight="false" outlineLevel="0" collapsed="false">
      <c r="A404" s="1" t="s">
        <v>811</v>
      </c>
      <c r="B404" s="8" t="n">
        <v>52</v>
      </c>
      <c r="C404" s="9" t="s">
        <v>6</v>
      </c>
      <c r="D404" s="3" t="n">
        <v>4217</v>
      </c>
      <c r="E404" s="13" t="s">
        <v>812</v>
      </c>
    </row>
    <row r="405" customFormat="false" ht="14.25" hidden="false" customHeight="false" outlineLevel="0" collapsed="false">
      <c r="A405" s="1" t="s">
        <v>813</v>
      </c>
      <c r="B405" s="8" t="n">
        <v>53</v>
      </c>
      <c r="C405" s="9" t="s">
        <v>6</v>
      </c>
      <c r="D405" s="3" t="n">
        <v>3839</v>
      </c>
      <c r="E405" s="13" t="s">
        <v>814</v>
      </c>
    </row>
    <row r="406" customFormat="false" ht="14.25" hidden="false" customHeight="false" outlineLevel="0" collapsed="false">
      <c r="A406" s="1" t="s">
        <v>815</v>
      </c>
      <c r="B406" s="8" t="n">
        <v>32</v>
      </c>
      <c r="C406" s="9" t="s">
        <v>6</v>
      </c>
      <c r="D406" s="3" t="n">
        <v>4161</v>
      </c>
      <c r="E406" s="13" t="s">
        <v>816</v>
      </c>
    </row>
    <row r="407" customFormat="false" ht="14.25" hidden="false" customHeight="false" outlineLevel="0" collapsed="false">
      <c r="A407" s="1" t="s">
        <v>817</v>
      </c>
      <c r="B407" s="15" t="n">
        <v>42</v>
      </c>
      <c r="C407" s="16" t="s">
        <v>6</v>
      </c>
      <c r="D407" s="3" t="n">
        <v>11796</v>
      </c>
      <c r="E407" s="13" t="s">
        <v>818</v>
      </c>
    </row>
    <row r="408" customFormat="false" ht="14.25" hidden="false" customHeight="false" outlineLevel="0" collapsed="false">
      <c r="A408" s="1" t="s">
        <v>819</v>
      </c>
      <c r="B408" s="8" t="n">
        <v>37</v>
      </c>
      <c r="C408" s="9" t="s">
        <v>9</v>
      </c>
      <c r="D408" s="3" t="n">
        <v>9081</v>
      </c>
      <c r="E408" s="13" t="s">
        <v>820</v>
      </c>
    </row>
    <row r="409" customFormat="false" ht="14.25" hidden="false" customHeight="false" outlineLevel="0" collapsed="false">
      <c r="A409" s="1" t="s">
        <v>821</v>
      </c>
      <c r="B409" s="8" t="n">
        <v>30</v>
      </c>
      <c r="C409" s="9" t="s">
        <v>6</v>
      </c>
      <c r="D409" s="3" t="n">
        <v>13350</v>
      </c>
      <c r="E409" s="13" t="s">
        <v>822</v>
      </c>
    </row>
    <row r="410" customFormat="false" ht="14.25" hidden="false" customHeight="false" outlineLevel="0" collapsed="false">
      <c r="A410" s="1" t="s">
        <v>823</v>
      </c>
      <c r="B410" s="8" t="n">
        <v>64</v>
      </c>
      <c r="C410" s="9" t="s">
        <v>9</v>
      </c>
      <c r="D410" s="3" t="n">
        <v>7023</v>
      </c>
      <c r="E410" s="13" t="s">
        <v>824</v>
      </c>
    </row>
    <row r="411" customFormat="false" ht="14.25" hidden="false" customHeight="false" outlineLevel="0" collapsed="false">
      <c r="A411" s="1" t="s">
        <v>825</v>
      </c>
      <c r="B411" s="8" t="n">
        <v>58</v>
      </c>
      <c r="C411" s="9" t="s">
        <v>9</v>
      </c>
      <c r="D411" s="3" t="n">
        <v>5808</v>
      </c>
      <c r="E411" s="13" t="s">
        <v>826</v>
      </c>
    </row>
    <row r="412" customFormat="false" ht="14.25" hidden="false" customHeight="false" outlineLevel="0" collapsed="false">
      <c r="A412" s="1" t="s">
        <v>827</v>
      </c>
      <c r="B412" s="8" t="n">
        <v>38</v>
      </c>
      <c r="C412" s="9" t="s">
        <v>6</v>
      </c>
      <c r="D412" s="3" t="n">
        <v>5794</v>
      </c>
      <c r="E412" s="13" t="s">
        <v>828</v>
      </c>
    </row>
    <row r="413" customFormat="false" ht="14.25" hidden="false" customHeight="false" outlineLevel="0" collapsed="false">
      <c r="A413" s="1" t="s">
        <v>829</v>
      </c>
      <c r="B413" s="8" t="n">
        <v>72</v>
      </c>
      <c r="C413" s="9" t="s">
        <v>9</v>
      </c>
      <c r="D413" s="3" t="n">
        <v>5847</v>
      </c>
      <c r="E413" s="13" t="s">
        <v>830</v>
      </c>
    </row>
    <row r="414" customFormat="false" ht="14.25" hidden="false" customHeight="false" outlineLevel="0" collapsed="false">
      <c r="A414" s="1" t="s">
        <v>831</v>
      </c>
      <c r="B414" s="8" t="n">
        <v>78</v>
      </c>
      <c r="C414" s="9" t="s">
        <v>6</v>
      </c>
      <c r="D414" s="3" t="n">
        <v>8016</v>
      </c>
      <c r="E414" s="13" t="s">
        <v>832</v>
      </c>
    </row>
    <row r="415" customFormat="false" ht="14.25" hidden="false" customHeight="false" outlineLevel="0" collapsed="false">
      <c r="A415" s="1" t="s">
        <v>833</v>
      </c>
      <c r="B415" s="8" t="n">
        <v>76</v>
      </c>
      <c r="C415" s="9" t="s">
        <v>9</v>
      </c>
      <c r="D415" s="3" t="n">
        <v>5952</v>
      </c>
      <c r="E415" s="13" t="s">
        <v>834</v>
      </c>
    </row>
    <row r="416" customFormat="false" ht="14.25" hidden="false" customHeight="false" outlineLevel="0" collapsed="false">
      <c r="A416" s="1" t="s">
        <v>835</v>
      </c>
      <c r="B416" s="8" t="n">
        <v>79</v>
      </c>
      <c r="C416" s="9" t="s">
        <v>9</v>
      </c>
      <c r="D416" s="3" t="n">
        <v>7422</v>
      </c>
      <c r="E416" s="13" t="s">
        <v>836</v>
      </c>
    </row>
    <row r="417" customFormat="false" ht="14.25" hidden="false" customHeight="false" outlineLevel="0" collapsed="false">
      <c r="A417" s="1" t="s">
        <v>837</v>
      </c>
      <c r="B417" s="8" t="n">
        <v>66</v>
      </c>
      <c r="C417" s="9" t="s">
        <v>6</v>
      </c>
      <c r="D417" s="3" t="n">
        <v>7416</v>
      </c>
      <c r="E417" s="13" t="s">
        <v>838</v>
      </c>
    </row>
    <row r="418" customFormat="false" ht="14.25" hidden="false" customHeight="false" outlineLevel="0" collapsed="false">
      <c r="A418" s="1" t="s">
        <v>839</v>
      </c>
      <c r="B418" s="8" t="n">
        <v>76</v>
      </c>
      <c r="C418" s="9" t="s">
        <v>6</v>
      </c>
      <c r="D418" s="3" t="n">
        <v>8060</v>
      </c>
      <c r="E418" s="13" t="s">
        <v>840</v>
      </c>
    </row>
    <row r="419" customFormat="false" ht="14.25" hidden="false" customHeight="false" outlineLevel="0" collapsed="false">
      <c r="A419" s="1" t="s">
        <v>841</v>
      </c>
      <c r="B419" s="8" t="n">
        <v>64</v>
      </c>
      <c r="C419" s="9" t="s">
        <v>6</v>
      </c>
      <c r="D419" s="3" t="n">
        <v>8218</v>
      </c>
      <c r="E419" s="13" t="s">
        <v>842</v>
      </c>
    </row>
    <row r="420" customFormat="false" ht="14.25" hidden="false" customHeight="false" outlineLevel="0" collapsed="false">
      <c r="A420" s="1" t="s">
        <v>843</v>
      </c>
      <c r="B420" s="8" t="n">
        <v>68</v>
      </c>
      <c r="C420" s="9" t="s">
        <v>9</v>
      </c>
      <c r="D420" s="3" t="n">
        <v>6417</v>
      </c>
      <c r="E420" s="13" t="s">
        <v>844</v>
      </c>
    </row>
    <row r="421" customFormat="false" ht="14.25" hidden="false" customHeight="false" outlineLevel="0" collapsed="false">
      <c r="A421" s="1" t="s">
        <v>845</v>
      </c>
      <c r="B421" s="8" t="n">
        <v>52</v>
      </c>
      <c r="C421" s="9" t="s">
        <v>6</v>
      </c>
      <c r="D421" s="3" t="n">
        <v>8599</v>
      </c>
      <c r="E421" s="13" t="s">
        <v>846</v>
      </c>
    </row>
    <row r="422" customFormat="false" ht="14.25" hidden="false" customHeight="false" outlineLevel="0" collapsed="false">
      <c r="A422" s="1" t="s">
        <v>847</v>
      </c>
      <c r="B422" s="8" t="n">
        <v>75</v>
      </c>
      <c r="C422" s="9" t="s">
        <v>9</v>
      </c>
      <c r="D422" s="3" t="n">
        <v>5544</v>
      </c>
      <c r="E422" s="13" t="s">
        <v>848</v>
      </c>
    </row>
    <row r="423" customFormat="false" ht="14.25" hidden="false" customHeight="false" outlineLevel="0" collapsed="false">
      <c r="A423" s="1" t="s">
        <v>849</v>
      </c>
      <c r="B423" s="8" t="n">
        <v>73</v>
      </c>
      <c r="C423" s="9" t="s">
        <v>9</v>
      </c>
      <c r="D423" s="3" t="n">
        <v>6324</v>
      </c>
      <c r="E423" s="13" t="s">
        <v>850</v>
      </c>
    </row>
    <row r="424" customFormat="false" ht="14.25" hidden="false" customHeight="false" outlineLevel="0" collapsed="false">
      <c r="A424" s="1" t="s">
        <v>851</v>
      </c>
      <c r="B424" s="8" t="n">
        <v>79</v>
      </c>
      <c r="C424" s="9" t="s">
        <v>6</v>
      </c>
      <c r="D424" s="3" t="n">
        <v>7270</v>
      </c>
      <c r="E424" s="13" t="s">
        <v>852</v>
      </c>
    </row>
    <row r="425" customFormat="false" ht="14.25" hidden="false" customHeight="false" outlineLevel="0" collapsed="false">
      <c r="A425" s="1" t="s">
        <v>853</v>
      </c>
      <c r="B425" s="8" t="n">
        <v>66</v>
      </c>
      <c r="C425" s="9" t="s">
        <v>6</v>
      </c>
      <c r="D425" s="3" t="n">
        <v>6572</v>
      </c>
      <c r="E425" s="13" t="s">
        <v>854</v>
      </c>
    </row>
    <row r="426" customFormat="false" ht="14.25" hidden="false" customHeight="false" outlineLevel="0" collapsed="false">
      <c r="A426" s="1" t="s">
        <v>855</v>
      </c>
      <c r="B426" s="8" t="n">
        <v>66</v>
      </c>
      <c r="C426" s="9" t="s">
        <v>6</v>
      </c>
      <c r="D426" s="3" t="n">
        <v>7950</v>
      </c>
      <c r="E426" s="13" t="s">
        <v>856</v>
      </c>
    </row>
    <row r="427" customFormat="false" ht="14.25" hidden="false" customHeight="false" outlineLevel="0" collapsed="false">
      <c r="A427" s="1" t="s">
        <v>857</v>
      </c>
      <c r="B427" s="8" t="n">
        <v>68</v>
      </c>
      <c r="C427" s="9" t="s">
        <v>6</v>
      </c>
      <c r="D427" s="3" t="n">
        <v>5703</v>
      </c>
      <c r="E427" s="13" t="s">
        <v>858</v>
      </c>
    </row>
    <row r="428" customFormat="false" ht="14.25" hidden="false" customHeight="false" outlineLevel="0" collapsed="false">
      <c r="A428" s="1" t="s">
        <v>859</v>
      </c>
      <c r="B428" s="8" t="n">
        <v>71</v>
      </c>
      <c r="C428" s="9" t="s">
        <v>9</v>
      </c>
      <c r="D428" s="3" t="n">
        <v>8756</v>
      </c>
      <c r="E428" s="13" t="s">
        <v>860</v>
      </c>
    </row>
    <row r="429" customFormat="false" ht="14.25" hidden="false" customHeight="false" outlineLevel="0" collapsed="false">
      <c r="A429" s="1" t="s">
        <v>861</v>
      </c>
      <c r="B429" s="8" t="n">
        <v>80</v>
      </c>
      <c r="C429" s="9" t="s">
        <v>6</v>
      </c>
      <c r="D429" s="3" t="n">
        <v>14580</v>
      </c>
      <c r="E429" s="13" t="s">
        <v>862</v>
      </c>
    </row>
    <row r="430" customFormat="false" ht="14.25" hidden="false" customHeight="false" outlineLevel="0" collapsed="false">
      <c r="A430" s="1" t="s">
        <v>863</v>
      </c>
      <c r="B430" s="8" t="n">
        <v>81</v>
      </c>
      <c r="C430" s="9" t="s">
        <v>6</v>
      </c>
      <c r="D430" s="3" t="n">
        <v>8437</v>
      </c>
      <c r="E430" s="13" t="s">
        <v>864</v>
      </c>
    </row>
    <row r="431" customFormat="false" ht="14.25" hidden="false" customHeight="false" outlineLevel="0" collapsed="false">
      <c r="A431" s="1" t="s">
        <v>865</v>
      </c>
      <c r="B431" s="8" t="n">
        <v>71</v>
      </c>
      <c r="C431" s="9" t="s">
        <v>9</v>
      </c>
      <c r="D431" s="3" t="n">
        <v>7210</v>
      </c>
      <c r="E431" s="13" t="s">
        <v>866</v>
      </c>
    </row>
    <row r="432" customFormat="false" ht="14.25" hidden="false" customHeight="false" outlineLevel="0" collapsed="false">
      <c r="A432" s="1" t="s">
        <v>867</v>
      </c>
      <c r="B432" s="8" t="n">
        <v>64</v>
      </c>
      <c r="C432" s="9" t="s">
        <v>6</v>
      </c>
      <c r="D432" s="3" t="n">
        <v>7558</v>
      </c>
      <c r="E432" s="13" t="s">
        <v>868</v>
      </c>
    </row>
    <row r="433" customFormat="false" ht="14.25" hidden="false" customHeight="false" outlineLevel="0" collapsed="false">
      <c r="A433" s="1" t="s">
        <v>869</v>
      </c>
      <c r="B433" s="8" t="n">
        <v>71</v>
      </c>
      <c r="C433" s="9" t="s">
        <v>6</v>
      </c>
      <c r="D433" s="3" t="n">
        <v>6428</v>
      </c>
      <c r="E433" s="13" t="s">
        <v>870</v>
      </c>
    </row>
    <row r="434" customFormat="false" ht="14.25" hidden="false" customHeight="false" outlineLevel="0" collapsed="false">
      <c r="A434" s="1" t="s">
        <v>871</v>
      </c>
      <c r="B434" s="8" t="n">
        <v>69</v>
      </c>
      <c r="C434" s="9" t="s">
        <v>6</v>
      </c>
      <c r="D434" s="3" t="n">
        <v>7722</v>
      </c>
      <c r="E434" s="13" t="s">
        <v>872</v>
      </c>
    </row>
    <row r="435" customFormat="false" ht="14.25" hidden="false" customHeight="false" outlineLevel="0" collapsed="false">
      <c r="A435" s="1" t="s">
        <v>873</v>
      </c>
      <c r="B435" s="8" t="n">
        <v>68</v>
      </c>
      <c r="C435" s="9" t="s">
        <v>6</v>
      </c>
      <c r="D435" s="3" t="n">
        <v>9560</v>
      </c>
      <c r="E435" s="13" t="s">
        <v>874</v>
      </c>
    </row>
    <row r="436" customFormat="false" ht="14.25" hidden="false" customHeight="false" outlineLevel="0" collapsed="false">
      <c r="A436" s="1" t="s">
        <v>875</v>
      </c>
      <c r="B436" s="8" t="n">
        <v>73</v>
      </c>
      <c r="C436" s="9" t="s">
        <v>6</v>
      </c>
      <c r="D436" s="3" t="n">
        <v>8226</v>
      </c>
      <c r="E436" s="13" t="s">
        <v>876</v>
      </c>
    </row>
    <row r="437" customFormat="false" ht="14.25" hidden="false" customHeight="false" outlineLevel="0" collapsed="false">
      <c r="A437" s="1" t="s">
        <v>877</v>
      </c>
      <c r="B437" s="8" t="n">
        <v>77</v>
      </c>
      <c r="C437" s="9" t="s">
        <v>6</v>
      </c>
      <c r="D437" s="3" t="n">
        <v>9292</v>
      </c>
      <c r="E437" s="13" t="s">
        <v>878</v>
      </c>
    </row>
    <row r="438" customFormat="false" ht="14.25" hidden="false" customHeight="false" outlineLevel="0" collapsed="false">
      <c r="A438" s="1" t="s">
        <v>879</v>
      </c>
      <c r="B438" s="8" t="n">
        <v>74</v>
      </c>
      <c r="C438" s="9" t="s">
        <v>6</v>
      </c>
      <c r="D438" s="3" t="n">
        <v>8028</v>
      </c>
      <c r="E438" s="13" t="s">
        <v>880</v>
      </c>
    </row>
    <row r="439" customFormat="false" ht="14.25" hidden="false" customHeight="false" outlineLevel="0" collapsed="false">
      <c r="A439" s="1" t="s">
        <v>881</v>
      </c>
      <c r="B439" s="8" t="n">
        <v>84</v>
      </c>
      <c r="C439" s="9" t="s">
        <v>9</v>
      </c>
      <c r="D439" s="3" t="n">
        <v>10124</v>
      </c>
      <c r="E439" s="13" t="s">
        <v>882</v>
      </c>
    </row>
    <row r="440" customFormat="false" ht="14.25" hidden="false" customHeight="false" outlineLevel="0" collapsed="false">
      <c r="A440" s="1" t="s">
        <v>883</v>
      </c>
      <c r="B440" s="8" t="n">
        <v>67</v>
      </c>
      <c r="C440" s="9" t="s">
        <v>6</v>
      </c>
      <c r="D440" s="3" t="n">
        <v>7112</v>
      </c>
      <c r="E440" s="13" t="s">
        <v>884</v>
      </c>
    </row>
    <row r="441" customFormat="false" ht="14.25" hidden="false" customHeight="false" outlineLevel="0" collapsed="false">
      <c r="A441" s="1" t="s">
        <v>885</v>
      </c>
      <c r="B441" s="8" t="n">
        <v>68</v>
      </c>
      <c r="C441" s="9" t="s">
        <v>6</v>
      </c>
      <c r="D441" s="3" t="n">
        <v>7672</v>
      </c>
      <c r="E441" s="13" t="s">
        <v>886</v>
      </c>
    </row>
    <row r="442" customFormat="false" ht="14.25" hidden="false" customHeight="false" outlineLevel="0" collapsed="false">
      <c r="A442" s="1" t="s">
        <v>887</v>
      </c>
      <c r="B442" s="8" t="n">
        <v>72</v>
      </c>
      <c r="C442" s="9" t="s">
        <v>6</v>
      </c>
      <c r="D442" s="3" t="n">
        <v>7806</v>
      </c>
      <c r="E442" s="13" t="s">
        <v>888</v>
      </c>
    </row>
    <row r="443" customFormat="false" ht="14.25" hidden="false" customHeight="false" outlineLevel="0" collapsed="false">
      <c r="A443" s="1" t="s">
        <v>889</v>
      </c>
      <c r="B443" s="8" t="n">
        <v>71</v>
      </c>
      <c r="C443" s="9" t="s">
        <v>6</v>
      </c>
      <c r="D443" s="3" t="n">
        <v>9527</v>
      </c>
      <c r="E443" s="13" t="s">
        <v>890</v>
      </c>
    </row>
    <row r="444" customFormat="false" ht="14.25" hidden="false" customHeight="false" outlineLevel="0" collapsed="false">
      <c r="A444" s="1" t="s">
        <v>891</v>
      </c>
      <c r="B444" s="8" t="n">
        <v>68</v>
      </c>
      <c r="C444" s="9" t="s">
        <v>9</v>
      </c>
      <c r="D444" s="3" t="n">
        <v>7385</v>
      </c>
      <c r="E444" s="13" t="s">
        <v>892</v>
      </c>
    </row>
    <row r="445" customFormat="false" ht="14.25" hidden="false" customHeight="false" outlineLevel="0" collapsed="false">
      <c r="A445" s="1" t="s">
        <v>893</v>
      </c>
      <c r="B445" s="17" t="n">
        <v>0.333333333333333</v>
      </c>
      <c r="C445" s="9" t="s">
        <v>9</v>
      </c>
      <c r="D445" s="3" t="n">
        <v>8300</v>
      </c>
      <c r="E445" s="13" t="s">
        <v>894</v>
      </c>
    </row>
    <row r="446" customFormat="false" ht="14.25" hidden="false" customHeight="false" outlineLevel="0" collapsed="false">
      <c r="A446" s="1" t="s">
        <v>895</v>
      </c>
      <c r="B446" s="8" t="n">
        <v>2</v>
      </c>
      <c r="C446" s="9" t="s">
        <v>6</v>
      </c>
      <c r="D446" s="3" t="n">
        <v>8752</v>
      </c>
      <c r="E446" s="13" t="s">
        <v>896</v>
      </c>
    </row>
    <row r="447" customFormat="false" ht="14.25" hidden="false" customHeight="false" outlineLevel="0" collapsed="false">
      <c r="A447" s="1" t="s">
        <v>897</v>
      </c>
      <c r="B447" s="8" t="n">
        <v>36</v>
      </c>
      <c r="C447" s="9" t="s">
        <v>6</v>
      </c>
      <c r="D447" s="3" t="n">
        <v>10407</v>
      </c>
      <c r="E447" s="13" t="s">
        <v>898</v>
      </c>
    </row>
    <row r="448" customFormat="false" ht="14.25" hidden="false" customHeight="false" outlineLevel="0" collapsed="false">
      <c r="A448" s="1" t="s">
        <v>899</v>
      </c>
      <c r="B448" s="18" t="n">
        <v>52</v>
      </c>
      <c r="C448" s="19" t="s">
        <v>6</v>
      </c>
      <c r="D448" s="3" t="n">
        <v>9701</v>
      </c>
      <c r="E448" s="13" t="s">
        <v>900</v>
      </c>
    </row>
    <row r="449" customFormat="false" ht="14.25" hidden="false" customHeight="false" outlineLevel="0" collapsed="false">
      <c r="A449" s="1" t="s">
        <v>901</v>
      </c>
      <c r="B449" s="18" t="n">
        <v>66</v>
      </c>
      <c r="C449" s="19" t="s">
        <v>6</v>
      </c>
      <c r="D449" s="3" t="n">
        <v>7845</v>
      </c>
      <c r="E449" s="13" t="s">
        <v>902</v>
      </c>
    </row>
    <row r="450" customFormat="false" ht="14.25" hidden="false" customHeight="false" outlineLevel="0" collapsed="false">
      <c r="A450" s="1" t="s">
        <v>903</v>
      </c>
      <c r="B450" s="8" t="n">
        <v>35</v>
      </c>
      <c r="C450" s="9" t="s">
        <v>9</v>
      </c>
      <c r="D450" s="3" t="n">
        <v>9859</v>
      </c>
      <c r="E450" s="13" t="s">
        <v>904</v>
      </c>
    </row>
    <row r="451" customFormat="false" ht="14.25" hidden="false" customHeight="false" outlineLevel="0" collapsed="false">
      <c r="A451" s="1" t="s">
        <v>905</v>
      </c>
      <c r="B451" s="8" t="n">
        <v>32</v>
      </c>
      <c r="C451" s="9" t="s">
        <v>6</v>
      </c>
      <c r="D451" s="3" t="n">
        <v>8187</v>
      </c>
      <c r="E451" s="13" t="s">
        <v>906</v>
      </c>
    </row>
    <row r="452" customFormat="false" ht="14.25" hidden="false" customHeight="false" outlineLevel="0" collapsed="false">
      <c r="A452" s="1" t="s">
        <v>907</v>
      </c>
      <c r="B452" s="8" t="n">
        <v>31</v>
      </c>
      <c r="C452" s="9" t="s">
        <v>6</v>
      </c>
      <c r="D452" s="3" t="n">
        <v>10540</v>
      </c>
      <c r="E452" s="13" t="s">
        <v>908</v>
      </c>
    </row>
    <row r="453" customFormat="false" ht="14.25" hidden="false" customHeight="false" outlineLevel="0" collapsed="false">
      <c r="A453" s="1" t="s">
        <v>909</v>
      </c>
      <c r="B453" s="8" t="n">
        <v>53</v>
      </c>
      <c r="C453" s="9" t="s">
        <v>9</v>
      </c>
      <c r="D453" s="3" t="n">
        <v>10410</v>
      </c>
      <c r="E453" s="13" t="s">
        <v>910</v>
      </c>
    </row>
    <row r="454" customFormat="false" ht="14.25" hidden="false" customHeight="false" outlineLevel="0" collapsed="false">
      <c r="A454" s="20" t="s">
        <v>911</v>
      </c>
      <c r="B454" s="21" t="n">
        <v>52</v>
      </c>
      <c r="C454" s="22" t="s">
        <v>9</v>
      </c>
      <c r="D454" s="23" t="n">
        <v>5562</v>
      </c>
      <c r="E454" s="7" t="s">
        <v>912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4"/>
  <sheetViews>
    <sheetView showFormulas="false" showGridLines="true" showRowColHeaders="true" showZeros="true" rightToLeft="false" tabSelected="true" showOutlineSymbols="true" defaultGridColor="true" view="normal" topLeftCell="B333" colorId="64" zoomScale="81" zoomScaleNormal="81" zoomScalePageLayoutView="100" workbookViewId="0">
      <selection pane="topLeft" activeCell="D468" activeCellId="0" sqref="D46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2" width="13.75"/>
    <col collapsed="false" customWidth="true" hidden="false" outlineLevel="0" max="3" min="3" style="1" width="7.38"/>
    <col collapsed="false" customWidth="true" hidden="false" outlineLevel="0" max="4" min="4" style="3" width="21"/>
    <col collapsed="false" customWidth="true" hidden="false" outlineLevel="0" max="5" min="5" style="1" width="16.13"/>
    <col collapsed="false" customWidth="false" hidden="false" outlineLevel="0" max="1024" min="6" style="1" width="9.12"/>
  </cols>
  <sheetData>
    <row r="1" customFormat="false" ht="26.8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913</v>
      </c>
      <c r="E1" s="7"/>
    </row>
    <row r="2" customFormat="false" ht="13.8" hidden="false" customHeight="false" outlineLevel="0" collapsed="false">
      <c r="A2" s="1" t="s">
        <v>255</v>
      </c>
      <c r="B2" s="8" t="n">
        <v>0</v>
      </c>
      <c r="C2" s="9" t="s">
        <v>9</v>
      </c>
      <c r="D2" s="3" t="n">
        <f aca="false">IF(B2&lt;=10,1)</f>
        <v>1</v>
      </c>
    </row>
    <row r="3" customFormat="false" ht="13.8" hidden="false" customHeight="false" outlineLevel="0" collapsed="false">
      <c r="A3" s="1" t="s">
        <v>523</v>
      </c>
      <c r="B3" s="8" t="n">
        <v>0.166666666666667</v>
      </c>
      <c r="C3" s="9" t="s">
        <v>6</v>
      </c>
      <c r="D3" s="3" t="n">
        <f aca="false">IF(B3&lt;=10,1)</f>
        <v>1</v>
      </c>
    </row>
    <row r="4" customFormat="false" ht="13.8" hidden="false" customHeight="false" outlineLevel="0" collapsed="false">
      <c r="A4" s="1" t="s">
        <v>527</v>
      </c>
      <c r="B4" s="8" t="n">
        <v>0.166666666666667</v>
      </c>
      <c r="C4" s="9" t="s">
        <v>6</v>
      </c>
      <c r="D4" s="3" t="n">
        <f aca="false">IF(B4&lt;=10,1)</f>
        <v>1</v>
      </c>
    </row>
    <row r="5" customFormat="false" ht="13.8" hidden="false" customHeight="false" outlineLevel="0" collapsed="false">
      <c r="A5" s="1" t="s">
        <v>341</v>
      </c>
      <c r="B5" s="8" t="n">
        <v>0.25</v>
      </c>
      <c r="C5" s="9" t="s">
        <v>6</v>
      </c>
      <c r="D5" s="3" t="n">
        <f aca="false">IF(B5&lt;=10,1)</f>
        <v>1</v>
      </c>
    </row>
    <row r="6" customFormat="false" ht="13.8" hidden="false" customHeight="false" outlineLevel="0" collapsed="false">
      <c r="A6" s="1" t="s">
        <v>539</v>
      </c>
      <c r="B6" s="8" t="n">
        <v>0.25</v>
      </c>
      <c r="C6" s="9" t="s">
        <v>6</v>
      </c>
      <c r="D6" s="3" t="n">
        <f aca="false">IF(B6&lt;=10,1)</f>
        <v>1</v>
      </c>
    </row>
    <row r="7" customFormat="false" ht="13.8" hidden="false" customHeight="false" outlineLevel="0" collapsed="false">
      <c r="A7" s="1" t="s">
        <v>605</v>
      </c>
      <c r="B7" s="8" t="n">
        <v>0.25</v>
      </c>
      <c r="C7" s="9" t="s">
        <v>6</v>
      </c>
      <c r="D7" s="3" t="n">
        <f aca="false">IF(B7&lt;=10,1)</f>
        <v>1</v>
      </c>
    </row>
    <row r="8" customFormat="false" ht="13.8" hidden="false" customHeight="false" outlineLevel="0" collapsed="false">
      <c r="A8" s="1" t="s">
        <v>265</v>
      </c>
      <c r="B8" s="8" t="n">
        <v>0.333333333333333</v>
      </c>
      <c r="C8" s="9" t="s">
        <v>6</v>
      </c>
      <c r="D8" s="3" t="n">
        <f aca="false">IF(B8&lt;=10,1)</f>
        <v>1</v>
      </c>
    </row>
    <row r="9" customFormat="false" ht="13.8" hidden="false" customHeight="false" outlineLevel="0" collapsed="false">
      <c r="A9" s="1" t="s">
        <v>465</v>
      </c>
      <c r="B9" s="8" t="n">
        <v>0.333333333333333</v>
      </c>
      <c r="C9" s="9" t="s">
        <v>9</v>
      </c>
      <c r="D9" s="3" t="n">
        <f aca="false">IF(B9&lt;=10,1)</f>
        <v>1</v>
      </c>
    </row>
    <row r="10" customFormat="false" ht="13.8" hidden="false" customHeight="false" outlineLevel="0" collapsed="false">
      <c r="A10" s="1" t="s">
        <v>509</v>
      </c>
      <c r="B10" s="8" t="n">
        <v>0.333333333333333</v>
      </c>
      <c r="C10" s="9" t="s">
        <v>9</v>
      </c>
      <c r="D10" s="3" t="n">
        <f aca="false">IF(B10&lt;=10,1)</f>
        <v>1</v>
      </c>
    </row>
    <row r="11" customFormat="false" ht="13.8" hidden="false" customHeight="false" outlineLevel="0" collapsed="false">
      <c r="A11" s="1" t="s">
        <v>513</v>
      </c>
      <c r="B11" s="8" t="n">
        <v>0.333333333333333</v>
      </c>
      <c r="C11" s="9" t="s">
        <v>9</v>
      </c>
      <c r="D11" s="3" t="n">
        <f aca="false">IF(B11&lt;=10,1)</f>
        <v>1</v>
      </c>
    </row>
    <row r="12" customFormat="false" ht="13.8" hidden="false" customHeight="false" outlineLevel="0" collapsed="false">
      <c r="A12" s="1" t="s">
        <v>607</v>
      </c>
      <c r="B12" s="8" t="n">
        <v>0.333333333333333</v>
      </c>
      <c r="C12" s="9" t="s">
        <v>9</v>
      </c>
      <c r="D12" s="3" t="n">
        <f aca="false">IF(B12&lt;=10,1)</f>
        <v>1</v>
      </c>
    </row>
    <row r="13" customFormat="false" ht="13.8" hidden="false" customHeight="false" outlineLevel="0" collapsed="false">
      <c r="A13" s="1" t="s">
        <v>893</v>
      </c>
      <c r="B13" s="17" t="n">
        <v>0.333333333333333</v>
      </c>
      <c r="C13" s="9" t="s">
        <v>9</v>
      </c>
      <c r="D13" s="3" t="n">
        <f aca="false">IF(B13&lt;=10,1)</f>
        <v>1</v>
      </c>
    </row>
    <row r="14" customFormat="false" ht="13.8" hidden="false" customHeight="false" outlineLevel="0" collapsed="false">
      <c r="A14" s="1" t="s">
        <v>525</v>
      </c>
      <c r="B14" s="8" t="n">
        <v>0.416666666666667</v>
      </c>
      <c r="C14" s="9" t="s">
        <v>6</v>
      </c>
      <c r="D14" s="3" t="n">
        <f aca="false">IF(B14&lt;=10,1)</f>
        <v>1</v>
      </c>
    </row>
    <row r="15" customFormat="false" ht="13.8" hidden="false" customHeight="false" outlineLevel="0" collapsed="false">
      <c r="A15" s="1" t="s">
        <v>541</v>
      </c>
      <c r="B15" s="8" t="n">
        <v>0.416666666666667</v>
      </c>
      <c r="C15" s="9" t="s">
        <v>9</v>
      </c>
      <c r="D15" s="3" t="n">
        <f aca="false">IF(B15&lt;=10,1)</f>
        <v>1</v>
      </c>
    </row>
    <row r="16" customFormat="false" ht="13.8" hidden="false" customHeight="false" outlineLevel="0" collapsed="false">
      <c r="A16" s="1" t="s">
        <v>283</v>
      </c>
      <c r="B16" s="8" t="n">
        <v>0.5</v>
      </c>
      <c r="C16" s="9" t="s">
        <v>9</v>
      </c>
      <c r="D16" s="3" t="n">
        <f aca="false">IF(B16&lt;=10,1)</f>
        <v>1</v>
      </c>
    </row>
    <row r="17" customFormat="false" ht="13.8" hidden="false" customHeight="false" outlineLevel="0" collapsed="false">
      <c r="A17" s="1" t="s">
        <v>603</v>
      </c>
      <c r="B17" s="8" t="n">
        <v>0.5</v>
      </c>
      <c r="C17" s="9" t="s">
        <v>9</v>
      </c>
      <c r="D17" s="3" t="n">
        <f aca="false">IF(B17&lt;=10,1)</f>
        <v>1</v>
      </c>
    </row>
    <row r="18" customFormat="false" ht="13.8" hidden="false" customHeight="false" outlineLevel="0" collapsed="false">
      <c r="A18" s="1" t="s">
        <v>529</v>
      </c>
      <c r="B18" s="8" t="n">
        <v>0.583333333333333</v>
      </c>
      <c r="C18" s="9" t="s">
        <v>9</v>
      </c>
      <c r="D18" s="3" t="n">
        <f aca="false">IF(B18&lt;=10,1)</f>
        <v>1</v>
      </c>
    </row>
    <row r="19" customFormat="false" ht="13.8" hidden="false" customHeight="false" outlineLevel="0" collapsed="false">
      <c r="A19" s="1" t="s">
        <v>239</v>
      </c>
      <c r="B19" s="8" t="n">
        <v>0.666666666666667</v>
      </c>
      <c r="C19" s="9" t="s">
        <v>9</v>
      </c>
      <c r="D19" s="3" t="n">
        <f aca="false">IF(B19&lt;=10,1)</f>
        <v>1</v>
      </c>
    </row>
    <row r="20" customFormat="false" ht="13.8" hidden="false" customHeight="false" outlineLevel="0" collapsed="false">
      <c r="A20" s="1" t="s">
        <v>535</v>
      </c>
      <c r="B20" s="8" t="n">
        <v>0.75</v>
      </c>
      <c r="C20" s="9" t="s">
        <v>9</v>
      </c>
      <c r="D20" s="3" t="n">
        <f aca="false">IF(B20&lt;=10,1)</f>
        <v>1</v>
      </c>
    </row>
    <row r="21" customFormat="false" ht="13.8" hidden="false" customHeight="false" outlineLevel="0" collapsed="false">
      <c r="A21" s="1" t="s">
        <v>533</v>
      </c>
      <c r="B21" s="8" t="n">
        <v>0.833333333333333</v>
      </c>
      <c r="C21" s="9" t="s">
        <v>9</v>
      </c>
      <c r="D21" s="3" t="n">
        <f aca="false">IF(B21&lt;=10,1)</f>
        <v>1</v>
      </c>
    </row>
    <row r="22" customFormat="false" ht="13.8" hidden="false" customHeight="false" outlineLevel="0" collapsed="false">
      <c r="A22" s="1" t="s">
        <v>245</v>
      </c>
      <c r="B22" s="8" t="n">
        <v>0.916666666666667</v>
      </c>
      <c r="C22" s="9" t="s">
        <v>6</v>
      </c>
      <c r="D22" s="3" t="n">
        <f aca="false">IF(B22&lt;=10,1)</f>
        <v>1</v>
      </c>
    </row>
    <row r="23" customFormat="false" ht="13.8" hidden="false" customHeight="false" outlineLevel="0" collapsed="false">
      <c r="A23" s="1" t="s">
        <v>789</v>
      </c>
      <c r="B23" s="14" t="n">
        <f aca="false">11/12</f>
        <v>0.916666666666667</v>
      </c>
      <c r="C23" s="9" t="s">
        <v>9</v>
      </c>
      <c r="D23" s="3" t="n">
        <f aca="false">IF(B23&lt;=10,1)</f>
        <v>1</v>
      </c>
    </row>
    <row r="24" customFormat="false" ht="13.8" hidden="false" customHeight="false" outlineLevel="0" collapsed="false">
      <c r="A24" s="1" t="s">
        <v>415</v>
      </c>
      <c r="B24" s="8" t="n">
        <v>1</v>
      </c>
      <c r="C24" s="9" t="s">
        <v>9</v>
      </c>
      <c r="D24" s="3" t="n">
        <f aca="false">IF(B24&lt;=10,1)</f>
        <v>1</v>
      </c>
    </row>
    <row r="25" customFormat="false" ht="13.8" hidden="false" customHeight="false" outlineLevel="0" collapsed="false">
      <c r="A25" s="1" t="s">
        <v>531</v>
      </c>
      <c r="B25" s="8" t="n">
        <v>1</v>
      </c>
      <c r="C25" s="9" t="s">
        <v>6</v>
      </c>
      <c r="D25" s="3" t="n">
        <f aca="false">IF(B25&lt;=10,1)</f>
        <v>1</v>
      </c>
    </row>
    <row r="26" customFormat="false" ht="13.8" hidden="false" customHeight="false" outlineLevel="0" collapsed="false">
      <c r="A26" s="1" t="s">
        <v>349</v>
      </c>
      <c r="B26" s="8" t="n">
        <v>1.25</v>
      </c>
      <c r="C26" s="9" t="s">
        <v>6</v>
      </c>
      <c r="D26" s="3" t="n">
        <f aca="false">IF(B26&lt;=10,1)</f>
        <v>1</v>
      </c>
    </row>
    <row r="27" customFormat="false" ht="13.8" hidden="false" customHeight="false" outlineLevel="0" collapsed="false">
      <c r="A27" s="1" t="s">
        <v>221</v>
      </c>
      <c r="B27" s="8" t="n">
        <v>1.41666666666667</v>
      </c>
      <c r="C27" s="9" t="s">
        <v>9</v>
      </c>
      <c r="D27" s="3" t="n">
        <f aca="false">IF(B27&lt;=10,1)</f>
        <v>1</v>
      </c>
    </row>
    <row r="28" customFormat="false" ht="13.8" hidden="false" customHeight="false" outlineLevel="0" collapsed="false">
      <c r="A28" s="1" t="s">
        <v>775</v>
      </c>
      <c r="B28" s="8" t="n">
        <v>1.5</v>
      </c>
      <c r="C28" s="9" t="s">
        <v>9</v>
      </c>
      <c r="D28" s="3" t="n">
        <f aca="false">IF(B28&lt;=10,1)</f>
        <v>1</v>
      </c>
    </row>
    <row r="29" customFormat="false" ht="13.8" hidden="false" customHeight="false" outlineLevel="0" collapsed="false">
      <c r="A29" s="1" t="s">
        <v>389</v>
      </c>
      <c r="B29" s="8" t="n">
        <v>1.66666666666667</v>
      </c>
      <c r="C29" s="9" t="s">
        <v>6</v>
      </c>
      <c r="D29" s="3" t="n">
        <f aca="false">IF(B29&lt;=10,1)</f>
        <v>1</v>
      </c>
    </row>
    <row r="30" customFormat="false" ht="13.8" hidden="false" customHeight="false" outlineLevel="0" collapsed="false">
      <c r="A30" s="1" t="s">
        <v>479</v>
      </c>
      <c r="B30" s="8" t="n">
        <v>1.75</v>
      </c>
      <c r="C30" s="9" t="s">
        <v>6</v>
      </c>
      <c r="D30" s="3" t="n">
        <f aca="false">IF(B30&lt;=10,1)</f>
        <v>1</v>
      </c>
    </row>
    <row r="31" customFormat="false" ht="13.8" hidden="false" customHeight="false" outlineLevel="0" collapsed="false">
      <c r="A31" s="1" t="s">
        <v>301</v>
      </c>
      <c r="B31" s="8" t="n">
        <v>2</v>
      </c>
      <c r="C31" s="9" t="s">
        <v>9</v>
      </c>
      <c r="D31" s="3" t="n">
        <f aca="false">IF(B31&lt;=10,1)</f>
        <v>1</v>
      </c>
    </row>
    <row r="32" customFormat="false" ht="13.8" hidden="false" customHeight="false" outlineLevel="0" collapsed="false">
      <c r="A32" s="1" t="s">
        <v>333</v>
      </c>
      <c r="B32" s="8" t="n">
        <v>2</v>
      </c>
      <c r="C32" s="9" t="s">
        <v>9</v>
      </c>
      <c r="D32" s="3" t="n">
        <f aca="false">IF(B32&lt;=10,1)</f>
        <v>1</v>
      </c>
    </row>
    <row r="33" customFormat="false" ht="13.8" hidden="false" customHeight="false" outlineLevel="0" collapsed="false">
      <c r="A33" s="1" t="s">
        <v>357</v>
      </c>
      <c r="B33" s="8" t="n">
        <v>2</v>
      </c>
      <c r="C33" s="9" t="s">
        <v>6</v>
      </c>
      <c r="D33" s="3" t="n">
        <f aca="false">IF(B33&lt;=10,1)</f>
        <v>1</v>
      </c>
    </row>
    <row r="34" customFormat="false" ht="13.8" hidden="false" customHeight="false" outlineLevel="0" collapsed="false">
      <c r="A34" s="1" t="s">
        <v>435</v>
      </c>
      <c r="B34" s="8" t="n">
        <v>2</v>
      </c>
      <c r="C34" s="9" t="s">
        <v>9</v>
      </c>
      <c r="D34" s="3" t="n">
        <f aca="false">IF(B34&lt;=10,1)</f>
        <v>1</v>
      </c>
    </row>
    <row r="35" customFormat="false" ht="13.8" hidden="false" customHeight="false" outlineLevel="0" collapsed="false">
      <c r="A35" s="1" t="s">
        <v>475</v>
      </c>
      <c r="B35" s="8" t="n">
        <v>2</v>
      </c>
      <c r="C35" s="9" t="s">
        <v>9</v>
      </c>
      <c r="D35" s="3" t="n">
        <f aca="false">IF(B35&lt;=10,1)</f>
        <v>1</v>
      </c>
    </row>
    <row r="36" customFormat="false" ht="13.8" hidden="false" customHeight="false" outlineLevel="0" collapsed="false">
      <c r="A36" s="1" t="s">
        <v>503</v>
      </c>
      <c r="B36" s="8" t="n">
        <v>2</v>
      </c>
      <c r="C36" s="9" t="s">
        <v>6</v>
      </c>
      <c r="D36" s="3" t="n">
        <f aca="false">IF(B36&lt;=10,1)</f>
        <v>1</v>
      </c>
    </row>
    <row r="37" customFormat="false" ht="13.8" hidden="false" customHeight="false" outlineLevel="0" collapsed="false">
      <c r="A37" s="1" t="s">
        <v>895</v>
      </c>
      <c r="B37" s="8" t="n">
        <v>2</v>
      </c>
      <c r="C37" s="9" t="s">
        <v>6</v>
      </c>
      <c r="D37" s="3" t="n">
        <f aca="false">IF(B37&lt;=10,1)</f>
        <v>1</v>
      </c>
    </row>
    <row r="38" customFormat="false" ht="13.8" hidden="false" customHeight="false" outlineLevel="0" collapsed="false">
      <c r="A38" s="1" t="s">
        <v>289</v>
      </c>
      <c r="B38" s="8" t="n">
        <v>3</v>
      </c>
      <c r="C38" s="9" t="s">
        <v>9</v>
      </c>
      <c r="D38" s="3" t="n">
        <f aca="false">IF(B38&lt;=10,1)</f>
        <v>1</v>
      </c>
    </row>
    <row r="39" customFormat="false" ht="13.8" hidden="false" customHeight="false" outlineLevel="0" collapsed="false">
      <c r="A39" s="1" t="s">
        <v>339</v>
      </c>
      <c r="B39" s="8" t="n">
        <v>3</v>
      </c>
      <c r="C39" s="9" t="s">
        <v>9</v>
      </c>
      <c r="D39" s="3" t="n">
        <f aca="false">IF(B39&lt;=10,1)</f>
        <v>1</v>
      </c>
    </row>
    <row r="40" customFormat="false" ht="13.8" hidden="false" customHeight="false" outlineLevel="0" collapsed="false">
      <c r="A40" s="1" t="s">
        <v>343</v>
      </c>
      <c r="B40" s="8" t="n">
        <v>3</v>
      </c>
      <c r="C40" s="9" t="s">
        <v>6</v>
      </c>
      <c r="D40" s="3" t="n">
        <f aca="false">IF(B40&lt;=10,1)</f>
        <v>1</v>
      </c>
    </row>
    <row r="41" customFormat="false" ht="13.8" hidden="false" customHeight="false" outlineLevel="0" collapsed="false">
      <c r="A41" s="1" t="s">
        <v>417</v>
      </c>
      <c r="B41" s="8" t="n">
        <v>3</v>
      </c>
      <c r="C41" s="9" t="s">
        <v>9</v>
      </c>
      <c r="D41" s="3" t="n">
        <f aca="false">IF(B41&lt;=10,1)</f>
        <v>1</v>
      </c>
    </row>
    <row r="42" customFormat="false" ht="13.8" hidden="false" customHeight="false" outlineLevel="0" collapsed="false">
      <c r="A42" s="1" t="s">
        <v>419</v>
      </c>
      <c r="B42" s="8" t="n">
        <v>3</v>
      </c>
      <c r="C42" s="9" t="s">
        <v>9</v>
      </c>
      <c r="D42" s="3" t="n">
        <f aca="false">IF(B42&lt;=10,1)</f>
        <v>1</v>
      </c>
    </row>
    <row r="43" customFormat="false" ht="13.8" hidden="false" customHeight="false" outlineLevel="0" collapsed="false">
      <c r="A43" s="1" t="s">
        <v>447</v>
      </c>
      <c r="B43" s="8" t="n">
        <v>3</v>
      </c>
      <c r="C43" s="9" t="s">
        <v>6</v>
      </c>
      <c r="D43" s="3" t="n">
        <f aca="false">IF(B43&lt;=10,1)</f>
        <v>1</v>
      </c>
    </row>
    <row r="44" customFormat="false" ht="13.8" hidden="false" customHeight="false" outlineLevel="0" collapsed="false">
      <c r="A44" s="1" t="s">
        <v>457</v>
      </c>
      <c r="B44" s="8" t="n">
        <v>3</v>
      </c>
      <c r="C44" s="9" t="s">
        <v>6</v>
      </c>
      <c r="D44" s="3" t="n">
        <f aca="false">IF(B44&lt;=10,1)</f>
        <v>1</v>
      </c>
    </row>
    <row r="45" customFormat="false" ht="13.8" hidden="false" customHeight="false" outlineLevel="0" collapsed="false">
      <c r="A45" s="1" t="s">
        <v>495</v>
      </c>
      <c r="B45" s="8" t="n">
        <v>3</v>
      </c>
      <c r="C45" s="9" t="s">
        <v>9</v>
      </c>
      <c r="D45" s="3" t="n">
        <f aca="false">IF(B45&lt;=10,1)</f>
        <v>1</v>
      </c>
    </row>
    <row r="46" customFormat="false" ht="13.8" hidden="false" customHeight="false" outlineLevel="0" collapsed="false">
      <c r="A46" s="1" t="s">
        <v>517</v>
      </c>
      <c r="B46" s="8" t="n">
        <v>3</v>
      </c>
      <c r="C46" s="9" t="s">
        <v>6</v>
      </c>
      <c r="D46" s="3" t="n">
        <f aca="false">IF(B46&lt;=10,1)</f>
        <v>1</v>
      </c>
    </row>
    <row r="47" customFormat="false" ht="13.8" hidden="false" customHeight="false" outlineLevel="0" collapsed="false">
      <c r="A47" s="1" t="s">
        <v>741</v>
      </c>
      <c r="B47" s="8" t="n">
        <v>3</v>
      </c>
      <c r="C47" s="9" t="s">
        <v>6</v>
      </c>
      <c r="D47" s="3" t="n">
        <f aca="false">IF(B47&lt;=10,1)</f>
        <v>1</v>
      </c>
    </row>
    <row r="48" customFormat="false" ht="13.8" hidden="false" customHeight="false" outlineLevel="0" collapsed="false">
      <c r="A48" s="1" t="s">
        <v>765</v>
      </c>
      <c r="B48" s="8" t="n">
        <v>3</v>
      </c>
      <c r="C48" s="9" t="s">
        <v>6</v>
      </c>
      <c r="D48" s="3" t="n">
        <f aca="false">IF(B48&lt;=10,1)</f>
        <v>1</v>
      </c>
    </row>
    <row r="49" customFormat="false" ht="13.8" hidden="false" customHeight="false" outlineLevel="0" collapsed="false">
      <c r="A49" s="1" t="s">
        <v>219</v>
      </c>
      <c r="B49" s="8" t="n">
        <v>4</v>
      </c>
      <c r="C49" s="9" t="s">
        <v>6</v>
      </c>
      <c r="D49" s="3" t="n">
        <f aca="false">IF(B49&lt;=10,1)</f>
        <v>1</v>
      </c>
    </row>
    <row r="50" customFormat="false" ht="13.8" hidden="false" customHeight="false" outlineLevel="0" collapsed="false">
      <c r="A50" s="1" t="s">
        <v>405</v>
      </c>
      <c r="B50" s="8" t="n">
        <v>4</v>
      </c>
      <c r="C50" s="9" t="s">
        <v>6</v>
      </c>
      <c r="D50" s="3" t="n">
        <f aca="false">IF(B50&lt;=10,1)</f>
        <v>1</v>
      </c>
    </row>
    <row r="51" customFormat="false" ht="13.8" hidden="false" customHeight="false" outlineLevel="0" collapsed="false">
      <c r="A51" s="1" t="s">
        <v>463</v>
      </c>
      <c r="B51" s="8" t="n">
        <v>4</v>
      </c>
      <c r="C51" s="9" t="s">
        <v>9</v>
      </c>
      <c r="D51" s="3" t="n">
        <f aca="false">IF(B51&lt;=10,1)</f>
        <v>1</v>
      </c>
    </row>
    <row r="52" customFormat="false" ht="13.8" hidden="false" customHeight="false" outlineLevel="0" collapsed="false">
      <c r="A52" s="1" t="s">
        <v>233</v>
      </c>
      <c r="B52" s="8" t="n">
        <v>5</v>
      </c>
      <c r="C52" s="9" t="s">
        <v>9</v>
      </c>
      <c r="D52" s="3" t="n">
        <f aca="false">IF(B52&lt;=10,1)</f>
        <v>1</v>
      </c>
    </row>
    <row r="53" customFormat="false" ht="13.8" hidden="false" customHeight="false" outlineLevel="0" collapsed="false">
      <c r="A53" s="1" t="s">
        <v>421</v>
      </c>
      <c r="B53" s="8" t="n">
        <v>5</v>
      </c>
      <c r="C53" s="9" t="s">
        <v>6</v>
      </c>
      <c r="D53" s="3" t="n">
        <f aca="false">IF(B53&lt;=10,1)</f>
        <v>1</v>
      </c>
    </row>
    <row r="54" customFormat="false" ht="13.8" hidden="false" customHeight="false" outlineLevel="0" collapsed="false">
      <c r="A54" s="1" t="s">
        <v>455</v>
      </c>
      <c r="B54" s="8" t="n">
        <v>5</v>
      </c>
      <c r="C54" s="9" t="s">
        <v>6</v>
      </c>
      <c r="D54" s="3" t="n">
        <f aca="false">IF(B54&lt;=10,1)</f>
        <v>1</v>
      </c>
    </row>
    <row r="55" customFormat="false" ht="13.8" hidden="false" customHeight="false" outlineLevel="0" collapsed="false">
      <c r="A55" s="1" t="s">
        <v>487</v>
      </c>
      <c r="B55" s="8" t="n">
        <v>5</v>
      </c>
      <c r="C55" s="9" t="s">
        <v>9</v>
      </c>
      <c r="D55" s="3" t="n">
        <f aca="false">IF(B55&lt;=10,1)</f>
        <v>1</v>
      </c>
    </row>
    <row r="56" customFormat="false" ht="13.8" hidden="false" customHeight="false" outlineLevel="0" collapsed="false">
      <c r="A56" s="1" t="s">
        <v>493</v>
      </c>
      <c r="B56" s="8" t="n">
        <v>5</v>
      </c>
      <c r="C56" s="9" t="s">
        <v>6</v>
      </c>
      <c r="D56" s="3" t="n">
        <f aca="false">IF(B56&lt;=10,1)</f>
        <v>1</v>
      </c>
    </row>
    <row r="57" customFormat="false" ht="13.8" hidden="false" customHeight="false" outlineLevel="0" collapsed="false">
      <c r="A57" s="1" t="s">
        <v>761</v>
      </c>
      <c r="B57" s="8" t="n">
        <v>5</v>
      </c>
      <c r="C57" s="9" t="s">
        <v>9</v>
      </c>
      <c r="D57" s="3" t="n">
        <f aca="false">IF(B57&lt;=10,1)</f>
        <v>1</v>
      </c>
    </row>
    <row r="58" customFormat="false" ht="13.8" hidden="false" customHeight="false" outlineLevel="0" collapsed="false">
      <c r="A58" s="1" t="s">
        <v>771</v>
      </c>
      <c r="B58" s="8" t="n">
        <v>5</v>
      </c>
      <c r="C58" s="9" t="s">
        <v>6</v>
      </c>
      <c r="D58" s="3" t="n">
        <f aca="false">IF(B58&lt;=10,1)</f>
        <v>1</v>
      </c>
    </row>
    <row r="59" customFormat="false" ht="13.8" hidden="false" customHeight="false" outlineLevel="0" collapsed="false">
      <c r="A59" s="1" t="s">
        <v>781</v>
      </c>
      <c r="B59" s="8" t="n">
        <v>5</v>
      </c>
      <c r="C59" s="9" t="s">
        <v>6</v>
      </c>
      <c r="D59" s="3" t="n">
        <f aca="false">IF(B59&lt;=10,1)</f>
        <v>1</v>
      </c>
    </row>
    <row r="60" customFormat="false" ht="13.8" hidden="false" customHeight="false" outlineLevel="0" collapsed="false">
      <c r="A60" s="1" t="s">
        <v>263</v>
      </c>
      <c r="B60" s="8" t="n">
        <v>6</v>
      </c>
      <c r="C60" s="9" t="s">
        <v>6</v>
      </c>
      <c r="D60" s="3" t="n">
        <f aca="false">IF(B60&lt;=10,1)</f>
        <v>1</v>
      </c>
    </row>
    <row r="61" customFormat="false" ht="13.8" hidden="false" customHeight="false" outlineLevel="0" collapsed="false">
      <c r="A61" s="1" t="s">
        <v>291</v>
      </c>
      <c r="B61" s="8" t="n">
        <v>8</v>
      </c>
      <c r="C61" s="9" t="s">
        <v>6</v>
      </c>
      <c r="D61" s="3" t="n">
        <f aca="false">IF(B61&lt;=10,1)</f>
        <v>1</v>
      </c>
    </row>
    <row r="62" customFormat="false" ht="13.8" hidden="false" customHeight="false" outlineLevel="0" collapsed="false">
      <c r="A62" s="1" t="s">
        <v>403</v>
      </c>
      <c r="B62" s="8" t="n">
        <v>8</v>
      </c>
      <c r="C62" s="9" t="s">
        <v>9</v>
      </c>
      <c r="D62" s="3" t="n">
        <f aca="false">IF(B62&lt;=10,1)</f>
        <v>1</v>
      </c>
    </row>
    <row r="63" customFormat="false" ht="13.8" hidden="false" customHeight="false" outlineLevel="0" collapsed="false">
      <c r="A63" s="1" t="s">
        <v>449</v>
      </c>
      <c r="B63" s="8" t="n">
        <v>8</v>
      </c>
      <c r="C63" s="9" t="s">
        <v>9</v>
      </c>
      <c r="D63" s="3" t="n">
        <f aca="false">IF(B63&lt;=10,1)</f>
        <v>1</v>
      </c>
    </row>
    <row r="64" customFormat="false" ht="13.8" hidden="false" customHeight="false" outlineLevel="0" collapsed="false">
      <c r="A64" s="1" t="s">
        <v>365</v>
      </c>
      <c r="B64" s="8" t="n">
        <v>9</v>
      </c>
      <c r="C64" s="9" t="s">
        <v>9</v>
      </c>
      <c r="D64" s="3" t="n">
        <f aca="false">IF(B64&lt;=10,1)</f>
        <v>1</v>
      </c>
    </row>
    <row r="65" customFormat="false" ht="13.8" hidden="false" customHeight="false" outlineLevel="0" collapsed="false">
      <c r="A65" s="1" t="s">
        <v>387</v>
      </c>
      <c r="B65" s="8" t="n">
        <v>9</v>
      </c>
      <c r="C65" s="9" t="s">
        <v>6</v>
      </c>
      <c r="D65" s="3" t="n">
        <f aca="false">IF(B65&lt;=10,1)</f>
        <v>1</v>
      </c>
    </row>
    <row r="66" customFormat="false" ht="13.8" hidden="false" customHeight="false" outlineLevel="0" collapsed="false">
      <c r="A66" s="1" t="s">
        <v>327</v>
      </c>
      <c r="B66" s="8" t="n">
        <v>10</v>
      </c>
      <c r="C66" s="9" t="s">
        <v>9</v>
      </c>
      <c r="D66" s="3" t="n">
        <f aca="false">IF(B66&lt;=10,1)</f>
        <v>1</v>
      </c>
    </row>
    <row r="67" customFormat="false" ht="13.8" hidden="false" customHeight="false" outlineLevel="0" collapsed="false">
      <c r="A67" s="1" t="s">
        <v>401</v>
      </c>
      <c r="B67" s="8" t="n">
        <v>10</v>
      </c>
      <c r="C67" s="9" t="s">
        <v>6</v>
      </c>
      <c r="D67" s="3" t="n">
        <f aca="false">IF(B67&lt;=10,1)</f>
        <v>1</v>
      </c>
    </row>
    <row r="68" customFormat="false" ht="13.8" hidden="false" customHeight="false" outlineLevel="0" collapsed="false">
      <c r="A68" s="1" t="s">
        <v>501</v>
      </c>
      <c r="B68" s="8" t="n">
        <v>11</v>
      </c>
      <c r="C68" s="9" t="s">
        <v>9</v>
      </c>
      <c r="D68" s="3" t="n">
        <f aca="false">IF(B68&lt;=20,2)</f>
        <v>2</v>
      </c>
    </row>
    <row r="69" customFormat="false" ht="13.8" hidden="false" customHeight="false" outlineLevel="0" collapsed="false">
      <c r="A69" s="1" t="s">
        <v>313</v>
      </c>
      <c r="B69" s="8" t="n">
        <v>12</v>
      </c>
      <c r="C69" s="9" t="s">
        <v>6</v>
      </c>
      <c r="D69" s="3" t="n">
        <f aca="false">IF(B69&lt;=20,2)</f>
        <v>2</v>
      </c>
    </row>
    <row r="70" customFormat="false" ht="13.8" hidden="false" customHeight="false" outlineLevel="0" collapsed="false">
      <c r="A70" s="1" t="s">
        <v>351</v>
      </c>
      <c r="B70" s="8" t="n">
        <v>12</v>
      </c>
      <c r="C70" s="9" t="s">
        <v>9</v>
      </c>
      <c r="D70" s="3" t="n">
        <f aca="false">IF(B70&lt;=20,2)</f>
        <v>2</v>
      </c>
    </row>
    <row r="71" customFormat="false" ht="13.8" hidden="false" customHeight="false" outlineLevel="0" collapsed="false">
      <c r="A71" s="1" t="s">
        <v>385</v>
      </c>
      <c r="B71" s="8" t="n">
        <v>14</v>
      </c>
      <c r="C71" s="9" t="s">
        <v>9</v>
      </c>
      <c r="D71" s="3" t="n">
        <f aca="false">IF(B71&lt;=20,2)</f>
        <v>2</v>
      </c>
    </row>
    <row r="72" customFormat="false" ht="13.8" hidden="false" customHeight="false" outlineLevel="0" collapsed="false">
      <c r="A72" s="1" t="s">
        <v>311</v>
      </c>
      <c r="B72" s="8" t="n">
        <v>17</v>
      </c>
      <c r="C72" s="9" t="s">
        <v>9</v>
      </c>
      <c r="D72" s="3" t="n">
        <f aca="false">IF(B72&lt;=20,2)</f>
        <v>2</v>
      </c>
    </row>
    <row r="73" customFormat="false" ht="13.8" hidden="false" customHeight="false" outlineLevel="0" collapsed="false">
      <c r="A73" s="1" t="s">
        <v>269</v>
      </c>
      <c r="B73" s="8" t="n">
        <v>18</v>
      </c>
      <c r="C73" s="9" t="s">
        <v>6</v>
      </c>
      <c r="D73" s="3" t="n">
        <f aca="false">IF(B73&lt;=20,2)</f>
        <v>2</v>
      </c>
    </row>
    <row r="74" customFormat="false" ht="13.8" hidden="false" customHeight="false" outlineLevel="0" collapsed="false">
      <c r="A74" s="1" t="s">
        <v>319</v>
      </c>
      <c r="B74" s="8" t="n">
        <v>18</v>
      </c>
      <c r="C74" s="9" t="s">
        <v>9</v>
      </c>
      <c r="D74" s="3" t="n">
        <f aca="false">IF(B74&lt;=20,2)</f>
        <v>2</v>
      </c>
    </row>
    <row r="75" customFormat="false" ht="13.8" hidden="false" customHeight="false" outlineLevel="0" collapsed="false">
      <c r="A75" s="1" t="s">
        <v>321</v>
      </c>
      <c r="B75" s="8" t="n">
        <v>19</v>
      </c>
      <c r="C75" s="9" t="s">
        <v>9</v>
      </c>
      <c r="D75" s="3" t="n">
        <f aca="false">IF(B75&lt;=20,2)</f>
        <v>2</v>
      </c>
    </row>
    <row r="76" customFormat="false" ht="13.8" hidden="false" customHeight="false" outlineLevel="0" collapsed="false">
      <c r="A76" s="1" t="s">
        <v>155</v>
      </c>
      <c r="B76" s="8" t="n">
        <v>20</v>
      </c>
      <c r="C76" s="9" t="s">
        <v>6</v>
      </c>
      <c r="D76" s="3" t="n">
        <f aca="false">IF(B76&lt;=20,2)</f>
        <v>2</v>
      </c>
    </row>
    <row r="77" customFormat="false" ht="13.8" hidden="false" customHeight="false" outlineLevel="0" collapsed="false">
      <c r="A77" s="1" t="s">
        <v>81</v>
      </c>
      <c r="B77" s="8" t="n">
        <v>21</v>
      </c>
      <c r="C77" s="9" t="s">
        <v>9</v>
      </c>
      <c r="D77" s="3" t="n">
        <f aca="false">IF(B77&lt;=30,3)</f>
        <v>3</v>
      </c>
    </row>
    <row r="78" customFormat="false" ht="13.8" hidden="false" customHeight="false" outlineLevel="0" collapsed="false">
      <c r="A78" s="1" t="s">
        <v>145</v>
      </c>
      <c r="B78" s="8" t="n">
        <v>21</v>
      </c>
      <c r="C78" s="9" t="s">
        <v>9</v>
      </c>
      <c r="D78" s="3" t="n">
        <f aca="false">IF(B78&lt;=30,3)</f>
        <v>3</v>
      </c>
    </row>
    <row r="79" customFormat="false" ht="13.8" hidden="false" customHeight="false" outlineLevel="0" collapsed="false">
      <c r="A79" s="1" t="s">
        <v>203</v>
      </c>
      <c r="B79" s="8" t="n">
        <v>21</v>
      </c>
      <c r="C79" s="9" t="s">
        <v>6</v>
      </c>
      <c r="D79" s="3" t="n">
        <f aca="false">IF(B79&lt;=30,3)</f>
        <v>3</v>
      </c>
    </row>
    <row r="80" customFormat="false" ht="13.8" hidden="false" customHeight="false" outlineLevel="0" collapsed="false">
      <c r="A80" s="1" t="s">
        <v>153</v>
      </c>
      <c r="B80" s="8" t="n">
        <v>22</v>
      </c>
      <c r="C80" s="9" t="s">
        <v>9</v>
      </c>
      <c r="D80" s="3" t="n">
        <f aca="false">IF(B80&lt;=30,3)</f>
        <v>3</v>
      </c>
    </row>
    <row r="81" customFormat="false" ht="13.8" hidden="false" customHeight="false" outlineLevel="0" collapsed="false">
      <c r="A81" s="1" t="s">
        <v>199</v>
      </c>
      <c r="B81" s="8" t="n">
        <v>22</v>
      </c>
      <c r="C81" s="9" t="s">
        <v>9</v>
      </c>
      <c r="D81" s="3" t="n">
        <f aca="false">IF(B81&lt;=30,3)</f>
        <v>3</v>
      </c>
    </row>
    <row r="82" customFormat="false" ht="13.8" hidden="false" customHeight="false" outlineLevel="0" collapsed="false">
      <c r="A82" s="1" t="s">
        <v>303</v>
      </c>
      <c r="B82" s="8" t="n">
        <v>22</v>
      </c>
      <c r="C82" s="9" t="s">
        <v>6</v>
      </c>
      <c r="D82" s="3" t="n">
        <f aca="false">IF(B82&lt;=30,3)</f>
        <v>3</v>
      </c>
    </row>
    <row r="83" customFormat="false" ht="13.8" hidden="false" customHeight="false" outlineLevel="0" collapsed="false">
      <c r="A83" s="1" t="s">
        <v>79</v>
      </c>
      <c r="B83" s="8" t="n">
        <v>23</v>
      </c>
      <c r="C83" s="9" t="s">
        <v>9</v>
      </c>
      <c r="D83" s="3" t="n">
        <f aca="false">IF(B83&lt;=30,3)</f>
        <v>3</v>
      </c>
    </row>
    <row r="84" customFormat="false" ht="13.8" hidden="false" customHeight="false" outlineLevel="0" collapsed="false">
      <c r="A84" s="1" t="s">
        <v>205</v>
      </c>
      <c r="B84" s="8" t="n">
        <v>23</v>
      </c>
      <c r="C84" s="9" t="s">
        <v>6</v>
      </c>
      <c r="D84" s="3" t="n">
        <f aca="false">IF(B84&lt;=30,3)</f>
        <v>3</v>
      </c>
    </row>
    <row r="85" customFormat="false" ht="13.8" hidden="false" customHeight="false" outlineLevel="0" collapsed="false">
      <c r="A85" s="1" t="s">
        <v>395</v>
      </c>
      <c r="B85" s="8" t="n">
        <v>23</v>
      </c>
      <c r="C85" s="9" t="s">
        <v>6</v>
      </c>
      <c r="D85" s="3" t="n">
        <f aca="false">IF(B85&lt;=30,3)</f>
        <v>3</v>
      </c>
    </row>
    <row r="86" customFormat="false" ht="13.8" hidden="false" customHeight="false" outlineLevel="0" collapsed="false">
      <c r="A86" s="1" t="s">
        <v>805</v>
      </c>
      <c r="B86" s="8" t="n">
        <v>23</v>
      </c>
      <c r="C86" s="9" t="s">
        <v>9</v>
      </c>
      <c r="D86" s="3" t="n">
        <f aca="false">IF(B86&lt;=30,3)</f>
        <v>3</v>
      </c>
    </row>
    <row r="87" customFormat="false" ht="13.8" hidden="false" customHeight="false" outlineLevel="0" collapsed="false">
      <c r="A87" s="1" t="s">
        <v>267</v>
      </c>
      <c r="B87" s="8" t="n">
        <v>24</v>
      </c>
      <c r="C87" s="9" t="s">
        <v>6</v>
      </c>
      <c r="D87" s="3" t="n">
        <f aca="false">IF(B87&lt;=30,3)</f>
        <v>3</v>
      </c>
    </row>
    <row r="88" customFormat="false" ht="13.8" hidden="false" customHeight="false" outlineLevel="0" collapsed="false">
      <c r="A88" s="1" t="s">
        <v>737</v>
      </c>
      <c r="B88" s="8" t="n">
        <v>24</v>
      </c>
      <c r="C88" s="9" t="s">
        <v>6</v>
      </c>
      <c r="D88" s="3" t="n">
        <f aca="false">IF(B88&lt;=30,3)</f>
        <v>3</v>
      </c>
    </row>
    <row r="89" customFormat="false" ht="13.8" hidden="false" customHeight="false" outlineLevel="0" collapsed="false">
      <c r="A89" s="1" t="s">
        <v>31</v>
      </c>
      <c r="B89" s="8" t="n">
        <v>25</v>
      </c>
      <c r="C89" s="9" t="s">
        <v>6</v>
      </c>
      <c r="D89" s="3" t="n">
        <f aca="false">IF(B89&lt;=30,3)</f>
        <v>3</v>
      </c>
    </row>
    <row r="90" customFormat="false" ht="13.8" hidden="false" customHeight="false" outlineLevel="0" collapsed="false">
      <c r="A90" s="1" t="s">
        <v>41</v>
      </c>
      <c r="B90" s="8" t="n">
        <v>25</v>
      </c>
      <c r="C90" s="9" t="s">
        <v>9</v>
      </c>
      <c r="D90" s="3" t="n">
        <f aca="false">IF(B90&lt;=30,3)</f>
        <v>3</v>
      </c>
    </row>
    <row r="91" customFormat="false" ht="13.8" hidden="false" customHeight="false" outlineLevel="0" collapsed="false">
      <c r="A91" s="1" t="s">
        <v>201</v>
      </c>
      <c r="B91" s="8" t="n">
        <v>25</v>
      </c>
      <c r="C91" s="9" t="s">
        <v>6</v>
      </c>
      <c r="D91" s="3" t="n">
        <f aca="false">IF(B91&lt;=30,3)</f>
        <v>3</v>
      </c>
    </row>
    <row r="92" customFormat="false" ht="13.8" hidden="false" customHeight="false" outlineLevel="0" collapsed="false">
      <c r="A92" s="1" t="s">
        <v>801</v>
      </c>
      <c r="B92" s="8" t="n">
        <v>25</v>
      </c>
      <c r="C92" s="9" t="s">
        <v>6</v>
      </c>
      <c r="D92" s="3" t="n">
        <f aca="false">IF(B92&lt;=30,3)</f>
        <v>3</v>
      </c>
    </row>
    <row r="93" customFormat="false" ht="13.8" hidden="false" customHeight="false" outlineLevel="0" collapsed="false">
      <c r="A93" s="1" t="s">
        <v>29</v>
      </c>
      <c r="B93" s="8" t="n">
        <v>26</v>
      </c>
      <c r="C93" s="9" t="s">
        <v>6</v>
      </c>
      <c r="D93" s="3" t="n">
        <f aca="false">IF(B93&lt;=30,3)</f>
        <v>3</v>
      </c>
    </row>
    <row r="94" customFormat="false" ht="13.8" hidden="false" customHeight="false" outlineLevel="0" collapsed="false">
      <c r="A94" s="1" t="s">
        <v>33</v>
      </c>
      <c r="B94" s="8" t="n">
        <v>26</v>
      </c>
      <c r="C94" s="9" t="s">
        <v>6</v>
      </c>
      <c r="D94" s="3" t="n">
        <f aca="false">IF(B94&lt;=30,3)</f>
        <v>3</v>
      </c>
    </row>
    <row r="95" customFormat="false" ht="13.8" hidden="false" customHeight="false" outlineLevel="0" collapsed="false">
      <c r="A95" s="1" t="s">
        <v>35</v>
      </c>
      <c r="B95" s="8" t="n">
        <v>26</v>
      </c>
      <c r="C95" s="9" t="s">
        <v>6</v>
      </c>
      <c r="D95" s="3" t="n">
        <f aca="false">IF(B95&lt;=30,3)</f>
        <v>3</v>
      </c>
    </row>
    <row r="96" customFormat="false" ht="13.8" hidden="false" customHeight="false" outlineLevel="0" collapsed="false">
      <c r="A96" s="1" t="s">
        <v>69</v>
      </c>
      <c r="B96" s="8" t="n">
        <v>26</v>
      </c>
      <c r="C96" s="9" t="s">
        <v>6</v>
      </c>
      <c r="D96" s="3" t="n">
        <f aca="false">IF(B96&lt;=30,3)</f>
        <v>3</v>
      </c>
    </row>
    <row r="97" customFormat="false" ht="13.8" hidden="false" customHeight="false" outlineLevel="0" collapsed="false">
      <c r="A97" s="1" t="s">
        <v>77</v>
      </c>
      <c r="B97" s="8" t="n">
        <v>26</v>
      </c>
      <c r="C97" s="9" t="s">
        <v>6</v>
      </c>
      <c r="D97" s="3" t="n">
        <f aca="false">IF(B97&lt;=30,3)</f>
        <v>3</v>
      </c>
    </row>
    <row r="98" customFormat="false" ht="13.8" hidden="false" customHeight="false" outlineLevel="0" collapsed="false">
      <c r="A98" s="1" t="s">
        <v>39</v>
      </c>
      <c r="B98" s="8" t="n">
        <v>27</v>
      </c>
      <c r="C98" s="9" t="s">
        <v>6</v>
      </c>
      <c r="D98" s="3" t="n">
        <f aca="false">IF(B98&lt;=30,3)</f>
        <v>3</v>
      </c>
    </row>
    <row r="99" customFormat="false" ht="13.8" hidden="false" customHeight="false" outlineLevel="0" collapsed="false">
      <c r="A99" s="1" t="s">
        <v>59</v>
      </c>
      <c r="B99" s="8" t="n">
        <v>27</v>
      </c>
      <c r="C99" s="9" t="s">
        <v>6</v>
      </c>
      <c r="D99" s="3" t="n">
        <f aca="false">IF(B99&lt;=30,3)</f>
        <v>3</v>
      </c>
    </row>
    <row r="100" customFormat="false" ht="13.8" hidden="false" customHeight="false" outlineLevel="0" collapsed="false">
      <c r="A100" s="1" t="s">
        <v>189</v>
      </c>
      <c r="B100" s="8" t="n">
        <v>27</v>
      </c>
      <c r="C100" s="9" t="s">
        <v>9</v>
      </c>
      <c r="D100" s="3" t="n">
        <f aca="false">IF(B100&lt;=30,3)</f>
        <v>3</v>
      </c>
    </row>
    <row r="101" customFormat="false" ht="13.8" hidden="false" customHeight="false" outlineLevel="0" collapsed="false">
      <c r="A101" s="1" t="s">
        <v>739</v>
      </c>
      <c r="B101" s="8" t="n">
        <v>27</v>
      </c>
      <c r="C101" s="9" t="s">
        <v>6</v>
      </c>
      <c r="D101" s="3" t="n">
        <f aca="false">IF(B101&lt;=30,3)</f>
        <v>3</v>
      </c>
    </row>
    <row r="102" customFormat="false" ht="13.8" hidden="false" customHeight="false" outlineLevel="0" collapsed="false">
      <c r="A102" s="1" t="s">
        <v>791</v>
      </c>
      <c r="B102" s="8" t="n">
        <v>27</v>
      </c>
      <c r="C102" s="9" t="s">
        <v>6</v>
      </c>
      <c r="D102" s="3" t="n">
        <f aca="false">IF(B102&lt;=30,3)</f>
        <v>3</v>
      </c>
    </row>
    <row r="103" customFormat="false" ht="13.8" hidden="false" customHeight="false" outlineLevel="0" collapsed="false">
      <c r="A103" s="1" t="s">
        <v>809</v>
      </c>
      <c r="B103" s="8" t="n">
        <v>27</v>
      </c>
      <c r="C103" s="9" t="s">
        <v>6</v>
      </c>
      <c r="D103" s="3" t="n">
        <f aca="false">IF(B103&lt;=30,3)</f>
        <v>3</v>
      </c>
    </row>
    <row r="104" customFormat="false" ht="13.8" hidden="false" customHeight="false" outlineLevel="0" collapsed="false">
      <c r="A104" s="1" t="s">
        <v>5</v>
      </c>
      <c r="B104" s="8" t="n">
        <v>28</v>
      </c>
      <c r="C104" s="9" t="s">
        <v>6</v>
      </c>
      <c r="D104" s="3" t="n">
        <f aca="false">IF(B104&lt;=30,3)</f>
        <v>3</v>
      </c>
    </row>
    <row r="105" customFormat="false" ht="13.8" hidden="false" customHeight="false" outlineLevel="0" collapsed="false">
      <c r="A105" s="1" t="s">
        <v>21</v>
      </c>
      <c r="B105" s="8" t="n">
        <v>28</v>
      </c>
      <c r="C105" s="9" t="s">
        <v>6</v>
      </c>
      <c r="D105" s="3" t="n">
        <f aca="false">IF(B105&lt;=30,3)</f>
        <v>3</v>
      </c>
    </row>
    <row r="106" customFormat="false" ht="13.8" hidden="false" customHeight="false" outlineLevel="0" collapsed="false">
      <c r="A106" s="1" t="s">
        <v>187</v>
      </c>
      <c r="B106" s="8" t="n">
        <v>28</v>
      </c>
      <c r="C106" s="9" t="s">
        <v>9</v>
      </c>
      <c r="D106" s="3" t="n">
        <f aca="false">IF(B106&lt;=30,3)</f>
        <v>3</v>
      </c>
    </row>
    <row r="107" customFormat="false" ht="13.8" hidden="false" customHeight="false" outlineLevel="0" collapsed="false">
      <c r="A107" s="1" t="s">
        <v>195</v>
      </c>
      <c r="B107" s="8" t="n">
        <v>28</v>
      </c>
      <c r="C107" s="9" t="s">
        <v>9</v>
      </c>
      <c r="D107" s="3" t="n">
        <f aca="false">IF(B107&lt;=30,3)</f>
        <v>3</v>
      </c>
    </row>
    <row r="108" customFormat="false" ht="13.8" hidden="false" customHeight="false" outlineLevel="0" collapsed="false">
      <c r="A108" s="1" t="s">
        <v>197</v>
      </c>
      <c r="B108" s="8" t="n">
        <v>28</v>
      </c>
      <c r="C108" s="9" t="s">
        <v>9</v>
      </c>
      <c r="D108" s="3" t="n">
        <f aca="false">IF(B108&lt;=30,3)</f>
        <v>3</v>
      </c>
    </row>
    <row r="109" customFormat="false" ht="13.8" hidden="false" customHeight="false" outlineLevel="0" collapsed="false">
      <c r="A109" s="1" t="s">
        <v>213</v>
      </c>
      <c r="B109" s="8" t="n">
        <v>28</v>
      </c>
      <c r="C109" s="9" t="s">
        <v>6</v>
      </c>
      <c r="D109" s="3" t="n">
        <f aca="false">IF(B109&lt;=30,3)</f>
        <v>3</v>
      </c>
    </row>
    <row r="110" customFormat="false" ht="13.8" hidden="false" customHeight="false" outlineLevel="0" collapsed="false">
      <c r="A110" s="1" t="s">
        <v>521</v>
      </c>
      <c r="B110" s="8" t="n">
        <v>28</v>
      </c>
      <c r="C110" s="9" t="s">
        <v>6</v>
      </c>
      <c r="D110" s="3" t="n">
        <f aca="false">IF(B110&lt;=30,3)</f>
        <v>3</v>
      </c>
    </row>
    <row r="111" customFormat="false" ht="13.8" hidden="false" customHeight="false" outlineLevel="0" collapsed="false">
      <c r="A111" s="1" t="s">
        <v>785</v>
      </c>
      <c r="B111" s="8" t="n">
        <v>28</v>
      </c>
      <c r="C111" s="9" t="s">
        <v>6</v>
      </c>
      <c r="D111" s="3" t="n">
        <f aca="false">IF(B111&lt;=30,3)</f>
        <v>3</v>
      </c>
    </row>
    <row r="112" customFormat="false" ht="13.8" hidden="false" customHeight="false" outlineLevel="0" collapsed="false">
      <c r="A112" s="1" t="s">
        <v>15</v>
      </c>
      <c r="B112" s="8" t="n">
        <v>29</v>
      </c>
      <c r="C112" s="9" t="s">
        <v>9</v>
      </c>
      <c r="D112" s="3" t="n">
        <f aca="false">IF(B112&lt;=30,3)</f>
        <v>3</v>
      </c>
    </row>
    <row r="113" customFormat="false" ht="13.8" hidden="false" customHeight="false" outlineLevel="0" collapsed="false">
      <c r="A113" s="1" t="s">
        <v>43</v>
      </c>
      <c r="B113" s="8" t="n">
        <v>29</v>
      </c>
      <c r="C113" s="9" t="s">
        <v>9</v>
      </c>
      <c r="D113" s="3" t="n">
        <f aca="false">IF(B113&lt;=30,3)</f>
        <v>3</v>
      </c>
    </row>
    <row r="114" customFormat="false" ht="13.8" hidden="false" customHeight="false" outlineLevel="0" collapsed="false">
      <c r="A114" s="1" t="s">
        <v>107</v>
      </c>
      <c r="B114" s="8" t="n">
        <v>29</v>
      </c>
      <c r="C114" s="9" t="s">
        <v>6</v>
      </c>
      <c r="D114" s="3" t="n">
        <f aca="false">IF(B114&lt;=30,3)</f>
        <v>3</v>
      </c>
    </row>
    <row r="115" customFormat="false" ht="13.8" hidden="false" customHeight="false" outlineLevel="0" collapsed="false">
      <c r="A115" s="1" t="s">
        <v>207</v>
      </c>
      <c r="B115" s="8" t="n">
        <v>29</v>
      </c>
      <c r="C115" s="9" t="s">
        <v>9</v>
      </c>
      <c r="D115" s="3" t="n">
        <f aca="false">IF(B115&lt;=30,3)</f>
        <v>3</v>
      </c>
    </row>
    <row r="116" customFormat="false" ht="13.8" hidden="false" customHeight="false" outlineLevel="0" collapsed="false">
      <c r="A116" s="1" t="s">
        <v>281</v>
      </c>
      <c r="B116" s="8" t="n">
        <v>29</v>
      </c>
      <c r="C116" s="9" t="s">
        <v>6</v>
      </c>
      <c r="D116" s="3" t="n">
        <f aca="false">IF(B116&lt;=30,3)</f>
        <v>3</v>
      </c>
    </row>
    <row r="117" customFormat="false" ht="13.8" hidden="false" customHeight="false" outlineLevel="0" collapsed="false">
      <c r="A117" s="1" t="s">
        <v>803</v>
      </c>
      <c r="B117" s="8" t="n">
        <v>29</v>
      </c>
      <c r="C117" s="9" t="s">
        <v>6</v>
      </c>
      <c r="D117" s="3" t="n">
        <f aca="false">IF(B117&lt;=30,3)</f>
        <v>3</v>
      </c>
    </row>
    <row r="118" customFormat="false" ht="13.8" hidden="false" customHeight="false" outlineLevel="0" collapsed="false">
      <c r="A118" s="1" t="s">
        <v>25</v>
      </c>
      <c r="B118" s="8" t="n">
        <v>30</v>
      </c>
      <c r="C118" s="9" t="s">
        <v>9</v>
      </c>
      <c r="D118" s="3" t="n">
        <f aca="false">IF(B118&lt;=30,3)</f>
        <v>3</v>
      </c>
    </row>
    <row r="119" customFormat="false" ht="13.8" hidden="false" customHeight="false" outlineLevel="0" collapsed="false">
      <c r="A119" s="1" t="s">
        <v>261</v>
      </c>
      <c r="B119" s="8" t="n">
        <v>30</v>
      </c>
      <c r="C119" s="9" t="s">
        <v>6</v>
      </c>
      <c r="D119" s="3" t="n">
        <f aca="false">IF(B119&lt;=30,3)</f>
        <v>3</v>
      </c>
    </row>
    <row r="120" customFormat="false" ht="13.8" hidden="false" customHeight="false" outlineLevel="0" collapsed="false">
      <c r="A120" s="1" t="s">
        <v>287</v>
      </c>
      <c r="B120" s="8" t="n">
        <v>30</v>
      </c>
      <c r="C120" s="9" t="s">
        <v>6</v>
      </c>
      <c r="D120" s="3" t="n">
        <f aca="false">IF(B120&lt;=30,3)</f>
        <v>3</v>
      </c>
    </row>
    <row r="121" customFormat="false" ht="13.8" hidden="false" customHeight="false" outlineLevel="0" collapsed="false">
      <c r="A121" s="1" t="s">
        <v>515</v>
      </c>
      <c r="B121" s="8" t="n">
        <v>30</v>
      </c>
      <c r="C121" s="9" t="s">
        <v>6</v>
      </c>
      <c r="D121" s="3" t="n">
        <f aca="false">IF(B121&lt;=30,3)</f>
        <v>3</v>
      </c>
    </row>
    <row r="122" customFormat="false" ht="13.8" hidden="false" customHeight="false" outlineLevel="0" collapsed="false">
      <c r="A122" s="1" t="s">
        <v>519</v>
      </c>
      <c r="B122" s="8" t="n">
        <v>30</v>
      </c>
      <c r="C122" s="9" t="s">
        <v>9</v>
      </c>
      <c r="D122" s="3" t="n">
        <f aca="false">IF(B122&lt;=30,3)</f>
        <v>3</v>
      </c>
    </row>
    <row r="123" customFormat="false" ht="13.8" hidden="false" customHeight="false" outlineLevel="0" collapsed="false">
      <c r="A123" s="1" t="s">
        <v>807</v>
      </c>
      <c r="B123" s="8" t="n">
        <v>30</v>
      </c>
      <c r="C123" s="9" t="s">
        <v>6</v>
      </c>
      <c r="D123" s="3" t="n">
        <f aca="false">IF(B123&lt;=30,3)</f>
        <v>3</v>
      </c>
    </row>
    <row r="124" customFormat="false" ht="13.8" hidden="false" customHeight="false" outlineLevel="0" collapsed="false">
      <c r="A124" s="1" t="s">
        <v>821</v>
      </c>
      <c r="B124" s="8" t="n">
        <v>30</v>
      </c>
      <c r="C124" s="9" t="s">
        <v>6</v>
      </c>
      <c r="D124" s="3" t="n">
        <f aca="false">IF(B124&lt;=30,3)</f>
        <v>3</v>
      </c>
    </row>
    <row r="125" customFormat="false" ht="13.8" hidden="false" customHeight="false" outlineLevel="0" collapsed="false">
      <c r="A125" s="1" t="s">
        <v>8</v>
      </c>
      <c r="B125" s="8" t="n">
        <v>31</v>
      </c>
      <c r="C125" s="9" t="s">
        <v>9</v>
      </c>
      <c r="D125" s="3" t="n">
        <f aca="false">IF(B125&lt;=40,4)</f>
        <v>4</v>
      </c>
    </row>
    <row r="126" customFormat="false" ht="13.8" hidden="false" customHeight="false" outlineLevel="0" collapsed="false">
      <c r="A126" s="1" t="s">
        <v>45</v>
      </c>
      <c r="B126" s="8" t="n">
        <v>31</v>
      </c>
      <c r="C126" s="9" t="s">
        <v>9</v>
      </c>
      <c r="D126" s="3" t="n">
        <f aca="false">IF(B126&lt;=40,4)</f>
        <v>4</v>
      </c>
    </row>
    <row r="127" customFormat="false" ht="13.8" hidden="false" customHeight="false" outlineLevel="0" collapsed="false">
      <c r="A127" s="1" t="s">
        <v>51</v>
      </c>
      <c r="B127" s="8" t="n">
        <v>31</v>
      </c>
      <c r="C127" s="9" t="s">
        <v>9</v>
      </c>
      <c r="D127" s="3" t="n">
        <f aca="false">IF(B127&lt;=40,4)</f>
        <v>4</v>
      </c>
    </row>
    <row r="128" customFormat="false" ht="13.8" hidden="false" customHeight="false" outlineLevel="0" collapsed="false">
      <c r="A128" s="1" t="s">
        <v>285</v>
      </c>
      <c r="B128" s="8" t="n">
        <v>31</v>
      </c>
      <c r="C128" s="9" t="s">
        <v>9</v>
      </c>
      <c r="D128" s="3" t="n">
        <f aca="false">IF(B128&lt;=40,4)</f>
        <v>4</v>
      </c>
    </row>
    <row r="129" customFormat="false" ht="13.8" hidden="false" customHeight="false" outlineLevel="0" collapsed="false">
      <c r="A129" s="1" t="s">
        <v>369</v>
      </c>
      <c r="B129" s="8" t="n">
        <v>31</v>
      </c>
      <c r="C129" s="9" t="s">
        <v>6</v>
      </c>
      <c r="D129" s="3" t="n">
        <f aca="false">IF(B129&lt;=40,4)</f>
        <v>4</v>
      </c>
    </row>
    <row r="130" customFormat="false" ht="13.8" hidden="false" customHeight="false" outlineLevel="0" collapsed="false">
      <c r="A130" s="1" t="s">
        <v>371</v>
      </c>
      <c r="B130" s="8" t="n">
        <v>31</v>
      </c>
      <c r="C130" s="9" t="s">
        <v>9</v>
      </c>
      <c r="D130" s="3" t="n">
        <f aca="false">IF(B130&lt;=40,4)</f>
        <v>4</v>
      </c>
    </row>
    <row r="131" customFormat="false" ht="13.8" hidden="false" customHeight="false" outlineLevel="0" collapsed="false">
      <c r="A131" s="1" t="s">
        <v>373</v>
      </c>
      <c r="B131" s="8" t="n">
        <v>31</v>
      </c>
      <c r="C131" s="9" t="s">
        <v>6</v>
      </c>
      <c r="D131" s="3" t="n">
        <f aca="false">IF(B131&lt;=40,4)</f>
        <v>4</v>
      </c>
    </row>
    <row r="132" customFormat="false" ht="13.8" hidden="false" customHeight="false" outlineLevel="0" collapsed="false">
      <c r="A132" s="1" t="s">
        <v>375</v>
      </c>
      <c r="B132" s="8" t="n">
        <v>31</v>
      </c>
      <c r="C132" s="9" t="s">
        <v>9</v>
      </c>
      <c r="D132" s="3" t="n">
        <f aca="false">IF(B132&lt;=40,4)</f>
        <v>4</v>
      </c>
    </row>
    <row r="133" customFormat="false" ht="13.8" hidden="false" customHeight="false" outlineLevel="0" collapsed="false">
      <c r="A133" s="1" t="s">
        <v>461</v>
      </c>
      <c r="B133" s="8" t="n">
        <v>31</v>
      </c>
      <c r="C133" s="9" t="s">
        <v>6</v>
      </c>
      <c r="D133" s="3" t="n">
        <f aca="false">IF(B133&lt;=40,4)</f>
        <v>4</v>
      </c>
    </row>
    <row r="134" customFormat="false" ht="13.8" hidden="false" customHeight="false" outlineLevel="0" collapsed="false">
      <c r="A134" s="1" t="s">
        <v>751</v>
      </c>
      <c r="B134" s="8" t="n">
        <v>31</v>
      </c>
      <c r="C134" s="9" t="s">
        <v>6</v>
      </c>
      <c r="D134" s="3" t="n">
        <f aca="false">IF(B134&lt;=40,4)</f>
        <v>4</v>
      </c>
    </row>
    <row r="135" customFormat="false" ht="13.8" hidden="false" customHeight="false" outlineLevel="0" collapsed="false">
      <c r="A135" s="1" t="s">
        <v>779</v>
      </c>
      <c r="B135" s="8" t="n">
        <v>31</v>
      </c>
      <c r="C135" s="9" t="s">
        <v>6</v>
      </c>
      <c r="D135" s="3" t="n">
        <f aca="false">IF(B135&lt;=40,4)</f>
        <v>4</v>
      </c>
    </row>
    <row r="136" customFormat="false" ht="13.8" hidden="false" customHeight="false" outlineLevel="0" collapsed="false">
      <c r="A136" s="1" t="s">
        <v>907</v>
      </c>
      <c r="B136" s="8" t="n">
        <v>31</v>
      </c>
      <c r="C136" s="9" t="s">
        <v>6</v>
      </c>
      <c r="D136" s="3" t="n">
        <f aca="false">IF(B136&lt;=40,4)</f>
        <v>4</v>
      </c>
    </row>
    <row r="137" customFormat="false" ht="13.8" hidden="false" customHeight="false" outlineLevel="0" collapsed="false">
      <c r="A137" s="1" t="s">
        <v>55</v>
      </c>
      <c r="B137" s="8" t="n">
        <v>32</v>
      </c>
      <c r="C137" s="9" t="s">
        <v>9</v>
      </c>
      <c r="D137" s="3" t="n">
        <f aca="false">IF(B137&lt;=40,4)</f>
        <v>4</v>
      </c>
    </row>
    <row r="138" customFormat="false" ht="13.8" hidden="false" customHeight="false" outlineLevel="0" collapsed="false">
      <c r="A138" s="1" t="s">
        <v>57</v>
      </c>
      <c r="B138" s="8" t="n">
        <v>32</v>
      </c>
      <c r="C138" s="9" t="s">
        <v>9</v>
      </c>
      <c r="D138" s="3" t="n">
        <f aca="false">IF(B138&lt;=40,4)</f>
        <v>4</v>
      </c>
    </row>
    <row r="139" customFormat="false" ht="13.8" hidden="false" customHeight="false" outlineLevel="0" collapsed="false">
      <c r="A139" s="1" t="s">
        <v>67</v>
      </c>
      <c r="B139" s="8" t="n">
        <v>32</v>
      </c>
      <c r="C139" s="9" t="s">
        <v>9</v>
      </c>
      <c r="D139" s="3" t="n">
        <f aca="false">IF(B139&lt;=40,4)</f>
        <v>4</v>
      </c>
    </row>
    <row r="140" customFormat="false" ht="13.8" hidden="false" customHeight="false" outlineLevel="0" collapsed="false">
      <c r="A140" s="1" t="s">
        <v>241</v>
      </c>
      <c r="B140" s="8" t="n">
        <v>32</v>
      </c>
      <c r="C140" s="9" t="s">
        <v>9</v>
      </c>
      <c r="D140" s="3" t="n">
        <f aca="false">IF(B140&lt;=40,4)</f>
        <v>4</v>
      </c>
    </row>
    <row r="141" customFormat="false" ht="13.8" hidden="false" customHeight="false" outlineLevel="0" collapsed="false">
      <c r="A141" s="1" t="s">
        <v>253</v>
      </c>
      <c r="B141" s="8" t="n">
        <v>32</v>
      </c>
      <c r="C141" s="9" t="s">
        <v>9</v>
      </c>
      <c r="D141" s="3" t="n">
        <f aca="false">IF(B141&lt;=40,4)</f>
        <v>4</v>
      </c>
    </row>
    <row r="142" customFormat="false" ht="13.8" hidden="false" customHeight="false" outlineLevel="0" collapsed="false">
      <c r="A142" s="1" t="s">
        <v>259</v>
      </c>
      <c r="B142" s="8" t="n">
        <v>32</v>
      </c>
      <c r="C142" s="9" t="s">
        <v>9</v>
      </c>
      <c r="D142" s="3" t="n">
        <f aca="false">IF(B142&lt;=40,4)</f>
        <v>4</v>
      </c>
    </row>
    <row r="143" customFormat="false" ht="13.8" hidden="false" customHeight="false" outlineLevel="0" collapsed="false">
      <c r="A143" s="1" t="s">
        <v>299</v>
      </c>
      <c r="B143" s="8" t="n">
        <v>32</v>
      </c>
      <c r="C143" s="9" t="s">
        <v>9</v>
      </c>
      <c r="D143" s="3" t="n">
        <f aca="false">IF(B143&lt;=40,4)</f>
        <v>4</v>
      </c>
    </row>
    <row r="144" customFormat="false" ht="13.8" hidden="false" customHeight="false" outlineLevel="0" collapsed="false">
      <c r="A144" s="1" t="s">
        <v>335</v>
      </c>
      <c r="B144" s="8" t="n">
        <v>32</v>
      </c>
      <c r="C144" s="9" t="s">
        <v>9</v>
      </c>
      <c r="D144" s="3" t="n">
        <f aca="false">IF(B144&lt;=40,4)</f>
        <v>4</v>
      </c>
    </row>
    <row r="145" customFormat="false" ht="13.8" hidden="false" customHeight="false" outlineLevel="0" collapsed="false">
      <c r="A145" s="1" t="s">
        <v>347</v>
      </c>
      <c r="B145" s="8" t="n">
        <v>32</v>
      </c>
      <c r="C145" s="9" t="s">
        <v>6</v>
      </c>
      <c r="D145" s="3" t="n">
        <f aca="false">IF(B145&lt;=40,4)</f>
        <v>4</v>
      </c>
    </row>
    <row r="146" customFormat="false" ht="13.8" hidden="false" customHeight="false" outlineLevel="0" collapsed="false">
      <c r="A146" s="1" t="s">
        <v>507</v>
      </c>
      <c r="B146" s="8" t="n">
        <v>32</v>
      </c>
      <c r="C146" s="9" t="s">
        <v>6</v>
      </c>
      <c r="D146" s="3" t="n">
        <f aca="false">IF(B146&lt;=40,4)</f>
        <v>4</v>
      </c>
    </row>
    <row r="147" customFormat="false" ht="13.8" hidden="false" customHeight="false" outlineLevel="0" collapsed="false">
      <c r="A147" s="1" t="s">
        <v>777</v>
      </c>
      <c r="B147" s="8" t="n">
        <v>32</v>
      </c>
      <c r="C147" s="9" t="s">
        <v>9</v>
      </c>
      <c r="D147" s="3" t="n">
        <f aca="false">IF(B147&lt;=40,4)</f>
        <v>4</v>
      </c>
    </row>
    <row r="148" customFormat="false" ht="13.8" hidden="false" customHeight="false" outlineLevel="0" collapsed="false">
      <c r="A148" s="1" t="s">
        <v>815</v>
      </c>
      <c r="B148" s="8" t="n">
        <v>32</v>
      </c>
      <c r="C148" s="9" t="s">
        <v>6</v>
      </c>
      <c r="D148" s="3" t="n">
        <f aca="false">IF(B148&lt;=40,4)</f>
        <v>4</v>
      </c>
    </row>
    <row r="149" customFormat="false" ht="13.8" hidden="false" customHeight="false" outlineLevel="0" collapsed="false">
      <c r="A149" s="1" t="s">
        <v>905</v>
      </c>
      <c r="B149" s="8" t="n">
        <v>32</v>
      </c>
      <c r="C149" s="9" t="s">
        <v>6</v>
      </c>
      <c r="D149" s="3" t="n">
        <f aca="false">IF(B149&lt;=40,4)</f>
        <v>4</v>
      </c>
    </row>
    <row r="150" customFormat="false" ht="13.8" hidden="false" customHeight="false" outlineLevel="0" collapsed="false">
      <c r="A150" s="1" t="s">
        <v>91</v>
      </c>
      <c r="B150" s="8" t="n">
        <v>33</v>
      </c>
      <c r="C150" s="9" t="s">
        <v>6</v>
      </c>
      <c r="D150" s="3" t="n">
        <f aca="false">IF(B150&lt;=40,4)</f>
        <v>4</v>
      </c>
    </row>
    <row r="151" customFormat="false" ht="13.8" hidden="false" customHeight="false" outlineLevel="0" collapsed="false">
      <c r="A151" s="1" t="s">
        <v>229</v>
      </c>
      <c r="B151" s="8" t="n">
        <v>33</v>
      </c>
      <c r="C151" s="9" t="s">
        <v>9</v>
      </c>
      <c r="D151" s="3" t="n">
        <f aca="false">IF(B151&lt;=40,4)</f>
        <v>4</v>
      </c>
    </row>
    <row r="152" customFormat="false" ht="13.8" hidden="false" customHeight="false" outlineLevel="0" collapsed="false">
      <c r="A152" s="1" t="s">
        <v>231</v>
      </c>
      <c r="B152" s="8" t="n">
        <v>33</v>
      </c>
      <c r="C152" s="9" t="s">
        <v>6</v>
      </c>
      <c r="D152" s="3" t="n">
        <f aca="false">IF(B152&lt;=40,4)</f>
        <v>4</v>
      </c>
    </row>
    <row r="153" customFormat="false" ht="13.8" hidden="false" customHeight="false" outlineLevel="0" collapsed="false">
      <c r="A153" s="1" t="s">
        <v>235</v>
      </c>
      <c r="B153" s="8" t="n">
        <v>33</v>
      </c>
      <c r="C153" s="9" t="s">
        <v>9</v>
      </c>
      <c r="D153" s="3" t="n">
        <f aca="false">IF(B153&lt;=40,4)</f>
        <v>4</v>
      </c>
    </row>
    <row r="154" customFormat="false" ht="13.8" hidden="false" customHeight="false" outlineLevel="0" collapsed="false">
      <c r="A154" s="1" t="s">
        <v>237</v>
      </c>
      <c r="B154" s="8" t="n">
        <v>33</v>
      </c>
      <c r="C154" s="9" t="s">
        <v>6</v>
      </c>
      <c r="D154" s="3" t="n">
        <f aca="false">IF(B154&lt;=40,4)</f>
        <v>4</v>
      </c>
    </row>
    <row r="155" customFormat="false" ht="13.8" hidden="false" customHeight="false" outlineLevel="0" collapsed="false">
      <c r="A155" s="1" t="s">
        <v>243</v>
      </c>
      <c r="B155" s="8" t="n">
        <v>33</v>
      </c>
      <c r="C155" s="9" t="s">
        <v>6</v>
      </c>
      <c r="D155" s="3" t="n">
        <f aca="false">IF(B155&lt;=40,4)</f>
        <v>4</v>
      </c>
    </row>
    <row r="156" customFormat="false" ht="13.8" hidden="false" customHeight="false" outlineLevel="0" collapsed="false">
      <c r="A156" s="1" t="s">
        <v>337</v>
      </c>
      <c r="B156" s="8" t="n">
        <v>33</v>
      </c>
      <c r="C156" s="9" t="s">
        <v>6</v>
      </c>
      <c r="D156" s="3" t="n">
        <f aca="false">IF(B156&lt;=40,4)</f>
        <v>4</v>
      </c>
    </row>
    <row r="157" customFormat="false" ht="13.8" hidden="false" customHeight="false" outlineLevel="0" collapsed="false">
      <c r="A157" s="1" t="s">
        <v>345</v>
      </c>
      <c r="B157" s="8" t="n">
        <v>33</v>
      </c>
      <c r="C157" s="9" t="s">
        <v>9</v>
      </c>
      <c r="D157" s="3" t="n">
        <f aca="false">IF(B157&lt;=40,4)</f>
        <v>4</v>
      </c>
    </row>
    <row r="158" customFormat="false" ht="13.8" hidden="false" customHeight="false" outlineLevel="0" collapsed="false">
      <c r="A158" s="1" t="s">
        <v>411</v>
      </c>
      <c r="B158" s="8" t="n">
        <v>33</v>
      </c>
      <c r="C158" s="9" t="s">
        <v>6</v>
      </c>
      <c r="D158" s="3" t="n">
        <f aca="false">IF(B158&lt;=40,4)</f>
        <v>4</v>
      </c>
    </row>
    <row r="159" customFormat="false" ht="13.8" hidden="false" customHeight="false" outlineLevel="0" collapsed="false">
      <c r="A159" s="1" t="s">
        <v>413</v>
      </c>
      <c r="B159" s="8" t="n">
        <v>33</v>
      </c>
      <c r="C159" s="9" t="s">
        <v>9</v>
      </c>
      <c r="D159" s="3" t="n">
        <f aca="false">IF(B159&lt;=40,4)</f>
        <v>4</v>
      </c>
    </row>
    <row r="160" customFormat="false" ht="13.8" hidden="false" customHeight="false" outlineLevel="0" collapsed="false">
      <c r="A160" s="1" t="s">
        <v>471</v>
      </c>
      <c r="B160" s="8" t="n">
        <v>33</v>
      </c>
      <c r="C160" s="9" t="s">
        <v>6</v>
      </c>
      <c r="D160" s="3" t="n">
        <f aca="false">IF(B160&lt;=40,4)</f>
        <v>4</v>
      </c>
    </row>
    <row r="161" customFormat="false" ht="13.8" hidden="false" customHeight="false" outlineLevel="0" collapsed="false">
      <c r="A161" s="1" t="s">
        <v>473</v>
      </c>
      <c r="B161" s="8" t="n">
        <v>33</v>
      </c>
      <c r="C161" s="9" t="s">
        <v>9</v>
      </c>
      <c r="D161" s="3" t="n">
        <f aca="false">IF(B161&lt;=40,4)</f>
        <v>4</v>
      </c>
    </row>
    <row r="162" customFormat="false" ht="13.8" hidden="false" customHeight="false" outlineLevel="0" collapsed="false">
      <c r="A162" s="1" t="s">
        <v>489</v>
      </c>
      <c r="B162" s="8" t="n">
        <v>33</v>
      </c>
      <c r="C162" s="9" t="s">
        <v>9</v>
      </c>
      <c r="D162" s="3" t="n">
        <f aca="false">IF(B162&lt;=40,4)</f>
        <v>4</v>
      </c>
    </row>
    <row r="163" customFormat="false" ht="13.8" hidden="false" customHeight="false" outlineLevel="0" collapsed="false">
      <c r="A163" s="1" t="s">
        <v>745</v>
      </c>
      <c r="B163" s="8" t="n">
        <v>33</v>
      </c>
      <c r="C163" s="9" t="s">
        <v>6</v>
      </c>
      <c r="D163" s="3" t="n">
        <f aca="false">IF(B163&lt;=40,4)</f>
        <v>4</v>
      </c>
    </row>
    <row r="164" customFormat="false" ht="13.8" hidden="false" customHeight="false" outlineLevel="0" collapsed="false">
      <c r="A164" s="1" t="s">
        <v>747</v>
      </c>
      <c r="B164" s="8" t="n">
        <v>33</v>
      </c>
      <c r="C164" s="9" t="s">
        <v>6</v>
      </c>
      <c r="D164" s="3" t="n">
        <f aca="false">IF(B164&lt;=40,4)</f>
        <v>4</v>
      </c>
    </row>
    <row r="165" customFormat="false" ht="13.8" hidden="false" customHeight="false" outlineLevel="0" collapsed="false">
      <c r="A165" s="1" t="s">
        <v>755</v>
      </c>
      <c r="B165" s="8" t="n">
        <v>33</v>
      </c>
      <c r="C165" s="9" t="s">
        <v>9</v>
      </c>
      <c r="D165" s="3" t="n">
        <f aca="false">IF(B165&lt;=40,4)</f>
        <v>4</v>
      </c>
    </row>
    <row r="166" customFormat="false" ht="13.8" hidden="false" customHeight="false" outlineLevel="0" collapsed="false">
      <c r="A166" s="1" t="s">
        <v>27</v>
      </c>
      <c r="B166" s="8" t="n">
        <v>34</v>
      </c>
      <c r="C166" s="9" t="s">
        <v>9</v>
      </c>
      <c r="D166" s="3" t="n">
        <f aca="false">IF(B166&lt;=40,4)</f>
        <v>4</v>
      </c>
    </row>
    <row r="167" customFormat="false" ht="13.8" hidden="false" customHeight="false" outlineLevel="0" collapsed="false">
      <c r="A167" s="1" t="s">
        <v>127</v>
      </c>
      <c r="B167" s="8" t="n">
        <v>34</v>
      </c>
      <c r="C167" s="9" t="s">
        <v>6</v>
      </c>
      <c r="D167" s="3" t="n">
        <f aca="false">IF(B167&lt;=40,4)</f>
        <v>4</v>
      </c>
    </row>
    <row r="168" customFormat="false" ht="13.8" hidden="false" customHeight="false" outlineLevel="0" collapsed="false">
      <c r="A168" s="1" t="s">
        <v>147</v>
      </c>
      <c r="B168" s="8" t="n">
        <v>34</v>
      </c>
      <c r="C168" s="9" t="s">
        <v>9</v>
      </c>
      <c r="D168" s="3" t="n">
        <f aca="false">IF(B168&lt;=40,4)</f>
        <v>4</v>
      </c>
    </row>
    <row r="169" customFormat="false" ht="13.8" hidden="false" customHeight="false" outlineLevel="0" collapsed="false">
      <c r="A169" s="1" t="s">
        <v>169</v>
      </c>
      <c r="B169" s="8" t="n">
        <v>34</v>
      </c>
      <c r="C169" s="9" t="s">
        <v>9</v>
      </c>
      <c r="D169" s="3" t="n">
        <f aca="false">IF(B169&lt;=40,4)</f>
        <v>4</v>
      </c>
    </row>
    <row r="170" customFormat="false" ht="13.8" hidden="false" customHeight="false" outlineLevel="0" collapsed="false">
      <c r="A170" s="1" t="s">
        <v>355</v>
      </c>
      <c r="B170" s="8" t="n">
        <v>34</v>
      </c>
      <c r="C170" s="9" t="s">
        <v>6</v>
      </c>
      <c r="D170" s="3" t="n">
        <f aca="false">IF(B170&lt;=40,4)</f>
        <v>4</v>
      </c>
    </row>
    <row r="171" customFormat="false" ht="13.8" hidden="false" customHeight="false" outlineLevel="0" collapsed="false">
      <c r="A171" s="1" t="s">
        <v>423</v>
      </c>
      <c r="B171" s="8" t="n">
        <v>34</v>
      </c>
      <c r="C171" s="9" t="s">
        <v>9</v>
      </c>
      <c r="D171" s="3" t="n">
        <f aca="false">IF(B171&lt;=40,4)</f>
        <v>4</v>
      </c>
    </row>
    <row r="172" customFormat="false" ht="13.8" hidden="false" customHeight="false" outlineLevel="0" collapsed="false">
      <c r="A172" s="1" t="s">
        <v>427</v>
      </c>
      <c r="B172" s="8" t="n">
        <v>34</v>
      </c>
      <c r="C172" s="9" t="s">
        <v>6</v>
      </c>
      <c r="D172" s="3" t="n">
        <f aca="false">IF(B172&lt;=40,4)</f>
        <v>4</v>
      </c>
    </row>
    <row r="173" customFormat="false" ht="13.8" hidden="false" customHeight="false" outlineLevel="0" collapsed="false">
      <c r="A173" s="1" t="s">
        <v>443</v>
      </c>
      <c r="B173" s="8" t="n">
        <v>34</v>
      </c>
      <c r="C173" s="9" t="s">
        <v>9</v>
      </c>
      <c r="D173" s="3" t="n">
        <f aca="false">IF(B173&lt;=40,4)</f>
        <v>4</v>
      </c>
    </row>
    <row r="174" customFormat="false" ht="13.8" hidden="false" customHeight="false" outlineLevel="0" collapsed="false">
      <c r="A174" s="1" t="s">
        <v>459</v>
      </c>
      <c r="B174" s="8" t="n">
        <v>34</v>
      </c>
      <c r="C174" s="9" t="s">
        <v>9</v>
      </c>
      <c r="D174" s="3" t="n">
        <f aca="false">IF(B174&lt;=40,4)</f>
        <v>4</v>
      </c>
    </row>
    <row r="175" customFormat="false" ht="13.8" hidden="false" customHeight="false" outlineLevel="0" collapsed="false">
      <c r="A175" s="1" t="s">
        <v>485</v>
      </c>
      <c r="B175" s="8" t="n">
        <v>34</v>
      </c>
      <c r="C175" s="9" t="s">
        <v>9</v>
      </c>
      <c r="D175" s="3" t="n">
        <f aca="false">IF(B175&lt;=40,4)</f>
        <v>4</v>
      </c>
    </row>
    <row r="176" customFormat="false" ht="13.8" hidden="false" customHeight="false" outlineLevel="0" collapsed="false">
      <c r="A176" s="1" t="s">
        <v>491</v>
      </c>
      <c r="B176" s="8" t="n">
        <v>34</v>
      </c>
      <c r="C176" s="9" t="s">
        <v>6</v>
      </c>
      <c r="D176" s="3" t="n">
        <f aca="false">IF(B176&lt;=40,4)</f>
        <v>4</v>
      </c>
    </row>
    <row r="177" customFormat="false" ht="13.8" hidden="false" customHeight="false" outlineLevel="0" collapsed="false">
      <c r="A177" s="1" t="s">
        <v>497</v>
      </c>
      <c r="B177" s="8" t="n">
        <v>34</v>
      </c>
      <c r="C177" s="9" t="s">
        <v>9</v>
      </c>
      <c r="D177" s="3" t="n">
        <f aca="false">IF(B177&lt;=40,4)</f>
        <v>4</v>
      </c>
    </row>
    <row r="178" customFormat="false" ht="13.8" hidden="false" customHeight="false" outlineLevel="0" collapsed="false">
      <c r="A178" s="1" t="s">
        <v>499</v>
      </c>
      <c r="B178" s="8" t="n">
        <v>34</v>
      </c>
      <c r="C178" s="9" t="s">
        <v>6</v>
      </c>
      <c r="D178" s="3" t="n">
        <f aca="false">IF(B178&lt;=40,4)</f>
        <v>4</v>
      </c>
    </row>
    <row r="179" customFormat="false" ht="13.8" hidden="false" customHeight="false" outlineLevel="0" collapsed="false">
      <c r="A179" s="1" t="s">
        <v>511</v>
      </c>
      <c r="B179" s="8" t="n">
        <v>34</v>
      </c>
      <c r="C179" s="9" t="s">
        <v>9</v>
      </c>
      <c r="D179" s="3" t="n">
        <f aca="false">IF(B179&lt;=40,4)</f>
        <v>4</v>
      </c>
    </row>
    <row r="180" customFormat="false" ht="13.8" hidden="false" customHeight="false" outlineLevel="0" collapsed="false">
      <c r="A180" s="1" t="s">
        <v>731</v>
      </c>
      <c r="B180" s="8" t="n">
        <v>34</v>
      </c>
      <c r="C180" s="9" t="s">
        <v>9</v>
      </c>
      <c r="D180" s="3" t="n">
        <f aca="false">IF(B180&lt;=40,4)</f>
        <v>4</v>
      </c>
    </row>
    <row r="181" customFormat="false" ht="13.8" hidden="false" customHeight="false" outlineLevel="0" collapsed="false">
      <c r="A181" s="1" t="s">
        <v>17</v>
      </c>
      <c r="B181" s="8" t="n">
        <v>35</v>
      </c>
      <c r="C181" s="9" t="s">
        <v>9</v>
      </c>
      <c r="D181" s="3" t="n">
        <f aca="false">IF(B181&lt;=40,4)</f>
        <v>4</v>
      </c>
    </row>
    <row r="182" customFormat="false" ht="13.8" hidden="false" customHeight="false" outlineLevel="0" collapsed="false">
      <c r="A182" s="1" t="s">
        <v>73</v>
      </c>
      <c r="B182" s="8" t="n">
        <v>35</v>
      </c>
      <c r="C182" s="9" t="s">
        <v>6</v>
      </c>
      <c r="D182" s="3" t="n">
        <f aca="false">IF(B182&lt;=40,4)</f>
        <v>4</v>
      </c>
    </row>
    <row r="183" customFormat="false" ht="13.8" hidden="false" customHeight="false" outlineLevel="0" collapsed="false">
      <c r="A183" s="1" t="s">
        <v>87</v>
      </c>
      <c r="B183" s="8" t="n">
        <v>35</v>
      </c>
      <c r="C183" s="9" t="s">
        <v>9</v>
      </c>
      <c r="D183" s="3" t="n">
        <f aca="false">IF(B183&lt;=40,4)</f>
        <v>4</v>
      </c>
    </row>
    <row r="184" customFormat="false" ht="13.8" hidden="false" customHeight="false" outlineLevel="0" collapsed="false">
      <c r="A184" s="1" t="s">
        <v>119</v>
      </c>
      <c r="B184" s="8" t="n">
        <v>35</v>
      </c>
      <c r="C184" s="9" t="s">
        <v>6</v>
      </c>
      <c r="D184" s="3" t="n">
        <f aca="false">IF(B184&lt;=40,4)</f>
        <v>4</v>
      </c>
    </row>
    <row r="185" customFormat="false" ht="13.8" hidden="false" customHeight="false" outlineLevel="0" collapsed="false">
      <c r="A185" s="1" t="s">
        <v>121</v>
      </c>
      <c r="B185" s="8" t="n">
        <v>35</v>
      </c>
      <c r="C185" s="9" t="s">
        <v>6</v>
      </c>
      <c r="D185" s="3" t="n">
        <f aca="false">IF(B185&lt;=40,4)</f>
        <v>4</v>
      </c>
    </row>
    <row r="186" customFormat="false" ht="13.8" hidden="false" customHeight="false" outlineLevel="0" collapsed="false">
      <c r="A186" s="1" t="s">
        <v>133</v>
      </c>
      <c r="B186" s="8" t="n">
        <v>35</v>
      </c>
      <c r="C186" s="9" t="s">
        <v>6</v>
      </c>
      <c r="D186" s="3" t="n">
        <f aca="false">IF(B186&lt;=40,4)</f>
        <v>4</v>
      </c>
    </row>
    <row r="187" customFormat="false" ht="13.8" hidden="false" customHeight="false" outlineLevel="0" collapsed="false">
      <c r="A187" s="1" t="s">
        <v>149</v>
      </c>
      <c r="B187" s="8" t="n">
        <v>35</v>
      </c>
      <c r="C187" s="9" t="s">
        <v>6</v>
      </c>
      <c r="D187" s="3" t="n">
        <f aca="false">IF(B187&lt;=40,4)</f>
        <v>4</v>
      </c>
    </row>
    <row r="188" customFormat="false" ht="13.8" hidden="false" customHeight="false" outlineLevel="0" collapsed="false">
      <c r="A188" s="1" t="s">
        <v>165</v>
      </c>
      <c r="B188" s="8" t="n">
        <v>35</v>
      </c>
      <c r="C188" s="9" t="s">
        <v>9</v>
      </c>
      <c r="D188" s="3" t="n">
        <f aca="false">IF(B188&lt;=40,4)</f>
        <v>4</v>
      </c>
    </row>
    <row r="189" customFormat="false" ht="13.8" hidden="false" customHeight="false" outlineLevel="0" collapsed="false">
      <c r="A189" s="1" t="s">
        <v>297</v>
      </c>
      <c r="B189" s="8" t="n">
        <v>35</v>
      </c>
      <c r="C189" s="9" t="s">
        <v>6</v>
      </c>
      <c r="D189" s="3" t="n">
        <f aca="false">IF(B189&lt;=40,4)</f>
        <v>4</v>
      </c>
    </row>
    <row r="190" customFormat="false" ht="13.8" hidden="false" customHeight="false" outlineLevel="0" collapsed="false">
      <c r="A190" s="1" t="s">
        <v>453</v>
      </c>
      <c r="B190" s="8" t="n">
        <v>35</v>
      </c>
      <c r="C190" s="9" t="s">
        <v>6</v>
      </c>
      <c r="D190" s="3" t="n">
        <f aca="false">IF(B190&lt;=40,4)</f>
        <v>4</v>
      </c>
    </row>
    <row r="191" customFormat="false" ht="13.8" hidden="false" customHeight="false" outlineLevel="0" collapsed="false">
      <c r="A191" s="1" t="s">
        <v>477</v>
      </c>
      <c r="B191" s="8" t="n">
        <v>35</v>
      </c>
      <c r="C191" s="9" t="s">
        <v>6</v>
      </c>
      <c r="D191" s="3" t="n">
        <f aca="false">IF(B191&lt;=40,4)</f>
        <v>4</v>
      </c>
    </row>
    <row r="192" customFormat="false" ht="13.8" hidden="false" customHeight="false" outlineLevel="0" collapsed="false">
      <c r="A192" s="1" t="s">
        <v>719</v>
      </c>
      <c r="B192" s="8" t="n">
        <v>35</v>
      </c>
      <c r="C192" s="9" t="s">
        <v>6</v>
      </c>
      <c r="D192" s="3" t="n">
        <f aca="false">IF(B192&lt;=40,4)</f>
        <v>4</v>
      </c>
    </row>
    <row r="193" customFormat="false" ht="13.8" hidden="false" customHeight="false" outlineLevel="0" collapsed="false">
      <c r="A193" s="1" t="s">
        <v>753</v>
      </c>
      <c r="B193" s="8" t="n">
        <v>35</v>
      </c>
      <c r="C193" s="9" t="s">
        <v>9</v>
      </c>
      <c r="D193" s="3" t="n">
        <f aca="false">IF(B193&lt;=40,4)</f>
        <v>4</v>
      </c>
    </row>
    <row r="194" customFormat="false" ht="13.8" hidden="false" customHeight="false" outlineLevel="0" collapsed="false">
      <c r="A194" s="1" t="s">
        <v>903</v>
      </c>
      <c r="B194" s="8" t="n">
        <v>35</v>
      </c>
      <c r="C194" s="9" t="s">
        <v>9</v>
      </c>
      <c r="D194" s="3" t="n">
        <f aca="false">IF(B194&lt;=40,4)</f>
        <v>4</v>
      </c>
    </row>
    <row r="195" customFormat="false" ht="13.8" hidden="false" customHeight="false" outlineLevel="0" collapsed="false">
      <c r="A195" s="1" t="s">
        <v>37</v>
      </c>
      <c r="B195" s="8" t="n">
        <v>36</v>
      </c>
      <c r="C195" s="9" t="s">
        <v>9</v>
      </c>
      <c r="D195" s="3" t="n">
        <f aca="false">IF(B195&lt;=40,4)</f>
        <v>4</v>
      </c>
    </row>
    <row r="196" customFormat="false" ht="13.8" hidden="false" customHeight="false" outlineLevel="0" collapsed="false">
      <c r="A196" s="1" t="s">
        <v>103</v>
      </c>
      <c r="B196" s="8" t="n">
        <v>36</v>
      </c>
      <c r="C196" s="9" t="s">
        <v>6</v>
      </c>
      <c r="D196" s="3" t="n">
        <f aca="false">IF(B196&lt;=40,4)</f>
        <v>4</v>
      </c>
    </row>
    <row r="197" customFormat="false" ht="13.8" hidden="false" customHeight="false" outlineLevel="0" collapsed="false">
      <c r="A197" s="1" t="s">
        <v>117</v>
      </c>
      <c r="B197" s="8" t="n">
        <v>36</v>
      </c>
      <c r="C197" s="9" t="s">
        <v>9</v>
      </c>
      <c r="D197" s="3" t="n">
        <f aca="false">IF(B197&lt;=40,4)</f>
        <v>4</v>
      </c>
    </row>
    <row r="198" customFormat="false" ht="13.8" hidden="false" customHeight="false" outlineLevel="0" collapsed="false">
      <c r="A198" s="1" t="s">
        <v>141</v>
      </c>
      <c r="B198" s="8" t="n">
        <v>36</v>
      </c>
      <c r="C198" s="9" t="s">
        <v>6</v>
      </c>
      <c r="D198" s="3" t="n">
        <f aca="false">IF(B198&lt;=40,4)</f>
        <v>4</v>
      </c>
    </row>
    <row r="199" customFormat="false" ht="13.8" hidden="false" customHeight="false" outlineLevel="0" collapsed="false">
      <c r="A199" s="1" t="s">
        <v>217</v>
      </c>
      <c r="B199" s="8" t="n">
        <v>36</v>
      </c>
      <c r="C199" s="9" t="s">
        <v>6</v>
      </c>
      <c r="D199" s="3" t="n">
        <f aca="false">IF(B199&lt;=40,4)</f>
        <v>4</v>
      </c>
    </row>
    <row r="200" customFormat="false" ht="13.8" hidden="false" customHeight="false" outlineLevel="0" collapsed="false">
      <c r="A200" s="1" t="s">
        <v>359</v>
      </c>
      <c r="B200" s="8" t="n">
        <v>36</v>
      </c>
      <c r="C200" s="9" t="s">
        <v>6</v>
      </c>
      <c r="D200" s="3" t="n">
        <f aca="false">IF(B200&lt;=40,4)</f>
        <v>4</v>
      </c>
    </row>
    <row r="201" customFormat="false" ht="13.8" hidden="false" customHeight="false" outlineLevel="0" collapsed="false">
      <c r="A201" s="1" t="s">
        <v>425</v>
      </c>
      <c r="B201" s="8" t="n">
        <v>36</v>
      </c>
      <c r="C201" s="9" t="s">
        <v>6</v>
      </c>
      <c r="D201" s="3" t="n">
        <f aca="false">IF(B201&lt;=40,4)</f>
        <v>4</v>
      </c>
    </row>
    <row r="202" customFormat="false" ht="13.8" hidden="false" customHeight="false" outlineLevel="0" collapsed="false">
      <c r="A202" s="1" t="s">
        <v>773</v>
      </c>
      <c r="B202" s="8" t="n">
        <v>36</v>
      </c>
      <c r="C202" s="9" t="s">
        <v>6</v>
      </c>
      <c r="D202" s="3" t="n">
        <f aca="false">IF(B202&lt;=40,4)</f>
        <v>4</v>
      </c>
    </row>
    <row r="203" customFormat="false" ht="13.8" hidden="false" customHeight="false" outlineLevel="0" collapsed="false">
      <c r="A203" s="1" t="s">
        <v>897</v>
      </c>
      <c r="B203" s="8" t="n">
        <v>36</v>
      </c>
      <c r="C203" s="9" t="s">
        <v>6</v>
      </c>
      <c r="D203" s="3" t="n">
        <f aca="false">IF(B203&lt;=40,4)</f>
        <v>4</v>
      </c>
    </row>
    <row r="204" customFormat="false" ht="13.8" hidden="false" customHeight="false" outlineLevel="0" collapsed="false">
      <c r="A204" s="1" t="s">
        <v>61</v>
      </c>
      <c r="B204" s="8" t="n">
        <v>37</v>
      </c>
      <c r="C204" s="9" t="s">
        <v>6</v>
      </c>
      <c r="D204" s="3" t="n">
        <f aca="false">IF(B204&lt;=40,4)</f>
        <v>4</v>
      </c>
    </row>
    <row r="205" customFormat="false" ht="13.8" hidden="false" customHeight="false" outlineLevel="0" collapsed="false">
      <c r="A205" s="1" t="s">
        <v>95</v>
      </c>
      <c r="B205" s="8" t="n">
        <v>37</v>
      </c>
      <c r="C205" s="9" t="s">
        <v>6</v>
      </c>
      <c r="D205" s="3" t="n">
        <f aca="false">IF(B205&lt;=40,4)</f>
        <v>4</v>
      </c>
    </row>
    <row r="206" customFormat="false" ht="13.8" hidden="false" customHeight="false" outlineLevel="0" collapsed="false">
      <c r="A206" s="1" t="s">
        <v>105</v>
      </c>
      <c r="B206" s="8" t="n">
        <v>37</v>
      </c>
      <c r="C206" s="9" t="s">
        <v>6</v>
      </c>
      <c r="D206" s="3" t="n">
        <f aca="false">IF(B206&lt;=40,4)</f>
        <v>4</v>
      </c>
    </row>
    <row r="207" customFormat="false" ht="13.8" hidden="false" customHeight="false" outlineLevel="0" collapsed="false">
      <c r="A207" s="1" t="s">
        <v>329</v>
      </c>
      <c r="B207" s="8" t="n">
        <v>37</v>
      </c>
      <c r="C207" s="9" t="s">
        <v>9</v>
      </c>
      <c r="D207" s="3" t="n">
        <f aca="false">IF(B207&lt;=40,4)</f>
        <v>4</v>
      </c>
    </row>
    <row r="208" customFormat="false" ht="13.8" hidden="false" customHeight="false" outlineLevel="0" collapsed="false">
      <c r="A208" s="1" t="s">
        <v>331</v>
      </c>
      <c r="B208" s="8" t="n">
        <v>37</v>
      </c>
      <c r="C208" s="9" t="s">
        <v>6</v>
      </c>
      <c r="D208" s="3" t="n">
        <f aca="false">IF(B208&lt;=40,4)</f>
        <v>4</v>
      </c>
    </row>
    <row r="209" customFormat="false" ht="13.8" hidden="false" customHeight="false" outlineLevel="0" collapsed="false">
      <c r="A209" s="1" t="s">
        <v>353</v>
      </c>
      <c r="B209" s="8" t="n">
        <v>37</v>
      </c>
      <c r="C209" s="9" t="s">
        <v>9</v>
      </c>
      <c r="D209" s="3" t="n">
        <f aca="false">IF(B209&lt;=40,4)</f>
        <v>4</v>
      </c>
    </row>
    <row r="210" customFormat="false" ht="13.8" hidden="false" customHeight="false" outlineLevel="0" collapsed="false">
      <c r="A210" s="1" t="s">
        <v>407</v>
      </c>
      <c r="B210" s="8" t="n">
        <v>37</v>
      </c>
      <c r="C210" s="9" t="s">
        <v>9</v>
      </c>
      <c r="D210" s="3" t="n">
        <f aca="false">IF(B210&lt;=40,4)</f>
        <v>4</v>
      </c>
    </row>
    <row r="211" customFormat="false" ht="13.8" hidden="false" customHeight="false" outlineLevel="0" collapsed="false">
      <c r="A211" s="1" t="s">
        <v>451</v>
      </c>
      <c r="B211" s="8" t="n">
        <v>37</v>
      </c>
      <c r="C211" s="9" t="s">
        <v>9</v>
      </c>
      <c r="D211" s="3" t="n">
        <f aca="false">IF(B211&lt;=40,4)</f>
        <v>4</v>
      </c>
    </row>
    <row r="212" customFormat="false" ht="13.8" hidden="false" customHeight="false" outlineLevel="0" collapsed="false">
      <c r="A212" s="1" t="s">
        <v>505</v>
      </c>
      <c r="B212" s="8" t="n">
        <v>37</v>
      </c>
      <c r="C212" s="9" t="s">
        <v>9</v>
      </c>
      <c r="D212" s="3" t="n">
        <f aca="false">IF(B212&lt;=40,4)</f>
        <v>4</v>
      </c>
    </row>
    <row r="213" customFormat="false" ht="13.8" hidden="false" customHeight="false" outlineLevel="0" collapsed="false">
      <c r="A213" s="1" t="s">
        <v>723</v>
      </c>
      <c r="B213" s="8" t="n">
        <v>37</v>
      </c>
      <c r="C213" s="9" t="s">
        <v>6</v>
      </c>
      <c r="D213" s="3" t="n">
        <f aca="false">IF(B213&lt;=40,4)</f>
        <v>4</v>
      </c>
    </row>
    <row r="214" customFormat="false" ht="13.8" hidden="false" customHeight="false" outlineLevel="0" collapsed="false">
      <c r="A214" s="1" t="s">
        <v>727</v>
      </c>
      <c r="B214" s="8" t="n">
        <v>37</v>
      </c>
      <c r="C214" s="9" t="s">
        <v>6</v>
      </c>
      <c r="D214" s="3" t="n">
        <f aca="false">IF(B214&lt;=40,4)</f>
        <v>4</v>
      </c>
    </row>
    <row r="215" customFormat="false" ht="13.8" hidden="false" customHeight="false" outlineLevel="0" collapsed="false">
      <c r="A215" s="1" t="s">
        <v>759</v>
      </c>
      <c r="B215" s="8" t="n">
        <v>37</v>
      </c>
      <c r="C215" s="9" t="s">
        <v>6</v>
      </c>
      <c r="D215" s="3" t="n">
        <f aca="false">IF(B215&lt;=40,4)</f>
        <v>4</v>
      </c>
    </row>
    <row r="216" customFormat="false" ht="13.8" hidden="false" customHeight="false" outlineLevel="0" collapsed="false">
      <c r="A216" s="1" t="s">
        <v>763</v>
      </c>
      <c r="B216" s="8" t="n">
        <v>37</v>
      </c>
      <c r="C216" s="9" t="s">
        <v>6</v>
      </c>
      <c r="D216" s="3" t="n">
        <f aca="false">IF(B216&lt;=40,4)</f>
        <v>4</v>
      </c>
    </row>
    <row r="217" customFormat="false" ht="13.8" hidden="false" customHeight="false" outlineLevel="0" collapsed="false">
      <c r="A217" s="1" t="s">
        <v>799</v>
      </c>
      <c r="B217" s="8" t="n">
        <v>37</v>
      </c>
      <c r="C217" s="9" t="s">
        <v>9</v>
      </c>
      <c r="D217" s="3" t="n">
        <f aca="false">IF(B217&lt;=40,4)</f>
        <v>4</v>
      </c>
    </row>
    <row r="218" customFormat="false" ht="13.8" hidden="false" customHeight="false" outlineLevel="0" collapsed="false">
      <c r="A218" s="1" t="s">
        <v>819</v>
      </c>
      <c r="B218" s="8" t="n">
        <v>37</v>
      </c>
      <c r="C218" s="9" t="s">
        <v>9</v>
      </c>
      <c r="D218" s="3" t="n">
        <f aca="false">IF(B218&lt;=40,4)</f>
        <v>4</v>
      </c>
    </row>
    <row r="219" customFormat="false" ht="13.8" hidden="false" customHeight="false" outlineLevel="0" collapsed="false">
      <c r="A219" s="1" t="s">
        <v>63</v>
      </c>
      <c r="B219" s="8" t="n">
        <v>38</v>
      </c>
      <c r="C219" s="9" t="s">
        <v>9</v>
      </c>
      <c r="D219" s="3" t="n">
        <f aca="false">IF(B219&lt;=40,4)</f>
        <v>4</v>
      </c>
    </row>
    <row r="220" customFormat="false" ht="13.8" hidden="false" customHeight="false" outlineLevel="0" collapsed="false">
      <c r="A220" s="1" t="s">
        <v>125</v>
      </c>
      <c r="B220" s="8" t="n">
        <v>38</v>
      </c>
      <c r="C220" s="9" t="s">
        <v>6</v>
      </c>
      <c r="D220" s="3" t="n">
        <f aca="false">IF(B220&lt;=40,4)</f>
        <v>4</v>
      </c>
    </row>
    <row r="221" customFormat="false" ht="13.8" hidden="false" customHeight="false" outlineLevel="0" collapsed="false">
      <c r="A221" s="1" t="s">
        <v>293</v>
      </c>
      <c r="B221" s="8" t="n">
        <v>38</v>
      </c>
      <c r="C221" s="9" t="s">
        <v>9</v>
      </c>
      <c r="D221" s="3" t="n">
        <f aca="false">IF(B221&lt;=40,4)</f>
        <v>4</v>
      </c>
    </row>
    <row r="222" customFormat="false" ht="13.8" hidden="false" customHeight="false" outlineLevel="0" collapsed="false">
      <c r="A222" s="1" t="s">
        <v>445</v>
      </c>
      <c r="B222" s="8" t="n">
        <v>38</v>
      </c>
      <c r="C222" s="9" t="s">
        <v>6</v>
      </c>
      <c r="D222" s="3" t="n">
        <f aca="false">IF(B222&lt;=40,4)</f>
        <v>4</v>
      </c>
    </row>
    <row r="223" customFormat="false" ht="13.8" hidden="false" customHeight="false" outlineLevel="0" collapsed="false">
      <c r="A223" s="1" t="s">
        <v>717</v>
      </c>
      <c r="B223" s="8" t="n">
        <v>38</v>
      </c>
      <c r="C223" s="9" t="s">
        <v>6</v>
      </c>
      <c r="D223" s="3" t="n">
        <f aca="false">IF(B223&lt;=40,4)</f>
        <v>4</v>
      </c>
    </row>
    <row r="224" customFormat="false" ht="13.8" hidden="false" customHeight="false" outlineLevel="0" collapsed="false">
      <c r="A224" s="1" t="s">
        <v>725</v>
      </c>
      <c r="B224" s="8" t="n">
        <v>38</v>
      </c>
      <c r="C224" s="9" t="s">
        <v>6</v>
      </c>
      <c r="D224" s="3" t="n">
        <f aca="false">IF(B224&lt;=40,4)</f>
        <v>4</v>
      </c>
    </row>
    <row r="225" customFormat="false" ht="13.8" hidden="false" customHeight="false" outlineLevel="0" collapsed="false">
      <c r="A225" s="1" t="s">
        <v>733</v>
      </c>
      <c r="B225" s="8" t="n">
        <v>38</v>
      </c>
      <c r="C225" s="9" t="s">
        <v>9</v>
      </c>
      <c r="D225" s="3" t="n">
        <f aca="false">IF(B225&lt;=40,4)</f>
        <v>4</v>
      </c>
    </row>
    <row r="226" customFormat="false" ht="13.8" hidden="false" customHeight="false" outlineLevel="0" collapsed="false">
      <c r="A226" s="1" t="s">
        <v>783</v>
      </c>
      <c r="B226" s="8" t="n">
        <v>38</v>
      </c>
      <c r="C226" s="9" t="s">
        <v>6</v>
      </c>
      <c r="D226" s="3" t="n">
        <f aca="false">IF(B226&lt;=40,4)</f>
        <v>4</v>
      </c>
    </row>
    <row r="227" customFormat="false" ht="13.8" hidden="false" customHeight="false" outlineLevel="0" collapsed="false">
      <c r="A227" s="1" t="s">
        <v>827</v>
      </c>
      <c r="B227" s="8" t="n">
        <v>38</v>
      </c>
      <c r="C227" s="9" t="s">
        <v>6</v>
      </c>
      <c r="D227" s="3" t="n">
        <f aca="false">IF(B227&lt;=40,4)</f>
        <v>4</v>
      </c>
    </row>
    <row r="228" customFormat="false" ht="13.8" hidden="false" customHeight="false" outlineLevel="0" collapsed="false">
      <c r="A228" s="1" t="s">
        <v>171</v>
      </c>
      <c r="B228" s="8" t="n">
        <v>39</v>
      </c>
      <c r="C228" s="9" t="s">
        <v>6</v>
      </c>
      <c r="D228" s="3" t="n">
        <f aca="false">IF(B228&lt;=40,4)</f>
        <v>4</v>
      </c>
    </row>
    <row r="229" customFormat="false" ht="13.8" hidden="false" customHeight="false" outlineLevel="0" collapsed="false">
      <c r="A229" s="1" t="s">
        <v>433</v>
      </c>
      <c r="B229" s="8" t="n">
        <v>39</v>
      </c>
      <c r="C229" s="9" t="s">
        <v>6</v>
      </c>
      <c r="D229" s="3" t="n">
        <f aca="false">IF(B229&lt;=40,4)</f>
        <v>4</v>
      </c>
    </row>
    <row r="230" customFormat="false" ht="13.8" hidden="false" customHeight="false" outlineLevel="0" collapsed="false">
      <c r="A230" s="1" t="s">
        <v>721</v>
      </c>
      <c r="B230" s="8" t="n">
        <v>39</v>
      </c>
      <c r="C230" s="9" t="s">
        <v>9</v>
      </c>
      <c r="D230" s="3" t="n">
        <f aca="false">IF(B230&lt;=40,4)</f>
        <v>4</v>
      </c>
    </row>
    <row r="231" customFormat="false" ht="13.8" hidden="false" customHeight="false" outlineLevel="0" collapsed="false">
      <c r="A231" s="1" t="s">
        <v>757</v>
      </c>
      <c r="B231" s="8" t="n">
        <v>39</v>
      </c>
      <c r="C231" s="9" t="s">
        <v>9</v>
      </c>
      <c r="D231" s="3" t="n">
        <f aca="false">IF(B231&lt;=40,4)</f>
        <v>4</v>
      </c>
    </row>
    <row r="232" customFormat="false" ht="13.8" hidden="false" customHeight="false" outlineLevel="0" collapsed="false">
      <c r="A232" s="1" t="s">
        <v>767</v>
      </c>
      <c r="B232" s="8" t="n">
        <v>39</v>
      </c>
      <c r="C232" s="9" t="s">
        <v>9</v>
      </c>
      <c r="D232" s="3" t="n">
        <f aca="false">IF(B232&lt;=40,4)</f>
        <v>4</v>
      </c>
    </row>
    <row r="233" customFormat="false" ht="13.8" hidden="false" customHeight="false" outlineLevel="0" collapsed="false">
      <c r="A233" s="1" t="s">
        <v>787</v>
      </c>
      <c r="B233" s="8" t="n">
        <v>39</v>
      </c>
      <c r="C233" s="9" t="s">
        <v>9</v>
      </c>
      <c r="D233" s="3" t="n">
        <f aca="false">IF(B233&lt;=40,4)</f>
        <v>4</v>
      </c>
    </row>
    <row r="234" customFormat="false" ht="13.8" hidden="false" customHeight="false" outlineLevel="0" collapsed="false">
      <c r="A234" s="1" t="s">
        <v>793</v>
      </c>
      <c r="B234" s="8" t="n">
        <v>39</v>
      </c>
      <c r="C234" s="9" t="s">
        <v>9</v>
      </c>
      <c r="D234" s="3" t="n">
        <f aca="false">IF(B234&lt;=40,4)</f>
        <v>4</v>
      </c>
    </row>
    <row r="235" customFormat="false" ht="13.8" hidden="false" customHeight="false" outlineLevel="0" collapsed="false">
      <c r="A235" s="1" t="s">
        <v>71</v>
      </c>
      <c r="B235" s="8" t="n">
        <v>40</v>
      </c>
      <c r="C235" s="9" t="s">
        <v>6</v>
      </c>
      <c r="D235" s="3" t="n">
        <f aca="false">IF(B235&lt;=40,4)</f>
        <v>4</v>
      </c>
    </row>
    <row r="236" customFormat="false" ht="13.8" hidden="false" customHeight="false" outlineLevel="0" collapsed="false">
      <c r="A236" s="1" t="s">
        <v>83</v>
      </c>
      <c r="B236" s="8" t="n">
        <v>40</v>
      </c>
      <c r="C236" s="9" t="s">
        <v>6</v>
      </c>
      <c r="D236" s="3" t="n">
        <f aca="false">IF(B236&lt;=40,4)</f>
        <v>4</v>
      </c>
    </row>
    <row r="237" customFormat="false" ht="13.8" hidden="false" customHeight="false" outlineLevel="0" collapsed="false">
      <c r="A237" s="1" t="s">
        <v>111</v>
      </c>
      <c r="B237" s="8" t="n">
        <v>40</v>
      </c>
      <c r="C237" s="9" t="s">
        <v>9</v>
      </c>
      <c r="D237" s="3" t="n">
        <f aca="false">IF(B237&lt;=40,4)</f>
        <v>4</v>
      </c>
    </row>
    <row r="238" customFormat="false" ht="13.8" hidden="false" customHeight="false" outlineLevel="0" collapsed="false">
      <c r="A238" s="1" t="s">
        <v>113</v>
      </c>
      <c r="B238" s="8" t="n">
        <v>40</v>
      </c>
      <c r="C238" s="9" t="s">
        <v>6</v>
      </c>
      <c r="D238" s="3" t="n">
        <f aca="false">IF(B238&lt;=40,4)</f>
        <v>4</v>
      </c>
    </row>
    <row r="239" customFormat="false" ht="13.8" hidden="false" customHeight="false" outlineLevel="0" collapsed="false">
      <c r="A239" s="1" t="s">
        <v>129</v>
      </c>
      <c r="B239" s="8" t="n">
        <v>40</v>
      </c>
      <c r="C239" s="9" t="s">
        <v>6</v>
      </c>
      <c r="D239" s="3" t="n">
        <f aca="false">IF(B239&lt;=40,4)</f>
        <v>4</v>
      </c>
    </row>
    <row r="240" customFormat="false" ht="13.8" hidden="false" customHeight="false" outlineLevel="0" collapsed="false">
      <c r="A240" s="1" t="s">
        <v>137</v>
      </c>
      <c r="B240" s="8" t="n">
        <v>40</v>
      </c>
      <c r="C240" s="9" t="s">
        <v>6</v>
      </c>
      <c r="D240" s="3" t="n">
        <f aca="false">IF(B240&lt;=40,4)</f>
        <v>4</v>
      </c>
    </row>
    <row r="241" customFormat="false" ht="13.8" hidden="false" customHeight="false" outlineLevel="0" collapsed="false">
      <c r="A241" s="1" t="s">
        <v>215</v>
      </c>
      <c r="B241" s="8" t="n">
        <v>40</v>
      </c>
      <c r="C241" s="9" t="s">
        <v>9</v>
      </c>
      <c r="D241" s="3" t="n">
        <f aca="false">IF(B241&lt;=40,4)</f>
        <v>4</v>
      </c>
    </row>
    <row r="242" customFormat="false" ht="13.8" hidden="false" customHeight="false" outlineLevel="0" collapsed="false">
      <c r="A242" s="1" t="s">
        <v>735</v>
      </c>
      <c r="B242" s="8" t="n">
        <v>40</v>
      </c>
      <c r="C242" s="9" t="s">
        <v>6</v>
      </c>
      <c r="D242" s="3" t="n">
        <f aca="false">IF(B242&lt;=40,4)</f>
        <v>4</v>
      </c>
    </row>
    <row r="243" customFormat="false" ht="13.8" hidden="false" customHeight="false" outlineLevel="0" collapsed="false">
      <c r="A243" s="1" t="s">
        <v>795</v>
      </c>
      <c r="B243" s="8" t="n">
        <v>40</v>
      </c>
      <c r="C243" s="9" t="s">
        <v>9</v>
      </c>
      <c r="D243" s="3" t="n">
        <f aca="false">IF(B243&lt;=40,4)</f>
        <v>4</v>
      </c>
    </row>
    <row r="244" customFormat="false" ht="13.8" hidden="false" customHeight="false" outlineLevel="0" collapsed="false">
      <c r="A244" s="1" t="s">
        <v>139</v>
      </c>
      <c r="B244" s="8" t="n">
        <v>41</v>
      </c>
      <c r="C244" s="9" t="s">
        <v>6</v>
      </c>
      <c r="D244" s="3" t="n">
        <f aca="false">IF(B244&lt;=50,5)</f>
        <v>5</v>
      </c>
    </row>
    <row r="245" customFormat="false" ht="13.8" hidden="false" customHeight="false" outlineLevel="0" collapsed="false">
      <c r="A245" s="1" t="s">
        <v>181</v>
      </c>
      <c r="B245" s="8" t="n">
        <v>41</v>
      </c>
      <c r="C245" s="9" t="s">
        <v>6</v>
      </c>
      <c r="D245" s="3" t="n">
        <f aca="false">IF(B245&lt;=50,5)</f>
        <v>5</v>
      </c>
    </row>
    <row r="246" customFormat="false" ht="13.8" hidden="false" customHeight="false" outlineLevel="0" collapsed="false">
      <c r="A246" s="1" t="s">
        <v>437</v>
      </c>
      <c r="B246" s="8" t="n">
        <v>41</v>
      </c>
      <c r="C246" s="9" t="s">
        <v>9</v>
      </c>
      <c r="D246" s="3" t="n">
        <f aca="false">IF(B246&lt;=50,5)</f>
        <v>5</v>
      </c>
    </row>
    <row r="247" customFormat="false" ht="13.8" hidden="false" customHeight="false" outlineLevel="0" collapsed="false">
      <c r="A247" s="1" t="s">
        <v>537</v>
      </c>
      <c r="B247" s="8" t="n">
        <v>41</v>
      </c>
      <c r="C247" s="9" t="s">
        <v>9</v>
      </c>
      <c r="D247" s="3" t="n">
        <f aca="false">IF(B247&lt;=50,5)</f>
        <v>5</v>
      </c>
    </row>
    <row r="248" customFormat="false" ht="13.8" hidden="false" customHeight="false" outlineLevel="0" collapsed="false">
      <c r="A248" s="1" t="s">
        <v>543</v>
      </c>
      <c r="B248" s="8" t="n">
        <v>41</v>
      </c>
      <c r="C248" s="9" t="s">
        <v>9</v>
      </c>
      <c r="D248" s="3" t="n">
        <f aca="false">IF(B248&lt;=50,5)</f>
        <v>5</v>
      </c>
    </row>
    <row r="249" customFormat="false" ht="13.8" hidden="false" customHeight="false" outlineLevel="0" collapsed="false">
      <c r="A249" s="1" t="s">
        <v>769</v>
      </c>
      <c r="B249" s="8" t="n">
        <v>41</v>
      </c>
      <c r="C249" s="9" t="s">
        <v>6</v>
      </c>
      <c r="D249" s="3" t="n">
        <f aca="false">IF(B249&lt;=50,5)</f>
        <v>5</v>
      </c>
    </row>
    <row r="250" customFormat="false" ht="13.8" hidden="false" customHeight="false" outlineLevel="0" collapsed="false">
      <c r="A250" s="1" t="s">
        <v>85</v>
      </c>
      <c r="B250" s="8" t="n">
        <v>42</v>
      </c>
      <c r="C250" s="9" t="s">
        <v>9</v>
      </c>
      <c r="D250" s="3" t="n">
        <f aca="false">IF(B250&lt;=50,5)</f>
        <v>5</v>
      </c>
    </row>
    <row r="251" customFormat="false" ht="13.8" hidden="false" customHeight="false" outlineLevel="0" collapsed="false">
      <c r="A251" s="1" t="s">
        <v>295</v>
      </c>
      <c r="B251" s="8" t="n">
        <v>42</v>
      </c>
      <c r="C251" s="9" t="s">
        <v>6</v>
      </c>
      <c r="D251" s="3" t="n">
        <f aca="false">IF(B251&lt;=50,5)</f>
        <v>5</v>
      </c>
    </row>
    <row r="252" customFormat="false" ht="13.8" hidden="false" customHeight="false" outlineLevel="0" collapsed="false">
      <c r="A252" s="1" t="s">
        <v>817</v>
      </c>
      <c r="B252" s="15" t="n">
        <v>42</v>
      </c>
      <c r="C252" s="16" t="s">
        <v>6</v>
      </c>
      <c r="D252" s="3" t="n">
        <f aca="false">IF(B252&lt;=50,5)</f>
        <v>5</v>
      </c>
    </row>
    <row r="253" customFormat="false" ht="13.8" hidden="false" customHeight="false" outlineLevel="0" collapsed="false">
      <c r="A253" s="1" t="s">
        <v>183</v>
      </c>
      <c r="B253" s="8" t="n">
        <v>43</v>
      </c>
      <c r="C253" s="9" t="s">
        <v>6</v>
      </c>
      <c r="D253" s="3" t="n">
        <f aca="false">IF(B253&lt;=50,5)</f>
        <v>5</v>
      </c>
    </row>
    <row r="254" customFormat="false" ht="13.8" hidden="false" customHeight="false" outlineLevel="0" collapsed="false">
      <c r="A254" s="1" t="s">
        <v>177</v>
      </c>
      <c r="B254" s="8" t="n">
        <v>44</v>
      </c>
      <c r="C254" s="9" t="s">
        <v>9</v>
      </c>
      <c r="D254" s="3" t="n">
        <f aca="false">IF(B254&lt;=50,5)</f>
        <v>5</v>
      </c>
    </row>
    <row r="255" customFormat="false" ht="13.8" hidden="false" customHeight="false" outlineLevel="0" collapsed="false">
      <c r="A255" s="1" t="s">
        <v>397</v>
      </c>
      <c r="B255" s="8" t="n">
        <v>44</v>
      </c>
      <c r="C255" s="9" t="s">
        <v>9</v>
      </c>
      <c r="D255" s="3" t="n">
        <f aca="false">IF(B255&lt;=50,5)</f>
        <v>5</v>
      </c>
    </row>
    <row r="256" customFormat="false" ht="13.8" hidden="false" customHeight="false" outlineLevel="0" collapsed="false">
      <c r="A256" s="1" t="s">
        <v>399</v>
      </c>
      <c r="B256" s="8" t="n">
        <v>44</v>
      </c>
      <c r="C256" s="9" t="s">
        <v>6</v>
      </c>
      <c r="D256" s="3" t="n">
        <f aca="false">IF(B256&lt;=50,5)</f>
        <v>5</v>
      </c>
    </row>
    <row r="257" customFormat="false" ht="13.8" hidden="false" customHeight="false" outlineLevel="0" collapsed="false">
      <c r="A257" s="1" t="s">
        <v>65</v>
      </c>
      <c r="B257" s="8" t="n">
        <v>45</v>
      </c>
      <c r="C257" s="9" t="s">
        <v>9</v>
      </c>
      <c r="D257" s="3" t="n">
        <f aca="false">IF(B257&lt;=50,5)</f>
        <v>5</v>
      </c>
    </row>
    <row r="258" customFormat="false" ht="13.8" hidden="false" customHeight="false" outlineLevel="0" collapsed="false">
      <c r="A258" s="1" t="s">
        <v>97</v>
      </c>
      <c r="B258" s="8" t="n">
        <v>45</v>
      </c>
      <c r="C258" s="9" t="s">
        <v>6</v>
      </c>
      <c r="D258" s="3" t="n">
        <f aca="false">IF(B258&lt;=50,5)</f>
        <v>5</v>
      </c>
    </row>
    <row r="259" customFormat="false" ht="13.8" hidden="false" customHeight="false" outlineLevel="0" collapsed="false">
      <c r="A259" s="1" t="s">
        <v>123</v>
      </c>
      <c r="B259" s="8" t="n">
        <v>45</v>
      </c>
      <c r="C259" s="9" t="s">
        <v>6</v>
      </c>
      <c r="D259" s="3" t="n">
        <f aca="false">IF(B259&lt;=50,5)</f>
        <v>5</v>
      </c>
    </row>
    <row r="260" customFormat="false" ht="13.8" hidden="false" customHeight="false" outlineLevel="0" collapsed="false">
      <c r="A260" s="1" t="s">
        <v>151</v>
      </c>
      <c r="B260" s="8" t="n">
        <v>45</v>
      </c>
      <c r="C260" s="9" t="s">
        <v>9</v>
      </c>
      <c r="D260" s="3" t="n">
        <f aca="false">IF(B260&lt;=50,5)</f>
        <v>5</v>
      </c>
    </row>
    <row r="261" customFormat="false" ht="13.8" hidden="false" customHeight="false" outlineLevel="0" collapsed="false">
      <c r="A261" s="1" t="s">
        <v>185</v>
      </c>
      <c r="B261" s="8" t="n">
        <v>45</v>
      </c>
      <c r="C261" s="9" t="s">
        <v>6</v>
      </c>
      <c r="D261" s="3" t="n">
        <f aca="false">IF(B261&lt;=50,5)</f>
        <v>5</v>
      </c>
    </row>
    <row r="262" customFormat="false" ht="13.8" hidden="false" customHeight="false" outlineLevel="0" collapsed="false">
      <c r="A262" s="1" t="s">
        <v>99</v>
      </c>
      <c r="B262" s="8" t="n">
        <v>46</v>
      </c>
      <c r="C262" s="9" t="s">
        <v>6</v>
      </c>
      <c r="D262" s="3" t="n">
        <f aca="false">IF(B262&lt;=50,5)</f>
        <v>5</v>
      </c>
    </row>
    <row r="263" customFormat="false" ht="13.8" hidden="false" customHeight="false" outlineLevel="0" collapsed="false">
      <c r="A263" s="1" t="s">
        <v>143</v>
      </c>
      <c r="B263" s="8" t="n">
        <v>46</v>
      </c>
      <c r="C263" s="9" t="s">
        <v>6</v>
      </c>
      <c r="D263" s="3" t="n">
        <f aca="false">IF(B263&lt;=50,5)</f>
        <v>5</v>
      </c>
    </row>
    <row r="264" customFormat="false" ht="13.8" hidden="false" customHeight="false" outlineLevel="0" collapsed="false">
      <c r="A264" s="1" t="s">
        <v>47</v>
      </c>
      <c r="B264" s="8" t="n">
        <v>47</v>
      </c>
      <c r="C264" s="9" t="s">
        <v>6</v>
      </c>
      <c r="D264" s="3" t="n">
        <f aca="false">IF(B264&lt;=50,5)</f>
        <v>5</v>
      </c>
    </row>
    <row r="265" customFormat="false" ht="13.8" hidden="false" customHeight="false" outlineLevel="0" collapsed="false">
      <c r="A265" s="1" t="s">
        <v>101</v>
      </c>
      <c r="B265" s="8" t="n">
        <v>47</v>
      </c>
      <c r="C265" s="9" t="s">
        <v>6</v>
      </c>
      <c r="D265" s="3" t="n">
        <f aca="false">IF(B265&lt;=50,5)</f>
        <v>5</v>
      </c>
    </row>
    <row r="266" customFormat="false" ht="13.8" hidden="false" customHeight="false" outlineLevel="0" collapsed="false">
      <c r="A266" s="1" t="s">
        <v>729</v>
      </c>
      <c r="B266" s="8" t="n">
        <v>47</v>
      </c>
      <c r="C266" s="9" t="s">
        <v>6</v>
      </c>
      <c r="D266" s="3" t="n">
        <f aca="false">IF(B266&lt;=50,5)</f>
        <v>5</v>
      </c>
    </row>
    <row r="267" customFormat="false" ht="13.8" hidden="false" customHeight="false" outlineLevel="0" collapsed="false">
      <c r="A267" s="1" t="s">
        <v>167</v>
      </c>
      <c r="B267" s="8" t="n">
        <v>48</v>
      </c>
      <c r="C267" s="9" t="s">
        <v>9</v>
      </c>
      <c r="D267" s="3" t="n">
        <f aca="false">IF(B267&lt;=50,5)</f>
        <v>5</v>
      </c>
    </row>
    <row r="268" customFormat="false" ht="13.8" hidden="false" customHeight="false" outlineLevel="0" collapsed="false">
      <c r="A268" s="1" t="s">
        <v>325</v>
      </c>
      <c r="B268" s="8" t="n">
        <v>48</v>
      </c>
      <c r="C268" s="9" t="s">
        <v>9</v>
      </c>
      <c r="D268" s="3" t="n">
        <f aca="false">IF(B268&lt;=50,5)</f>
        <v>5</v>
      </c>
    </row>
    <row r="269" customFormat="false" ht="13.8" hidden="false" customHeight="false" outlineLevel="0" collapsed="false">
      <c r="A269" s="1" t="s">
        <v>383</v>
      </c>
      <c r="B269" s="8" t="n">
        <v>48</v>
      </c>
      <c r="C269" s="9" t="s">
        <v>6</v>
      </c>
      <c r="D269" s="3" t="n">
        <f aca="false">IF(B269&lt;=50,5)</f>
        <v>5</v>
      </c>
    </row>
    <row r="270" customFormat="false" ht="13.8" hidden="false" customHeight="false" outlineLevel="0" collapsed="false">
      <c r="A270" s="1" t="s">
        <v>363</v>
      </c>
      <c r="B270" s="8" t="n">
        <v>49</v>
      </c>
      <c r="C270" s="9" t="s">
        <v>6</v>
      </c>
      <c r="D270" s="3" t="n">
        <f aca="false">IF(B270&lt;=50,5)</f>
        <v>5</v>
      </c>
    </row>
    <row r="271" customFormat="false" ht="13.8" hidden="false" customHeight="false" outlineLevel="0" collapsed="false">
      <c r="A271" s="1" t="s">
        <v>409</v>
      </c>
      <c r="B271" s="8" t="n">
        <v>49</v>
      </c>
      <c r="C271" s="9" t="s">
        <v>9</v>
      </c>
      <c r="D271" s="3" t="n">
        <f aca="false">IF(B271&lt;=50,5)</f>
        <v>5</v>
      </c>
    </row>
    <row r="272" customFormat="false" ht="13.8" hidden="false" customHeight="false" outlineLevel="0" collapsed="false">
      <c r="A272" s="1" t="s">
        <v>93</v>
      </c>
      <c r="B272" s="8" t="n">
        <v>50</v>
      </c>
      <c r="C272" s="9" t="s">
        <v>6</v>
      </c>
      <c r="D272" s="3" t="n">
        <f aca="false">IF(B272&lt;=50,5)</f>
        <v>5</v>
      </c>
    </row>
    <row r="273" customFormat="false" ht="13.8" hidden="false" customHeight="false" outlineLevel="0" collapsed="false">
      <c r="A273" s="1" t="s">
        <v>307</v>
      </c>
      <c r="B273" s="8" t="n">
        <v>50</v>
      </c>
      <c r="C273" s="9" t="s">
        <v>9</v>
      </c>
      <c r="D273" s="3" t="n">
        <f aca="false">IF(B273&lt;=50,5)</f>
        <v>5</v>
      </c>
    </row>
    <row r="274" customFormat="false" ht="13.8" hidden="false" customHeight="false" outlineLevel="0" collapsed="false">
      <c r="A274" s="1" t="s">
        <v>309</v>
      </c>
      <c r="B274" s="8" t="n">
        <v>50</v>
      </c>
      <c r="C274" s="9" t="s">
        <v>6</v>
      </c>
      <c r="D274" s="3" t="n">
        <f aca="false">IF(B274&lt;=50,5)</f>
        <v>5</v>
      </c>
    </row>
    <row r="275" customFormat="false" ht="13.8" hidden="false" customHeight="false" outlineLevel="0" collapsed="false">
      <c r="A275" s="1" t="s">
        <v>53</v>
      </c>
      <c r="B275" s="8" t="n">
        <v>51</v>
      </c>
      <c r="C275" s="9" t="s">
        <v>9</v>
      </c>
      <c r="D275" s="3" t="n">
        <f aca="false">IF(B275&lt;=60,6)</f>
        <v>6</v>
      </c>
    </row>
    <row r="276" customFormat="false" ht="13.8" hidden="false" customHeight="false" outlineLevel="0" collapsed="false">
      <c r="A276" s="1" t="s">
        <v>317</v>
      </c>
      <c r="B276" s="8" t="n">
        <v>51</v>
      </c>
      <c r="C276" s="9" t="s">
        <v>6</v>
      </c>
      <c r="D276" s="3" t="n">
        <f aca="false">IF(B276&lt;=60,6)</f>
        <v>6</v>
      </c>
    </row>
    <row r="277" customFormat="false" ht="13.8" hidden="false" customHeight="false" outlineLevel="0" collapsed="false">
      <c r="A277" s="1" t="s">
        <v>367</v>
      </c>
      <c r="B277" s="8" t="n">
        <v>51</v>
      </c>
      <c r="C277" s="9" t="s">
        <v>9</v>
      </c>
      <c r="D277" s="3" t="n">
        <f aca="false">IF(B277&lt;=60,6)</f>
        <v>6</v>
      </c>
    </row>
    <row r="278" customFormat="false" ht="13.8" hidden="false" customHeight="false" outlineLevel="0" collapsed="false">
      <c r="A278" s="1" t="s">
        <v>381</v>
      </c>
      <c r="B278" s="8" t="n">
        <v>51</v>
      </c>
      <c r="C278" s="9" t="s">
        <v>9</v>
      </c>
      <c r="D278" s="3" t="n">
        <f aca="false">IF(B278&lt;=60,6)</f>
        <v>6</v>
      </c>
    </row>
    <row r="279" customFormat="false" ht="13.8" hidden="false" customHeight="false" outlineLevel="0" collapsed="false">
      <c r="A279" s="1" t="s">
        <v>391</v>
      </c>
      <c r="B279" s="8" t="n">
        <v>51</v>
      </c>
      <c r="C279" s="9" t="s">
        <v>9</v>
      </c>
      <c r="D279" s="3" t="n">
        <f aca="false">IF(B279&lt;=60,6)</f>
        <v>6</v>
      </c>
    </row>
    <row r="280" customFormat="false" ht="13.8" hidden="false" customHeight="false" outlineLevel="0" collapsed="false">
      <c r="A280" s="1" t="s">
        <v>749</v>
      </c>
      <c r="B280" s="8" t="n">
        <v>51</v>
      </c>
      <c r="C280" s="9" t="s">
        <v>6</v>
      </c>
      <c r="D280" s="3" t="n">
        <f aca="false">IF(B280&lt;=60,6)</f>
        <v>6</v>
      </c>
    </row>
    <row r="281" customFormat="false" ht="13.8" hidden="false" customHeight="false" outlineLevel="0" collapsed="false">
      <c r="A281" s="1" t="s">
        <v>135</v>
      </c>
      <c r="B281" s="8" t="n">
        <v>52</v>
      </c>
      <c r="C281" s="9" t="s">
        <v>6</v>
      </c>
      <c r="D281" s="3" t="n">
        <f aca="false">IF(B281&lt;=60,6)</f>
        <v>6</v>
      </c>
    </row>
    <row r="282" customFormat="false" ht="13.8" hidden="false" customHeight="false" outlineLevel="0" collapsed="false">
      <c r="A282" s="1" t="s">
        <v>315</v>
      </c>
      <c r="B282" s="8" t="n">
        <v>52</v>
      </c>
      <c r="C282" s="9" t="s">
        <v>9</v>
      </c>
      <c r="D282" s="3" t="n">
        <f aca="false">IF(B282&lt;=60,6)</f>
        <v>6</v>
      </c>
    </row>
    <row r="283" customFormat="false" ht="13.8" hidden="false" customHeight="false" outlineLevel="0" collapsed="false">
      <c r="A283" s="1" t="s">
        <v>393</v>
      </c>
      <c r="B283" s="8" t="n">
        <v>52</v>
      </c>
      <c r="C283" s="9" t="s">
        <v>6</v>
      </c>
      <c r="D283" s="3" t="n">
        <f aca="false">IF(B283&lt;=60,6)</f>
        <v>6</v>
      </c>
    </row>
    <row r="284" customFormat="false" ht="13.8" hidden="false" customHeight="false" outlineLevel="0" collapsed="false">
      <c r="A284" s="1" t="s">
        <v>797</v>
      </c>
      <c r="B284" s="8" t="n">
        <v>52</v>
      </c>
      <c r="C284" s="9" t="s">
        <v>6</v>
      </c>
      <c r="D284" s="3" t="n">
        <f aca="false">IF(B284&lt;=60,6)</f>
        <v>6</v>
      </c>
    </row>
    <row r="285" customFormat="false" ht="13.8" hidden="false" customHeight="false" outlineLevel="0" collapsed="false">
      <c r="A285" s="1" t="s">
        <v>811</v>
      </c>
      <c r="B285" s="8" t="n">
        <v>52</v>
      </c>
      <c r="C285" s="9" t="s">
        <v>6</v>
      </c>
      <c r="D285" s="3" t="n">
        <f aca="false">IF(B285&lt;=60,6)</f>
        <v>6</v>
      </c>
    </row>
    <row r="286" customFormat="false" ht="13.8" hidden="false" customHeight="false" outlineLevel="0" collapsed="false">
      <c r="A286" s="1" t="s">
        <v>845</v>
      </c>
      <c r="B286" s="8" t="n">
        <v>52</v>
      </c>
      <c r="C286" s="9" t="s">
        <v>6</v>
      </c>
      <c r="D286" s="3" t="n">
        <f aca="false">IF(B286&lt;=60,6)</f>
        <v>6</v>
      </c>
    </row>
    <row r="287" customFormat="false" ht="13.8" hidden="false" customHeight="false" outlineLevel="0" collapsed="false">
      <c r="A287" s="1" t="s">
        <v>899</v>
      </c>
      <c r="B287" s="18" t="n">
        <v>52</v>
      </c>
      <c r="C287" s="19" t="s">
        <v>6</v>
      </c>
      <c r="D287" s="3" t="n">
        <f aca="false">IF(B287&lt;=60,6)</f>
        <v>6</v>
      </c>
    </row>
    <row r="288" customFormat="false" ht="13.8" hidden="false" customHeight="false" outlineLevel="0" collapsed="false">
      <c r="A288" s="20" t="s">
        <v>911</v>
      </c>
      <c r="B288" s="21" t="n">
        <v>52</v>
      </c>
      <c r="C288" s="22" t="s">
        <v>9</v>
      </c>
      <c r="D288" s="3" t="n">
        <f aca="false">IF(B288&lt;=60,6)</f>
        <v>6</v>
      </c>
    </row>
    <row r="289" customFormat="false" ht="13.8" hidden="false" customHeight="false" outlineLevel="0" collapsed="false">
      <c r="A289" s="1" t="s">
        <v>161</v>
      </c>
      <c r="B289" s="8" t="n">
        <v>53</v>
      </c>
      <c r="C289" s="9" t="s">
        <v>9</v>
      </c>
      <c r="D289" s="3" t="n">
        <f aca="false">IF(B289&lt;=60,6)</f>
        <v>6</v>
      </c>
      <c r="I289" s="9"/>
    </row>
    <row r="290" customFormat="false" ht="13.8" hidden="false" customHeight="false" outlineLevel="0" collapsed="false">
      <c r="A290" s="1" t="s">
        <v>271</v>
      </c>
      <c r="B290" s="8" t="n">
        <v>53</v>
      </c>
      <c r="C290" s="9" t="s">
        <v>6</v>
      </c>
      <c r="D290" s="3" t="n">
        <f aca="false">IF(B290&lt;=60,6)</f>
        <v>6</v>
      </c>
    </row>
    <row r="291" customFormat="false" ht="13.8" hidden="false" customHeight="false" outlineLevel="0" collapsed="false">
      <c r="A291" s="1" t="s">
        <v>813</v>
      </c>
      <c r="B291" s="8" t="n">
        <v>53</v>
      </c>
      <c r="C291" s="9" t="s">
        <v>6</v>
      </c>
      <c r="D291" s="3" t="n">
        <f aca="false">IF(B291&lt;=60,6)</f>
        <v>6</v>
      </c>
      <c r="I291" s="9"/>
    </row>
    <row r="292" customFormat="false" ht="13.8" hidden="false" customHeight="false" outlineLevel="0" collapsed="false">
      <c r="A292" s="1" t="s">
        <v>909</v>
      </c>
      <c r="B292" s="8" t="n">
        <v>53</v>
      </c>
      <c r="C292" s="9" t="s">
        <v>9</v>
      </c>
      <c r="D292" s="3" t="n">
        <f aca="false">IF(B292&lt;=60,6)</f>
        <v>6</v>
      </c>
    </row>
    <row r="293" customFormat="false" ht="13.8" hidden="false" customHeight="false" outlineLevel="0" collapsed="false">
      <c r="A293" s="1" t="s">
        <v>75</v>
      </c>
      <c r="B293" s="8" t="n">
        <v>54</v>
      </c>
      <c r="C293" s="9" t="s">
        <v>9</v>
      </c>
      <c r="D293" s="3" t="n">
        <f aca="false">IF(B293&lt;=60,6)</f>
        <v>6</v>
      </c>
    </row>
    <row r="294" customFormat="false" ht="13.8" hidden="false" customHeight="false" outlineLevel="0" collapsed="false">
      <c r="A294" s="1" t="s">
        <v>115</v>
      </c>
      <c r="B294" s="8" t="n">
        <v>54</v>
      </c>
      <c r="C294" s="9" t="s">
        <v>6</v>
      </c>
      <c r="D294" s="3" t="n">
        <f aca="false">IF(B294&lt;=60,6)</f>
        <v>6</v>
      </c>
      <c r="I294" s="9"/>
    </row>
    <row r="295" customFormat="false" ht="13.8" hidden="false" customHeight="false" outlineLevel="0" collapsed="false">
      <c r="A295" s="1" t="s">
        <v>157</v>
      </c>
      <c r="B295" s="8" t="n">
        <v>55</v>
      </c>
      <c r="C295" s="9" t="s">
        <v>6</v>
      </c>
      <c r="D295" s="3" t="n">
        <f aca="false">IF(B295&lt;=60,6)</f>
        <v>6</v>
      </c>
    </row>
    <row r="296" customFormat="false" ht="13.8" hidden="false" customHeight="false" outlineLevel="0" collapsed="false">
      <c r="A296" s="1" t="s">
        <v>179</v>
      </c>
      <c r="B296" s="8" t="n">
        <v>55</v>
      </c>
      <c r="C296" s="9" t="s">
        <v>6</v>
      </c>
      <c r="D296" s="3" t="n">
        <f aca="false">IF(B296&lt;=60,6)</f>
        <v>6</v>
      </c>
    </row>
    <row r="297" customFormat="false" ht="13.8" hidden="false" customHeight="false" outlineLevel="0" collapsed="false">
      <c r="A297" s="1" t="s">
        <v>273</v>
      </c>
      <c r="B297" s="8" t="n">
        <v>55</v>
      </c>
      <c r="C297" s="9" t="s">
        <v>9</v>
      </c>
      <c r="D297" s="3" t="n">
        <f aca="false">IF(B297&lt;=60,6)</f>
        <v>6</v>
      </c>
      <c r="I297" s="9"/>
    </row>
    <row r="298" customFormat="false" ht="13.8" hidden="false" customHeight="false" outlineLevel="0" collapsed="false">
      <c r="A298" s="1" t="s">
        <v>89</v>
      </c>
      <c r="B298" s="8" t="n">
        <v>56</v>
      </c>
      <c r="C298" s="9" t="s">
        <v>6</v>
      </c>
      <c r="D298" s="3" t="n">
        <f aca="false">IF(B298&lt;=60,6)</f>
        <v>6</v>
      </c>
      <c r="I298" s="9"/>
    </row>
    <row r="299" customFormat="false" ht="13.8" hidden="false" customHeight="false" outlineLevel="0" collapsed="false">
      <c r="A299" s="1" t="s">
        <v>159</v>
      </c>
      <c r="B299" s="8" t="n">
        <v>56</v>
      </c>
      <c r="C299" s="9" t="s">
        <v>6</v>
      </c>
      <c r="D299" s="3" t="n">
        <f aca="false">IF(B299&lt;=60,6)</f>
        <v>6</v>
      </c>
    </row>
    <row r="300" customFormat="false" ht="13.8" hidden="false" customHeight="false" outlineLevel="0" collapsed="false">
      <c r="A300" s="1" t="s">
        <v>13</v>
      </c>
      <c r="B300" s="8" t="n">
        <v>57</v>
      </c>
      <c r="C300" s="9" t="s">
        <v>9</v>
      </c>
      <c r="D300" s="3" t="n">
        <f aca="false">IF(B300&lt;=60,6)</f>
        <v>6</v>
      </c>
    </row>
    <row r="301" customFormat="false" ht="13.8" hidden="false" customHeight="false" outlineLevel="0" collapsed="false">
      <c r="A301" s="1" t="s">
        <v>131</v>
      </c>
      <c r="B301" s="8" t="n">
        <v>57</v>
      </c>
      <c r="C301" s="9" t="s">
        <v>6</v>
      </c>
      <c r="D301" s="3" t="n">
        <f aca="false">IF(B301&lt;=60,6)</f>
        <v>6</v>
      </c>
    </row>
    <row r="302" customFormat="false" ht="13.8" hidden="false" customHeight="false" outlineLevel="0" collapsed="false">
      <c r="A302" s="1" t="s">
        <v>173</v>
      </c>
      <c r="B302" s="8" t="n">
        <v>57</v>
      </c>
      <c r="C302" s="9" t="s">
        <v>6</v>
      </c>
      <c r="D302" s="3" t="n">
        <f aca="false">IF(B302&lt;=60,6)</f>
        <v>6</v>
      </c>
    </row>
    <row r="303" customFormat="false" ht="13.8" hidden="false" customHeight="false" outlineLevel="0" collapsed="false">
      <c r="A303" s="1" t="s">
        <v>743</v>
      </c>
      <c r="B303" s="8" t="n">
        <v>57</v>
      </c>
      <c r="C303" s="9" t="s">
        <v>6</v>
      </c>
      <c r="D303" s="3" t="n">
        <f aca="false">IF(B303&lt;=60,6)</f>
        <v>6</v>
      </c>
    </row>
    <row r="304" customFormat="false" ht="13.8" hidden="false" customHeight="false" outlineLevel="0" collapsed="false">
      <c r="A304" s="1" t="s">
        <v>825</v>
      </c>
      <c r="B304" s="8" t="n">
        <v>58</v>
      </c>
      <c r="C304" s="9" t="s">
        <v>9</v>
      </c>
      <c r="D304" s="3" t="n">
        <f aca="false">IF(B304&lt;=60,6)</f>
        <v>6</v>
      </c>
    </row>
    <row r="305" customFormat="false" ht="13.8" hidden="false" customHeight="false" outlineLevel="0" collapsed="false">
      <c r="A305" s="1" t="s">
        <v>175</v>
      </c>
      <c r="B305" s="8" t="n">
        <v>59</v>
      </c>
      <c r="C305" s="9" t="s">
        <v>9</v>
      </c>
      <c r="D305" s="3" t="n">
        <f aca="false">IF(B305&lt;=60,6)</f>
        <v>6</v>
      </c>
    </row>
    <row r="306" customFormat="false" ht="13.8" hidden="false" customHeight="false" outlineLevel="0" collapsed="false">
      <c r="A306" s="1" t="s">
        <v>11</v>
      </c>
      <c r="B306" s="8" t="n">
        <v>60</v>
      </c>
      <c r="C306" s="9" t="s">
        <v>9</v>
      </c>
      <c r="D306" s="3" t="n">
        <f aca="false">IF(B306&lt;=60,6)</f>
        <v>6</v>
      </c>
    </row>
    <row r="307" customFormat="false" ht="13.8" hidden="false" customHeight="false" outlineLevel="0" collapsed="false">
      <c r="A307" s="1" t="s">
        <v>23</v>
      </c>
      <c r="B307" s="8" t="n">
        <v>60</v>
      </c>
      <c r="C307" s="9" t="s">
        <v>6</v>
      </c>
      <c r="D307" s="3" t="n">
        <f aca="false">IF(B307&lt;=60,6)</f>
        <v>6</v>
      </c>
    </row>
    <row r="308" customFormat="false" ht="13.8" hidden="false" customHeight="false" outlineLevel="0" collapsed="false">
      <c r="A308" s="1" t="s">
        <v>163</v>
      </c>
      <c r="B308" s="8" t="n">
        <v>60</v>
      </c>
      <c r="C308" s="9" t="s">
        <v>9</v>
      </c>
      <c r="D308" s="3" t="n">
        <f aca="false">IF(B308&lt;=60,6)</f>
        <v>6</v>
      </c>
    </row>
    <row r="309" customFormat="false" ht="13.8" hidden="false" customHeight="false" outlineLevel="0" collapsed="false">
      <c r="A309" s="1" t="s">
        <v>191</v>
      </c>
      <c r="B309" s="8" t="n">
        <v>60</v>
      </c>
      <c r="C309" s="9" t="s">
        <v>6</v>
      </c>
      <c r="D309" s="3" t="n">
        <f aca="false">IF(B309&lt;=60,6)</f>
        <v>6</v>
      </c>
    </row>
    <row r="310" customFormat="false" ht="13.8" hidden="false" customHeight="false" outlineLevel="0" collapsed="false">
      <c r="A310" s="1" t="s">
        <v>211</v>
      </c>
      <c r="B310" s="8" t="n">
        <v>60</v>
      </c>
      <c r="C310" s="9" t="s">
        <v>6</v>
      </c>
      <c r="D310" s="3" t="n">
        <f aca="false">IF(B310&lt;=60,6)</f>
        <v>6</v>
      </c>
    </row>
    <row r="311" customFormat="false" ht="13.8" hidden="false" customHeight="false" outlineLevel="0" collapsed="false">
      <c r="A311" s="1" t="s">
        <v>249</v>
      </c>
      <c r="B311" s="8" t="n">
        <v>60</v>
      </c>
      <c r="C311" s="9" t="s">
        <v>6</v>
      </c>
      <c r="D311" s="3" t="n">
        <f aca="false">IF(B311&lt;=60,6)</f>
        <v>6</v>
      </c>
    </row>
    <row r="312" customFormat="false" ht="13.8" hidden="false" customHeight="false" outlineLevel="0" collapsed="false">
      <c r="A312" s="1" t="s">
        <v>277</v>
      </c>
      <c r="B312" s="8" t="n">
        <v>60</v>
      </c>
      <c r="C312" s="9" t="s">
        <v>6</v>
      </c>
      <c r="D312" s="3" t="n">
        <f aca="false">IF(B312&lt;=60,6)</f>
        <v>6</v>
      </c>
      <c r="E312" s="10"/>
    </row>
    <row r="313" customFormat="false" ht="13.8" hidden="false" customHeight="false" outlineLevel="0" collapsed="false">
      <c r="A313" s="1" t="s">
        <v>481</v>
      </c>
      <c r="B313" s="8" t="n">
        <v>60</v>
      </c>
      <c r="C313" s="9" t="s">
        <v>9</v>
      </c>
      <c r="D313" s="3" t="n">
        <f aca="false">IF(B313&lt;=60,6)</f>
        <v>6</v>
      </c>
    </row>
    <row r="314" customFormat="false" ht="13.8" hidden="false" customHeight="false" outlineLevel="0" collapsed="false">
      <c r="A314" s="1" t="s">
        <v>251</v>
      </c>
      <c r="B314" s="8" t="n">
        <v>61</v>
      </c>
      <c r="C314" s="9" t="s">
        <v>6</v>
      </c>
      <c r="D314" s="3" t="n">
        <f aca="false">IF(B314&lt;=70,7)</f>
        <v>7</v>
      </c>
    </row>
    <row r="315" customFormat="false" ht="13.8" hidden="false" customHeight="false" outlineLevel="0" collapsed="false">
      <c r="A315" s="1" t="s">
        <v>483</v>
      </c>
      <c r="B315" s="8" t="n">
        <v>61</v>
      </c>
      <c r="C315" s="9" t="s">
        <v>6</v>
      </c>
      <c r="D315" s="3" t="n">
        <f aca="false">IF(B315&lt;=70,7)</f>
        <v>7</v>
      </c>
    </row>
    <row r="316" customFormat="false" ht="13.8" hidden="false" customHeight="false" outlineLevel="0" collapsed="false">
      <c r="A316" s="1" t="s">
        <v>19</v>
      </c>
      <c r="B316" s="8" t="n">
        <v>62</v>
      </c>
      <c r="C316" s="9" t="s">
        <v>9</v>
      </c>
      <c r="D316" s="3" t="n">
        <f aca="false">IF(B316&lt;=70,7)</f>
        <v>7</v>
      </c>
    </row>
    <row r="317" customFormat="false" ht="13.8" hidden="false" customHeight="false" outlineLevel="0" collapsed="false">
      <c r="A317" s="1" t="s">
        <v>49</v>
      </c>
      <c r="B317" s="8" t="n">
        <v>62</v>
      </c>
      <c r="C317" s="9" t="s">
        <v>9</v>
      </c>
      <c r="D317" s="3" t="n">
        <f aca="false">IF(B317&lt;=70,7)</f>
        <v>7</v>
      </c>
    </row>
    <row r="318" customFormat="false" ht="13.8" hidden="false" customHeight="false" outlineLevel="0" collapsed="false">
      <c r="A318" s="1" t="s">
        <v>305</v>
      </c>
      <c r="B318" s="8" t="n">
        <v>62</v>
      </c>
      <c r="C318" s="9" t="s">
        <v>9</v>
      </c>
      <c r="D318" s="3" t="n">
        <f aca="false">IF(B318&lt;=70,7)</f>
        <v>7</v>
      </c>
    </row>
    <row r="319" customFormat="false" ht="13.8" hidden="false" customHeight="false" outlineLevel="0" collapsed="false">
      <c r="A319" s="1" t="s">
        <v>361</v>
      </c>
      <c r="B319" s="8" t="n">
        <v>62</v>
      </c>
      <c r="C319" s="9" t="s">
        <v>6</v>
      </c>
      <c r="D319" s="3" t="n">
        <f aca="false">IF(B319&lt;=70,7)</f>
        <v>7</v>
      </c>
    </row>
    <row r="320" customFormat="false" ht="13.8" hidden="false" customHeight="false" outlineLevel="0" collapsed="false">
      <c r="A320" s="1" t="s">
        <v>209</v>
      </c>
      <c r="B320" s="8" t="n">
        <v>63</v>
      </c>
      <c r="C320" s="9" t="s">
        <v>6</v>
      </c>
      <c r="D320" s="3" t="n">
        <f aca="false">IF(B320&lt;=70,7)</f>
        <v>7</v>
      </c>
    </row>
    <row r="321" customFormat="false" ht="13.8" hidden="false" customHeight="false" outlineLevel="0" collapsed="false">
      <c r="A321" s="1" t="s">
        <v>431</v>
      </c>
      <c r="B321" s="8" t="n">
        <v>63</v>
      </c>
      <c r="C321" s="9" t="s">
        <v>6</v>
      </c>
      <c r="D321" s="3" t="n">
        <f aca="false">IF(B321&lt;=70,7)</f>
        <v>7</v>
      </c>
    </row>
    <row r="322" customFormat="false" ht="13.8" hidden="false" customHeight="false" outlineLevel="0" collapsed="false">
      <c r="A322" s="1" t="s">
        <v>439</v>
      </c>
      <c r="B322" s="8" t="n">
        <v>63</v>
      </c>
      <c r="C322" s="9" t="s">
        <v>6</v>
      </c>
      <c r="D322" s="3" t="n">
        <f aca="false">IF(B322&lt;=70,7)</f>
        <v>7</v>
      </c>
    </row>
    <row r="323" customFormat="false" ht="13.8" hidden="false" customHeight="false" outlineLevel="0" collapsed="false">
      <c r="A323" s="1" t="s">
        <v>193</v>
      </c>
      <c r="B323" s="8" t="n">
        <v>64</v>
      </c>
      <c r="C323" s="9" t="s">
        <v>6</v>
      </c>
      <c r="D323" s="3" t="n">
        <f aca="false">IF(B323&lt;=70,7)</f>
        <v>7</v>
      </c>
    </row>
    <row r="324" customFormat="false" ht="13.8" hidden="false" customHeight="false" outlineLevel="0" collapsed="false">
      <c r="A324" s="1" t="s">
        <v>823</v>
      </c>
      <c r="B324" s="8" t="n">
        <v>64</v>
      </c>
      <c r="C324" s="9" t="s">
        <v>9</v>
      </c>
      <c r="D324" s="3" t="n">
        <f aca="false">IF(B324&lt;=70,7)</f>
        <v>7</v>
      </c>
    </row>
    <row r="325" customFormat="false" ht="13.8" hidden="false" customHeight="false" outlineLevel="0" collapsed="false">
      <c r="A325" s="1" t="s">
        <v>841</v>
      </c>
      <c r="B325" s="8" t="n">
        <v>64</v>
      </c>
      <c r="C325" s="9" t="s">
        <v>6</v>
      </c>
      <c r="D325" s="3" t="n">
        <f aca="false">IF(B325&lt;=70,7)</f>
        <v>7</v>
      </c>
    </row>
    <row r="326" customFormat="false" ht="13.8" hidden="false" customHeight="false" outlineLevel="0" collapsed="false">
      <c r="A326" s="1" t="s">
        <v>867</v>
      </c>
      <c r="B326" s="8" t="n">
        <v>64</v>
      </c>
      <c r="C326" s="9" t="s">
        <v>6</v>
      </c>
      <c r="D326" s="3" t="n">
        <f aca="false">IF(B326&lt;=70,7)</f>
        <v>7</v>
      </c>
    </row>
    <row r="327" customFormat="false" ht="13.8" hidden="false" customHeight="false" outlineLevel="0" collapsed="false">
      <c r="A327" s="1" t="s">
        <v>109</v>
      </c>
      <c r="B327" s="8" t="n">
        <v>65</v>
      </c>
      <c r="C327" s="9" t="s">
        <v>6</v>
      </c>
      <c r="D327" s="3" t="n">
        <f aca="false">IF(B327&lt;=70,7)</f>
        <v>7</v>
      </c>
    </row>
    <row r="328" customFormat="false" ht="13.8" hidden="false" customHeight="false" outlineLevel="0" collapsed="false">
      <c r="A328" s="1" t="s">
        <v>223</v>
      </c>
      <c r="B328" s="8" t="n">
        <v>65</v>
      </c>
      <c r="C328" s="9" t="s">
        <v>6</v>
      </c>
      <c r="D328" s="3" t="n">
        <f aca="false">IF(B328&lt;=70,7)</f>
        <v>7</v>
      </c>
    </row>
    <row r="329" customFormat="false" ht="13.8" hidden="false" customHeight="false" outlineLevel="0" collapsed="false">
      <c r="A329" s="1" t="s">
        <v>227</v>
      </c>
      <c r="B329" s="8" t="n">
        <v>65</v>
      </c>
      <c r="C329" s="9" t="s">
        <v>6</v>
      </c>
      <c r="D329" s="3" t="n">
        <f aca="false">IF(B329&lt;=70,7)</f>
        <v>7</v>
      </c>
    </row>
    <row r="330" customFormat="false" ht="13.8" hidden="false" customHeight="false" outlineLevel="0" collapsed="false">
      <c r="A330" s="1" t="s">
        <v>257</v>
      </c>
      <c r="B330" s="8" t="n">
        <v>65</v>
      </c>
      <c r="C330" s="9" t="s">
        <v>6</v>
      </c>
      <c r="D330" s="3" t="n">
        <f aca="false">IF(B330&lt;=70,7)</f>
        <v>7</v>
      </c>
    </row>
    <row r="331" customFormat="false" ht="13.8" hidden="false" customHeight="false" outlineLevel="0" collapsed="false">
      <c r="A331" s="1" t="s">
        <v>279</v>
      </c>
      <c r="B331" s="8" t="n">
        <v>65</v>
      </c>
      <c r="C331" s="9" t="s">
        <v>9</v>
      </c>
      <c r="D331" s="3" t="n">
        <f aca="false">IF(B331&lt;=70,7)</f>
        <v>7</v>
      </c>
    </row>
    <row r="332" customFormat="false" ht="13.8" hidden="false" customHeight="false" outlineLevel="0" collapsed="false">
      <c r="A332" s="1" t="s">
        <v>225</v>
      </c>
      <c r="B332" s="8" t="n">
        <v>66</v>
      </c>
      <c r="C332" s="9" t="s">
        <v>9</v>
      </c>
      <c r="D332" s="3" t="n">
        <f aca="false">IF(B332&lt;=70,7)</f>
        <v>7</v>
      </c>
    </row>
    <row r="333" customFormat="false" ht="13.8" hidden="false" customHeight="false" outlineLevel="0" collapsed="false">
      <c r="A333" s="1" t="s">
        <v>247</v>
      </c>
      <c r="B333" s="8" t="n">
        <v>66</v>
      </c>
      <c r="C333" s="9" t="s">
        <v>9</v>
      </c>
      <c r="D333" s="3" t="n">
        <f aca="false">IF(B333&lt;=70,7)</f>
        <v>7</v>
      </c>
    </row>
    <row r="334" customFormat="false" ht="13.8" hidden="false" customHeight="false" outlineLevel="0" collapsed="false">
      <c r="A334" s="1" t="s">
        <v>837</v>
      </c>
      <c r="B334" s="8" t="n">
        <v>66</v>
      </c>
      <c r="C334" s="9" t="s">
        <v>6</v>
      </c>
      <c r="D334" s="3" t="n">
        <f aca="false">IF(B334&lt;=70,7)</f>
        <v>7</v>
      </c>
    </row>
    <row r="335" customFormat="false" ht="13.8" hidden="false" customHeight="false" outlineLevel="0" collapsed="false">
      <c r="A335" s="1" t="s">
        <v>853</v>
      </c>
      <c r="B335" s="8" t="n">
        <v>66</v>
      </c>
      <c r="C335" s="9" t="s">
        <v>6</v>
      </c>
      <c r="D335" s="3" t="n">
        <f aca="false">IF(B335&lt;=70,7)</f>
        <v>7</v>
      </c>
    </row>
    <row r="336" customFormat="false" ht="13.8" hidden="false" customHeight="false" outlineLevel="0" collapsed="false">
      <c r="A336" s="1" t="s">
        <v>855</v>
      </c>
      <c r="B336" s="8" t="n">
        <v>66</v>
      </c>
      <c r="C336" s="9" t="s">
        <v>6</v>
      </c>
      <c r="D336" s="3" t="n">
        <f aca="false">IF(B336&lt;=70,7)</f>
        <v>7</v>
      </c>
    </row>
    <row r="337" customFormat="false" ht="13.8" hidden="false" customHeight="false" outlineLevel="0" collapsed="false">
      <c r="A337" s="1" t="s">
        <v>901</v>
      </c>
      <c r="B337" s="18" t="n">
        <v>66</v>
      </c>
      <c r="C337" s="19" t="s">
        <v>6</v>
      </c>
      <c r="D337" s="3" t="n">
        <f aca="false">IF(B337&lt;=70,7)</f>
        <v>7</v>
      </c>
    </row>
    <row r="338" customFormat="false" ht="13.8" hidden="false" customHeight="false" outlineLevel="0" collapsed="false">
      <c r="A338" s="1" t="s">
        <v>429</v>
      </c>
      <c r="B338" s="8" t="n">
        <v>67</v>
      </c>
      <c r="C338" s="9" t="s">
        <v>9</v>
      </c>
      <c r="D338" s="3" t="n">
        <f aca="false">IF(B338&lt;=70,7)</f>
        <v>7</v>
      </c>
    </row>
    <row r="339" customFormat="false" ht="13.8" hidden="false" customHeight="false" outlineLevel="0" collapsed="false">
      <c r="A339" s="1" t="s">
        <v>883</v>
      </c>
      <c r="B339" s="8" t="n">
        <v>67</v>
      </c>
      <c r="C339" s="9" t="s">
        <v>6</v>
      </c>
      <c r="D339" s="3" t="n">
        <f aca="false">IF(B339&lt;=70,7)</f>
        <v>7</v>
      </c>
    </row>
    <row r="340" customFormat="false" ht="13.8" hidden="false" customHeight="false" outlineLevel="0" collapsed="false">
      <c r="A340" s="1" t="s">
        <v>551</v>
      </c>
      <c r="B340" s="8" t="n">
        <v>68</v>
      </c>
      <c r="C340" s="9" t="s">
        <v>6</v>
      </c>
      <c r="D340" s="3" t="n">
        <f aca="false">IF(B340&lt;=70,7)</f>
        <v>7</v>
      </c>
    </row>
    <row r="341" customFormat="false" ht="13.8" hidden="false" customHeight="false" outlineLevel="0" collapsed="false">
      <c r="A341" s="1" t="s">
        <v>843</v>
      </c>
      <c r="B341" s="8" t="n">
        <v>68</v>
      </c>
      <c r="C341" s="9" t="s">
        <v>9</v>
      </c>
      <c r="D341" s="3" t="n">
        <f aca="false">IF(B341&lt;=70,7)</f>
        <v>7</v>
      </c>
    </row>
    <row r="342" customFormat="false" ht="13.8" hidden="false" customHeight="false" outlineLevel="0" collapsed="false">
      <c r="A342" s="1" t="s">
        <v>857</v>
      </c>
      <c r="B342" s="8" t="n">
        <v>68</v>
      </c>
      <c r="C342" s="9" t="s">
        <v>6</v>
      </c>
      <c r="D342" s="3" t="n">
        <f aca="false">IF(B342&lt;=70,7)</f>
        <v>7</v>
      </c>
    </row>
    <row r="343" customFormat="false" ht="13.8" hidden="false" customHeight="false" outlineLevel="0" collapsed="false">
      <c r="A343" s="1" t="s">
        <v>873</v>
      </c>
      <c r="B343" s="8" t="n">
        <v>68</v>
      </c>
      <c r="C343" s="9" t="s">
        <v>6</v>
      </c>
      <c r="D343" s="3" t="n">
        <f aca="false">IF(B343&lt;=70,7)</f>
        <v>7</v>
      </c>
    </row>
    <row r="344" customFormat="false" ht="13.8" hidden="false" customHeight="false" outlineLevel="0" collapsed="false">
      <c r="A344" s="1" t="s">
        <v>885</v>
      </c>
      <c r="B344" s="8" t="n">
        <v>68</v>
      </c>
      <c r="C344" s="9" t="s">
        <v>6</v>
      </c>
      <c r="D344" s="3" t="n">
        <f aca="false">IF(B344&lt;=70,7)</f>
        <v>7</v>
      </c>
    </row>
    <row r="345" customFormat="false" ht="13.8" hidden="false" customHeight="false" outlineLevel="0" collapsed="false">
      <c r="A345" s="1" t="s">
        <v>891</v>
      </c>
      <c r="B345" s="8" t="n">
        <v>68</v>
      </c>
      <c r="C345" s="9" t="s">
        <v>9</v>
      </c>
      <c r="D345" s="3" t="n">
        <f aca="false">IF(B345&lt;=70,7)</f>
        <v>7</v>
      </c>
    </row>
    <row r="346" customFormat="false" ht="13.8" hidden="false" customHeight="false" outlineLevel="0" collapsed="false">
      <c r="A346" s="1" t="s">
        <v>549</v>
      </c>
      <c r="B346" s="8" t="n">
        <v>69</v>
      </c>
      <c r="C346" s="9" t="s">
        <v>9</v>
      </c>
      <c r="D346" s="3" t="n">
        <f aca="false">IF(B346&lt;=70,7)</f>
        <v>7</v>
      </c>
    </row>
    <row r="347" customFormat="false" ht="13.8" hidden="false" customHeight="false" outlineLevel="0" collapsed="false">
      <c r="A347" s="1" t="s">
        <v>871</v>
      </c>
      <c r="B347" s="8" t="n">
        <v>69</v>
      </c>
      <c r="C347" s="9" t="s">
        <v>6</v>
      </c>
      <c r="D347" s="3" t="n">
        <f aca="false">IF(B347&lt;=70,7)</f>
        <v>7</v>
      </c>
    </row>
    <row r="348" customFormat="false" ht="13.8" hidden="false" customHeight="false" outlineLevel="0" collapsed="false">
      <c r="A348" s="1" t="s">
        <v>441</v>
      </c>
      <c r="B348" s="8" t="n">
        <v>71</v>
      </c>
      <c r="C348" s="9" t="s">
        <v>9</v>
      </c>
      <c r="D348" s="3" t="n">
        <f aca="false">IF(B348&lt;=80,8)</f>
        <v>8</v>
      </c>
    </row>
    <row r="349" customFormat="false" ht="13.8" hidden="false" customHeight="false" outlineLevel="0" collapsed="false">
      <c r="A349" s="1" t="s">
        <v>859</v>
      </c>
      <c r="B349" s="8" t="n">
        <v>71</v>
      </c>
      <c r="C349" s="9" t="s">
        <v>9</v>
      </c>
      <c r="D349" s="3" t="n">
        <f aca="false">IF(B349&lt;=80,8)</f>
        <v>8</v>
      </c>
    </row>
    <row r="350" customFormat="false" ht="13.8" hidden="false" customHeight="false" outlineLevel="0" collapsed="false">
      <c r="A350" s="1" t="s">
        <v>865</v>
      </c>
      <c r="B350" s="8" t="n">
        <v>71</v>
      </c>
      <c r="C350" s="9" t="s">
        <v>9</v>
      </c>
      <c r="D350" s="3" t="n">
        <f aca="false">IF(B350&lt;=80,8)</f>
        <v>8</v>
      </c>
    </row>
    <row r="351" customFormat="false" ht="13.8" hidden="false" customHeight="false" outlineLevel="0" collapsed="false">
      <c r="A351" s="1" t="s">
        <v>869</v>
      </c>
      <c r="B351" s="8" t="n">
        <v>71</v>
      </c>
      <c r="C351" s="9" t="s">
        <v>6</v>
      </c>
      <c r="D351" s="3" t="n">
        <f aca="false">IF(B351&lt;=80,8)</f>
        <v>8</v>
      </c>
    </row>
    <row r="352" customFormat="false" ht="13.8" hidden="false" customHeight="false" outlineLevel="0" collapsed="false">
      <c r="A352" s="1" t="s">
        <v>889</v>
      </c>
      <c r="B352" s="8" t="n">
        <v>71</v>
      </c>
      <c r="C352" s="9" t="s">
        <v>6</v>
      </c>
      <c r="D352" s="3" t="n">
        <f aca="false">IF(B352&lt;=80,8)</f>
        <v>8</v>
      </c>
    </row>
    <row r="353" customFormat="false" ht="13.8" hidden="false" customHeight="false" outlineLevel="0" collapsed="false">
      <c r="A353" s="1" t="s">
        <v>829</v>
      </c>
      <c r="B353" s="8" t="n">
        <v>72</v>
      </c>
      <c r="C353" s="9" t="s">
        <v>9</v>
      </c>
      <c r="D353" s="3" t="n">
        <f aca="false">IF(B353&lt;=80,8)</f>
        <v>8</v>
      </c>
    </row>
    <row r="354" customFormat="false" ht="13.8" hidden="false" customHeight="false" outlineLevel="0" collapsed="false">
      <c r="A354" s="1" t="s">
        <v>887</v>
      </c>
      <c r="B354" s="8" t="n">
        <v>72</v>
      </c>
      <c r="C354" s="9" t="s">
        <v>6</v>
      </c>
      <c r="D354" s="3" t="n">
        <f aca="false">IF(B354&lt;=80,8)</f>
        <v>8</v>
      </c>
    </row>
    <row r="355" customFormat="false" ht="13.8" hidden="false" customHeight="false" outlineLevel="0" collapsed="false">
      <c r="A355" s="1" t="s">
        <v>849</v>
      </c>
      <c r="B355" s="8" t="n">
        <v>73</v>
      </c>
      <c r="C355" s="9" t="s">
        <v>9</v>
      </c>
      <c r="D355" s="3" t="n">
        <f aca="false">IF(B355&lt;=80,8)</f>
        <v>8</v>
      </c>
    </row>
    <row r="356" customFormat="false" ht="13.8" hidden="false" customHeight="false" outlineLevel="0" collapsed="false">
      <c r="A356" s="1" t="s">
        <v>875</v>
      </c>
      <c r="B356" s="8" t="n">
        <v>73</v>
      </c>
      <c r="C356" s="9" t="s">
        <v>6</v>
      </c>
      <c r="D356" s="3" t="n">
        <f aca="false">IF(B356&lt;=80,8)</f>
        <v>8</v>
      </c>
    </row>
    <row r="357" customFormat="false" ht="13.8" hidden="false" customHeight="false" outlineLevel="0" collapsed="false">
      <c r="A357" s="1" t="s">
        <v>555</v>
      </c>
      <c r="B357" s="8" t="n">
        <v>74</v>
      </c>
      <c r="C357" s="9" t="s">
        <v>9</v>
      </c>
      <c r="D357" s="3" t="n">
        <f aca="false">IF(B357&lt;=80,8)</f>
        <v>8</v>
      </c>
      <c r="E357" s="13"/>
    </row>
    <row r="358" customFormat="false" ht="13.8" hidden="false" customHeight="false" outlineLevel="0" collapsed="false">
      <c r="A358" s="1" t="s">
        <v>879</v>
      </c>
      <c r="B358" s="8" t="n">
        <v>74</v>
      </c>
      <c r="C358" s="9" t="s">
        <v>6</v>
      </c>
      <c r="D358" s="3" t="n">
        <f aca="false">IF(B358&lt;=80,8)</f>
        <v>8</v>
      </c>
      <c r="E358" s="13"/>
    </row>
    <row r="359" customFormat="false" ht="13.8" hidden="false" customHeight="false" outlineLevel="0" collapsed="false">
      <c r="A359" s="1" t="s">
        <v>379</v>
      </c>
      <c r="B359" s="8" t="n">
        <v>75</v>
      </c>
      <c r="C359" s="9" t="s">
        <v>6</v>
      </c>
      <c r="D359" s="3" t="n">
        <f aca="false">IF(B359&lt;=80,8)</f>
        <v>8</v>
      </c>
      <c r="E359" s="13"/>
    </row>
    <row r="360" customFormat="false" ht="13.8" hidden="false" customHeight="false" outlineLevel="0" collapsed="false">
      <c r="A360" s="1" t="s">
        <v>847</v>
      </c>
      <c r="B360" s="8" t="n">
        <v>75</v>
      </c>
      <c r="C360" s="9" t="s">
        <v>9</v>
      </c>
      <c r="D360" s="3" t="n">
        <f aca="false">IF(B360&lt;=80,8)</f>
        <v>8</v>
      </c>
      <c r="E360" s="13"/>
    </row>
    <row r="361" customFormat="false" ht="13.8" hidden="false" customHeight="false" outlineLevel="0" collapsed="false">
      <c r="A361" s="1" t="s">
        <v>571</v>
      </c>
      <c r="B361" s="8" t="n">
        <v>76</v>
      </c>
      <c r="C361" s="9" t="s">
        <v>6</v>
      </c>
      <c r="D361" s="3" t="n">
        <f aca="false">IF(B361&lt;=80,8)</f>
        <v>8</v>
      </c>
      <c r="E361" s="13"/>
    </row>
    <row r="362" customFormat="false" ht="13.8" hidden="false" customHeight="false" outlineLevel="0" collapsed="false">
      <c r="A362" s="1" t="s">
        <v>833</v>
      </c>
      <c r="B362" s="8" t="n">
        <v>76</v>
      </c>
      <c r="C362" s="9" t="s">
        <v>9</v>
      </c>
      <c r="D362" s="3" t="n">
        <f aca="false">IF(B362&lt;=80,8)</f>
        <v>8</v>
      </c>
      <c r="E362" s="13"/>
    </row>
    <row r="363" customFormat="false" ht="13.8" hidden="false" customHeight="false" outlineLevel="0" collapsed="false">
      <c r="A363" s="1" t="s">
        <v>839</v>
      </c>
      <c r="B363" s="8" t="n">
        <v>76</v>
      </c>
      <c r="C363" s="9" t="s">
        <v>6</v>
      </c>
      <c r="D363" s="3" t="n">
        <f aca="false">IF(B363&lt;=80,8)</f>
        <v>8</v>
      </c>
      <c r="E363" s="13"/>
    </row>
    <row r="364" customFormat="false" ht="13.8" hidden="false" customHeight="false" outlineLevel="0" collapsed="false">
      <c r="A364" s="1" t="s">
        <v>323</v>
      </c>
      <c r="B364" s="8" t="n">
        <v>77</v>
      </c>
      <c r="C364" s="9" t="s">
        <v>6</v>
      </c>
      <c r="D364" s="3" t="n">
        <f aca="false">IF(B364&lt;=80,8)</f>
        <v>8</v>
      </c>
      <c r="E364" s="13"/>
    </row>
    <row r="365" customFormat="false" ht="13.8" hidden="false" customHeight="false" outlineLevel="0" collapsed="false">
      <c r="A365" s="1" t="s">
        <v>469</v>
      </c>
      <c r="B365" s="8" t="n">
        <v>77</v>
      </c>
      <c r="C365" s="9" t="s">
        <v>6</v>
      </c>
      <c r="D365" s="3" t="n">
        <f aca="false">IF(B365&lt;=80,8)</f>
        <v>8</v>
      </c>
      <c r="E365" s="13"/>
    </row>
    <row r="366" customFormat="false" ht="13.8" hidden="false" customHeight="false" outlineLevel="0" collapsed="false">
      <c r="A366" s="1" t="s">
        <v>559</v>
      </c>
      <c r="B366" s="8" t="n">
        <v>77</v>
      </c>
      <c r="C366" s="9" t="s">
        <v>6</v>
      </c>
      <c r="D366" s="3" t="n">
        <f aca="false">IF(B366&lt;=80,8)</f>
        <v>8</v>
      </c>
      <c r="E366" s="13"/>
    </row>
    <row r="367" customFormat="false" ht="13.8" hidden="false" customHeight="false" outlineLevel="0" collapsed="false">
      <c r="A367" s="1" t="s">
        <v>567</v>
      </c>
      <c r="B367" s="8" t="n">
        <v>77</v>
      </c>
      <c r="C367" s="9" t="s">
        <v>6</v>
      </c>
      <c r="D367" s="3" t="n">
        <f aca="false">IF(B367&lt;=80,8)</f>
        <v>8</v>
      </c>
      <c r="E367" s="13"/>
    </row>
    <row r="368" customFormat="false" ht="13.8" hidden="false" customHeight="false" outlineLevel="0" collapsed="false">
      <c r="A368" s="1" t="s">
        <v>569</v>
      </c>
      <c r="B368" s="8" t="n">
        <v>77</v>
      </c>
      <c r="C368" s="9" t="s">
        <v>9</v>
      </c>
      <c r="D368" s="3" t="n">
        <f aca="false">IF(B368&lt;=80,8)</f>
        <v>8</v>
      </c>
      <c r="E368" s="13"/>
    </row>
    <row r="369" customFormat="false" ht="13.8" hidden="false" customHeight="false" outlineLevel="0" collapsed="false">
      <c r="A369" s="1" t="s">
        <v>877</v>
      </c>
      <c r="B369" s="8" t="n">
        <v>77</v>
      </c>
      <c r="C369" s="9" t="s">
        <v>6</v>
      </c>
      <c r="D369" s="3" t="n">
        <f aca="false">IF(B369&lt;=80,8)</f>
        <v>8</v>
      </c>
      <c r="E369" s="13"/>
    </row>
    <row r="370" customFormat="false" ht="13.8" hidden="false" customHeight="false" outlineLevel="0" collapsed="false">
      <c r="A370" s="1" t="s">
        <v>377</v>
      </c>
      <c r="B370" s="8" t="n">
        <v>78</v>
      </c>
      <c r="C370" s="9" t="s">
        <v>9</v>
      </c>
      <c r="D370" s="3" t="n">
        <f aca="false">IF(B370&lt;=80,8)</f>
        <v>8</v>
      </c>
      <c r="E370" s="13"/>
    </row>
    <row r="371" customFormat="false" ht="13.8" hidden="false" customHeight="false" outlineLevel="0" collapsed="false">
      <c r="A371" s="1" t="s">
        <v>557</v>
      </c>
      <c r="B371" s="8" t="n">
        <v>78</v>
      </c>
      <c r="C371" s="9" t="s">
        <v>9</v>
      </c>
      <c r="D371" s="3" t="n">
        <f aca="false">IF(B371&lt;=80,8)</f>
        <v>8</v>
      </c>
      <c r="E371" s="13"/>
    </row>
    <row r="372" customFormat="false" ht="13.8" hidden="false" customHeight="false" outlineLevel="0" collapsed="false">
      <c r="A372" s="1" t="s">
        <v>561</v>
      </c>
      <c r="B372" s="8" t="n">
        <v>78</v>
      </c>
      <c r="C372" s="9" t="s">
        <v>6</v>
      </c>
      <c r="D372" s="3" t="n">
        <f aca="false">IF(B372&lt;=80,8)</f>
        <v>8</v>
      </c>
      <c r="E372" s="13"/>
    </row>
    <row r="373" customFormat="false" ht="13.8" hidden="false" customHeight="false" outlineLevel="0" collapsed="false">
      <c r="A373" s="1" t="s">
        <v>831</v>
      </c>
      <c r="B373" s="8" t="n">
        <v>78</v>
      </c>
      <c r="C373" s="9" t="s">
        <v>6</v>
      </c>
      <c r="D373" s="3" t="n">
        <f aca="false">IF(B373&lt;=80,8)</f>
        <v>8</v>
      </c>
      <c r="E373" s="13"/>
    </row>
    <row r="374" customFormat="false" ht="13.8" hidden="false" customHeight="false" outlineLevel="0" collapsed="false">
      <c r="A374" s="1" t="s">
        <v>645</v>
      </c>
      <c r="B374" s="8" t="n">
        <v>79</v>
      </c>
      <c r="C374" s="9" t="s">
        <v>6</v>
      </c>
      <c r="D374" s="3" t="n">
        <f aca="false">IF(B374&lt;=80,8)</f>
        <v>8</v>
      </c>
      <c r="E374" s="13"/>
    </row>
    <row r="375" customFormat="false" ht="13.8" hidden="false" customHeight="false" outlineLevel="0" collapsed="false">
      <c r="A375" s="1" t="s">
        <v>679</v>
      </c>
      <c r="B375" s="8" t="n">
        <v>79</v>
      </c>
      <c r="C375" s="9" t="s">
        <v>6</v>
      </c>
      <c r="D375" s="3" t="n">
        <f aca="false">IF(B375&lt;=80,8)</f>
        <v>8</v>
      </c>
      <c r="E375" s="13"/>
    </row>
    <row r="376" customFormat="false" ht="13.8" hidden="false" customHeight="false" outlineLevel="0" collapsed="false">
      <c r="A376" s="1" t="s">
        <v>707</v>
      </c>
      <c r="B376" s="8" t="n">
        <v>79</v>
      </c>
      <c r="C376" s="9" t="s">
        <v>6</v>
      </c>
      <c r="D376" s="3" t="n">
        <f aca="false">IF(B376&lt;=80,8)</f>
        <v>8</v>
      </c>
      <c r="E376" s="13"/>
    </row>
    <row r="377" customFormat="false" ht="13.8" hidden="false" customHeight="false" outlineLevel="0" collapsed="false">
      <c r="A377" s="1" t="s">
        <v>835</v>
      </c>
      <c r="B377" s="8" t="n">
        <v>79</v>
      </c>
      <c r="C377" s="9" t="s">
        <v>9</v>
      </c>
      <c r="D377" s="3" t="n">
        <f aca="false">IF(B377&lt;=80,8)</f>
        <v>8</v>
      </c>
      <c r="E377" s="13"/>
    </row>
    <row r="378" customFormat="false" ht="13.8" hidden="false" customHeight="false" outlineLevel="0" collapsed="false">
      <c r="A378" s="1" t="s">
        <v>851</v>
      </c>
      <c r="B378" s="8" t="n">
        <v>79</v>
      </c>
      <c r="C378" s="9" t="s">
        <v>6</v>
      </c>
      <c r="D378" s="3" t="n">
        <f aca="false">IF(B378&lt;=80,8)</f>
        <v>8</v>
      </c>
      <c r="E378" s="13"/>
    </row>
    <row r="379" customFormat="false" ht="13.8" hidden="false" customHeight="false" outlineLevel="0" collapsed="false">
      <c r="A379" s="1" t="s">
        <v>275</v>
      </c>
      <c r="B379" s="8" t="n">
        <v>80</v>
      </c>
      <c r="C379" s="9" t="s">
        <v>6</v>
      </c>
      <c r="D379" s="3" t="n">
        <f aca="false">IF(B379&lt;=80,8)</f>
        <v>8</v>
      </c>
      <c r="E379" s="13"/>
    </row>
    <row r="380" customFormat="false" ht="13.8" hidden="false" customHeight="false" outlineLevel="0" collapsed="false">
      <c r="A380" s="1" t="s">
        <v>573</v>
      </c>
      <c r="B380" s="8" t="n">
        <v>80</v>
      </c>
      <c r="C380" s="9" t="s">
        <v>9</v>
      </c>
      <c r="D380" s="3" t="n">
        <f aca="false">IF(B380&lt;=80,8)</f>
        <v>8</v>
      </c>
      <c r="E380" s="13"/>
    </row>
    <row r="381" customFormat="false" ht="13.8" hidden="false" customHeight="false" outlineLevel="0" collapsed="false">
      <c r="A381" s="1" t="s">
        <v>631</v>
      </c>
      <c r="B381" s="8" t="n">
        <v>80</v>
      </c>
      <c r="C381" s="9" t="s">
        <v>6</v>
      </c>
      <c r="D381" s="3" t="n">
        <f aca="false">IF(B381&lt;=80,8)</f>
        <v>8</v>
      </c>
      <c r="E381" s="13"/>
    </row>
    <row r="382" customFormat="false" ht="13.8" hidden="false" customHeight="false" outlineLevel="0" collapsed="false">
      <c r="A382" s="1" t="s">
        <v>635</v>
      </c>
      <c r="B382" s="8" t="n">
        <v>80</v>
      </c>
      <c r="C382" s="9" t="s">
        <v>6</v>
      </c>
      <c r="D382" s="3" t="n">
        <f aca="false">IF(B382&lt;=80,8)</f>
        <v>8</v>
      </c>
      <c r="E382" s="13"/>
    </row>
    <row r="383" customFormat="false" ht="13.8" hidden="false" customHeight="false" outlineLevel="0" collapsed="false">
      <c r="A383" s="1" t="s">
        <v>677</v>
      </c>
      <c r="B383" s="8" t="n">
        <v>80</v>
      </c>
      <c r="C383" s="9" t="s">
        <v>9</v>
      </c>
      <c r="D383" s="3" t="n">
        <f aca="false">IF(B383&lt;=80,8)</f>
        <v>8</v>
      </c>
      <c r="E383" s="13"/>
    </row>
    <row r="384" customFormat="false" ht="13.8" hidden="false" customHeight="false" outlineLevel="0" collapsed="false">
      <c r="A384" s="1" t="s">
        <v>861</v>
      </c>
      <c r="B384" s="8" t="n">
        <v>80</v>
      </c>
      <c r="C384" s="9" t="s">
        <v>6</v>
      </c>
      <c r="D384" s="3" t="n">
        <f aca="false">IF(B384&lt;=80,8)</f>
        <v>8</v>
      </c>
      <c r="E384" s="13"/>
    </row>
    <row r="385" customFormat="false" ht="13.8" hidden="false" customHeight="false" outlineLevel="0" collapsed="false">
      <c r="A385" s="1" t="s">
        <v>467</v>
      </c>
      <c r="B385" s="8" t="n">
        <v>81</v>
      </c>
      <c r="C385" s="9" t="s">
        <v>9</v>
      </c>
      <c r="D385" s="3" t="n">
        <f aca="false">IF(B385&lt;=90,9)</f>
        <v>9</v>
      </c>
      <c r="E385" s="13"/>
    </row>
    <row r="386" customFormat="false" ht="13.8" hidden="false" customHeight="false" outlineLevel="0" collapsed="false">
      <c r="A386" s="1" t="s">
        <v>575</v>
      </c>
      <c r="B386" s="8" t="n">
        <v>81</v>
      </c>
      <c r="C386" s="9" t="s">
        <v>6</v>
      </c>
      <c r="D386" s="3" t="n">
        <f aca="false">IF(B386&lt;=90,9)</f>
        <v>9</v>
      </c>
      <c r="E386" s="13"/>
    </row>
    <row r="387" customFormat="false" ht="13.8" hidden="false" customHeight="false" outlineLevel="0" collapsed="false">
      <c r="A387" s="1" t="s">
        <v>577</v>
      </c>
      <c r="B387" s="8" t="n">
        <v>81</v>
      </c>
      <c r="C387" s="9" t="s">
        <v>6</v>
      </c>
      <c r="D387" s="3" t="n">
        <f aca="false">IF(B387&lt;=90,9)</f>
        <v>9</v>
      </c>
      <c r="E387" s="13"/>
    </row>
    <row r="388" customFormat="false" ht="13.8" hidden="false" customHeight="false" outlineLevel="0" collapsed="false">
      <c r="A388" s="1" t="s">
        <v>579</v>
      </c>
      <c r="B388" s="8" t="n">
        <v>81</v>
      </c>
      <c r="C388" s="9" t="s">
        <v>6</v>
      </c>
      <c r="D388" s="3" t="n">
        <f aca="false">IF(B388&lt;=90,9)</f>
        <v>9</v>
      </c>
      <c r="E388" s="13"/>
    </row>
    <row r="389" customFormat="false" ht="13.8" hidden="false" customHeight="false" outlineLevel="0" collapsed="false">
      <c r="A389" s="1" t="s">
        <v>593</v>
      </c>
      <c r="B389" s="8" t="n">
        <v>81</v>
      </c>
      <c r="C389" s="9" t="s">
        <v>6</v>
      </c>
      <c r="D389" s="3" t="n">
        <f aca="false">IF(B389&lt;=90,9)</f>
        <v>9</v>
      </c>
      <c r="E389" s="13"/>
    </row>
    <row r="390" customFormat="false" ht="13.8" hidden="false" customHeight="false" outlineLevel="0" collapsed="false">
      <c r="A390" s="1" t="s">
        <v>595</v>
      </c>
      <c r="B390" s="8" t="n">
        <v>81</v>
      </c>
      <c r="C390" s="9" t="s">
        <v>6</v>
      </c>
      <c r="D390" s="3" t="n">
        <f aca="false">IF(B390&lt;=90,9)</f>
        <v>9</v>
      </c>
      <c r="E390" s="13"/>
    </row>
    <row r="391" customFormat="false" ht="13.8" hidden="false" customHeight="false" outlineLevel="0" collapsed="false">
      <c r="A391" s="1" t="s">
        <v>599</v>
      </c>
      <c r="B391" s="8" t="n">
        <v>81</v>
      </c>
      <c r="C391" s="9" t="s">
        <v>6</v>
      </c>
      <c r="D391" s="3" t="n">
        <f aca="false">IF(B391&lt;=90,9)</f>
        <v>9</v>
      </c>
      <c r="E391" s="13"/>
    </row>
    <row r="392" customFormat="false" ht="13.8" hidden="false" customHeight="false" outlineLevel="0" collapsed="false">
      <c r="A392" s="1" t="s">
        <v>601</v>
      </c>
      <c r="B392" s="8" t="n">
        <v>81</v>
      </c>
      <c r="C392" s="9" t="s">
        <v>6</v>
      </c>
      <c r="D392" s="3" t="n">
        <f aca="false">IF(B392&lt;=90,9)</f>
        <v>9</v>
      </c>
      <c r="E392" s="13"/>
    </row>
    <row r="393" customFormat="false" ht="13.8" hidden="false" customHeight="false" outlineLevel="0" collapsed="false">
      <c r="A393" s="1" t="s">
        <v>667</v>
      </c>
      <c r="B393" s="8" t="n">
        <v>81</v>
      </c>
      <c r="C393" s="9" t="s">
        <v>6</v>
      </c>
      <c r="D393" s="3" t="n">
        <f aca="false">IF(B393&lt;=90,9)</f>
        <v>9</v>
      </c>
      <c r="E393" s="13"/>
    </row>
    <row r="394" customFormat="false" ht="13.8" hidden="false" customHeight="false" outlineLevel="0" collapsed="false">
      <c r="A394" s="1" t="s">
        <v>685</v>
      </c>
      <c r="B394" s="8" t="n">
        <v>81</v>
      </c>
      <c r="C394" s="9" t="s">
        <v>9</v>
      </c>
      <c r="D394" s="3" t="n">
        <f aca="false">IF(B394&lt;=90,9)</f>
        <v>9</v>
      </c>
      <c r="E394" s="13"/>
    </row>
    <row r="395" customFormat="false" ht="13.8" hidden="false" customHeight="false" outlineLevel="0" collapsed="false">
      <c r="A395" s="1" t="s">
        <v>687</v>
      </c>
      <c r="B395" s="8" t="n">
        <v>81</v>
      </c>
      <c r="C395" s="9" t="s">
        <v>6</v>
      </c>
      <c r="D395" s="3" t="n">
        <f aca="false">IF(B395&lt;=90,9)</f>
        <v>9</v>
      </c>
      <c r="E395" s="13"/>
    </row>
    <row r="396" customFormat="false" ht="13.8" hidden="false" customHeight="false" outlineLevel="0" collapsed="false">
      <c r="A396" s="1" t="s">
        <v>689</v>
      </c>
      <c r="B396" s="8" t="n">
        <v>81</v>
      </c>
      <c r="C396" s="9" t="s">
        <v>9</v>
      </c>
      <c r="D396" s="3" t="n">
        <f aca="false">IF(B396&lt;=90,9)</f>
        <v>9</v>
      </c>
      <c r="E396" s="13"/>
    </row>
    <row r="397" customFormat="false" ht="13.8" hidden="false" customHeight="false" outlineLevel="0" collapsed="false">
      <c r="A397" s="1" t="s">
        <v>863</v>
      </c>
      <c r="B397" s="8" t="n">
        <v>81</v>
      </c>
      <c r="C397" s="9" t="s">
        <v>6</v>
      </c>
      <c r="D397" s="3" t="n">
        <f aca="false">IF(B397&lt;=90,9)</f>
        <v>9</v>
      </c>
      <c r="E397" s="13"/>
    </row>
    <row r="398" customFormat="false" ht="13.8" hidden="false" customHeight="false" outlineLevel="0" collapsed="false">
      <c r="A398" s="1" t="s">
        <v>563</v>
      </c>
      <c r="B398" s="8" t="n">
        <v>82</v>
      </c>
      <c r="C398" s="9" t="s">
        <v>9</v>
      </c>
      <c r="D398" s="3" t="n">
        <f aca="false">IF(B398&lt;=90,9)</f>
        <v>9</v>
      </c>
      <c r="E398" s="13"/>
    </row>
    <row r="399" customFormat="false" ht="13.8" hidden="false" customHeight="false" outlineLevel="0" collapsed="false">
      <c r="A399" s="1" t="s">
        <v>583</v>
      </c>
      <c r="B399" s="8" t="n">
        <v>82</v>
      </c>
      <c r="C399" s="9" t="s">
        <v>9</v>
      </c>
      <c r="D399" s="3" t="n">
        <f aca="false">IF(B399&lt;=90,9)</f>
        <v>9</v>
      </c>
      <c r="E399" s="13"/>
    </row>
    <row r="400" customFormat="false" ht="13.8" hidden="false" customHeight="false" outlineLevel="0" collapsed="false">
      <c r="A400" s="1" t="s">
        <v>705</v>
      </c>
      <c r="B400" s="8" t="n">
        <v>82</v>
      </c>
      <c r="C400" s="9" t="s">
        <v>9</v>
      </c>
      <c r="D400" s="3" t="n">
        <f aca="false">IF(B400&lt;=90,9)</f>
        <v>9</v>
      </c>
      <c r="E400" s="13"/>
    </row>
    <row r="401" customFormat="false" ht="13.8" hidden="false" customHeight="false" outlineLevel="0" collapsed="false">
      <c r="A401" s="1" t="s">
        <v>547</v>
      </c>
      <c r="B401" s="8" t="n">
        <v>83</v>
      </c>
      <c r="C401" s="9" t="s">
        <v>6</v>
      </c>
      <c r="D401" s="3" t="n">
        <f aca="false">IF(B401&lt;=90,9)</f>
        <v>9</v>
      </c>
      <c r="E401" s="13"/>
    </row>
    <row r="402" customFormat="false" ht="13.8" hidden="false" customHeight="false" outlineLevel="0" collapsed="false">
      <c r="A402" s="1" t="s">
        <v>565</v>
      </c>
      <c r="B402" s="8" t="n">
        <v>83</v>
      </c>
      <c r="C402" s="9" t="s">
        <v>9</v>
      </c>
      <c r="D402" s="3" t="n">
        <f aca="false">IF(B402&lt;=90,9)</f>
        <v>9</v>
      </c>
      <c r="E402" s="13"/>
    </row>
    <row r="403" customFormat="false" ht="13.8" hidden="false" customHeight="false" outlineLevel="0" collapsed="false">
      <c r="A403" s="1" t="s">
        <v>581</v>
      </c>
      <c r="B403" s="8" t="n">
        <v>83</v>
      </c>
      <c r="C403" s="9" t="s">
        <v>6</v>
      </c>
      <c r="D403" s="3" t="n">
        <f aca="false">IF(B403&lt;=90,9)</f>
        <v>9</v>
      </c>
      <c r="E403" s="13"/>
    </row>
    <row r="404" customFormat="false" ht="13.8" hidden="false" customHeight="false" outlineLevel="0" collapsed="false">
      <c r="A404" s="1" t="s">
        <v>661</v>
      </c>
      <c r="B404" s="8" t="n">
        <v>83</v>
      </c>
      <c r="C404" s="9" t="s">
        <v>9</v>
      </c>
      <c r="D404" s="3" t="n">
        <f aca="false">IF(B404&lt;=90,9)</f>
        <v>9</v>
      </c>
      <c r="E404" s="13"/>
    </row>
    <row r="405" customFormat="false" ht="13.8" hidden="false" customHeight="false" outlineLevel="0" collapsed="false">
      <c r="A405" s="1" t="s">
        <v>663</v>
      </c>
      <c r="B405" s="8" t="n">
        <v>83</v>
      </c>
      <c r="C405" s="9" t="s">
        <v>6</v>
      </c>
      <c r="D405" s="3" t="n">
        <f aca="false">IF(B405&lt;=90,9)</f>
        <v>9</v>
      </c>
      <c r="E405" s="13"/>
    </row>
    <row r="406" customFormat="false" ht="13.8" hidden="false" customHeight="false" outlineLevel="0" collapsed="false">
      <c r="A406" s="1" t="s">
        <v>671</v>
      </c>
      <c r="B406" s="8" t="n">
        <v>83</v>
      </c>
      <c r="C406" s="9" t="s">
        <v>6</v>
      </c>
      <c r="D406" s="3" t="n">
        <f aca="false">IF(B406&lt;=90,9)</f>
        <v>9</v>
      </c>
      <c r="E406" s="13"/>
    </row>
    <row r="407" customFormat="false" ht="13.8" hidden="false" customHeight="false" outlineLevel="0" collapsed="false">
      <c r="A407" s="1" t="s">
        <v>695</v>
      </c>
      <c r="B407" s="8" t="n">
        <v>83</v>
      </c>
      <c r="C407" s="9" t="s">
        <v>6</v>
      </c>
      <c r="D407" s="3" t="n">
        <f aca="false">IF(B407&lt;=90,9)</f>
        <v>9</v>
      </c>
      <c r="E407" s="13"/>
    </row>
    <row r="408" customFormat="false" ht="13.8" hidden="false" customHeight="false" outlineLevel="0" collapsed="false">
      <c r="A408" s="1" t="s">
        <v>553</v>
      </c>
      <c r="B408" s="8" t="n">
        <v>84</v>
      </c>
      <c r="C408" s="9" t="s">
        <v>9</v>
      </c>
      <c r="D408" s="3" t="n">
        <f aca="false">IF(B408&lt;=90,9)</f>
        <v>9</v>
      </c>
      <c r="E408" s="13"/>
    </row>
    <row r="409" customFormat="false" ht="13.8" hidden="false" customHeight="false" outlineLevel="0" collapsed="false">
      <c r="A409" s="1" t="s">
        <v>585</v>
      </c>
      <c r="B409" s="8" t="n">
        <v>84</v>
      </c>
      <c r="C409" s="9" t="s">
        <v>6</v>
      </c>
      <c r="D409" s="3" t="n">
        <f aca="false">IF(B409&lt;=90,9)</f>
        <v>9</v>
      </c>
      <c r="E409" s="13"/>
    </row>
    <row r="410" customFormat="false" ht="13.8" hidden="false" customHeight="false" outlineLevel="0" collapsed="false">
      <c r="A410" s="1" t="s">
        <v>709</v>
      </c>
      <c r="B410" s="8" t="n">
        <v>84</v>
      </c>
      <c r="C410" s="9" t="s">
        <v>9</v>
      </c>
      <c r="D410" s="3" t="n">
        <f aca="false">IF(B410&lt;=90,9)</f>
        <v>9</v>
      </c>
      <c r="E410" s="13"/>
    </row>
    <row r="411" customFormat="false" ht="13.8" hidden="false" customHeight="false" outlineLevel="0" collapsed="false">
      <c r="A411" s="1" t="s">
        <v>711</v>
      </c>
      <c r="B411" s="8" t="n">
        <v>84</v>
      </c>
      <c r="C411" s="9" t="s">
        <v>6</v>
      </c>
      <c r="D411" s="3" t="n">
        <f aca="false">IF(B411&lt;=90,9)</f>
        <v>9</v>
      </c>
      <c r="E411" s="13"/>
    </row>
    <row r="412" customFormat="false" ht="13.8" hidden="false" customHeight="false" outlineLevel="0" collapsed="false">
      <c r="A412" s="1" t="s">
        <v>715</v>
      </c>
      <c r="B412" s="8" t="n">
        <v>84</v>
      </c>
      <c r="C412" s="9" t="s">
        <v>6</v>
      </c>
      <c r="D412" s="3" t="n">
        <f aca="false">IF(B412&lt;=90,9)</f>
        <v>9</v>
      </c>
      <c r="E412" s="13"/>
    </row>
    <row r="413" customFormat="false" ht="13.8" hidden="false" customHeight="false" outlineLevel="0" collapsed="false">
      <c r="A413" s="1" t="s">
        <v>881</v>
      </c>
      <c r="B413" s="8" t="n">
        <v>84</v>
      </c>
      <c r="C413" s="9" t="s">
        <v>9</v>
      </c>
      <c r="D413" s="3" t="n">
        <f aca="false">IF(B413&lt;=90,9)</f>
        <v>9</v>
      </c>
      <c r="E413" s="13"/>
    </row>
    <row r="414" customFormat="false" ht="13.8" hidden="false" customHeight="false" outlineLevel="0" collapsed="false">
      <c r="A414" s="1" t="s">
        <v>591</v>
      </c>
      <c r="B414" s="8" t="n">
        <v>85</v>
      </c>
      <c r="C414" s="9" t="s">
        <v>6</v>
      </c>
      <c r="D414" s="3" t="n">
        <f aca="false">IF(B414&lt;=90,9)</f>
        <v>9</v>
      </c>
      <c r="E414" s="13"/>
    </row>
    <row r="415" customFormat="false" ht="13.8" hidden="false" customHeight="false" outlineLevel="0" collapsed="false">
      <c r="A415" s="1" t="s">
        <v>633</v>
      </c>
      <c r="B415" s="8" t="n">
        <v>85</v>
      </c>
      <c r="C415" s="9" t="s">
        <v>6</v>
      </c>
      <c r="D415" s="3" t="n">
        <f aca="false">IF(B415&lt;=90,9)</f>
        <v>9</v>
      </c>
      <c r="E415" s="13"/>
    </row>
    <row r="416" customFormat="false" ht="13.8" hidden="false" customHeight="false" outlineLevel="0" collapsed="false">
      <c r="A416" s="1" t="s">
        <v>643</v>
      </c>
      <c r="B416" s="8" t="n">
        <v>85</v>
      </c>
      <c r="C416" s="9" t="s">
        <v>6</v>
      </c>
      <c r="D416" s="3" t="n">
        <f aca="false">IF(B416&lt;=90,9)</f>
        <v>9</v>
      </c>
      <c r="E416" s="13"/>
    </row>
    <row r="417" customFormat="false" ht="13.8" hidden="false" customHeight="false" outlineLevel="0" collapsed="false">
      <c r="A417" s="1" t="s">
        <v>651</v>
      </c>
      <c r="B417" s="8" t="n">
        <v>85</v>
      </c>
      <c r="C417" s="9" t="s">
        <v>6</v>
      </c>
      <c r="D417" s="3" t="n">
        <f aca="false">IF(B417&lt;=90,9)</f>
        <v>9</v>
      </c>
      <c r="E417" s="13"/>
    </row>
    <row r="418" customFormat="false" ht="13.8" hidden="false" customHeight="false" outlineLevel="0" collapsed="false">
      <c r="A418" s="1" t="s">
        <v>665</v>
      </c>
      <c r="B418" s="8" t="n">
        <v>85</v>
      </c>
      <c r="C418" s="9" t="s">
        <v>6</v>
      </c>
      <c r="D418" s="3" t="n">
        <f aca="false">IF(B418&lt;=90,9)</f>
        <v>9</v>
      </c>
      <c r="E418" s="13"/>
    </row>
    <row r="419" customFormat="false" ht="13.8" hidden="false" customHeight="false" outlineLevel="0" collapsed="false">
      <c r="A419" s="1" t="s">
        <v>669</v>
      </c>
      <c r="B419" s="8" t="n">
        <v>85</v>
      </c>
      <c r="C419" s="9" t="s">
        <v>9</v>
      </c>
      <c r="D419" s="3" t="n">
        <f aca="false">IF(B419&lt;=90,9)</f>
        <v>9</v>
      </c>
      <c r="E419" s="13"/>
    </row>
    <row r="420" customFormat="false" ht="13.8" hidden="false" customHeight="false" outlineLevel="0" collapsed="false">
      <c r="A420" s="1" t="s">
        <v>691</v>
      </c>
      <c r="B420" s="8" t="n">
        <v>85</v>
      </c>
      <c r="C420" s="9" t="s">
        <v>6</v>
      </c>
      <c r="D420" s="3" t="n">
        <f aca="false">IF(B420&lt;=90,9)</f>
        <v>9</v>
      </c>
      <c r="E420" s="13"/>
    </row>
    <row r="421" customFormat="false" ht="13.8" hidden="false" customHeight="false" outlineLevel="0" collapsed="false">
      <c r="A421" s="1" t="s">
        <v>693</v>
      </c>
      <c r="B421" s="8" t="n">
        <v>85</v>
      </c>
      <c r="C421" s="9" t="s">
        <v>9</v>
      </c>
      <c r="D421" s="3" t="n">
        <f aca="false">IF(B421&lt;=90,9)</f>
        <v>9</v>
      </c>
      <c r="E421" s="13"/>
    </row>
    <row r="422" customFormat="false" ht="13.8" hidden="false" customHeight="false" outlineLevel="0" collapsed="false">
      <c r="A422" s="1" t="s">
        <v>589</v>
      </c>
      <c r="B422" s="8" t="n">
        <v>86</v>
      </c>
      <c r="C422" s="9" t="s">
        <v>6</v>
      </c>
      <c r="D422" s="3" t="n">
        <f aca="false">IF(B422&lt;=90,9)</f>
        <v>9</v>
      </c>
      <c r="E422" s="13"/>
    </row>
    <row r="423" customFormat="false" ht="13.8" hidden="false" customHeight="false" outlineLevel="0" collapsed="false">
      <c r="A423" s="1" t="s">
        <v>597</v>
      </c>
      <c r="B423" s="8" t="n">
        <v>86</v>
      </c>
      <c r="C423" s="9" t="s">
        <v>6</v>
      </c>
      <c r="D423" s="3" t="n">
        <f aca="false">IF(B423&lt;=90,9)</f>
        <v>9</v>
      </c>
      <c r="E423" s="13"/>
    </row>
    <row r="424" customFormat="false" ht="13.8" hidden="false" customHeight="false" outlineLevel="0" collapsed="false">
      <c r="A424" s="1" t="s">
        <v>713</v>
      </c>
      <c r="B424" s="8" t="n">
        <v>86</v>
      </c>
      <c r="C424" s="9" t="s">
        <v>9</v>
      </c>
      <c r="D424" s="3" t="n">
        <f aca="false">IF(B424&lt;=90,9)</f>
        <v>9</v>
      </c>
      <c r="E424" s="13"/>
    </row>
    <row r="425" customFormat="false" ht="13.8" hidden="false" customHeight="false" outlineLevel="0" collapsed="false">
      <c r="A425" s="1" t="s">
        <v>639</v>
      </c>
      <c r="B425" s="8" t="n">
        <v>87</v>
      </c>
      <c r="C425" s="9" t="s">
        <v>9</v>
      </c>
      <c r="D425" s="3" t="n">
        <f aca="false">IF(B425&lt;=90,9)</f>
        <v>9</v>
      </c>
      <c r="E425" s="13"/>
    </row>
    <row r="426" customFormat="false" ht="13.8" hidden="false" customHeight="false" outlineLevel="0" collapsed="false">
      <c r="A426" s="1" t="s">
        <v>649</v>
      </c>
      <c r="B426" s="8" t="n">
        <v>87</v>
      </c>
      <c r="C426" s="9" t="s">
        <v>6</v>
      </c>
      <c r="D426" s="3" t="n">
        <f aca="false">IF(B426&lt;=90,9)</f>
        <v>9</v>
      </c>
      <c r="E426" s="13"/>
    </row>
    <row r="427" customFormat="false" ht="13.8" hidden="false" customHeight="false" outlineLevel="0" collapsed="false">
      <c r="A427" s="1" t="s">
        <v>675</v>
      </c>
      <c r="B427" s="8" t="n">
        <v>88</v>
      </c>
      <c r="C427" s="9" t="s">
        <v>6</v>
      </c>
      <c r="D427" s="3" t="n">
        <f aca="false">IF(B427&lt;=90,9)</f>
        <v>9</v>
      </c>
      <c r="E427" s="13"/>
    </row>
    <row r="428" customFormat="false" ht="13.8" hidden="false" customHeight="false" outlineLevel="0" collapsed="false">
      <c r="A428" s="1" t="s">
        <v>683</v>
      </c>
      <c r="B428" s="8" t="n">
        <v>88</v>
      </c>
      <c r="C428" s="9" t="s">
        <v>6</v>
      </c>
      <c r="D428" s="3" t="n">
        <f aca="false">IF(B428&lt;=90,9)</f>
        <v>9</v>
      </c>
      <c r="E428" s="13"/>
    </row>
    <row r="429" customFormat="false" ht="13.8" hidden="false" customHeight="false" outlineLevel="0" collapsed="false">
      <c r="A429" s="1" t="s">
        <v>653</v>
      </c>
      <c r="B429" s="8" t="n">
        <v>89</v>
      </c>
      <c r="C429" s="9" t="s">
        <v>6</v>
      </c>
      <c r="D429" s="3" t="n">
        <f aca="false">IF(B429&lt;=90,9)</f>
        <v>9</v>
      </c>
      <c r="E429" s="13"/>
    </row>
    <row r="430" customFormat="false" ht="13.8" hidden="false" customHeight="false" outlineLevel="0" collapsed="false">
      <c r="A430" s="1" t="s">
        <v>587</v>
      </c>
      <c r="B430" s="8" t="n">
        <v>90</v>
      </c>
      <c r="C430" s="9" t="s">
        <v>6</v>
      </c>
      <c r="D430" s="3" t="n">
        <f aca="false">IF(B430&lt;=90,9)</f>
        <v>9</v>
      </c>
      <c r="E430" s="13"/>
    </row>
    <row r="431" customFormat="false" ht="13.8" hidden="false" customHeight="false" outlineLevel="0" collapsed="false">
      <c r="A431" s="1" t="s">
        <v>657</v>
      </c>
      <c r="B431" s="8" t="n">
        <v>91</v>
      </c>
      <c r="C431" s="9" t="s">
        <v>6</v>
      </c>
      <c r="D431" s="3" t="n">
        <f aca="false">IF(B431&gt;90,10)</f>
        <v>10</v>
      </c>
      <c r="E431" s="13"/>
    </row>
    <row r="432" customFormat="false" ht="13.8" hidden="false" customHeight="false" outlineLevel="0" collapsed="false">
      <c r="A432" s="1" t="s">
        <v>659</v>
      </c>
      <c r="B432" s="8" t="n">
        <v>91</v>
      </c>
      <c r="C432" s="9" t="s">
        <v>6</v>
      </c>
      <c r="D432" s="3" t="n">
        <f aca="false">IF(B432&gt;90,10)</f>
        <v>10</v>
      </c>
      <c r="E432" s="13"/>
    </row>
    <row r="433" customFormat="false" ht="13.8" hidden="false" customHeight="false" outlineLevel="0" collapsed="false">
      <c r="A433" s="1" t="s">
        <v>701</v>
      </c>
      <c r="B433" s="8" t="n">
        <v>91</v>
      </c>
      <c r="C433" s="9" t="s">
        <v>9</v>
      </c>
      <c r="D433" s="3" t="n">
        <f aca="false">IF(B433&gt;90,10)</f>
        <v>10</v>
      </c>
      <c r="E433" s="13"/>
    </row>
    <row r="434" customFormat="false" ht="13.8" hidden="false" customHeight="false" outlineLevel="0" collapsed="false">
      <c r="A434" s="1" t="s">
        <v>673</v>
      </c>
      <c r="B434" s="8" t="n">
        <v>92</v>
      </c>
      <c r="C434" s="9" t="s">
        <v>9</v>
      </c>
      <c r="D434" s="3" t="n">
        <f aca="false">IF(B434&gt;90,10)</f>
        <v>10</v>
      </c>
      <c r="E434" s="13"/>
    </row>
    <row r="435" customFormat="false" ht="13.8" hidden="false" customHeight="false" outlineLevel="0" collapsed="false">
      <c r="A435" s="1" t="s">
        <v>681</v>
      </c>
      <c r="B435" s="8" t="n">
        <v>92</v>
      </c>
      <c r="C435" s="9" t="s">
        <v>6</v>
      </c>
      <c r="D435" s="3" t="n">
        <f aca="false">IF(B435&gt;90,10)</f>
        <v>10</v>
      </c>
      <c r="E435" s="13"/>
    </row>
    <row r="436" customFormat="false" ht="13.8" hidden="false" customHeight="false" outlineLevel="0" collapsed="false">
      <c r="A436" s="1" t="s">
        <v>641</v>
      </c>
      <c r="B436" s="8" t="n">
        <v>93</v>
      </c>
      <c r="C436" s="9" t="s">
        <v>6</v>
      </c>
      <c r="D436" s="3" t="n">
        <f aca="false">IF(B436&gt;90,10)</f>
        <v>10</v>
      </c>
      <c r="E436" s="13"/>
    </row>
    <row r="437" customFormat="false" ht="13.8" hidden="false" customHeight="false" outlineLevel="0" collapsed="false">
      <c r="A437" s="1" t="s">
        <v>647</v>
      </c>
      <c r="B437" s="8" t="n">
        <v>93</v>
      </c>
      <c r="C437" s="9" t="s">
        <v>6</v>
      </c>
      <c r="D437" s="3" t="n">
        <f aca="false">IF(B437&gt;90,10)</f>
        <v>10</v>
      </c>
      <c r="E437" s="13"/>
    </row>
    <row r="438" customFormat="false" ht="13.8" hidden="false" customHeight="false" outlineLevel="0" collapsed="false">
      <c r="A438" s="1" t="s">
        <v>623</v>
      </c>
      <c r="B438" s="8" t="n">
        <v>94</v>
      </c>
      <c r="C438" s="9" t="s">
        <v>6</v>
      </c>
      <c r="D438" s="3" t="n">
        <f aca="false">IF(B438&gt;90,10)</f>
        <v>10</v>
      </c>
      <c r="E438" s="13"/>
    </row>
    <row r="439" customFormat="false" ht="13.8" hidden="false" customHeight="false" outlineLevel="0" collapsed="false">
      <c r="A439" s="1" t="s">
        <v>625</v>
      </c>
      <c r="B439" s="8" t="n">
        <v>94</v>
      </c>
      <c r="C439" s="9" t="s">
        <v>6</v>
      </c>
      <c r="D439" s="3" t="n">
        <f aca="false">IF(B439&gt;90,10)</f>
        <v>10</v>
      </c>
      <c r="E439" s="13"/>
    </row>
    <row r="440" customFormat="false" ht="13.8" hidden="false" customHeight="false" outlineLevel="0" collapsed="false">
      <c r="A440" s="1" t="s">
        <v>637</v>
      </c>
      <c r="B440" s="8" t="n">
        <v>94</v>
      </c>
      <c r="C440" s="9" t="s">
        <v>6</v>
      </c>
      <c r="D440" s="3" t="n">
        <f aca="false">IF(B440&gt;90,10)</f>
        <v>10</v>
      </c>
      <c r="E440" s="13"/>
    </row>
    <row r="441" customFormat="false" ht="13.8" hidden="false" customHeight="false" outlineLevel="0" collapsed="false">
      <c r="A441" s="1" t="s">
        <v>655</v>
      </c>
      <c r="B441" s="8" t="n">
        <v>94</v>
      </c>
      <c r="C441" s="9" t="s">
        <v>6</v>
      </c>
      <c r="D441" s="3" t="n">
        <f aca="false">IF(B441&gt;90,10)</f>
        <v>10</v>
      </c>
      <c r="E441" s="13"/>
    </row>
    <row r="442" customFormat="false" ht="13.8" hidden="false" customHeight="false" outlineLevel="0" collapsed="false">
      <c r="A442" s="1" t="s">
        <v>617</v>
      </c>
      <c r="B442" s="8" t="n">
        <v>95</v>
      </c>
      <c r="C442" s="9" t="s">
        <v>6</v>
      </c>
      <c r="D442" s="3" t="n">
        <f aca="false">IF(B442&gt;90,10)</f>
        <v>10</v>
      </c>
      <c r="E442" s="13"/>
    </row>
    <row r="443" customFormat="false" ht="13.8" hidden="false" customHeight="false" outlineLevel="0" collapsed="false">
      <c r="A443" s="1" t="s">
        <v>629</v>
      </c>
      <c r="B443" s="8" t="n">
        <v>95</v>
      </c>
      <c r="C443" s="9" t="s">
        <v>6</v>
      </c>
      <c r="D443" s="3" t="n">
        <f aca="false">IF(B443&gt;90,10)</f>
        <v>10</v>
      </c>
      <c r="E443" s="13"/>
    </row>
    <row r="444" customFormat="false" ht="13.8" hidden="false" customHeight="false" outlineLevel="0" collapsed="false">
      <c r="A444" s="1" t="s">
        <v>619</v>
      </c>
      <c r="B444" s="8" t="n">
        <v>98</v>
      </c>
      <c r="C444" s="9" t="s">
        <v>6</v>
      </c>
      <c r="D444" s="3" t="n">
        <f aca="false">IF(B444&gt;90,10)</f>
        <v>10</v>
      </c>
      <c r="E444" s="13"/>
    </row>
    <row r="445" customFormat="false" ht="13.8" hidden="false" customHeight="false" outlineLevel="0" collapsed="false">
      <c r="A445" s="1" t="s">
        <v>621</v>
      </c>
      <c r="B445" s="8" t="n">
        <v>98</v>
      </c>
      <c r="C445" s="9" t="s">
        <v>6</v>
      </c>
      <c r="D445" s="3" t="n">
        <f aca="false">IF(B445&gt;90,10)</f>
        <v>10</v>
      </c>
      <c r="E445" s="13"/>
    </row>
    <row r="446" customFormat="false" ht="13.8" hidden="false" customHeight="false" outlineLevel="0" collapsed="false">
      <c r="A446" s="1" t="s">
        <v>697</v>
      </c>
      <c r="B446" s="8" t="n">
        <v>98</v>
      </c>
      <c r="C446" s="9" t="s">
        <v>9</v>
      </c>
      <c r="D446" s="3" t="n">
        <f aca="false">IF(B446&gt;90,10)</f>
        <v>10</v>
      </c>
      <c r="E446" s="13"/>
    </row>
    <row r="447" customFormat="false" ht="13.8" hidden="false" customHeight="false" outlineLevel="0" collapsed="false">
      <c r="A447" s="1" t="s">
        <v>699</v>
      </c>
      <c r="B447" s="8" t="n">
        <v>98</v>
      </c>
      <c r="C447" s="9" t="s">
        <v>6</v>
      </c>
      <c r="D447" s="3" t="n">
        <f aca="false">IF(B447&gt;90,10)</f>
        <v>10</v>
      </c>
      <c r="E447" s="13"/>
    </row>
    <row r="448" customFormat="false" ht="13.8" hidden="false" customHeight="false" outlineLevel="0" collapsed="false">
      <c r="A448" s="1" t="s">
        <v>703</v>
      </c>
      <c r="B448" s="8" t="n">
        <v>98</v>
      </c>
      <c r="C448" s="9" t="s">
        <v>9</v>
      </c>
      <c r="D448" s="3" t="n">
        <f aca="false">IF(B448&gt;90,10)</f>
        <v>10</v>
      </c>
      <c r="E448" s="13"/>
    </row>
    <row r="449" customFormat="false" ht="13.8" hidden="false" customHeight="false" outlineLevel="0" collapsed="false">
      <c r="A449" s="1" t="s">
        <v>545</v>
      </c>
      <c r="B449" s="8" t="n">
        <v>100</v>
      </c>
      <c r="C449" s="9" t="s">
        <v>6</v>
      </c>
      <c r="D449" s="3" t="n">
        <f aca="false">IF(B449&gt;90,10)</f>
        <v>10</v>
      </c>
      <c r="E449" s="13"/>
    </row>
    <row r="450" customFormat="false" ht="13.8" hidden="false" customHeight="false" outlineLevel="0" collapsed="false">
      <c r="A450" s="1" t="s">
        <v>613</v>
      </c>
      <c r="B450" s="8" t="n">
        <v>100</v>
      </c>
      <c r="C450" s="9" t="s">
        <v>6</v>
      </c>
      <c r="D450" s="3" t="n">
        <f aca="false">IF(B450&gt;90,10)</f>
        <v>10</v>
      </c>
      <c r="E450" s="13"/>
    </row>
    <row r="451" customFormat="false" ht="13.8" hidden="false" customHeight="false" outlineLevel="0" collapsed="false">
      <c r="A451" s="1" t="s">
        <v>615</v>
      </c>
      <c r="B451" s="8" t="n">
        <v>100</v>
      </c>
      <c r="C451" s="9" t="s">
        <v>6</v>
      </c>
      <c r="D451" s="3" t="n">
        <f aca="false">IF(B451&gt;90,10)</f>
        <v>10</v>
      </c>
      <c r="E451" s="13"/>
    </row>
    <row r="452" customFormat="false" ht="13.8" hidden="false" customHeight="false" outlineLevel="0" collapsed="false">
      <c r="A452" s="1" t="s">
        <v>609</v>
      </c>
      <c r="B452" s="8" t="n">
        <v>101</v>
      </c>
      <c r="C452" s="9" t="s">
        <v>6</v>
      </c>
      <c r="D452" s="3" t="n">
        <f aca="false">IF(B452&gt;90,10)</f>
        <v>10</v>
      </c>
      <c r="E452" s="13"/>
    </row>
    <row r="453" customFormat="false" ht="13.8" hidden="false" customHeight="false" outlineLevel="0" collapsed="false">
      <c r="A453" s="1" t="s">
        <v>611</v>
      </c>
      <c r="B453" s="8" t="n">
        <v>103</v>
      </c>
      <c r="C453" s="9" t="s">
        <v>6</v>
      </c>
      <c r="D453" s="3" t="n">
        <f aca="false">IF(B453&gt;90,10)</f>
        <v>10</v>
      </c>
      <c r="E453" s="13"/>
    </row>
    <row r="454" customFormat="false" ht="13.8" hidden="false" customHeight="false" outlineLevel="0" collapsed="false">
      <c r="A454" s="10" t="s">
        <v>627</v>
      </c>
      <c r="B454" s="11" t="n">
        <v>104</v>
      </c>
      <c r="C454" s="12" t="s">
        <v>6</v>
      </c>
      <c r="D454" s="3" t="n">
        <f aca="false">IF(B454&gt;90,10)</f>
        <v>10</v>
      </c>
      <c r="E45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LibreOffice/6.4.6.2$Linux_X86_64 LibreOffice_project/40$Build-2</Application>
  <Company>森永乳業㈱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2020-10-12T00:06:41Z</dcterms:created>
  <dc:creator>Odamaki</dc:creator>
  <dc:description/>
  <dc:language>fr-FR</dc:language>
  <cp:lastModifiedBy/>
  <dcterms:modified xsi:type="dcterms:W3CDTF">2020-10-15T12:33:26Z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森永乳業㈱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