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80" windowWidth="12900" windowHeight="8160"/>
  </bookViews>
  <sheets>
    <sheet name="DRV_bus" sheetId="1" r:id="rId1"/>
    <sheet name="STAT_bus" sheetId="7" r:id="rId2"/>
    <sheet name="Event logger " sheetId="10" r:id="rId3"/>
  </sheets>
  <calcPr calcId="144525"/>
</workbook>
</file>

<file path=xl/calcChain.xml><?xml version="1.0" encoding="utf-8"?>
<calcChain xmlns="http://schemas.openxmlformats.org/spreadsheetml/2006/main">
  <c r="A67" i="1" l="1"/>
</calcChain>
</file>

<file path=xl/comments1.xml><?xml version="1.0" encoding="utf-8"?>
<comments xmlns="http://schemas.openxmlformats.org/spreadsheetml/2006/main">
  <authors>
    <author>Autor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Format of event based on what event appeared!!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EV_TYPE FIELD of ACT_EVENT register holds binary value of according hexadecimal number for following events</t>
        </r>
      </text>
    </comment>
    <comment ref="R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Value of Event type field</t>
        </r>
      </text>
    </comment>
  </commentList>
</comments>
</file>

<file path=xl/sharedStrings.xml><?xml version="1.0" encoding="utf-8"?>
<sst xmlns="http://schemas.openxmlformats.org/spreadsheetml/2006/main" count="854" uniqueCount="561">
  <si>
    <t>Index</t>
  </si>
  <si>
    <t>Signal_name</t>
  </si>
  <si>
    <t>Signal Description</t>
  </si>
  <si>
    <t>Source unit</t>
  </si>
  <si>
    <t>Destination unit</t>
  </si>
  <si>
    <t>0-5</t>
  </si>
  <si>
    <t>Width</t>
  </si>
  <si>
    <t>drv_tq_nbt</t>
  </si>
  <si>
    <t>DRV_Registers</t>
  </si>
  <si>
    <t>Prescaler</t>
  </si>
  <si>
    <t>drv_tq_dbt</t>
  </si>
  <si>
    <t>Number of mminimal time quantum (sys clock) in time quantum , Data BitTime</t>
  </si>
  <si>
    <t>6-11</t>
  </si>
  <si>
    <t>drv_prs_nbt</t>
  </si>
  <si>
    <t>drv_ph1_nbt</t>
  </si>
  <si>
    <t>drv_ph2_nbt</t>
  </si>
  <si>
    <t>drv_prs_dbt</t>
  </si>
  <si>
    <t>drv_ph1_dbt</t>
  </si>
  <si>
    <t>drv_ph2_dbt</t>
  </si>
  <si>
    <t>Propagation segment length in nominal bit time</t>
  </si>
  <si>
    <t>Phase 1 segment nominal bit time</t>
  </si>
  <si>
    <t>Phase 2 segment length nominal bit time</t>
  </si>
  <si>
    <t>Phase 1 segment length nominal bit time</t>
  </si>
  <si>
    <t>17-12</t>
  </si>
  <si>
    <t>18-23</t>
  </si>
  <si>
    <t>24-29</t>
  </si>
  <si>
    <t>30-33</t>
  </si>
  <si>
    <t>34-37</t>
  </si>
  <si>
    <t>38-41</t>
  </si>
  <si>
    <t>Number of mminimal time quantum (sys clock) in time quantum , Nominal Bit Time</t>
  </si>
  <si>
    <t>reserved_prescaler</t>
  </si>
  <si>
    <t>-</t>
  </si>
  <si>
    <t>NOT Used reserved for future expansion of prescaler</t>
  </si>
  <si>
    <t>Note</t>
  </si>
  <si>
    <t>implement automatic erase in DRV registers</t>
  </si>
  <si>
    <t>81-109</t>
  </si>
  <si>
    <t>drv_filter_A_mask</t>
  </si>
  <si>
    <t>MessageFilter</t>
  </si>
  <si>
    <t>Mask of the Filter  A ('0' bits shouldnt be compared '1' bits should be compared)</t>
  </si>
  <si>
    <t xml:space="preserve">drv_filter_A_ctrl </t>
  </si>
  <si>
    <t>110-113</t>
  </si>
  <si>
    <t>Driving signals for filter A (1bit-CAN Basic , 2bit - CAN Extended, 3 -bit CAN FD Basic, 4-bit CAN FD Extended) (0-accept, 1- not accept)</t>
  </si>
  <si>
    <t>Values of filter to be compared with the identifier for filter A.</t>
  </si>
  <si>
    <t>114-142</t>
  </si>
  <si>
    <t>drv_filter_A_bits</t>
  </si>
  <si>
    <t>171-143</t>
  </si>
  <si>
    <t>drv_filter_B_mask</t>
  </si>
  <si>
    <t xml:space="preserve">drv_filter_B_ctrl </t>
  </si>
  <si>
    <t>drv_filter_B_bits</t>
  </si>
  <si>
    <t>Mask of the Filter  B ('0' bits shouldnt be compared '1' bits should be compared)</t>
  </si>
  <si>
    <t>Driving signals for filter B (1bit-CAN Basic , 2bit - CAN Extended, 3 -bit CAN FD Basic, 4-bit CAN FD Extended) (0-accept, 1- not accept)</t>
  </si>
  <si>
    <t>Values of filter to be compared with the identifier for filter B.</t>
  </si>
  <si>
    <t>175-172</t>
  </si>
  <si>
    <t>204-176</t>
  </si>
  <si>
    <t>205-233</t>
  </si>
  <si>
    <t>234-237</t>
  </si>
  <si>
    <t>238-266</t>
  </si>
  <si>
    <t>drv_filter_C_mask</t>
  </si>
  <si>
    <t xml:space="preserve">drv_filter_C_ctrl </t>
  </si>
  <si>
    <t>drv_filter_C_bits</t>
  </si>
  <si>
    <t>Mask of the Filter  C ('0' bits shouldnt be compared '1' bits should be compared)</t>
  </si>
  <si>
    <t>Driving signals for filter C(1bit-CAN Basic , 2bit - CAN Extended, 3 -bit CAN FD Basic, 4-bit CAN FD Extended) (0-accept, 1- not accept)</t>
  </si>
  <si>
    <t>Values of filter to be compared with the identifier for filter C.</t>
  </si>
  <si>
    <t>300-328</t>
  </si>
  <si>
    <t>reserved_messageFilter</t>
  </si>
  <si>
    <t>Reserved not used</t>
  </si>
  <si>
    <t>RX Buffer</t>
  </si>
  <si>
    <t>drv_erase_rx</t>
  </si>
  <si>
    <t>drv_read_start</t>
  </si>
  <si>
    <t xml:space="preserve">Logic 1 synchronously erases all recieved messages in the buffer </t>
  </si>
  <si>
    <t>By logic 1 reading pointer is increased by 1</t>
  </si>
  <si>
    <t>implement automatic erase in DRV registers after one clock cycle</t>
  </si>
  <si>
    <t>Reserved</t>
  </si>
  <si>
    <t>Reserved_rx_Buffer</t>
  </si>
  <si>
    <t>TXT Buffer</t>
  </si>
  <si>
    <t>Logic 1 erases the message in TXT Buffer</t>
  </si>
  <si>
    <t xml:space="preserve">the same </t>
  </si>
  <si>
    <t>reserved txtBuffer</t>
  </si>
  <si>
    <t>not used, reserved</t>
  </si>
  <si>
    <t>TX_Arbitrator</t>
  </si>
  <si>
    <t>drv_filter_ran_lo_th</t>
  </si>
  <si>
    <t>drv_filter_ran_hi_th</t>
  </si>
  <si>
    <t>drv_filter_ran_ctrl</t>
  </si>
  <si>
    <t>267-270</t>
  </si>
  <si>
    <t>Control bits of range filter (1bit-CAN Basic , 2bit - CAN Extended, 3 -bit CAN FD Basic, 4-bit CAN FD Extended) (0-accept, 1- not accept)</t>
  </si>
  <si>
    <t>Default value</t>
  </si>
  <si>
    <t>0x1FFFFFFF (29x'1')</t>
  </si>
  <si>
    <t>0x0</t>
  </si>
  <si>
    <t>Lower treshold of range filter</t>
  </si>
  <si>
    <t>Upper treshold of range filter</t>
  </si>
  <si>
    <t>271-299</t>
  </si>
  <si>
    <t>Not implemented!!! Should be erased</t>
  </si>
  <si>
    <t>drv_write_tx</t>
  </si>
  <si>
    <t>TX buffer</t>
  </si>
  <si>
    <t>drv_erase_tx</t>
  </si>
  <si>
    <t>Logic 1 erases all the messages in TX Buffer</t>
  </si>
  <si>
    <t>Implement automatic erase in the driving registerss</t>
  </si>
  <si>
    <t>Logic 1 stores the value on tran data in if there is enough place otherwise sets disc to logic 1</t>
  </si>
  <si>
    <t>reserved arbitrator</t>
  </si>
  <si>
    <t>unused</t>
  </si>
  <si>
    <t>368-371</t>
  </si>
  <si>
    <t xml:space="preserve">4,rethink </t>
  </si>
  <si>
    <t>BUS Synchronisation</t>
  </si>
  <si>
    <t>Synchronisation jump width value</t>
  </si>
  <si>
    <t>drv_sam</t>
  </si>
  <si>
    <t>0-Single sampling on the bus, 1-Tripple sampling on the bus</t>
  </si>
  <si>
    <t>42-45</t>
  </si>
  <si>
    <t>reserved tx buffer</t>
  </si>
  <si>
    <t>CAN Core</t>
  </si>
  <si>
    <t>373-375</t>
  </si>
  <si>
    <t xml:space="preserve">reserved </t>
  </si>
  <si>
    <t>Interrupt manager</t>
  </si>
  <si>
    <t xml:space="preserve">unused </t>
  </si>
  <si>
    <t>400-407</t>
  </si>
  <si>
    <t xml:space="preserve">Fault Confinement </t>
  </si>
  <si>
    <t xml:space="preserve">Error warning limit CAN </t>
  </si>
  <si>
    <t>408-415</t>
  </si>
  <si>
    <t>Error passive treshold CAN</t>
  </si>
  <si>
    <t>drv_ctr_val</t>
  </si>
  <si>
    <t>Value for which preset the chosen Err counter</t>
  </si>
  <si>
    <t>drv_ctr_sel</t>
  </si>
  <si>
    <t>reserved</t>
  </si>
  <si>
    <t>drv_rtr_pref</t>
  </si>
  <si>
    <t>drv_retr_lim_ena</t>
  </si>
  <si>
    <t>IF Retransmition of failed frames should be limited by value in following signal</t>
  </si>
  <si>
    <t>469-466</t>
  </si>
  <si>
    <t>drv_retr_th</t>
  </si>
  <si>
    <t>Limit value for retransmition of failed frames</t>
  </si>
  <si>
    <t>If RTR Frame is send and non-zero DLC is sent if zeros should be sent instead of DLC or the original value should be sent (0 - just zeros, 1 - the original DLC value)</t>
  </si>
  <si>
    <t>Enable protocol of can flexible data rate, for reciever, for transciever enabled always</t>
  </si>
  <si>
    <t>drv_CAN_fd_ena</t>
  </si>
  <si>
    <t>drv_bus_mon_ena</t>
  </si>
  <si>
    <t>1-0</t>
  </si>
  <si>
    <t>stat_OP_State</t>
  </si>
  <si>
    <t>Operational State of Core (Transciever, Reciever, Idle, Integrating)</t>
  </si>
  <si>
    <t>Integrating</t>
  </si>
  <si>
    <t>5-2</t>
  </si>
  <si>
    <t>stat_PC_State</t>
  </si>
  <si>
    <t>Protocol state of the device</t>
  </si>
  <si>
    <t>6</t>
  </si>
  <si>
    <t>stat_arb_lost</t>
  </si>
  <si>
    <t>Arbitration was lost</t>
  </si>
  <si>
    <t>7</t>
  </si>
  <si>
    <t>stat_set_trans</t>
  </si>
  <si>
    <t>Unit becomes transciever</t>
  </si>
  <si>
    <t>8</t>
  </si>
  <si>
    <t>stat_set_rec</t>
  </si>
  <si>
    <t>Unit becomes reciever</t>
  </si>
  <si>
    <t>9</t>
  </si>
  <si>
    <t>stat_is_idle</t>
  </si>
  <si>
    <t>Node is idle</t>
  </si>
  <si>
    <t>11-10</t>
  </si>
  <si>
    <t>stat_sp_control</t>
  </si>
  <si>
    <t>"00"</t>
  </si>
  <si>
    <t xml:space="preserve">Sample point control </t>
  </si>
  <si>
    <t>12</t>
  </si>
  <si>
    <t>Secondary sample point shift register reset</t>
  </si>
  <si>
    <t>stat_trv_delay_calib</t>
  </si>
  <si>
    <t>stat_ssp_reset</t>
  </si>
  <si>
    <t>Transciever delay compensation calibration</t>
  </si>
  <si>
    <t>15-14</t>
  </si>
  <si>
    <t>stat_sync_control</t>
  </si>
  <si>
    <t>??</t>
  </si>
  <si>
    <t>Synchronisation control</t>
  </si>
  <si>
    <t>16</t>
  </si>
  <si>
    <t>stat_data_tx</t>
  </si>
  <si>
    <t>Transcieved data</t>
  </si>
  <si>
    <t>stat_data_rx</t>
  </si>
  <si>
    <t>Recieved data</t>
  </si>
  <si>
    <t>17</t>
  </si>
  <si>
    <t>18</t>
  </si>
  <si>
    <t>stat_bs_enable</t>
  </si>
  <si>
    <t>Bit Stuffing enabled</t>
  </si>
  <si>
    <t>19</t>
  </si>
  <si>
    <t>stat_fixed_stuff</t>
  </si>
  <si>
    <t>Fixed Bit Stuffing is used</t>
  </si>
  <si>
    <t>20</t>
  </si>
  <si>
    <t>stat_data_halt</t>
  </si>
  <si>
    <t>Bit Is stuffed and transciever should be halted</t>
  </si>
  <si>
    <t>23-21</t>
  </si>
  <si>
    <t>stat_bs_length</t>
  </si>
  <si>
    <t>Bit Stuffing length</t>
  </si>
  <si>
    <t>24</t>
  </si>
  <si>
    <t>stat_stuff_error</t>
  </si>
  <si>
    <t>Stuff Error appeared</t>
  </si>
  <si>
    <t>25</t>
  </si>
  <si>
    <t>stat_destuffed</t>
  </si>
  <si>
    <t>Actual bit is destuffed</t>
  </si>
  <si>
    <t>26</t>
  </si>
  <si>
    <t>stat_bds_ena</t>
  </si>
  <si>
    <t>Bit Destuffing is enabled</t>
  </si>
  <si>
    <t>27</t>
  </si>
  <si>
    <t>stat_stuff_error_ena</t>
  </si>
  <si>
    <t>Stuff error enabled</t>
  </si>
  <si>
    <t>28</t>
  </si>
  <si>
    <t>stat_fixed_destuff</t>
  </si>
  <si>
    <t>Fixed Destuffing is used</t>
  </si>
  <si>
    <t>stat_bds_length</t>
  </si>
  <si>
    <t>31-29</t>
  </si>
  <si>
    <t>Bit Destuffing length</t>
  </si>
  <si>
    <t>stat_tran_ident</t>
  </si>
  <si>
    <t>Stored Identifier for transcieve</t>
  </si>
  <si>
    <t>stat_tran_dlc</t>
  </si>
  <si>
    <t>Stored DLC for transcieve</t>
  </si>
  <si>
    <t>stat_tran_is_rtr</t>
  </si>
  <si>
    <t>Stored RTR Flag for trnascieve</t>
  </si>
  <si>
    <t>stat_tran_frame_type</t>
  </si>
  <si>
    <t>Frame type</t>
  </si>
  <si>
    <t>65</t>
  </si>
  <si>
    <t>stat_tran_ident_type</t>
  </si>
  <si>
    <t>Identifier type</t>
  </si>
  <si>
    <t>66</t>
  </si>
  <si>
    <t>stat_tran_data_ack</t>
  </si>
  <si>
    <t>Data acknowledge for memory that message is stored in internal buffer for transcieve and can be erased</t>
  </si>
  <si>
    <t>67</t>
  </si>
  <si>
    <t>stat_tran_brs</t>
  </si>
  <si>
    <t>Bit Rate Shift of transcieved message</t>
  </si>
  <si>
    <t>68</t>
  </si>
  <si>
    <t>stat_frame_store</t>
  </si>
  <si>
    <t>Store command for the Internal transcieve Buffer</t>
  </si>
  <si>
    <t>Value of TX Error Counter</t>
  </si>
  <si>
    <t>Value of RX Error Counter</t>
  </si>
  <si>
    <t>stat_error_state</t>
  </si>
  <si>
    <t>Error state of the node</t>
  </si>
  <si>
    <t>stat_form_error</t>
  </si>
  <si>
    <t>Form Error was detected</t>
  </si>
  <si>
    <t>stat_crc_error</t>
  </si>
  <si>
    <t>CRC Error was detected</t>
  </si>
  <si>
    <t>Acknowledge Error was detected</t>
  </si>
  <si>
    <t>stat_ack_error</t>
  </si>
  <si>
    <t>stat_unknown_state_error</t>
  </si>
  <si>
    <t>State machine is in unknown state</t>
  </si>
  <si>
    <t>stat_bit_stuff_error</t>
  </si>
  <si>
    <t>Bit Error or Stuff Error Appeared</t>
  </si>
  <si>
    <t>stat_first_bit_after</t>
  </si>
  <si>
    <t>First bit after sending error delimiter was recieved dominant</t>
  </si>
  <si>
    <t>stat_rec_valid</t>
  </si>
  <si>
    <t>Message was recieved valid</t>
  </si>
  <si>
    <t>stat_tran_valid</t>
  </si>
  <si>
    <t>Message was transmitted valid</t>
  </si>
  <si>
    <t>stat_const7</t>
  </si>
  <si>
    <t>Constant 7 dominant bits appeared for error passive node</t>
  </si>
  <si>
    <t>stat_cosnt14</t>
  </si>
  <si>
    <t>Constant 14 dominant bits appeared for error passive node</t>
  </si>
  <si>
    <t>stat_transm_error</t>
  </si>
  <si>
    <t>Transmitter started to send Error flag</t>
  </si>
  <si>
    <t xml:space="preserve"> Actually Recieved Identifier</t>
  </si>
  <si>
    <t>Recieved DLC</t>
  </si>
  <si>
    <t>Recieved RTR Frame</t>
  </si>
  <si>
    <t>Recieved frame type</t>
  </si>
  <si>
    <t>Recieved Identifier Type</t>
  </si>
  <si>
    <t>Recieved with with Rate shift</t>
  </si>
  <si>
    <t>Recieved CRC value</t>
  </si>
  <si>
    <t>stat_rec_ident_type</t>
  </si>
  <si>
    <t>stat_rec_dlc</t>
  </si>
  <si>
    <t>stat_rec_is_rtr</t>
  </si>
  <si>
    <t>stat_rec_frame_type</t>
  </si>
  <si>
    <t>stat_rec_brs</t>
  </si>
  <si>
    <t>stat_rec_crc</t>
  </si>
  <si>
    <t>stat_tran_trig</t>
  </si>
  <si>
    <t>Transcieve trigger</t>
  </si>
  <si>
    <t>stat_rec_trig</t>
  </si>
  <si>
    <t>Recieve Trigger</t>
  </si>
  <si>
    <t>stat_rec_esi</t>
  </si>
  <si>
    <t>Recieved Error state indicator</t>
  </si>
  <si>
    <t>stat_crc_ena</t>
  </si>
  <si>
    <t>CRC Enable</t>
  </si>
  <si>
    <t>Bits</t>
  </si>
  <si>
    <t>If Bus monitoring mode is enabled (The same as listen only mode)</t>
  </si>
  <si>
    <t>0x4</t>
  </si>
  <si>
    <t>ARB_LOST</t>
  </si>
  <si>
    <t>0x8</t>
  </si>
  <si>
    <t>0xC</t>
  </si>
  <si>
    <t>0x10</t>
  </si>
  <si>
    <t>0x14</t>
  </si>
  <si>
    <t>drv_self_test_ena</t>
  </si>
  <si>
    <t>Self test mode is enabled, message is valid also when acknowledge is not recieved</t>
  </si>
  <si>
    <t>329</t>
  </si>
  <si>
    <t>330-349</t>
  </si>
  <si>
    <t>drv_filters_ena</t>
  </si>
  <si>
    <t>Filters are enabled or disabled (when enabled message has to fit mask and values to be stored, otherwise every message is stored)</t>
  </si>
  <si>
    <t>354-355</t>
  </si>
  <si>
    <t>drv_clr_ovr</t>
  </si>
  <si>
    <t>Clear overRun register</t>
  </si>
  <si>
    <t>46-49</t>
  </si>
  <si>
    <t>50-60</t>
  </si>
  <si>
    <t>drv_sjw_nbt</t>
  </si>
  <si>
    <t>drv_sjw_dbt</t>
  </si>
  <si>
    <t>?</t>
  </si>
  <si>
    <t>drv_abort_tran</t>
  </si>
  <si>
    <t>Immediately abort actual transmittion</t>
  </si>
  <si>
    <t>stat_alc</t>
  </si>
  <si>
    <t>Arbitration lost capture</t>
  </si>
  <si>
    <t xml:space="preserve">command to preset the RX Counter </t>
  </si>
  <si>
    <t>drv_set_rx_ctr</t>
  </si>
  <si>
    <t>drv_set_tx_ctr</t>
  </si>
  <si>
    <t>506-475</t>
  </si>
  <si>
    <t>drv_set_ctr_val</t>
  </si>
  <si>
    <t>Value to which preset the RX/TX Message counter</t>
  </si>
  <si>
    <t>stat_rx_ctr</t>
  </si>
  <si>
    <t>Recieved message counter</t>
  </si>
  <si>
    <t>stat_tx_ctr</t>
  </si>
  <si>
    <t>Transcieved message counter</t>
  </si>
  <si>
    <t>60-32</t>
  </si>
  <si>
    <t>64-61</t>
  </si>
  <si>
    <t>69</t>
  </si>
  <si>
    <t>70</t>
  </si>
  <si>
    <t>79-71</t>
  </si>
  <si>
    <t>89-81</t>
  </si>
  <si>
    <t>109-108</t>
  </si>
  <si>
    <t>149-121</t>
  </si>
  <si>
    <t>153-150</t>
  </si>
  <si>
    <t>178-158</t>
  </si>
  <si>
    <t>187-183</t>
  </si>
  <si>
    <t>219-188</t>
  </si>
  <si>
    <t>251-220</t>
  </si>
  <si>
    <t>b00000000</t>
  </si>
  <si>
    <t>drv_ack_forb</t>
  </si>
  <si>
    <t>Node is forbidden to send acknowledge</t>
  </si>
  <si>
    <t>drv_ewl</t>
  </si>
  <si>
    <t>424-416</t>
  </si>
  <si>
    <t>428-425</t>
  </si>
  <si>
    <t>459-429</t>
  </si>
  <si>
    <t>Selection vector for preseting the error counters ! (0 bit - rx, 1 bit - tx, 2 bit - norm errors 3 bit tx -fd errors)</t>
  </si>
  <si>
    <t>drv_erp</t>
  </si>
  <si>
    <t>stat_tx_counter</t>
  </si>
  <si>
    <t>stat_rx_counter</t>
  </si>
  <si>
    <t>stat_error_counter_norm</t>
  </si>
  <si>
    <t>stat_error_counter_fd</t>
  </si>
  <si>
    <t>Value of Error Counter in Data bit time</t>
  </si>
  <si>
    <t>Value of  Error Counter in nominal bit time</t>
  </si>
  <si>
    <t>drv_erase_txt1</t>
  </si>
  <si>
    <t>drv_erase_txt2</t>
  </si>
  <si>
    <t>drv_int_loopback_ena</t>
  </si>
  <si>
    <t>Internal loopback is enabled and RX is internally fed from TX instead of incoming RX pin</t>
  </si>
  <si>
    <t>reserved Can core</t>
  </si>
  <si>
    <t>Configuration data for triggerring</t>
  </si>
  <si>
    <t>drv_trig_config_data</t>
  </si>
  <si>
    <t>drv_trig_sof</t>
  </si>
  <si>
    <t>Whenever event logging should be triggered on SOF appeared</t>
  </si>
  <si>
    <t>drv_trig_arb_lost</t>
  </si>
  <si>
    <t>drv_trig_rec_valid</t>
  </si>
  <si>
    <t>Start triggering when message recieve finished sucessfully</t>
  </si>
  <si>
    <t>drv_trig_tran_valid</t>
  </si>
  <si>
    <t>Start logging when message transcieve finished sucessfully</t>
  </si>
  <si>
    <t>drv_trig_ovl</t>
  </si>
  <si>
    <t>Trigger when overload condition appeared</t>
  </si>
  <si>
    <t>drv_trig_error</t>
  </si>
  <si>
    <t>Trigger when error apeared (error frame starts from next bit time, error state with type of error is in logic one following clk_sys)</t>
  </si>
  <si>
    <t>drv_trig_brs</t>
  </si>
  <si>
    <t>Trigger on bit rate shift</t>
  </si>
  <si>
    <t>Trigger on user write to registers</t>
  </si>
  <si>
    <t>Event Logger</t>
  </si>
  <si>
    <t>drv_cap_sof</t>
  </si>
  <si>
    <t>drv_cap_arb_lost</t>
  </si>
  <si>
    <t>drv_trig_user_write</t>
  </si>
  <si>
    <t>drv_trig_arb_start</t>
  </si>
  <si>
    <t>Trigger on start of arbitration field</t>
  </si>
  <si>
    <t>drv_trig_contr_start</t>
  </si>
  <si>
    <t>Trigger on control field started</t>
  </si>
  <si>
    <t>drv_trig_data_start</t>
  </si>
  <si>
    <t>Trigger on data field started</t>
  </si>
  <si>
    <t>drv_trig_crc_start</t>
  </si>
  <si>
    <t>Trigger on CRC field started</t>
  </si>
  <si>
    <t>drv_trig_ack_rec</t>
  </si>
  <si>
    <t>Trigger on acknowledge recieved</t>
  </si>
  <si>
    <t>drv_trig_ack_n_rec</t>
  </si>
  <si>
    <t>Trigger on acknowledge not recieved</t>
  </si>
  <si>
    <t>drv_trig_ewl_reached</t>
  </si>
  <si>
    <t>Trigger on Error warning limit of TX or RX counter reached</t>
  </si>
  <si>
    <t>drv_trig_erp_changed</t>
  </si>
  <si>
    <t>Trigger on fault confinement state changed</t>
  </si>
  <si>
    <t>drv_trig_tran_start</t>
  </si>
  <si>
    <t>Trigger when unit becomes transciever</t>
  </si>
  <si>
    <t>drv_trig_rec_start</t>
  </si>
  <si>
    <t>Trigger when unit becomes reciever</t>
  </si>
  <si>
    <t>Event logging should start on lost of arbitration</t>
  </si>
  <si>
    <t>unused reserved</t>
  </si>
  <si>
    <t>Capture SOF</t>
  </si>
  <si>
    <t>Capture arbitration lost</t>
  </si>
  <si>
    <t>drv_cap_rec_valid</t>
  </si>
  <si>
    <t>Capture when message was recieved sucesfully</t>
  </si>
  <si>
    <t>drv_cap_tran_valid</t>
  </si>
  <si>
    <t>Capture when message was transcieve sucesfully</t>
  </si>
  <si>
    <t>drv_cap_ovl</t>
  </si>
  <si>
    <t>Capture overload frame started</t>
  </si>
  <si>
    <t>drv_cap_error</t>
  </si>
  <si>
    <t>Capture that error appeared (type of error to be stored)</t>
  </si>
  <si>
    <t>drv_cap_brs</t>
  </si>
  <si>
    <t>Capture that bit rate was shifted</t>
  </si>
  <si>
    <t>drv_cap_arb_start</t>
  </si>
  <si>
    <t>Capture that arbitration field started</t>
  </si>
  <si>
    <t>drv_cap_contr_start</t>
  </si>
  <si>
    <t>Capture that control field started</t>
  </si>
  <si>
    <t>drv_cap_data_start</t>
  </si>
  <si>
    <t>Capture taht data field started</t>
  </si>
  <si>
    <t>drv_cap_crc_start</t>
  </si>
  <si>
    <t>Capture that crc field started</t>
  </si>
  <si>
    <t>drv_cap_ack_rec</t>
  </si>
  <si>
    <t>Capture that acknowledge was recieved</t>
  </si>
  <si>
    <t>drv_cap_ack_n_rec</t>
  </si>
  <si>
    <t>Capture that acknowledge wasnt recieved</t>
  </si>
  <si>
    <t>drc_cap_ewl_reached</t>
  </si>
  <si>
    <t>Capture that error count reached error warning limit</t>
  </si>
  <si>
    <t>drv_cap_erp_changed</t>
  </si>
  <si>
    <t>Capture that error pasive state changed</t>
  </si>
  <si>
    <t>drv_cap_tran_start</t>
  </si>
  <si>
    <t>drv_cap_rec_start</t>
  </si>
  <si>
    <t>Capture that unit became reciever</t>
  </si>
  <si>
    <t>Capture that unit became transciever</t>
  </si>
  <si>
    <t>drv_cap_sync_edge</t>
  </si>
  <si>
    <t>Capture that synchronisation edge appeared (dominant to recessive transmittion)</t>
  </si>
  <si>
    <t>drv_cap_stuffed</t>
  </si>
  <si>
    <t>Capture that bit was stuffed</t>
  </si>
  <si>
    <t>drv_cap_destuffed</t>
  </si>
  <si>
    <t>Event logger</t>
  </si>
  <si>
    <t>Capture that bit was destuffed</t>
  </si>
  <si>
    <t>drv_cap_ovr</t>
  </si>
  <si>
    <t>Capture that recieve message was lost due to data overrun</t>
  </si>
  <si>
    <t>Move to ready state from config</t>
  </si>
  <si>
    <t>Move to config from ready, running</t>
  </si>
  <si>
    <t>Move reading pointer by one up</t>
  </si>
  <si>
    <t>Move reading pointer by one down</t>
  </si>
  <si>
    <t>drv_log_cmd_str</t>
  </si>
  <si>
    <t>drv_log_cmd_abt</t>
  </si>
  <si>
    <t>drv_log_cmd_up</t>
  </si>
  <si>
    <t>drv_log_cmd_down</t>
  </si>
  <si>
    <t>ACT_EVENT</t>
  </si>
  <si>
    <t>551-520</t>
  </si>
  <si>
    <t>570-579</t>
  </si>
  <si>
    <t>601-609</t>
  </si>
  <si>
    <t>EVENT_TS(47:16)</t>
  </si>
  <si>
    <t>EVENT_TS(15:0)</t>
  </si>
  <si>
    <t>stat_erp_changed</t>
  </si>
  <si>
    <t>Fault confinement state changed</t>
  </si>
  <si>
    <t>stat_ewl_reached</t>
  </si>
  <si>
    <t>Error warning limit reached</t>
  </si>
  <si>
    <t>stat_err_valid</t>
  </si>
  <si>
    <t>At least one error appeared</t>
  </si>
  <si>
    <t>61-80</t>
  </si>
  <si>
    <t>Not used</t>
  </si>
  <si>
    <t>Trig_config</t>
  </si>
  <si>
    <t>Capt config</t>
  </si>
  <si>
    <t>Register Name</t>
  </si>
  <si>
    <t>SOF</t>
  </si>
  <si>
    <t>REC_VAL</t>
  </si>
  <si>
    <t>TR_VAL</t>
  </si>
  <si>
    <t>ERR</t>
  </si>
  <si>
    <t>OVL</t>
  </si>
  <si>
    <t>BRS</t>
  </si>
  <si>
    <t>USR_WRT</t>
  </si>
  <si>
    <t>ARB_ST</t>
  </si>
  <si>
    <t>CTR_ST</t>
  </si>
  <si>
    <t>DAT_ST</t>
  </si>
  <si>
    <t>CRC_ST</t>
  </si>
  <si>
    <t>ACK_REC</t>
  </si>
  <si>
    <t>ACK_NRC</t>
  </si>
  <si>
    <t>EWL_RE</t>
  </si>
  <si>
    <t>ERP_CH</t>
  </si>
  <si>
    <t>TRA_ST</t>
  </si>
  <si>
    <t>RE_ST</t>
  </si>
  <si>
    <t>TRAN_ST</t>
  </si>
  <si>
    <t>REC_ST</t>
  </si>
  <si>
    <t>SYNC_ED</t>
  </si>
  <si>
    <t>STUFF</t>
  </si>
  <si>
    <t>DEST</t>
  </si>
  <si>
    <t>DOVR</t>
  </si>
  <si>
    <t>Event Type</t>
  </si>
  <si>
    <t>Value</t>
  </si>
  <si>
    <t>0x1</t>
  </si>
  <si>
    <t>0x2</t>
  </si>
  <si>
    <t>0x3</t>
  </si>
  <si>
    <t>0x5</t>
  </si>
  <si>
    <t>0x6</t>
  </si>
  <si>
    <t>0x7</t>
  </si>
  <si>
    <t>0x9</t>
  </si>
  <si>
    <t>0x11</t>
  </si>
  <si>
    <t>0xA</t>
  </si>
  <si>
    <t>0xB</t>
  </si>
  <si>
    <t>0xD</t>
  </si>
  <si>
    <t>0xE</t>
  </si>
  <si>
    <t>0xF</t>
  </si>
  <si>
    <t>0x12</t>
  </si>
  <si>
    <t>0x13</t>
  </si>
  <si>
    <t>0x15</t>
  </si>
  <si>
    <t>REC_VALID</t>
  </si>
  <si>
    <t>TR_VALID</t>
  </si>
  <si>
    <t>DESTUFF</t>
  </si>
  <si>
    <t>Event details</t>
  </si>
  <si>
    <t>ERR_DET</t>
  </si>
  <si>
    <t>BRS_DET</t>
  </si>
  <si>
    <t>SYNC_DET</t>
  </si>
  <si>
    <t>STUFF_DET</t>
  </si>
  <si>
    <t>DESTUFF_DET</t>
  </si>
  <si>
    <t>Event details (7:0)</t>
  </si>
  <si>
    <t>BIT_ERR</t>
  </si>
  <si>
    <t>STU_ERR</t>
  </si>
  <si>
    <t>CRC_ERR</t>
  </si>
  <si>
    <t>ACK_ERR</t>
  </si>
  <si>
    <t>FRM_ERR</t>
  </si>
  <si>
    <t>S_DOWN</t>
  </si>
  <si>
    <t>S_UP</t>
  </si>
  <si>
    <t>IS_SYNC</t>
  </si>
  <si>
    <t>IS_PROP</t>
  </si>
  <si>
    <t>IS_PH1</t>
  </si>
  <si>
    <t>IS_PH2</t>
  </si>
  <si>
    <t>STUFF_LENGTH</t>
  </si>
  <si>
    <t>F_STUFF</t>
  </si>
  <si>
    <t>DEST_DET</t>
  </si>
  <si>
    <t>DESTUFF_LENGTH</t>
  </si>
  <si>
    <t>Signal for event logger that only bit error appeared</t>
  </si>
  <si>
    <t>STAT_ACK_RECIEVED_OUT</t>
  </si>
  <si>
    <t>Signal that acknowledge was recieved for event logger</t>
  </si>
  <si>
    <t>stat_bit_error_valid</t>
  </si>
  <si>
    <t>SYNC_TYPE</t>
  </si>
  <si>
    <t>EVENT_INFO</t>
  </si>
  <si>
    <t>drv_ena</t>
  </si>
  <si>
    <t>This register enables functionality of the CAN core. Integrating time starts after this value is set</t>
  </si>
  <si>
    <t>drv_fd_type</t>
  </si>
  <si>
    <t>511-519</t>
  </si>
  <si>
    <t>This register sets the type of the FD protocol used (0 - ISO CAN , 1 - CAN FD 1.0)</t>
  </si>
  <si>
    <t>272-257</t>
  </si>
  <si>
    <t>288-273</t>
  </si>
  <si>
    <t>299-289</t>
  </si>
  <si>
    <t>302-300</t>
  </si>
  <si>
    <t>Bit stuffing counter</t>
  </si>
  <si>
    <t>305-303</t>
  </si>
  <si>
    <t>Bit destuffing counter</t>
  </si>
  <si>
    <t>Number of destuffed bits modulo 8</t>
  </si>
  <si>
    <t>Number of stuffed bits modulo 8</t>
  </si>
  <si>
    <t>369-306</t>
  </si>
  <si>
    <t>Timestamp</t>
  </si>
  <si>
    <t>Internal value of timestamp input</t>
  </si>
  <si>
    <t>drv_txt1_wr</t>
  </si>
  <si>
    <t>drv_txt2_wr</t>
  </si>
  <si>
    <t>Logic 1 indicates that data from Avalon access will be written into TX Buffer 1</t>
  </si>
  <si>
    <t>Logic 1 indicates that data from Avalon access will be written into TX Buffer 2</t>
  </si>
  <si>
    <t>99-90</t>
  </si>
  <si>
    <t>107-100</t>
  </si>
  <si>
    <t>err_capt</t>
  </si>
  <si>
    <t>Error capture register</t>
  </si>
  <si>
    <t>361-365</t>
  </si>
  <si>
    <t>drv_rtsopt</t>
  </si>
  <si>
    <t>Receive Buffer timestamp options (Sample at the end of CAN Frame or Beginning of CAN Frame)</t>
  </si>
  <si>
    <t>376-399</t>
  </si>
  <si>
    <t>768-778</t>
  </si>
  <si>
    <t>int_ena_set</t>
  </si>
  <si>
    <t>Interrupt Manager</t>
  </si>
  <si>
    <t>800-810</t>
  </si>
  <si>
    <t>int_ena_clear</t>
  </si>
  <si>
    <t>Interrupt enable clear</t>
  </si>
  <si>
    <t>736-746</t>
  </si>
  <si>
    <t>int_clear</t>
  </si>
  <si>
    <t>Clear the Interrupt status</t>
  </si>
  <si>
    <t>832-842</t>
  </si>
  <si>
    <t>int_mask_set</t>
  </si>
  <si>
    <t>Interrupt mask set</t>
  </si>
  <si>
    <t>Interrupt enable set</t>
  </si>
  <si>
    <t>864-874</t>
  </si>
  <si>
    <t>int_mask_clear</t>
  </si>
  <si>
    <t>Interrupt mask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</si>
</sst>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Border="1"/>
    <xf numFmtId="0" fontId="0" fillId="0" borderId="14" xfId="0" applyBorder="1"/>
    <xf numFmtId="0" fontId="0" fillId="0" borderId="0" xfId="0" applyNumberFormat="1" applyFill="1"/>
    <xf numFmtId="0" fontId="0" fillId="2" borderId="0" xfId="0" applyFill="1"/>
    <xf numFmtId="0" fontId="0" fillId="2" borderId="0" xfId="0" applyNumberFormat="1" applyFill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NumberFormat="1" applyBorder="1" applyAlignment="1">
      <alignment horizontal="center"/>
    </xf>
    <xf numFmtId="0" fontId="0" fillId="5" borderId="13" xfId="0" applyFill="1" applyBorder="1"/>
    <xf numFmtId="0" fontId="0" fillId="5" borderId="0" xfId="0" applyFill="1" applyBorder="1"/>
    <xf numFmtId="0" fontId="0" fillId="0" borderId="0" xfId="0" applyNumberFormat="1" applyBorder="1" applyAlignment="1">
      <alignment horizontal="center"/>
    </xf>
    <xf numFmtId="0" fontId="0" fillId="5" borderId="16" xfId="0" applyFill="1" applyBorder="1"/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7" xfId="0" applyFill="1" applyBorder="1" applyAlignment="1"/>
    <xf numFmtId="0" fontId="0" fillId="6" borderId="9" xfId="0" applyFill="1" applyBorder="1" applyAlignment="1"/>
    <xf numFmtId="0" fontId="0" fillId="0" borderId="13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/>
    <xf numFmtId="0" fontId="0" fillId="4" borderId="9" xfId="0" applyFont="1" applyFill="1" applyBorder="1" applyAlignmen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topLeftCell="A82" workbookViewId="0">
      <selection activeCell="G115" sqref="G115"/>
    </sheetView>
  </sheetViews>
  <sheetFormatPr defaultRowHeight="15" x14ac:dyDescent="0.25"/>
  <cols>
    <col min="1" max="1" width="10.85546875" customWidth="1"/>
    <col min="2" max="2" width="6.28515625" customWidth="1"/>
    <col min="3" max="3" width="25.7109375" customWidth="1"/>
    <col min="4" max="4" width="11.140625" customWidth="1"/>
    <col min="5" max="5" width="17.42578125" customWidth="1"/>
    <col min="6" max="6" width="20.7109375" customWidth="1"/>
    <col min="7" max="7" width="124.7109375" customWidth="1"/>
    <col min="8" max="8" width="93.42578125" customWidth="1"/>
  </cols>
  <sheetData>
    <row r="1" spans="1:8" ht="15.75" thickBot="1" x14ac:dyDescent="0.3">
      <c r="A1" s="1" t="s">
        <v>0</v>
      </c>
      <c r="B1" s="4" t="s">
        <v>6</v>
      </c>
      <c r="C1" s="2" t="s">
        <v>1</v>
      </c>
      <c r="D1" s="2" t="s">
        <v>85</v>
      </c>
      <c r="E1" s="2" t="s">
        <v>3</v>
      </c>
      <c r="F1" s="2" t="s">
        <v>4</v>
      </c>
      <c r="G1" s="3" t="s">
        <v>2</v>
      </c>
      <c r="H1" s="6" t="s">
        <v>33</v>
      </c>
    </row>
    <row r="2" spans="1:8" x14ac:dyDescent="0.25">
      <c r="A2" s="5" t="s">
        <v>5</v>
      </c>
      <c r="B2">
        <v>6</v>
      </c>
      <c r="C2" t="s">
        <v>7</v>
      </c>
      <c r="E2" t="s">
        <v>8</v>
      </c>
      <c r="F2" t="s">
        <v>9</v>
      </c>
      <c r="G2" t="s">
        <v>29</v>
      </c>
    </row>
    <row r="3" spans="1:8" x14ac:dyDescent="0.25">
      <c r="A3" s="5" t="s">
        <v>12</v>
      </c>
      <c r="B3">
        <v>6</v>
      </c>
      <c r="C3" t="s">
        <v>10</v>
      </c>
      <c r="E3" t="s">
        <v>8</v>
      </c>
      <c r="F3" t="s">
        <v>9</v>
      </c>
      <c r="G3" t="s">
        <v>11</v>
      </c>
    </row>
    <row r="4" spans="1:8" x14ac:dyDescent="0.25">
      <c r="A4" s="5" t="s">
        <v>23</v>
      </c>
      <c r="B4">
        <v>8</v>
      </c>
      <c r="C4" t="s">
        <v>13</v>
      </c>
      <c r="E4" t="s">
        <v>8</v>
      </c>
      <c r="F4" t="s">
        <v>9</v>
      </c>
      <c r="G4" t="s">
        <v>19</v>
      </c>
    </row>
    <row r="5" spans="1:8" x14ac:dyDescent="0.25">
      <c r="A5" s="5" t="s">
        <v>24</v>
      </c>
      <c r="B5">
        <v>6</v>
      </c>
      <c r="C5" t="s">
        <v>14</v>
      </c>
      <c r="E5" t="s">
        <v>8</v>
      </c>
      <c r="F5" t="s">
        <v>9</v>
      </c>
      <c r="G5" t="s">
        <v>20</v>
      </c>
    </row>
    <row r="6" spans="1:8" x14ac:dyDescent="0.25">
      <c r="A6" s="5" t="s">
        <v>25</v>
      </c>
      <c r="B6">
        <v>6</v>
      </c>
      <c r="C6" t="s">
        <v>15</v>
      </c>
      <c r="E6" t="s">
        <v>8</v>
      </c>
      <c r="F6" t="s">
        <v>9</v>
      </c>
      <c r="G6" t="s">
        <v>21</v>
      </c>
    </row>
    <row r="7" spans="1:8" x14ac:dyDescent="0.25">
      <c r="A7" s="5" t="s">
        <v>26</v>
      </c>
      <c r="B7">
        <v>4</v>
      </c>
      <c r="C7" t="s">
        <v>16</v>
      </c>
      <c r="E7" t="s">
        <v>8</v>
      </c>
      <c r="F7" t="s">
        <v>9</v>
      </c>
      <c r="G7" t="s">
        <v>19</v>
      </c>
    </row>
    <row r="8" spans="1:8" x14ac:dyDescent="0.25">
      <c r="A8" s="5" t="s">
        <v>27</v>
      </c>
      <c r="B8">
        <v>4</v>
      </c>
      <c r="C8" t="s">
        <v>17</v>
      </c>
      <c r="E8" t="s">
        <v>8</v>
      </c>
      <c r="F8" t="s">
        <v>9</v>
      </c>
      <c r="G8" t="s">
        <v>22</v>
      </c>
    </row>
    <row r="9" spans="1:8" x14ac:dyDescent="0.25">
      <c r="A9" s="5" t="s">
        <v>28</v>
      </c>
      <c r="B9">
        <v>4</v>
      </c>
      <c r="C9" t="s">
        <v>18</v>
      </c>
      <c r="E9" t="s">
        <v>8</v>
      </c>
      <c r="F9" t="s">
        <v>9</v>
      </c>
      <c r="G9" t="s">
        <v>21</v>
      </c>
    </row>
    <row r="10" spans="1:8" x14ac:dyDescent="0.25">
      <c r="A10" s="9" t="s">
        <v>106</v>
      </c>
      <c r="B10" s="9">
        <v>4</v>
      </c>
      <c r="C10" s="9" t="s">
        <v>286</v>
      </c>
      <c r="D10" s="9" t="s">
        <v>101</v>
      </c>
      <c r="E10" s="9" t="s">
        <v>8</v>
      </c>
      <c r="F10" s="9" t="s">
        <v>9</v>
      </c>
      <c r="G10" s="9" t="s">
        <v>103</v>
      </c>
      <c r="H10" s="9"/>
    </row>
    <row r="11" spans="1:8" x14ac:dyDescent="0.25">
      <c r="A11" s="10" t="s">
        <v>284</v>
      </c>
      <c r="B11" s="9">
        <v>4</v>
      </c>
      <c r="C11" s="9" t="s">
        <v>287</v>
      </c>
      <c r="D11" s="9" t="s">
        <v>288</v>
      </c>
      <c r="E11" s="9" t="s">
        <v>8</v>
      </c>
      <c r="F11" s="9" t="s">
        <v>9</v>
      </c>
      <c r="G11" s="9" t="s">
        <v>103</v>
      </c>
      <c r="H11" s="9"/>
    </row>
    <row r="12" spans="1:8" x14ac:dyDescent="0.25">
      <c r="A12" s="5" t="s">
        <v>285</v>
      </c>
      <c r="B12">
        <v>11</v>
      </c>
      <c r="C12" t="s">
        <v>30</v>
      </c>
      <c r="E12" t="s">
        <v>31</v>
      </c>
      <c r="F12" t="s">
        <v>9</v>
      </c>
      <c r="G12" t="s">
        <v>32</v>
      </c>
      <c r="H12" s="8"/>
    </row>
    <row r="13" spans="1:8" x14ac:dyDescent="0.25">
      <c r="A13" s="7" t="s">
        <v>439</v>
      </c>
      <c r="B13" s="8">
        <v>20</v>
      </c>
      <c r="C13" s="8" t="s">
        <v>440</v>
      </c>
      <c r="D13" s="8"/>
      <c r="E13" s="8"/>
      <c r="F13" s="8"/>
      <c r="G13" s="8"/>
      <c r="H13" s="8" t="s">
        <v>34</v>
      </c>
    </row>
    <row r="14" spans="1:8" x14ac:dyDescent="0.25">
      <c r="A14" s="10" t="s">
        <v>35</v>
      </c>
      <c r="B14" s="9">
        <v>29</v>
      </c>
      <c r="C14" s="9" t="s">
        <v>36</v>
      </c>
      <c r="D14" s="9"/>
      <c r="E14" s="9" t="s">
        <v>8</v>
      </c>
      <c r="F14" s="9" t="s">
        <v>37</v>
      </c>
      <c r="G14" s="9" t="s">
        <v>38</v>
      </c>
      <c r="H14" s="26"/>
    </row>
    <row r="15" spans="1:8" x14ac:dyDescent="0.25">
      <c r="A15" s="10" t="s">
        <v>40</v>
      </c>
      <c r="B15" s="9">
        <v>4</v>
      </c>
      <c r="C15" s="9" t="s">
        <v>39</v>
      </c>
      <c r="D15" s="9">
        <v>1111</v>
      </c>
      <c r="E15" s="9" t="s">
        <v>8</v>
      </c>
      <c r="F15" s="9" t="s">
        <v>37</v>
      </c>
      <c r="G15" s="9" t="s">
        <v>41</v>
      </c>
      <c r="H15" s="26"/>
    </row>
    <row r="16" spans="1:8" x14ac:dyDescent="0.25">
      <c r="A16" s="10" t="s">
        <v>43</v>
      </c>
      <c r="B16" s="9">
        <v>29</v>
      </c>
      <c r="C16" s="9" t="s">
        <v>44</v>
      </c>
      <c r="D16" s="9"/>
      <c r="E16" s="9" t="s">
        <v>8</v>
      </c>
      <c r="F16" s="9" t="s">
        <v>37</v>
      </c>
      <c r="G16" s="9" t="s">
        <v>42</v>
      </c>
      <c r="H16" s="26"/>
    </row>
    <row r="17" spans="1:8" x14ac:dyDescent="0.25">
      <c r="A17" s="10" t="s">
        <v>45</v>
      </c>
      <c r="B17" s="9">
        <v>29</v>
      </c>
      <c r="C17" s="9" t="s">
        <v>46</v>
      </c>
      <c r="D17" s="9"/>
      <c r="E17" s="9" t="s">
        <v>8</v>
      </c>
      <c r="F17" s="9" t="s">
        <v>37</v>
      </c>
      <c r="G17" s="9" t="s">
        <v>49</v>
      </c>
      <c r="H17" s="26"/>
    </row>
    <row r="18" spans="1:8" x14ac:dyDescent="0.25">
      <c r="A18" s="10" t="s">
        <v>52</v>
      </c>
      <c r="B18" s="9">
        <v>4</v>
      </c>
      <c r="C18" s="9" t="s">
        <v>47</v>
      </c>
      <c r="D18" s="9">
        <v>1111</v>
      </c>
      <c r="E18" s="9" t="s">
        <v>8</v>
      </c>
      <c r="F18" s="9" t="s">
        <v>37</v>
      </c>
      <c r="G18" s="9" t="s">
        <v>50</v>
      </c>
      <c r="H18" s="26"/>
    </row>
    <row r="19" spans="1:8" x14ac:dyDescent="0.25">
      <c r="A19" s="10" t="s">
        <v>53</v>
      </c>
      <c r="B19" s="9">
        <v>29</v>
      </c>
      <c r="C19" s="9" t="s">
        <v>48</v>
      </c>
      <c r="D19" s="9"/>
      <c r="E19" s="9" t="s">
        <v>8</v>
      </c>
      <c r="F19" s="9" t="s">
        <v>37</v>
      </c>
      <c r="G19" s="9" t="s">
        <v>51</v>
      </c>
      <c r="H19" s="26"/>
    </row>
    <row r="20" spans="1:8" x14ac:dyDescent="0.25">
      <c r="A20" s="10" t="s">
        <v>54</v>
      </c>
      <c r="B20" s="9">
        <v>29</v>
      </c>
      <c r="C20" s="9" t="s">
        <v>57</v>
      </c>
      <c r="D20" s="9"/>
      <c r="E20" s="9" t="s">
        <v>8</v>
      </c>
      <c r="F20" s="9" t="s">
        <v>37</v>
      </c>
      <c r="G20" s="9" t="s">
        <v>60</v>
      </c>
      <c r="H20" s="26"/>
    </row>
    <row r="21" spans="1:8" x14ac:dyDescent="0.25">
      <c r="A21" s="10" t="s">
        <v>55</v>
      </c>
      <c r="B21" s="9">
        <v>4</v>
      </c>
      <c r="C21" s="9" t="s">
        <v>58</v>
      </c>
      <c r="D21" s="9">
        <v>1111</v>
      </c>
      <c r="E21" s="9" t="s">
        <v>8</v>
      </c>
      <c r="F21" s="9" t="s">
        <v>37</v>
      </c>
      <c r="G21" s="9" t="s">
        <v>61</v>
      </c>
      <c r="H21" s="26"/>
    </row>
    <row r="22" spans="1:8" x14ac:dyDescent="0.25">
      <c r="A22" s="10" t="s">
        <v>56</v>
      </c>
      <c r="B22" s="9">
        <v>29</v>
      </c>
      <c r="C22" s="9" t="s">
        <v>59</v>
      </c>
      <c r="D22" s="9"/>
      <c r="E22" s="9" t="s">
        <v>8</v>
      </c>
      <c r="F22" s="9" t="s">
        <v>37</v>
      </c>
      <c r="G22" s="9" t="s">
        <v>62</v>
      </c>
      <c r="H22" s="26"/>
    </row>
    <row r="23" spans="1:8" x14ac:dyDescent="0.25">
      <c r="A23" s="10" t="s">
        <v>83</v>
      </c>
      <c r="B23" s="9">
        <v>4</v>
      </c>
      <c r="C23" s="9" t="s">
        <v>82</v>
      </c>
      <c r="D23" s="9">
        <v>1111</v>
      </c>
      <c r="E23" s="9" t="s">
        <v>8</v>
      </c>
      <c r="F23" s="9" t="s">
        <v>37</v>
      </c>
      <c r="G23" s="9" t="s">
        <v>84</v>
      </c>
      <c r="H23" s="26"/>
    </row>
    <row r="24" spans="1:8" x14ac:dyDescent="0.25">
      <c r="A24" s="10" t="s">
        <v>90</v>
      </c>
      <c r="B24" s="9">
        <v>29</v>
      </c>
      <c r="C24" s="9" t="s">
        <v>80</v>
      </c>
      <c r="D24" t="s">
        <v>87</v>
      </c>
      <c r="E24" s="9" t="s">
        <v>8</v>
      </c>
      <c r="F24" s="9" t="s">
        <v>37</v>
      </c>
      <c r="G24" s="9" t="s">
        <v>88</v>
      </c>
      <c r="H24" s="26"/>
    </row>
    <row r="25" spans="1:8" x14ac:dyDescent="0.25">
      <c r="A25" s="10" t="s">
        <v>63</v>
      </c>
      <c r="B25" s="9">
        <v>29</v>
      </c>
      <c r="C25" s="9" t="s">
        <v>81</v>
      </c>
      <c r="D25" s="9" t="s">
        <v>86</v>
      </c>
      <c r="E25" s="9" t="s">
        <v>8</v>
      </c>
      <c r="F25" s="9" t="s">
        <v>37</v>
      </c>
      <c r="G25" s="9" t="s">
        <v>89</v>
      </c>
    </row>
    <row r="26" spans="1:8" x14ac:dyDescent="0.25">
      <c r="A26" s="10" t="s">
        <v>277</v>
      </c>
      <c r="B26" s="9">
        <v>1</v>
      </c>
      <c r="C26" s="9" t="s">
        <v>279</v>
      </c>
      <c r="D26" s="9">
        <v>1</v>
      </c>
      <c r="E26" s="9" t="s">
        <v>8</v>
      </c>
      <c r="F26" s="9" t="s">
        <v>37</v>
      </c>
      <c r="G26" s="9" t="s">
        <v>280</v>
      </c>
    </row>
    <row r="27" spans="1:8" x14ac:dyDescent="0.25">
      <c r="A27" s="10" t="s">
        <v>278</v>
      </c>
      <c r="B27" s="9">
        <v>29</v>
      </c>
      <c r="C27" s="9" t="s">
        <v>64</v>
      </c>
      <c r="D27" s="9"/>
      <c r="E27" s="9" t="s">
        <v>8</v>
      </c>
      <c r="F27" s="9" t="s">
        <v>37</v>
      </c>
      <c r="G27" s="9" t="s">
        <v>65</v>
      </c>
      <c r="H27" s="8" t="s">
        <v>34</v>
      </c>
    </row>
    <row r="28" spans="1:8" x14ac:dyDescent="0.25">
      <c r="A28" s="15">
        <v>350</v>
      </c>
      <c r="B28" s="14">
        <v>1</v>
      </c>
      <c r="C28" s="14" t="s">
        <v>67</v>
      </c>
      <c r="D28" s="14"/>
      <c r="E28" s="14" t="s">
        <v>8</v>
      </c>
      <c r="F28" s="14" t="s">
        <v>66</v>
      </c>
      <c r="G28" s="14" t="s">
        <v>69</v>
      </c>
      <c r="H28" s="8" t="s">
        <v>91</v>
      </c>
    </row>
    <row r="29" spans="1:8" x14ac:dyDescent="0.25">
      <c r="A29" s="15">
        <v>351</v>
      </c>
      <c r="B29" s="14">
        <v>1</v>
      </c>
      <c r="C29" s="14" t="s">
        <v>542</v>
      </c>
      <c r="D29" s="14"/>
      <c r="E29" s="14" t="s">
        <v>8</v>
      </c>
      <c r="F29" s="14" t="s">
        <v>66</v>
      </c>
      <c r="G29" s="14" t="s">
        <v>543</v>
      </c>
      <c r="H29" s="8" t="s">
        <v>71</v>
      </c>
    </row>
    <row r="30" spans="1:8" x14ac:dyDescent="0.25">
      <c r="A30" s="15">
        <v>352</v>
      </c>
      <c r="B30" s="14">
        <v>1</v>
      </c>
      <c r="C30" s="14" t="s">
        <v>68</v>
      </c>
      <c r="D30" s="14"/>
      <c r="E30" s="14" t="s">
        <v>8</v>
      </c>
      <c r="F30" s="14" t="s">
        <v>66</v>
      </c>
      <c r="G30" s="14" t="s">
        <v>70</v>
      </c>
    </row>
    <row r="31" spans="1:8" x14ac:dyDescent="0.25">
      <c r="A31" s="15">
        <v>353</v>
      </c>
      <c r="B31" s="14">
        <v>1</v>
      </c>
      <c r="C31" s="14" t="s">
        <v>282</v>
      </c>
      <c r="D31" s="14">
        <v>0</v>
      </c>
      <c r="E31" s="14" t="s">
        <v>8</v>
      </c>
      <c r="F31" s="14" t="s">
        <v>66</v>
      </c>
      <c r="G31" s="14" t="s">
        <v>283</v>
      </c>
    </row>
    <row r="32" spans="1:8" x14ac:dyDescent="0.25">
      <c r="A32" s="15" t="s">
        <v>281</v>
      </c>
      <c r="B32" s="14">
        <v>3</v>
      </c>
      <c r="C32" s="14" t="s">
        <v>73</v>
      </c>
      <c r="D32" s="14"/>
      <c r="E32" s="14" t="s">
        <v>8</v>
      </c>
      <c r="F32" s="14" t="s">
        <v>66</v>
      </c>
      <c r="G32" s="14" t="s">
        <v>65</v>
      </c>
      <c r="H32" s="9" t="s">
        <v>71</v>
      </c>
    </row>
    <row r="33" spans="1:8" x14ac:dyDescent="0.25">
      <c r="A33" s="13">
        <v>356</v>
      </c>
      <c r="B33" s="9">
        <v>1</v>
      </c>
      <c r="C33" s="9" t="s">
        <v>331</v>
      </c>
      <c r="D33" s="9">
        <v>0</v>
      </c>
      <c r="E33" s="9" t="s">
        <v>8</v>
      </c>
      <c r="F33" s="9" t="s">
        <v>74</v>
      </c>
      <c r="G33" s="9" t="s">
        <v>75</v>
      </c>
      <c r="H33" s="9" t="s">
        <v>76</v>
      </c>
    </row>
    <row r="34" spans="1:8" x14ac:dyDescent="0.25">
      <c r="A34" s="13">
        <v>357</v>
      </c>
      <c r="B34" s="9">
        <v>1</v>
      </c>
      <c r="C34" s="9" t="s">
        <v>533</v>
      </c>
      <c r="D34" s="9">
        <v>0</v>
      </c>
      <c r="E34" s="9" t="s">
        <v>8</v>
      </c>
      <c r="F34" s="9" t="s">
        <v>74</v>
      </c>
      <c r="G34" s="9" t="s">
        <v>535</v>
      </c>
      <c r="H34" s="9"/>
    </row>
    <row r="35" spans="1:8" x14ac:dyDescent="0.25">
      <c r="A35" s="13">
        <v>358</v>
      </c>
      <c r="B35" s="9">
        <v>1</v>
      </c>
      <c r="C35" s="9" t="s">
        <v>332</v>
      </c>
      <c r="D35" s="9">
        <v>0</v>
      </c>
      <c r="E35" s="9" t="s">
        <v>8</v>
      </c>
      <c r="F35" s="9" t="s">
        <v>74</v>
      </c>
      <c r="G35" s="9" t="s">
        <v>75</v>
      </c>
    </row>
    <row r="36" spans="1:8" x14ac:dyDescent="0.25">
      <c r="A36" s="9">
        <v>359</v>
      </c>
      <c r="B36" s="9">
        <v>1</v>
      </c>
      <c r="C36" s="9" t="s">
        <v>534</v>
      </c>
      <c r="D36" s="9">
        <v>0</v>
      </c>
      <c r="E36" s="9" t="s">
        <v>8</v>
      </c>
      <c r="F36" s="9" t="s">
        <v>74</v>
      </c>
      <c r="G36" s="9" t="s">
        <v>536</v>
      </c>
      <c r="H36" s="9"/>
    </row>
    <row r="37" spans="1:8" x14ac:dyDescent="0.25">
      <c r="A37" s="14">
        <v>360</v>
      </c>
      <c r="B37" s="14">
        <v>1</v>
      </c>
      <c r="C37" s="14" t="s">
        <v>77</v>
      </c>
      <c r="D37" s="14"/>
      <c r="E37" s="14" t="s">
        <v>8</v>
      </c>
      <c r="F37" s="14" t="s">
        <v>74</v>
      </c>
      <c r="G37" s="14" t="s">
        <v>78</v>
      </c>
    </row>
    <row r="38" spans="1:8" x14ac:dyDescent="0.25">
      <c r="A38" s="14" t="s">
        <v>541</v>
      </c>
      <c r="B38" s="14">
        <v>3</v>
      </c>
      <c r="C38" s="14" t="s">
        <v>98</v>
      </c>
      <c r="D38" s="14"/>
      <c r="E38" s="14" t="s">
        <v>8</v>
      </c>
      <c r="F38" s="14" t="s">
        <v>79</v>
      </c>
      <c r="G38" s="14" t="s">
        <v>99</v>
      </c>
    </row>
    <row r="39" spans="1:8" x14ac:dyDescent="0.25">
      <c r="A39" s="9">
        <v>366</v>
      </c>
      <c r="B39" s="9">
        <v>1</v>
      </c>
      <c r="C39" s="9" t="s">
        <v>92</v>
      </c>
      <c r="D39" s="9">
        <v>0</v>
      </c>
      <c r="E39" s="9" t="s">
        <v>8</v>
      </c>
      <c r="F39" s="9" t="s">
        <v>93</v>
      </c>
      <c r="G39" s="9" t="s">
        <v>97</v>
      </c>
      <c r="H39" s="9" t="s">
        <v>96</v>
      </c>
    </row>
    <row r="40" spans="1:8" x14ac:dyDescent="0.25">
      <c r="A40" s="9">
        <v>367</v>
      </c>
      <c r="B40" s="9">
        <v>1</v>
      </c>
      <c r="C40" s="9" t="s">
        <v>94</v>
      </c>
      <c r="D40" s="9">
        <v>0</v>
      </c>
      <c r="E40" s="9" t="s">
        <v>8</v>
      </c>
      <c r="F40" s="9" t="s">
        <v>93</v>
      </c>
      <c r="G40" s="9" t="s">
        <v>95</v>
      </c>
    </row>
    <row r="41" spans="1:8" x14ac:dyDescent="0.25">
      <c r="A41" s="9" t="s">
        <v>100</v>
      </c>
      <c r="B41" s="9">
        <v>4</v>
      </c>
      <c r="C41" s="9" t="s">
        <v>107</v>
      </c>
      <c r="D41" s="9"/>
      <c r="E41" s="9" t="s">
        <v>8</v>
      </c>
      <c r="F41" s="9" t="s">
        <v>93</v>
      </c>
      <c r="G41" s="9"/>
    </row>
    <row r="42" spans="1:8" x14ac:dyDescent="0.25">
      <c r="A42" s="14">
        <v>372</v>
      </c>
      <c r="B42" s="14">
        <v>1</v>
      </c>
      <c r="C42" s="14" t="s">
        <v>104</v>
      </c>
      <c r="D42" s="14">
        <v>0</v>
      </c>
      <c r="E42" s="14" t="s">
        <v>8</v>
      </c>
      <c r="F42" s="14" t="s">
        <v>102</v>
      </c>
      <c r="G42" s="14" t="s">
        <v>105</v>
      </c>
      <c r="H42" s="14"/>
    </row>
    <row r="43" spans="1:8" x14ac:dyDescent="0.25">
      <c r="A43" s="14" t="s">
        <v>109</v>
      </c>
      <c r="B43" s="14">
        <v>4</v>
      </c>
      <c r="C43" s="14" t="s">
        <v>110</v>
      </c>
      <c r="D43" s="14"/>
      <c r="E43" s="14" t="s">
        <v>8</v>
      </c>
      <c r="F43" s="14" t="s">
        <v>102</v>
      </c>
      <c r="G43" s="14" t="s">
        <v>99</v>
      </c>
      <c r="H43" s="14"/>
    </row>
    <row r="44" spans="1:8" x14ac:dyDescent="0.25">
      <c r="A44" t="s">
        <v>544</v>
      </c>
      <c r="B44" s="9">
        <v>13</v>
      </c>
      <c r="C44" s="9" t="s">
        <v>110</v>
      </c>
      <c r="D44" s="9">
        <v>0</v>
      </c>
      <c r="E44" s="9" t="s">
        <v>8</v>
      </c>
      <c r="F44" s="9" t="s">
        <v>111</v>
      </c>
      <c r="G44" s="9" t="s">
        <v>112</v>
      </c>
    </row>
    <row r="45" spans="1:8" x14ac:dyDescent="0.25">
      <c r="A45" s="14" t="s">
        <v>113</v>
      </c>
      <c r="B45" s="14">
        <v>8</v>
      </c>
      <c r="C45" s="14" t="s">
        <v>319</v>
      </c>
      <c r="D45" s="14">
        <v>96</v>
      </c>
      <c r="E45" s="14" t="s">
        <v>8</v>
      </c>
      <c r="F45" s="14" t="s">
        <v>114</v>
      </c>
      <c r="G45" s="14" t="s">
        <v>115</v>
      </c>
      <c r="H45" s="14"/>
    </row>
    <row r="46" spans="1:8" x14ac:dyDescent="0.25">
      <c r="A46" s="14" t="s">
        <v>116</v>
      </c>
      <c r="B46" s="14">
        <v>8</v>
      </c>
      <c r="C46" s="14" t="s">
        <v>324</v>
      </c>
      <c r="D46" s="14">
        <v>96</v>
      </c>
      <c r="E46" s="14" t="s">
        <v>8</v>
      </c>
      <c r="F46" s="14" t="s">
        <v>114</v>
      </c>
      <c r="G46" s="14" t="s">
        <v>117</v>
      </c>
      <c r="H46" s="14"/>
    </row>
    <row r="47" spans="1:8" x14ac:dyDescent="0.25">
      <c r="A47" s="14" t="s">
        <v>320</v>
      </c>
      <c r="B47" s="14">
        <v>9</v>
      </c>
      <c r="C47" s="14" t="s">
        <v>118</v>
      </c>
      <c r="D47" s="14">
        <v>0</v>
      </c>
      <c r="E47" s="14" t="s">
        <v>8</v>
      </c>
      <c r="F47" s="14" t="s">
        <v>114</v>
      </c>
      <c r="G47" s="14" t="s">
        <v>119</v>
      </c>
      <c r="H47" s="14"/>
    </row>
    <row r="48" spans="1:8" x14ac:dyDescent="0.25">
      <c r="A48" s="14" t="s">
        <v>321</v>
      </c>
      <c r="B48" s="14">
        <v>4</v>
      </c>
      <c r="C48" s="14" t="s">
        <v>120</v>
      </c>
      <c r="D48" s="14">
        <v>0</v>
      </c>
      <c r="E48" s="14" t="s">
        <v>8</v>
      </c>
      <c r="F48" s="14" t="s">
        <v>114</v>
      </c>
      <c r="G48" s="14" t="s">
        <v>323</v>
      </c>
      <c r="H48" s="14" t="s">
        <v>71</v>
      </c>
    </row>
    <row r="49" spans="1:8" x14ac:dyDescent="0.25">
      <c r="A49" s="14" t="s">
        <v>322</v>
      </c>
      <c r="B49" s="14">
        <v>31</v>
      </c>
      <c r="C49" s="14" t="s">
        <v>121</v>
      </c>
      <c r="D49" s="14">
        <v>0</v>
      </c>
      <c r="E49" s="14" t="s">
        <v>8</v>
      </c>
      <c r="F49" s="14" t="s">
        <v>114</v>
      </c>
      <c r="G49" s="14" t="s">
        <v>65</v>
      </c>
    </row>
    <row r="50" spans="1:8" x14ac:dyDescent="0.25">
      <c r="A50" s="9">
        <v>460</v>
      </c>
      <c r="B50" s="9">
        <v>1</v>
      </c>
      <c r="C50" s="9" t="s">
        <v>130</v>
      </c>
      <c r="D50" s="9">
        <v>1</v>
      </c>
      <c r="E50" s="9" t="s">
        <v>8</v>
      </c>
      <c r="F50" s="9" t="s">
        <v>108</v>
      </c>
      <c r="G50" s="9" t="s">
        <v>129</v>
      </c>
      <c r="H50" s="9"/>
    </row>
    <row r="51" spans="1:8" x14ac:dyDescent="0.25">
      <c r="A51" s="9">
        <v>461</v>
      </c>
      <c r="B51" s="9">
        <v>1</v>
      </c>
      <c r="C51" s="9" t="s">
        <v>122</v>
      </c>
      <c r="D51" s="9">
        <v>0</v>
      </c>
      <c r="E51" s="9" t="s">
        <v>8</v>
      </c>
      <c r="F51" s="9" t="s">
        <v>108</v>
      </c>
      <c r="G51" s="9" t="s">
        <v>128</v>
      </c>
      <c r="H51" s="9"/>
    </row>
    <row r="52" spans="1:8" x14ac:dyDescent="0.25">
      <c r="A52" s="9">
        <v>465</v>
      </c>
      <c r="B52" s="9">
        <v>1</v>
      </c>
      <c r="C52" s="9" t="s">
        <v>123</v>
      </c>
      <c r="D52" s="9">
        <v>0</v>
      </c>
      <c r="E52" s="9" t="s">
        <v>8</v>
      </c>
      <c r="F52" s="9" t="s">
        <v>108</v>
      </c>
      <c r="G52" s="9" t="s">
        <v>124</v>
      </c>
      <c r="H52" s="9"/>
    </row>
    <row r="53" spans="1:8" x14ac:dyDescent="0.25">
      <c r="A53" s="9" t="s">
        <v>125</v>
      </c>
      <c r="B53" s="9">
        <v>4</v>
      </c>
      <c r="C53" s="9" t="s">
        <v>126</v>
      </c>
      <c r="D53" s="9">
        <v>15</v>
      </c>
      <c r="E53" s="9" t="s">
        <v>8</v>
      </c>
      <c r="F53" s="9" t="s">
        <v>108</v>
      </c>
      <c r="G53" s="9" t="s">
        <v>127</v>
      </c>
    </row>
    <row r="54" spans="1:8" x14ac:dyDescent="0.25">
      <c r="A54" s="9">
        <v>470</v>
      </c>
      <c r="B54" s="9">
        <v>1</v>
      </c>
      <c r="C54" s="9" t="s">
        <v>131</v>
      </c>
      <c r="D54" s="9">
        <v>0</v>
      </c>
      <c r="E54" s="9" t="s">
        <v>8</v>
      </c>
      <c r="F54" s="9" t="s">
        <v>108</v>
      </c>
      <c r="G54" s="9" t="s">
        <v>268</v>
      </c>
    </row>
    <row r="55" spans="1:8" x14ac:dyDescent="0.25">
      <c r="A55" s="9">
        <v>471</v>
      </c>
      <c r="B55" s="9">
        <v>1</v>
      </c>
      <c r="C55" s="9" t="s">
        <v>275</v>
      </c>
      <c r="D55" s="9">
        <v>0</v>
      </c>
      <c r="E55" s="9" t="s">
        <v>8</v>
      </c>
      <c r="F55" s="9" t="s">
        <v>108</v>
      </c>
      <c r="G55" s="9" t="s">
        <v>276</v>
      </c>
    </row>
    <row r="56" spans="1:8" x14ac:dyDescent="0.25">
      <c r="A56" s="9">
        <v>472</v>
      </c>
      <c r="B56" s="9">
        <v>1</v>
      </c>
      <c r="C56" s="9" t="s">
        <v>289</v>
      </c>
      <c r="D56" s="9">
        <v>0</v>
      </c>
      <c r="E56" s="9" t="s">
        <v>8</v>
      </c>
      <c r="F56" s="9" t="s">
        <v>108</v>
      </c>
      <c r="G56" s="9" t="s">
        <v>290</v>
      </c>
    </row>
    <row r="57" spans="1:8" x14ac:dyDescent="0.25">
      <c r="A57" s="9">
        <v>473</v>
      </c>
      <c r="B57" s="9">
        <v>1</v>
      </c>
      <c r="C57" s="9" t="s">
        <v>294</v>
      </c>
      <c r="D57" s="9">
        <v>0</v>
      </c>
      <c r="E57" s="9" t="s">
        <v>8</v>
      </c>
      <c r="F57" s="9" t="s">
        <v>108</v>
      </c>
      <c r="G57" s="9" t="s">
        <v>293</v>
      </c>
    </row>
    <row r="58" spans="1:8" x14ac:dyDescent="0.25">
      <c r="A58" s="9">
        <v>474</v>
      </c>
      <c r="B58" s="9">
        <v>1</v>
      </c>
      <c r="C58" s="9" t="s">
        <v>295</v>
      </c>
      <c r="D58" s="9">
        <v>0</v>
      </c>
      <c r="E58" s="9" t="s">
        <v>8</v>
      </c>
      <c r="F58" s="9" t="s">
        <v>108</v>
      </c>
      <c r="G58" s="9" t="s">
        <v>293</v>
      </c>
    </row>
    <row r="59" spans="1:8" x14ac:dyDescent="0.25">
      <c r="A59" t="s">
        <v>296</v>
      </c>
      <c r="B59" s="9">
        <v>32</v>
      </c>
      <c r="C59" s="9" t="s">
        <v>297</v>
      </c>
      <c r="D59" s="9">
        <v>0</v>
      </c>
      <c r="E59" s="9" t="s">
        <v>8</v>
      </c>
      <c r="F59" s="9" t="s">
        <v>108</v>
      </c>
      <c r="G59" s="9" t="s">
        <v>298</v>
      </c>
    </row>
    <row r="60" spans="1:8" x14ac:dyDescent="0.25">
      <c r="A60">
        <v>507</v>
      </c>
      <c r="B60" s="9">
        <v>1</v>
      </c>
      <c r="C60" s="9" t="s">
        <v>317</v>
      </c>
      <c r="D60" s="9">
        <v>0</v>
      </c>
      <c r="E60" s="9" t="s">
        <v>8</v>
      </c>
      <c r="F60" s="9" t="s">
        <v>108</v>
      </c>
      <c r="G60" s="9" t="s">
        <v>318</v>
      </c>
    </row>
    <row r="61" spans="1:8" x14ac:dyDescent="0.25">
      <c r="A61">
        <v>508</v>
      </c>
      <c r="B61" s="9">
        <v>1</v>
      </c>
      <c r="C61" s="9" t="s">
        <v>333</v>
      </c>
      <c r="D61" s="9">
        <v>0</v>
      </c>
      <c r="E61" s="9" t="s">
        <v>8</v>
      </c>
      <c r="F61" s="9" t="s">
        <v>108</v>
      </c>
      <c r="G61" s="9" t="s">
        <v>334</v>
      </c>
    </row>
    <row r="62" spans="1:8" x14ac:dyDescent="0.25">
      <c r="A62">
        <v>509</v>
      </c>
      <c r="B62" s="9">
        <v>1</v>
      </c>
      <c r="C62" s="9" t="s">
        <v>516</v>
      </c>
      <c r="D62" s="9">
        <v>0</v>
      </c>
      <c r="E62" s="9" t="s">
        <v>8</v>
      </c>
      <c r="F62" s="9" t="s">
        <v>108</v>
      </c>
      <c r="G62" s="9" t="s">
        <v>517</v>
      </c>
    </row>
    <row r="63" spans="1:8" x14ac:dyDescent="0.25">
      <c r="A63">
        <v>510</v>
      </c>
      <c r="B63" s="9">
        <v>1</v>
      </c>
      <c r="C63" s="9" t="s">
        <v>518</v>
      </c>
      <c r="D63" s="9">
        <v>0</v>
      </c>
      <c r="E63" s="9" t="s">
        <v>8</v>
      </c>
      <c r="F63" s="9" t="s">
        <v>108</v>
      </c>
      <c r="G63" s="9" t="s">
        <v>520</v>
      </c>
    </row>
    <row r="64" spans="1:8" x14ac:dyDescent="0.25">
      <c r="A64" t="s">
        <v>519</v>
      </c>
      <c r="B64" s="9">
        <v>9</v>
      </c>
      <c r="C64" s="9" t="s">
        <v>335</v>
      </c>
      <c r="D64" s="9">
        <v>0</v>
      </c>
      <c r="E64" s="9" t="s">
        <v>8</v>
      </c>
      <c r="F64" s="9" t="s">
        <v>108</v>
      </c>
      <c r="G64" s="9" t="s">
        <v>99</v>
      </c>
    </row>
    <row r="65" spans="1:7" x14ac:dyDescent="0.25">
      <c r="A65" t="s">
        <v>428</v>
      </c>
      <c r="B65" s="9">
        <v>32</v>
      </c>
      <c r="C65" s="9" t="s">
        <v>337</v>
      </c>
      <c r="D65" s="9">
        <v>0</v>
      </c>
      <c r="E65" s="9" t="s">
        <v>8</v>
      </c>
      <c r="F65" s="9" t="s">
        <v>352</v>
      </c>
      <c r="G65" s="9" t="s">
        <v>336</v>
      </c>
    </row>
    <row r="66" spans="1:7" x14ac:dyDescent="0.25">
      <c r="A66">
        <v>552</v>
      </c>
      <c r="B66" s="9">
        <v>1</v>
      </c>
      <c r="C66" s="9" t="s">
        <v>338</v>
      </c>
      <c r="D66" s="9">
        <v>0</v>
      </c>
      <c r="E66" s="9" t="s">
        <v>8</v>
      </c>
      <c r="F66" s="9" t="s">
        <v>352</v>
      </c>
      <c r="G66" s="9" t="s">
        <v>339</v>
      </c>
    </row>
    <row r="67" spans="1:7" x14ac:dyDescent="0.25">
      <c r="A67">
        <f>533+20</f>
        <v>553</v>
      </c>
      <c r="B67" s="9">
        <v>1</v>
      </c>
      <c r="C67" s="9" t="s">
        <v>340</v>
      </c>
      <c r="D67" s="9">
        <v>0</v>
      </c>
      <c r="E67" s="9" t="s">
        <v>8</v>
      </c>
      <c r="F67" s="9" t="s">
        <v>352</v>
      </c>
      <c r="G67" s="9" t="s">
        <v>376</v>
      </c>
    </row>
    <row r="68" spans="1:7" x14ac:dyDescent="0.25">
      <c r="A68">
        <v>554</v>
      </c>
      <c r="B68" s="9">
        <v>1</v>
      </c>
      <c r="C68" s="9" t="s">
        <v>341</v>
      </c>
      <c r="D68" s="9">
        <v>0</v>
      </c>
      <c r="E68" s="9" t="s">
        <v>8</v>
      </c>
      <c r="F68" s="9" t="s">
        <v>352</v>
      </c>
      <c r="G68" s="9" t="s">
        <v>342</v>
      </c>
    </row>
    <row r="69" spans="1:7" x14ac:dyDescent="0.25">
      <c r="A69">
        <v>555</v>
      </c>
      <c r="B69" s="9">
        <v>1</v>
      </c>
      <c r="C69" s="9" t="s">
        <v>343</v>
      </c>
      <c r="D69" s="9">
        <v>0</v>
      </c>
      <c r="E69" s="9" t="s">
        <v>8</v>
      </c>
      <c r="F69" s="9" t="s">
        <v>352</v>
      </c>
      <c r="G69" s="9" t="s">
        <v>344</v>
      </c>
    </row>
    <row r="70" spans="1:7" x14ac:dyDescent="0.25">
      <c r="A70">
        <v>556</v>
      </c>
      <c r="B70" s="9">
        <v>1</v>
      </c>
      <c r="C70" s="9" t="s">
        <v>345</v>
      </c>
      <c r="D70" s="9">
        <v>0</v>
      </c>
      <c r="E70" s="9" t="s">
        <v>8</v>
      </c>
      <c r="F70" s="9" t="s">
        <v>352</v>
      </c>
      <c r="G70" s="9" t="s">
        <v>346</v>
      </c>
    </row>
    <row r="71" spans="1:7" x14ac:dyDescent="0.25">
      <c r="A71">
        <v>557</v>
      </c>
      <c r="B71" s="9">
        <v>1</v>
      </c>
      <c r="C71" s="9" t="s">
        <v>347</v>
      </c>
      <c r="D71" s="9">
        <v>0</v>
      </c>
      <c r="E71" s="9" t="s">
        <v>8</v>
      </c>
      <c r="F71" s="9" t="s">
        <v>352</v>
      </c>
      <c r="G71" s="9" t="s">
        <v>348</v>
      </c>
    </row>
    <row r="72" spans="1:7" x14ac:dyDescent="0.25">
      <c r="A72">
        <v>558</v>
      </c>
      <c r="B72" s="9">
        <v>1</v>
      </c>
      <c r="C72" s="9" t="s">
        <v>349</v>
      </c>
      <c r="D72" s="9">
        <v>0</v>
      </c>
      <c r="E72" s="9" t="s">
        <v>8</v>
      </c>
      <c r="F72" s="9" t="s">
        <v>352</v>
      </c>
      <c r="G72" s="9" t="s">
        <v>350</v>
      </c>
    </row>
    <row r="73" spans="1:7" x14ac:dyDescent="0.25">
      <c r="A73">
        <v>559</v>
      </c>
      <c r="B73" s="9">
        <v>1</v>
      </c>
      <c r="C73" s="9" t="s">
        <v>355</v>
      </c>
      <c r="D73" s="9">
        <v>0</v>
      </c>
      <c r="E73" s="9" t="s">
        <v>8</v>
      </c>
      <c r="F73" s="9" t="s">
        <v>352</v>
      </c>
      <c r="G73" s="9" t="s">
        <v>351</v>
      </c>
    </row>
    <row r="74" spans="1:7" x14ac:dyDescent="0.25">
      <c r="A74">
        <v>560</v>
      </c>
      <c r="B74" s="9">
        <v>1</v>
      </c>
      <c r="C74" s="9" t="s">
        <v>356</v>
      </c>
      <c r="D74" s="9">
        <v>0</v>
      </c>
      <c r="E74" s="9" t="s">
        <v>8</v>
      </c>
      <c r="F74" s="9" t="s">
        <v>352</v>
      </c>
      <c r="G74" s="9" t="s">
        <v>357</v>
      </c>
    </row>
    <row r="75" spans="1:7" x14ac:dyDescent="0.25">
      <c r="A75">
        <v>561</v>
      </c>
      <c r="B75" s="9">
        <v>1</v>
      </c>
      <c r="C75" s="9" t="s">
        <v>358</v>
      </c>
      <c r="D75" s="9">
        <v>0</v>
      </c>
      <c r="E75" s="9" t="s">
        <v>8</v>
      </c>
      <c r="F75" s="9" t="s">
        <v>352</v>
      </c>
      <c r="G75" s="9" t="s">
        <v>359</v>
      </c>
    </row>
    <row r="76" spans="1:7" x14ac:dyDescent="0.25">
      <c r="A76">
        <v>562</v>
      </c>
      <c r="B76" s="9">
        <v>1</v>
      </c>
      <c r="C76" s="9" t="s">
        <v>360</v>
      </c>
      <c r="D76" s="9">
        <v>0</v>
      </c>
      <c r="E76" s="9" t="s">
        <v>8</v>
      </c>
      <c r="F76" s="9" t="s">
        <v>352</v>
      </c>
      <c r="G76" s="9" t="s">
        <v>361</v>
      </c>
    </row>
    <row r="77" spans="1:7" x14ac:dyDescent="0.25">
      <c r="A77">
        <v>563</v>
      </c>
      <c r="B77" s="9">
        <v>1</v>
      </c>
      <c r="C77" s="9" t="s">
        <v>362</v>
      </c>
      <c r="D77" s="9">
        <v>0</v>
      </c>
      <c r="E77" s="9" t="s">
        <v>8</v>
      </c>
      <c r="F77" s="9" t="s">
        <v>352</v>
      </c>
      <c r="G77" s="9" t="s">
        <v>363</v>
      </c>
    </row>
    <row r="78" spans="1:7" x14ac:dyDescent="0.25">
      <c r="A78">
        <v>564</v>
      </c>
      <c r="B78" s="9">
        <v>1</v>
      </c>
      <c r="C78" s="9" t="s">
        <v>364</v>
      </c>
      <c r="D78" s="9">
        <v>0</v>
      </c>
      <c r="E78" s="9" t="s">
        <v>8</v>
      </c>
      <c r="F78" s="9" t="s">
        <v>352</v>
      </c>
      <c r="G78" s="9" t="s">
        <v>365</v>
      </c>
    </row>
    <row r="79" spans="1:7" x14ac:dyDescent="0.25">
      <c r="A79">
        <v>565</v>
      </c>
      <c r="B79" s="9">
        <v>1</v>
      </c>
      <c r="C79" s="9" t="s">
        <v>366</v>
      </c>
      <c r="D79" s="9">
        <v>0</v>
      </c>
      <c r="E79" s="9" t="s">
        <v>8</v>
      </c>
      <c r="F79" s="9" t="s">
        <v>352</v>
      </c>
      <c r="G79" s="9" t="s">
        <v>367</v>
      </c>
    </row>
    <row r="80" spans="1:7" x14ac:dyDescent="0.25">
      <c r="A80">
        <v>566</v>
      </c>
      <c r="B80" s="9">
        <v>1</v>
      </c>
      <c r="C80" s="9" t="s">
        <v>368</v>
      </c>
      <c r="D80" s="9">
        <v>0</v>
      </c>
      <c r="E80" s="9" t="s">
        <v>8</v>
      </c>
      <c r="F80" s="9" t="s">
        <v>352</v>
      </c>
      <c r="G80" s="9" t="s">
        <v>369</v>
      </c>
    </row>
    <row r="81" spans="1:7" x14ac:dyDescent="0.25">
      <c r="A81">
        <v>567</v>
      </c>
      <c r="B81" s="9">
        <v>1</v>
      </c>
      <c r="C81" s="9" t="s">
        <v>370</v>
      </c>
      <c r="D81" s="9">
        <v>0</v>
      </c>
      <c r="E81" s="9" t="s">
        <v>8</v>
      </c>
      <c r="F81" s="9" t="s">
        <v>352</v>
      </c>
      <c r="G81" s="9" t="s">
        <v>371</v>
      </c>
    </row>
    <row r="82" spans="1:7" x14ac:dyDescent="0.25">
      <c r="A82">
        <v>568</v>
      </c>
      <c r="B82" s="9">
        <v>1</v>
      </c>
      <c r="C82" s="9" t="s">
        <v>372</v>
      </c>
      <c r="D82" s="9">
        <v>0</v>
      </c>
      <c r="E82" s="9" t="s">
        <v>8</v>
      </c>
      <c r="F82" s="9" t="s">
        <v>352</v>
      </c>
      <c r="G82" s="9" t="s">
        <v>373</v>
      </c>
    </row>
    <row r="83" spans="1:7" x14ac:dyDescent="0.25">
      <c r="A83">
        <v>569</v>
      </c>
      <c r="B83" s="9">
        <v>1</v>
      </c>
      <c r="C83" s="9" t="s">
        <v>374</v>
      </c>
      <c r="D83" s="9">
        <v>0</v>
      </c>
      <c r="E83" s="9" t="s">
        <v>8</v>
      </c>
      <c r="F83" s="9" t="s">
        <v>352</v>
      </c>
      <c r="G83" s="9" t="s">
        <v>375</v>
      </c>
    </row>
    <row r="84" spans="1:7" x14ac:dyDescent="0.25">
      <c r="A84" t="s">
        <v>429</v>
      </c>
      <c r="B84" s="9">
        <v>10</v>
      </c>
      <c r="C84" s="9" t="s">
        <v>377</v>
      </c>
      <c r="D84" s="9">
        <v>0</v>
      </c>
      <c r="E84" s="9" t="s">
        <v>8</v>
      </c>
      <c r="F84" s="9" t="s">
        <v>352</v>
      </c>
      <c r="G84" s="9" t="s">
        <v>65</v>
      </c>
    </row>
    <row r="85" spans="1:7" x14ac:dyDescent="0.25">
      <c r="A85">
        <v>580</v>
      </c>
      <c r="B85" s="9">
        <v>1</v>
      </c>
      <c r="C85" s="9" t="s">
        <v>353</v>
      </c>
      <c r="D85" s="9">
        <v>0</v>
      </c>
      <c r="E85" s="9" t="s">
        <v>8</v>
      </c>
      <c r="F85" s="9" t="s">
        <v>352</v>
      </c>
      <c r="G85" s="9" t="s">
        <v>378</v>
      </c>
    </row>
    <row r="86" spans="1:7" x14ac:dyDescent="0.25">
      <c r="A86">
        <v>581</v>
      </c>
      <c r="B86" s="9">
        <v>1</v>
      </c>
      <c r="C86" s="9" t="s">
        <v>354</v>
      </c>
      <c r="D86" s="9">
        <v>0</v>
      </c>
      <c r="E86" s="9" t="s">
        <v>8</v>
      </c>
      <c r="F86" s="9" t="s">
        <v>352</v>
      </c>
      <c r="G86" s="9" t="s">
        <v>379</v>
      </c>
    </row>
    <row r="87" spans="1:7" x14ac:dyDescent="0.25">
      <c r="A87">
        <v>582</v>
      </c>
      <c r="B87" s="9">
        <v>1</v>
      </c>
      <c r="C87" s="9" t="s">
        <v>380</v>
      </c>
      <c r="D87" s="9">
        <v>0</v>
      </c>
      <c r="E87" s="9" t="s">
        <v>8</v>
      </c>
      <c r="F87" s="9" t="s">
        <v>352</v>
      </c>
      <c r="G87" s="9" t="s">
        <v>381</v>
      </c>
    </row>
    <row r="88" spans="1:7" x14ac:dyDescent="0.25">
      <c r="A88">
        <v>583</v>
      </c>
      <c r="B88" s="9">
        <v>1</v>
      </c>
      <c r="C88" s="9" t="s">
        <v>382</v>
      </c>
      <c r="D88" s="9">
        <v>0</v>
      </c>
      <c r="E88" s="9" t="s">
        <v>8</v>
      </c>
      <c r="F88" s="9" t="s">
        <v>352</v>
      </c>
      <c r="G88" s="9" t="s">
        <v>383</v>
      </c>
    </row>
    <row r="89" spans="1:7" x14ac:dyDescent="0.25">
      <c r="A89">
        <v>584</v>
      </c>
      <c r="B89" s="9">
        <v>1</v>
      </c>
      <c r="C89" s="9" t="s">
        <v>384</v>
      </c>
      <c r="D89" s="9">
        <v>0</v>
      </c>
      <c r="E89" s="9" t="s">
        <v>8</v>
      </c>
      <c r="F89" s="9" t="s">
        <v>352</v>
      </c>
      <c r="G89" s="9" t="s">
        <v>385</v>
      </c>
    </row>
    <row r="90" spans="1:7" x14ac:dyDescent="0.25">
      <c r="A90">
        <v>585</v>
      </c>
      <c r="B90" s="9">
        <v>1</v>
      </c>
      <c r="C90" s="9" t="s">
        <v>386</v>
      </c>
      <c r="D90" s="9">
        <v>0</v>
      </c>
      <c r="E90" s="9" t="s">
        <v>8</v>
      </c>
      <c r="F90" s="9" t="s">
        <v>352</v>
      </c>
      <c r="G90" s="9" t="s">
        <v>387</v>
      </c>
    </row>
    <row r="91" spans="1:7" x14ac:dyDescent="0.25">
      <c r="A91">
        <v>586</v>
      </c>
      <c r="B91" s="9">
        <v>1</v>
      </c>
      <c r="C91" s="9" t="s">
        <v>388</v>
      </c>
      <c r="D91" s="9">
        <v>0</v>
      </c>
      <c r="E91" s="9" t="s">
        <v>8</v>
      </c>
      <c r="F91" s="9" t="s">
        <v>352</v>
      </c>
      <c r="G91" s="9" t="s">
        <v>389</v>
      </c>
    </row>
    <row r="92" spans="1:7" x14ac:dyDescent="0.25">
      <c r="A92">
        <v>587</v>
      </c>
      <c r="B92" s="9">
        <v>1</v>
      </c>
      <c r="C92" s="9" t="s">
        <v>390</v>
      </c>
      <c r="D92" s="9">
        <v>0</v>
      </c>
      <c r="E92" s="9" t="s">
        <v>8</v>
      </c>
      <c r="F92" s="9" t="s">
        <v>352</v>
      </c>
      <c r="G92" s="9" t="s">
        <v>391</v>
      </c>
    </row>
    <row r="93" spans="1:7" x14ac:dyDescent="0.25">
      <c r="A93">
        <v>588</v>
      </c>
      <c r="B93" s="9">
        <v>1</v>
      </c>
      <c r="C93" s="9" t="s">
        <v>392</v>
      </c>
      <c r="D93" s="9">
        <v>0</v>
      </c>
      <c r="E93" s="9" t="s">
        <v>8</v>
      </c>
      <c r="F93" s="9" t="s">
        <v>352</v>
      </c>
      <c r="G93" s="9" t="s">
        <v>393</v>
      </c>
    </row>
    <row r="94" spans="1:7" x14ac:dyDescent="0.25">
      <c r="A94">
        <v>589</v>
      </c>
      <c r="B94" s="9">
        <v>1</v>
      </c>
      <c r="C94" s="9" t="s">
        <v>394</v>
      </c>
      <c r="D94" s="9">
        <v>0</v>
      </c>
      <c r="E94" s="9" t="s">
        <v>8</v>
      </c>
      <c r="F94" s="9" t="s">
        <v>352</v>
      </c>
      <c r="G94" s="9" t="s">
        <v>395</v>
      </c>
    </row>
    <row r="95" spans="1:7" x14ac:dyDescent="0.25">
      <c r="A95">
        <v>590</v>
      </c>
      <c r="B95" s="9">
        <v>1</v>
      </c>
      <c r="C95" s="9" t="s">
        <v>396</v>
      </c>
      <c r="D95" s="9">
        <v>0</v>
      </c>
      <c r="E95" s="9" t="s">
        <v>8</v>
      </c>
      <c r="F95" s="9" t="s">
        <v>352</v>
      </c>
      <c r="G95" s="9" t="s">
        <v>397</v>
      </c>
    </row>
    <row r="96" spans="1:7" x14ac:dyDescent="0.25">
      <c r="A96">
        <v>591</v>
      </c>
      <c r="B96" s="9">
        <v>1</v>
      </c>
      <c r="C96" s="9" t="s">
        <v>398</v>
      </c>
      <c r="D96" s="9">
        <v>0</v>
      </c>
      <c r="E96" s="9" t="s">
        <v>8</v>
      </c>
      <c r="F96" s="9" t="s">
        <v>352</v>
      </c>
      <c r="G96" s="9" t="s">
        <v>399</v>
      </c>
    </row>
    <row r="97" spans="1:7" x14ac:dyDescent="0.25">
      <c r="A97">
        <v>592</v>
      </c>
      <c r="B97" s="9">
        <v>1</v>
      </c>
      <c r="C97" s="9" t="s">
        <v>400</v>
      </c>
      <c r="D97" s="9">
        <v>0</v>
      </c>
      <c r="E97" s="9" t="s">
        <v>8</v>
      </c>
      <c r="F97" s="9" t="s">
        <v>352</v>
      </c>
      <c r="G97" s="9" t="s">
        <v>401</v>
      </c>
    </row>
    <row r="98" spans="1:7" x14ac:dyDescent="0.25">
      <c r="A98">
        <v>593</v>
      </c>
      <c r="B98" s="9">
        <v>1</v>
      </c>
      <c r="C98" s="9" t="s">
        <v>402</v>
      </c>
      <c r="D98" s="9">
        <v>0</v>
      </c>
      <c r="E98" s="9" t="s">
        <v>8</v>
      </c>
      <c r="F98" s="9" t="s">
        <v>352</v>
      </c>
      <c r="G98" s="9" t="s">
        <v>403</v>
      </c>
    </row>
    <row r="99" spans="1:7" x14ac:dyDescent="0.25">
      <c r="A99">
        <v>594</v>
      </c>
      <c r="B99" s="9">
        <v>1</v>
      </c>
      <c r="C99" s="9" t="s">
        <v>404</v>
      </c>
      <c r="D99" s="9">
        <v>0</v>
      </c>
      <c r="E99" s="9" t="s">
        <v>8</v>
      </c>
      <c r="F99" s="9" t="s">
        <v>352</v>
      </c>
      <c r="G99" s="9" t="s">
        <v>405</v>
      </c>
    </row>
    <row r="100" spans="1:7" x14ac:dyDescent="0.25">
      <c r="A100">
        <v>595</v>
      </c>
      <c r="B100" s="9">
        <v>1</v>
      </c>
      <c r="C100" s="9" t="s">
        <v>406</v>
      </c>
      <c r="D100" s="9">
        <v>0</v>
      </c>
      <c r="E100" s="9" t="s">
        <v>8</v>
      </c>
      <c r="F100" s="9" t="s">
        <v>352</v>
      </c>
      <c r="G100" s="9" t="s">
        <v>409</v>
      </c>
    </row>
    <row r="101" spans="1:7" x14ac:dyDescent="0.25">
      <c r="A101">
        <v>596</v>
      </c>
      <c r="B101" s="9">
        <v>1</v>
      </c>
      <c r="C101" s="9" t="s">
        <v>407</v>
      </c>
      <c r="D101" s="9">
        <v>0</v>
      </c>
      <c r="E101" s="9" t="s">
        <v>8</v>
      </c>
      <c r="F101" s="9" t="s">
        <v>352</v>
      </c>
      <c r="G101" s="9" t="s">
        <v>408</v>
      </c>
    </row>
    <row r="102" spans="1:7" x14ac:dyDescent="0.25">
      <c r="A102">
        <v>597</v>
      </c>
      <c r="B102" s="9">
        <v>1</v>
      </c>
      <c r="C102" s="9" t="s">
        <v>410</v>
      </c>
      <c r="D102" s="9">
        <v>0</v>
      </c>
      <c r="E102" s="9" t="s">
        <v>8</v>
      </c>
      <c r="F102" s="9" t="s">
        <v>352</v>
      </c>
      <c r="G102" s="9" t="s">
        <v>411</v>
      </c>
    </row>
    <row r="103" spans="1:7" x14ac:dyDescent="0.25">
      <c r="A103">
        <v>598</v>
      </c>
      <c r="B103" s="9">
        <v>1</v>
      </c>
      <c r="C103" s="9" t="s">
        <v>412</v>
      </c>
      <c r="D103" s="9">
        <v>0</v>
      </c>
      <c r="E103" s="9" t="s">
        <v>8</v>
      </c>
      <c r="F103" s="9" t="s">
        <v>352</v>
      </c>
      <c r="G103" s="9" t="s">
        <v>413</v>
      </c>
    </row>
    <row r="104" spans="1:7" x14ac:dyDescent="0.25">
      <c r="A104">
        <v>599</v>
      </c>
      <c r="B104" s="9">
        <v>1</v>
      </c>
      <c r="C104" s="9" t="s">
        <v>414</v>
      </c>
      <c r="D104" s="9">
        <v>0</v>
      </c>
      <c r="E104" s="9" t="s">
        <v>8</v>
      </c>
      <c r="F104" s="9" t="s">
        <v>415</v>
      </c>
      <c r="G104" s="9" t="s">
        <v>416</v>
      </c>
    </row>
    <row r="105" spans="1:7" x14ac:dyDescent="0.25">
      <c r="A105">
        <v>600</v>
      </c>
      <c r="B105" s="9">
        <v>1</v>
      </c>
      <c r="C105" s="9" t="s">
        <v>417</v>
      </c>
      <c r="D105" s="9">
        <v>0</v>
      </c>
      <c r="E105" s="9" t="s">
        <v>8</v>
      </c>
      <c r="F105" s="9" t="s">
        <v>415</v>
      </c>
      <c r="G105" s="9" t="s">
        <v>418</v>
      </c>
    </row>
    <row r="106" spans="1:7" x14ac:dyDescent="0.25">
      <c r="A106" t="s">
        <v>430</v>
      </c>
      <c r="B106" s="9">
        <v>9</v>
      </c>
      <c r="C106" s="9" t="s">
        <v>110</v>
      </c>
      <c r="D106" s="9">
        <v>0</v>
      </c>
      <c r="E106" s="9" t="s">
        <v>8</v>
      </c>
      <c r="F106" s="9" t="s">
        <v>352</v>
      </c>
    </row>
    <row r="107" spans="1:7" x14ac:dyDescent="0.25">
      <c r="A107">
        <v>610</v>
      </c>
      <c r="B107" s="9">
        <v>1</v>
      </c>
      <c r="C107" s="9" t="s">
        <v>423</v>
      </c>
      <c r="D107" s="9">
        <v>0</v>
      </c>
      <c r="E107" s="9" t="s">
        <v>8</v>
      </c>
      <c r="F107" s="9" t="s">
        <v>352</v>
      </c>
      <c r="G107" s="9" t="s">
        <v>419</v>
      </c>
    </row>
    <row r="108" spans="1:7" x14ac:dyDescent="0.25">
      <c r="A108">
        <v>611</v>
      </c>
      <c r="B108" s="9">
        <v>1</v>
      </c>
      <c r="C108" s="9" t="s">
        <v>424</v>
      </c>
      <c r="D108" s="9">
        <v>0</v>
      </c>
      <c r="E108" s="9" t="s">
        <v>8</v>
      </c>
      <c r="F108" s="9" t="s">
        <v>352</v>
      </c>
      <c r="G108" s="9" t="s">
        <v>420</v>
      </c>
    </row>
    <row r="109" spans="1:7" x14ac:dyDescent="0.25">
      <c r="A109">
        <v>612</v>
      </c>
      <c r="B109" s="9">
        <v>1</v>
      </c>
      <c r="C109" s="9" t="s">
        <v>425</v>
      </c>
      <c r="D109" s="9">
        <v>0</v>
      </c>
      <c r="E109" s="9" t="s">
        <v>8</v>
      </c>
      <c r="F109" s="9" t="s">
        <v>352</v>
      </c>
      <c r="G109" s="9" t="s">
        <v>421</v>
      </c>
    </row>
    <row r="110" spans="1:7" x14ac:dyDescent="0.25">
      <c r="A110">
        <v>613</v>
      </c>
      <c r="B110" s="9">
        <v>1</v>
      </c>
      <c r="C110" s="9" t="s">
        <v>426</v>
      </c>
      <c r="D110" s="9">
        <v>0</v>
      </c>
      <c r="E110" s="9" t="s">
        <v>8</v>
      </c>
      <c r="F110" s="9" t="s">
        <v>352</v>
      </c>
      <c r="G110" s="9" t="s">
        <v>422</v>
      </c>
    </row>
    <row r="111" spans="1:7" x14ac:dyDescent="0.25">
      <c r="B111" s="9"/>
      <c r="C111" s="9"/>
      <c r="D111" s="9"/>
      <c r="E111" s="9"/>
      <c r="F111" s="9"/>
      <c r="G111" s="9"/>
    </row>
    <row r="112" spans="1:7" x14ac:dyDescent="0.25">
      <c r="A112" t="s">
        <v>551</v>
      </c>
      <c r="B112" s="9">
        <v>11</v>
      </c>
      <c r="C112" s="9" t="s">
        <v>552</v>
      </c>
      <c r="D112" s="9">
        <v>0</v>
      </c>
      <c r="E112" s="9" t="s">
        <v>8</v>
      </c>
      <c r="F112" s="9" t="s">
        <v>547</v>
      </c>
      <c r="G112" s="9" t="s">
        <v>553</v>
      </c>
    </row>
    <row r="113" spans="1:7" x14ac:dyDescent="0.25">
      <c r="A113" t="s">
        <v>545</v>
      </c>
      <c r="B113" s="9">
        <v>11</v>
      </c>
      <c r="C113" s="9" t="s">
        <v>546</v>
      </c>
      <c r="D113" s="9">
        <v>0</v>
      </c>
      <c r="E113" s="9" t="s">
        <v>8</v>
      </c>
      <c r="F113" s="9" t="s">
        <v>547</v>
      </c>
      <c r="G113" s="9" t="s">
        <v>557</v>
      </c>
    </row>
    <row r="114" spans="1:7" x14ac:dyDescent="0.25">
      <c r="A114" t="s">
        <v>548</v>
      </c>
      <c r="B114" s="9">
        <v>11</v>
      </c>
      <c r="C114" s="9" t="s">
        <v>549</v>
      </c>
      <c r="D114" s="9">
        <v>0</v>
      </c>
      <c r="E114" s="9" t="s">
        <v>8</v>
      </c>
      <c r="F114" s="9" t="s">
        <v>547</v>
      </c>
      <c r="G114" s="9" t="s">
        <v>550</v>
      </c>
    </row>
    <row r="115" spans="1:7" x14ac:dyDescent="0.25">
      <c r="A115" t="s">
        <v>554</v>
      </c>
      <c r="B115" s="9">
        <v>11</v>
      </c>
      <c r="C115" s="9" t="s">
        <v>555</v>
      </c>
      <c r="D115" s="9">
        <v>0</v>
      </c>
      <c r="E115" s="9" t="s">
        <v>8</v>
      </c>
      <c r="F115" s="9" t="s">
        <v>547</v>
      </c>
      <c r="G115" s="9" t="s">
        <v>556</v>
      </c>
    </row>
    <row r="116" spans="1:7" x14ac:dyDescent="0.25">
      <c r="A116" t="s">
        <v>558</v>
      </c>
      <c r="B116" s="9">
        <v>11</v>
      </c>
      <c r="C116" s="9" t="s">
        <v>559</v>
      </c>
      <c r="D116" s="9">
        <v>0</v>
      </c>
      <c r="E116" s="9" t="s">
        <v>8</v>
      </c>
      <c r="F116" s="9" t="s">
        <v>547</v>
      </c>
      <c r="G116" s="9" t="s">
        <v>560</v>
      </c>
    </row>
  </sheetData>
  <mergeCells count="1">
    <mergeCell ref="H14:H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37" workbookViewId="0">
      <selection activeCell="C42" sqref="C42"/>
    </sheetView>
  </sheetViews>
  <sheetFormatPr defaultRowHeight="15" x14ac:dyDescent="0.25"/>
  <cols>
    <col min="1" max="1" width="10" customWidth="1"/>
    <col min="2" max="2" width="6.7109375" customWidth="1"/>
    <col min="3" max="3" width="23.28515625" customWidth="1"/>
    <col min="4" max="4" width="12.42578125" customWidth="1"/>
    <col min="5" max="5" width="124.7109375" customWidth="1"/>
    <col min="6" max="6" width="93.42578125" customWidth="1"/>
  </cols>
  <sheetData>
    <row r="1" spans="1:6" ht="15.75" thickBot="1" x14ac:dyDescent="0.3">
      <c r="A1" s="1" t="s">
        <v>0</v>
      </c>
      <c r="B1" s="4" t="s">
        <v>6</v>
      </c>
      <c r="C1" s="2" t="s">
        <v>1</v>
      </c>
      <c r="D1" s="2" t="s">
        <v>85</v>
      </c>
      <c r="E1" s="3" t="s">
        <v>2</v>
      </c>
      <c r="F1" s="6" t="s">
        <v>33</v>
      </c>
    </row>
    <row r="2" spans="1:6" x14ac:dyDescent="0.25">
      <c r="A2" s="10" t="s">
        <v>132</v>
      </c>
      <c r="B2" s="9">
        <v>2</v>
      </c>
      <c r="C2" s="9" t="s">
        <v>133</v>
      </c>
      <c r="D2" s="9" t="s">
        <v>135</v>
      </c>
      <c r="E2" s="9" t="s">
        <v>134</v>
      </c>
      <c r="F2" s="9"/>
    </row>
    <row r="3" spans="1:6" x14ac:dyDescent="0.25">
      <c r="A3" s="10" t="s">
        <v>136</v>
      </c>
      <c r="B3" s="9">
        <v>4</v>
      </c>
      <c r="C3" s="9" t="s">
        <v>137</v>
      </c>
      <c r="D3" s="9"/>
      <c r="E3" s="9" t="s">
        <v>138</v>
      </c>
      <c r="F3" s="9"/>
    </row>
    <row r="4" spans="1:6" x14ac:dyDescent="0.25">
      <c r="A4" s="10" t="s">
        <v>139</v>
      </c>
      <c r="B4" s="9">
        <v>1</v>
      </c>
      <c r="C4" s="9" t="s">
        <v>140</v>
      </c>
      <c r="D4" s="9">
        <v>0</v>
      </c>
      <c r="E4" s="9" t="s">
        <v>141</v>
      </c>
      <c r="F4" s="9"/>
    </row>
    <row r="5" spans="1:6" x14ac:dyDescent="0.25">
      <c r="A5" s="10" t="s">
        <v>142</v>
      </c>
      <c r="B5" s="16">
        <v>1</v>
      </c>
      <c r="C5" s="16" t="s">
        <v>143</v>
      </c>
      <c r="D5" s="9">
        <v>0</v>
      </c>
      <c r="E5" s="16" t="s">
        <v>144</v>
      </c>
      <c r="F5" s="9"/>
    </row>
    <row r="6" spans="1:6" x14ac:dyDescent="0.25">
      <c r="A6" s="10" t="s">
        <v>145</v>
      </c>
      <c r="B6" s="16">
        <v>1</v>
      </c>
      <c r="C6" s="16" t="s">
        <v>146</v>
      </c>
      <c r="D6" s="9">
        <v>0</v>
      </c>
      <c r="E6" s="16" t="s">
        <v>147</v>
      </c>
      <c r="F6" s="9"/>
    </row>
    <row r="7" spans="1:6" x14ac:dyDescent="0.25">
      <c r="A7" s="10" t="s">
        <v>148</v>
      </c>
      <c r="B7" s="16">
        <v>1</v>
      </c>
      <c r="C7" s="16" t="s">
        <v>149</v>
      </c>
      <c r="D7" s="9">
        <v>0</v>
      </c>
      <c r="E7" s="16" t="s">
        <v>150</v>
      </c>
      <c r="F7" s="9"/>
    </row>
    <row r="8" spans="1:6" x14ac:dyDescent="0.25">
      <c r="A8" s="10" t="s">
        <v>151</v>
      </c>
      <c r="B8" s="16">
        <v>2</v>
      </c>
      <c r="C8" s="16" t="s">
        <v>152</v>
      </c>
      <c r="D8" s="9" t="s">
        <v>153</v>
      </c>
      <c r="E8" s="16" t="s">
        <v>154</v>
      </c>
      <c r="F8" s="9"/>
    </row>
    <row r="9" spans="1:6" x14ac:dyDescent="0.25">
      <c r="A9" s="10" t="s">
        <v>155</v>
      </c>
      <c r="B9" s="16">
        <v>1</v>
      </c>
      <c r="C9" s="16" t="s">
        <v>158</v>
      </c>
      <c r="D9" s="9">
        <v>0</v>
      </c>
      <c r="E9" s="16" t="s">
        <v>156</v>
      </c>
      <c r="F9" s="9"/>
    </row>
    <row r="10" spans="1:6" x14ac:dyDescent="0.25">
      <c r="A10" s="9">
        <v>13</v>
      </c>
      <c r="B10" s="16">
        <v>1</v>
      </c>
      <c r="C10" s="16" t="s">
        <v>157</v>
      </c>
      <c r="D10" s="9">
        <v>0</v>
      </c>
      <c r="E10" s="16" t="s">
        <v>159</v>
      </c>
      <c r="F10" s="9"/>
    </row>
    <row r="11" spans="1:6" x14ac:dyDescent="0.25">
      <c r="A11" s="10" t="s">
        <v>160</v>
      </c>
      <c r="B11" s="16">
        <v>2</v>
      </c>
      <c r="C11" s="16" t="s">
        <v>161</v>
      </c>
      <c r="D11" s="9" t="s">
        <v>162</v>
      </c>
      <c r="E11" s="16" t="s">
        <v>163</v>
      </c>
      <c r="F11" s="9"/>
    </row>
    <row r="12" spans="1:6" x14ac:dyDescent="0.25">
      <c r="A12" s="10" t="s">
        <v>164</v>
      </c>
      <c r="B12" s="16">
        <v>1</v>
      </c>
      <c r="C12" s="16" t="s">
        <v>165</v>
      </c>
      <c r="D12" s="9">
        <v>1</v>
      </c>
      <c r="E12" s="16" t="s">
        <v>166</v>
      </c>
      <c r="F12" s="9"/>
    </row>
    <row r="13" spans="1:6" x14ac:dyDescent="0.25">
      <c r="A13" s="10" t="s">
        <v>169</v>
      </c>
      <c r="B13" s="16">
        <v>1</v>
      </c>
      <c r="C13" s="16" t="s">
        <v>167</v>
      </c>
      <c r="D13" s="9">
        <v>1</v>
      </c>
      <c r="E13" s="16" t="s">
        <v>168</v>
      </c>
      <c r="F13" s="9"/>
    </row>
    <row r="14" spans="1:6" x14ac:dyDescent="0.25">
      <c r="A14" s="10" t="s">
        <v>170</v>
      </c>
      <c r="B14" s="16">
        <v>1</v>
      </c>
      <c r="C14" s="16" t="s">
        <v>171</v>
      </c>
      <c r="D14" s="9">
        <v>1</v>
      </c>
      <c r="E14" s="16" t="s">
        <v>172</v>
      </c>
      <c r="F14" s="9"/>
    </row>
    <row r="15" spans="1:6" x14ac:dyDescent="0.25">
      <c r="A15" s="10" t="s">
        <v>173</v>
      </c>
      <c r="B15" s="16">
        <v>1</v>
      </c>
      <c r="C15" s="16" t="s">
        <v>174</v>
      </c>
      <c r="D15" s="9">
        <v>1</v>
      </c>
      <c r="E15" s="16" t="s">
        <v>175</v>
      </c>
      <c r="F15" s="9"/>
    </row>
    <row r="16" spans="1:6" x14ac:dyDescent="0.25">
      <c r="A16" s="10" t="s">
        <v>176</v>
      </c>
      <c r="B16" s="16">
        <v>1</v>
      </c>
      <c r="C16" s="16" t="s">
        <v>177</v>
      </c>
      <c r="D16" s="9">
        <v>1</v>
      </c>
      <c r="E16" s="16" t="s">
        <v>178</v>
      </c>
      <c r="F16" s="9"/>
    </row>
    <row r="17" spans="1:7" x14ac:dyDescent="0.25">
      <c r="A17" s="10" t="s">
        <v>179</v>
      </c>
      <c r="B17" s="16">
        <v>3</v>
      </c>
      <c r="C17" s="16" t="s">
        <v>180</v>
      </c>
      <c r="D17" s="9">
        <v>5</v>
      </c>
      <c r="E17" s="16" t="s">
        <v>181</v>
      </c>
      <c r="F17" s="9"/>
    </row>
    <row r="18" spans="1:7" x14ac:dyDescent="0.25">
      <c r="A18" s="10" t="s">
        <v>182</v>
      </c>
      <c r="B18" s="16">
        <v>1</v>
      </c>
      <c r="C18" s="16" t="s">
        <v>183</v>
      </c>
      <c r="D18" s="9">
        <v>0</v>
      </c>
      <c r="E18" s="16" t="s">
        <v>184</v>
      </c>
      <c r="F18" s="27"/>
      <c r="G18" s="9"/>
    </row>
    <row r="19" spans="1:7" x14ac:dyDescent="0.25">
      <c r="A19" s="10" t="s">
        <v>185</v>
      </c>
      <c r="B19" s="16">
        <v>1</v>
      </c>
      <c r="C19" s="16" t="s">
        <v>186</v>
      </c>
      <c r="D19" s="9">
        <v>0</v>
      </c>
      <c r="E19" s="16" t="s">
        <v>187</v>
      </c>
      <c r="F19" s="27"/>
    </row>
    <row r="20" spans="1:7" x14ac:dyDescent="0.25">
      <c r="A20" s="10" t="s">
        <v>188</v>
      </c>
      <c r="B20" s="16">
        <v>1</v>
      </c>
      <c r="C20" s="16" t="s">
        <v>189</v>
      </c>
      <c r="D20" s="9">
        <v>0</v>
      </c>
      <c r="E20" s="16" t="s">
        <v>190</v>
      </c>
      <c r="F20" s="27"/>
    </row>
    <row r="21" spans="1:7" x14ac:dyDescent="0.25">
      <c r="A21" s="10" t="s">
        <v>191</v>
      </c>
      <c r="B21" s="16">
        <v>1</v>
      </c>
      <c r="C21" s="16" t="s">
        <v>192</v>
      </c>
      <c r="D21" s="9">
        <v>0</v>
      </c>
      <c r="E21" s="16" t="s">
        <v>193</v>
      </c>
      <c r="F21" s="27"/>
    </row>
    <row r="22" spans="1:7" x14ac:dyDescent="0.25">
      <c r="A22" s="10" t="s">
        <v>194</v>
      </c>
      <c r="B22" s="16">
        <v>1</v>
      </c>
      <c r="C22" s="16" t="s">
        <v>195</v>
      </c>
      <c r="D22" s="9">
        <v>0</v>
      </c>
      <c r="E22" s="16" t="s">
        <v>196</v>
      </c>
      <c r="F22" s="27"/>
    </row>
    <row r="23" spans="1:7" x14ac:dyDescent="0.25">
      <c r="A23" s="10" t="s">
        <v>198</v>
      </c>
      <c r="B23" s="16">
        <v>3</v>
      </c>
      <c r="C23" s="16" t="s">
        <v>197</v>
      </c>
      <c r="D23" s="9">
        <v>5</v>
      </c>
      <c r="E23" s="16" t="s">
        <v>199</v>
      </c>
      <c r="F23" s="27"/>
    </row>
    <row r="24" spans="1:7" x14ac:dyDescent="0.25">
      <c r="A24" s="10" t="s">
        <v>303</v>
      </c>
      <c r="B24" s="16">
        <v>29</v>
      </c>
      <c r="C24" s="16" t="s">
        <v>200</v>
      </c>
      <c r="D24" s="9">
        <v>0</v>
      </c>
      <c r="E24" s="16" t="s">
        <v>201</v>
      </c>
      <c r="F24" s="27"/>
    </row>
    <row r="25" spans="1:7" x14ac:dyDescent="0.25">
      <c r="A25" s="10" t="s">
        <v>304</v>
      </c>
      <c r="B25" s="16">
        <v>4</v>
      </c>
      <c r="C25" s="16" t="s">
        <v>202</v>
      </c>
      <c r="D25" s="9">
        <v>0</v>
      </c>
      <c r="E25" s="16" t="s">
        <v>203</v>
      </c>
      <c r="F25" s="27"/>
    </row>
    <row r="26" spans="1:7" x14ac:dyDescent="0.25">
      <c r="A26" s="10" t="s">
        <v>208</v>
      </c>
      <c r="B26" s="16">
        <v>1</v>
      </c>
      <c r="C26" s="16" t="s">
        <v>204</v>
      </c>
      <c r="D26" s="9">
        <v>0</v>
      </c>
      <c r="E26" s="16" t="s">
        <v>205</v>
      </c>
      <c r="F26" s="27"/>
    </row>
    <row r="27" spans="1:7" x14ac:dyDescent="0.25">
      <c r="A27" s="10" t="s">
        <v>211</v>
      </c>
      <c r="B27" s="16">
        <v>1</v>
      </c>
      <c r="C27" s="16" t="s">
        <v>206</v>
      </c>
      <c r="D27" s="9">
        <v>0</v>
      </c>
      <c r="E27" s="16" t="s">
        <v>207</v>
      </c>
      <c r="F27" s="27"/>
    </row>
    <row r="28" spans="1:7" x14ac:dyDescent="0.25">
      <c r="A28" s="10" t="s">
        <v>214</v>
      </c>
      <c r="B28" s="16">
        <v>1</v>
      </c>
      <c r="C28" s="16" t="s">
        <v>209</v>
      </c>
      <c r="D28" s="9">
        <v>0</v>
      </c>
      <c r="E28" s="16" t="s">
        <v>210</v>
      </c>
      <c r="F28" s="27"/>
    </row>
    <row r="29" spans="1:7" x14ac:dyDescent="0.25">
      <c r="A29" s="10" t="s">
        <v>217</v>
      </c>
      <c r="B29" s="16">
        <v>1</v>
      </c>
      <c r="C29" s="16" t="s">
        <v>212</v>
      </c>
      <c r="D29" s="9">
        <v>0</v>
      </c>
      <c r="E29" s="16" t="s">
        <v>213</v>
      </c>
      <c r="F29" s="27"/>
    </row>
    <row r="30" spans="1:7" x14ac:dyDescent="0.25">
      <c r="A30" s="10" t="s">
        <v>305</v>
      </c>
      <c r="B30" s="16">
        <v>1</v>
      </c>
      <c r="C30" s="16" t="s">
        <v>215</v>
      </c>
      <c r="D30" s="9">
        <v>0</v>
      </c>
      <c r="E30" s="16" t="s">
        <v>216</v>
      </c>
      <c r="F30" s="9"/>
    </row>
    <row r="31" spans="1:7" x14ac:dyDescent="0.25">
      <c r="A31" s="10" t="s">
        <v>306</v>
      </c>
      <c r="B31" s="16">
        <v>1</v>
      </c>
      <c r="C31" s="16" t="s">
        <v>218</v>
      </c>
      <c r="D31" s="9">
        <v>0</v>
      </c>
      <c r="E31" s="16" t="s">
        <v>219</v>
      </c>
      <c r="F31" s="9"/>
    </row>
    <row r="32" spans="1:7" x14ac:dyDescent="0.25">
      <c r="A32" s="13" t="s">
        <v>307</v>
      </c>
      <c r="B32" s="16">
        <v>9</v>
      </c>
      <c r="C32" s="16" t="s">
        <v>325</v>
      </c>
      <c r="D32" s="9">
        <v>0</v>
      </c>
      <c r="E32" s="16" t="s">
        <v>220</v>
      </c>
      <c r="F32" s="9"/>
    </row>
    <row r="33" spans="1:6" x14ac:dyDescent="0.25">
      <c r="A33" s="13">
        <v>80</v>
      </c>
      <c r="B33" s="16">
        <v>1</v>
      </c>
      <c r="C33" s="16" t="s">
        <v>99</v>
      </c>
      <c r="D33" s="9"/>
      <c r="E33" s="16"/>
      <c r="F33" s="9"/>
    </row>
    <row r="34" spans="1:6" x14ac:dyDescent="0.25">
      <c r="A34" s="13" t="s">
        <v>308</v>
      </c>
      <c r="B34" s="16">
        <v>9</v>
      </c>
      <c r="C34" s="16" t="s">
        <v>326</v>
      </c>
      <c r="D34" s="9">
        <v>0</v>
      </c>
      <c r="E34" s="16" t="s">
        <v>221</v>
      </c>
      <c r="F34" s="9"/>
    </row>
    <row r="35" spans="1:6" x14ac:dyDescent="0.25">
      <c r="A35" s="13" t="s">
        <v>537</v>
      </c>
      <c r="B35" s="16">
        <v>10</v>
      </c>
      <c r="C35" s="16" t="s">
        <v>99</v>
      </c>
      <c r="F35" s="9"/>
    </row>
    <row r="36" spans="1:6" x14ac:dyDescent="0.25">
      <c r="A36" s="13" t="s">
        <v>538</v>
      </c>
      <c r="B36" s="16">
        <v>8</v>
      </c>
      <c r="C36" s="16" t="s">
        <v>539</v>
      </c>
      <c r="D36">
        <v>0</v>
      </c>
      <c r="E36" t="s">
        <v>540</v>
      </c>
      <c r="F36" s="9"/>
    </row>
    <row r="37" spans="1:6" x14ac:dyDescent="0.25">
      <c r="A37" s="13" t="s">
        <v>309</v>
      </c>
      <c r="B37" s="16">
        <v>2</v>
      </c>
      <c r="C37" s="16" t="s">
        <v>222</v>
      </c>
      <c r="D37" s="9">
        <v>0</v>
      </c>
      <c r="E37" s="16" t="s">
        <v>223</v>
      </c>
      <c r="F37" s="9"/>
    </row>
    <row r="38" spans="1:6" x14ac:dyDescent="0.25">
      <c r="A38" s="13">
        <v>110</v>
      </c>
      <c r="B38" s="16">
        <v>1</v>
      </c>
      <c r="C38" s="16" t="s">
        <v>224</v>
      </c>
      <c r="D38" s="9">
        <v>0</v>
      </c>
      <c r="E38" s="16" t="s">
        <v>225</v>
      </c>
      <c r="F38" s="9"/>
    </row>
    <row r="39" spans="1:6" x14ac:dyDescent="0.25">
      <c r="A39" s="9">
        <v>111</v>
      </c>
      <c r="B39" s="16">
        <v>1</v>
      </c>
      <c r="C39" s="16" t="s">
        <v>226</v>
      </c>
      <c r="D39" s="9">
        <v>0</v>
      </c>
      <c r="E39" s="16" t="s">
        <v>227</v>
      </c>
      <c r="F39" s="9"/>
    </row>
    <row r="40" spans="1:6" x14ac:dyDescent="0.25">
      <c r="A40" s="9">
        <v>112</v>
      </c>
      <c r="B40" s="16">
        <v>1</v>
      </c>
      <c r="C40" s="16" t="s">
        <v>229</v>
      </c>
      <c r="D40" s="9">
        <v>0</v>
      </c>
      <c r="E40" s="16" t="s">
        <v>228</v>
      </c>
      <c r="F40" s="9"/>
    </row>
    <row r="41" spans="1:6" x14ac:dyDescent="0.25">
      <c r="A41" s="9">
        <v>113</v>
      </c>
      <c r="B41" s="16">
        <v>1</v>
      </c>
      <c r="C41" s="16" t="s">
        <v>230</v>
      </c>
      <c r="D41" s="9">
        <v>0</v>
      </c>
      <c r="E41" s="16" t="s">
        <v>231</v>
      </c>
      <c r="F41" s="9"/>
    </row>
    <row r="42" spans="1:6" x14ac:dyDescent="0.25">
      <c r="A42" s="9">
        <v>114</v>
      </c>
      <c r="B42" s="16">
        <v>1</v>
      </c>
      <c r="C42" s="16" t="s">
        <v>232</v>
      </c>
      <c r="D42" s="9">
        <v>0</v>
      </c>
      <c r="E42" s="16" t="s">
        <v>233</v>
      </c>
      <c r="F42" s="9"/>
    </row>
    <row r="43" spans="1:6" x14ac:dyDescent="0.25">
      <c r="A43" s="9">
        <v>115</v>
      </c>
      <c r="B43" s="16">
        <v>1</v>
      </c>
      <c r="C43" s="16" t="s">
        <v>234</v>
      </c>
      <c r="D43" s="9">
        <v>0</v>
      </c>
      <c r="E43" s="16" t="s">
        <v>235</v>
      </c>
      <c r="F43" s="9"/>
    </row>
    <row r="44" spans="1:6" x14ac:dyDescent="0.25">
      <c r="A44" s="9">
        <v>116</v>
      </c>
      <c r="B44" s="16">
        <v>1</v>
      </c>
      <c r="C44" s="16" t="s">
        <v>236</v>
      </c>
      <c r="D44" s="9">
        <v>0</v>
      </c>
      <c r="E44" s="16" t="s">
        <v>237</v>
      </c>
      <c r="F44" s="9"/>
    </row>
    <row r="45" spans="1:6" x14ac:dyDescent="0.25">
      <c r="A45" s="9">
        <v>117</v>
      </c>
      <c r="B45" s="16">
        <v>1</v>
      </c>
      <c r="C45" s="16" t="s">
        <v>238</v>
      </c>
      <c r="D45" s="9">
        <v>0</v>
      </c>
      <c r="E45" s="16" t="s">
        <v>239</v>
      </c>
      <c r="F45" s="9"/>
    </row>
    <row r="46" spans="1:6" x14ac:dyDescent="0.25">
      <c r="A46" s="9">
        <v>118</v>
      </c>
      <c r="B46" s="16">
        <v>1</v>
      </c>
      <c r="C46" s="16" t="s">
        <v>240</v>
      </c>
      <c r="D46" s="9">
        <v>0</v>
      </c>
      <c r="E46" s="16" t="s">
        <v>241</v>
      </c>
      <c r="F46" s="9"/>
    </row>
    <row r="47" spans="1:6" x14ac:dyDescent="0.25">
      <c r="A47" s="9">
        <v>119</v>
      </c>
      <c r="B47" s="16">
        <v>1</v>
      </c>
      <c r="C47" s="16" t="s">
        <v>242</v>
      </c>
      <c r="D47" s="9">
        <v>0</v>
      </c>
      <c r="E47" s="16" t="s">
        <v>243</v>
      </c>
      <c r="F47" s="9"/>
    </row>
    <row r="48" spans="1:6" x14ac:dyDescent="0.25">
      <c r="A48" s="9">
        <v>120</v>
      </c>
      <c r="B48" s="16">
        <v>1</v>
      </c>
      <c r="C48" s="16" t="s">
        <v>244</v>
      </c>
      <c r="D48" s="9">
        <v>0</v>
      </c>
      <c r="E48" s="16" t="s">
        <v>245</v>
      </c>
      <c r="F48" s="9"/>
    </row>
    <row r="49" spans="1:6" x14ac:dyDescent="0.25">
      <c r="A49" s="9" t="s">
        <v>310</v>
      </c>
      <c r="B49" s="16">
        <v>29</v>
      </c>
      <c r="C49" s="16" t="s">
        <v>253</v>
      </c>
      <c r="D49" s="9">
        <v>0</v>
      </c>
      <c r="E49" s="16" t="s">
        <v>246</v>
      </c>
      <c r="F49" s="9"/>
    </row>
    <row r="50" spans="1:6" x14ac:dyDescent="0.25">
      <c r="A50" s="9" t="s">
        <v>311</v>
      </c>
      <c r="B50" s="16">
        <v>4</v>
      </c>
      <c r="C50" s="16" t="s">
        <v>254</v>
      </c>
      <c r="D50" s="9">
        <v>0</v>
      </c>
      <c r="E50" s="16" t="s">
        <v>247</v>
      </c>
      <c r="F50" s="9"/>
    </row>
    <row r="51" spans="1:6" x14ac:dyDescent="0.25">
      <c r="A51" s="9">
        <v>154</v>
      </c>
      <c r="B51" s="16">
        <v>1</v>
      </c>
      <c r="C51" s="16" t="s">
        <v>255</v>
      </c>
      <c r="D51" s="9">
        <v>0</v>
      </c>
      <c r="E51" s="16" t="s">
        <v>248</v>
      </c>
      <c r="F51" s="9"/>
    </row>
    <row r="52" spans="1:6" x14ac:dyDescent="0.25">
      <c r="A52" s="9">
        <v>155</v>
      </c>
      <c r="B52" s="16">
        <v>1</v>
      </c>
      <c r="C52" s="16" t="s">
        <v>256</v>
      </c>
      <c r="D52" s="9">
        <v>0</v>
      </c>
      <c r="E52" s="16" t="s">
        <v>249</v>
      </c>
      <c r="F52" s="9"/>
    </row>
    <row r="53" spans="1:6" x14ac:dyDescent="0.25">
      <c r="A53" s="9">
        <v>156</v>
      </c>
      <c r="B53" s="16">
        <v>1</v>
      </c>
      <c r="C53" s="16" t="s">
        <v>253</v>
      </c>
      <c r="D53" s="9">
        <v>0</v>
      </c>
      <c r="E53" s="16" t="s">
        <v>250</v>
      </c>
      <c r="F53" s="9"/>
    </row>
    <row r="54" spans="1:6" x14ac:dyDescent="0.25">
      <c r="A54" s="9">
        <v>157</v>
      </c>
      <c r="B54" s="16">
        <v>1</v>
      </c>
      <c r="C54" s="16" t="s">
        <v>257</v>
      </c>
      <c r="D54" s="9">
        <v>0</v>
      </c>
      <c r="E54" s="16" t="s">
        <v>251</v>
      </c>
      <c r="F54" s="9"/>
    </row>
    <row r="55" spans="1:6" x14ac:dyDescent="0.25">
      <c r="A55" s="9" t="s">
        <v>312</v>
      </c>
      <c r="B55" s="16">
        <v>21</v>
      </c>
      <c r="C55" s="16" t="s">
        <v>258</v>
      </c>
      <c r="D55" s="9">
        <v>0</v>
      </c>
      <c r="E55" s="16" t="s">
        <v>252</v>
      </c>
      <c r="F55" s="9"/>
    </row>
    <row r="56" spans="1:6" x14ac:dyDescent="0.25">
      <c r="A56" s="9">
        <v>179</v>
      </c>
      <c r="B56" s="16">
        <v>1</v>
      </c>
      <c r="C56" s="16" t="s">
        <v>263</v>
      </c>
      <c r="D56" s="9">
        <v>0</v>
      </c>
      <c r="E56" s="16" t="s">
        <v>264</v>
      </c>
      <c r="F56" s="9"/>
    </row>
    <row r="57" spans="1:6" x14ac:dyDescent="0.25">
      <c r="A57" s="9">
        <v>180</v>
      </c>
      <c r="B57" s="16">
        <v>1</v>
      </c>
      <c r="C57" s="16" t="s">
        <v>265</v>
      </c>
      <c r="D57" s="9">
        <v>0</v>
      </c>
      <c r="E57" s="16" t="s">
        <v>266</v>
      </c>
      <c r="F57" s="9"/>
    </row>
    <row r="58" spans="1:6" x14ac:dyDescent="0.25">
      <c r="A58" s="9">
        <v>181</v>
      </c>
      <c r="B58" s="16">
        <v>1</v>
      </c>
      <c r="C58" s="16" t="s">
        <v>259</v>
      </c>
      <c r="D58" s="9">
        <v>0</v>
      </c>
      <c r="E58" s="16" t="s">
        <v>260</v>
      </c>
      <c r="F58" s="9"/>
    </row>
    <row r="59" spans="1:6" x14ac:dyDescent="0.25">
      <c r="A59" s="9">
        <v>182</v>
      </c>
      <c r="B59" s="16">
        <v>1</v>
      </c>
      <c r="C59" s="16" t="s">
        <v>261</v>
      </c>
      <c r="D59" s="9">
        <v>0</v>
      </c>
      <c r="E59" s="16" t="s">
        <v>262</v>
      </c>
      <c r="F59" s="9"/>
    </row>
    <row r="60" spans="1:6" x14ac:dyDescent="0.25">
      <c r="A60" s="9" t="s">
        <v>313</v>
      </c>
      <c r="B60" s="16">
        <v>5</v>
      </c>
      <c r="C60" s="16" t="s">
        <v>291</v>
      </c>
      <c r="D60" s="9">
        <v>0</v>
      </c>
      <c r="E60" s="16" t="s">
        <v>292</v>
      </c>
      <c r="F60" s="9"/>
    </row>
    <row r="61" spans="1:6" x14ac:dyDescent="0.25">
      <c r="A61" s="9" t="s">
        <v>314</v>
      </c>
      <c r="B61" s="16">
        <v>32</v>
      </c>
      <c r="C61" s="16" t="s">
        <v>299</v>
      </c>
      <c r="D61" s="9">
        <v>0</v>
      </c>
      <c r="E61" s="16" t="s">
        <v>300</v>
      </c>
      <c r="F61" s="9"/>
    </row>
    <row r="62" spans="1:6" x14ac:dyDescent="0.25">
      <c r="A62" s="9" t="s">
        <v>315</v>
      </c>
      <c r="B62" s="16">
        <v>32</v>
      </c>
      <c r="C62" s="16" t="s">
        <v>301</v>
      </c>
      <c r="D62" s="9">
        <v>0</v>
      </c>
      <c r="E62" s="16" t="s">
        <v>302</v>
      </c>
      <c r="F62" s="9"/>
    </row>
    <row r="63" spans="1:6" x14ac:dyDescent="0.25">
      <c r="A63" s="9">
        <v>252</v>
      </c>
      <c r="B63" s="16">
        <v>1</v>
      </c>
      <c r="C63" s="16" t="s">
        <v>433</v>
      </c>
      <c r="D63" s="9">
        <v>0</v>
      </c>
      <c r="E63" s="16" t="s">
        <v>434</v>
      </c>
      <c r="F63" s="9"/>
    </row>
    <row r="64" spans="1:6" x14ac:dyDescent="0.25">
      <c r="A64" s="9">
        <v>253</v>
      </c>
      <c r="B64" s="16">
        <v>1</v>
      </c>
      <c r="C64" s="16" t="s">
        <v>435</v>
      </c>
      <c r="D64" s="9">
        <v>0</v>
      </c>
      <c r="E64" s="16" t="s">
        <v>436</v>
      </c>
      <c r="F64" s="9"/>
    </row>
    <row r="65" spans="1:6" x14ac:dyDescent="0.25">
      <c r="A65" s="9">
        <v>254</v>
      </c>
      <c r="B65" s="16">
        <v>1</v>
      </c>
      <c r="C65" s="16" t="s">
        <v>437</v>
      </c>
      <c r="D65" s="9">
        <v>0</v>
      </c>
      <c r="E65" s="16" t="s">
        <v>438</v>
      </c>
      <c r="F65" s="9"/>
    </row>
    <row r="66" spans="1:6" x14ac:dyDescent="0.25">
      <c r="A66" s="9">
        <v>255</v>
      </c>
      <c r="B66" s="16">
        <v>1</v>
      </c>
      <c r="C66" s="16" t="s">
        <v>511</v>
      </c>
      <c r="D66" s="9">
        <v>0</v>
      </c>
      <c r="E66" s="16" t="s">
        <v>512</v>
      </c>
      <c r="F66" s="9"/>
    </row>
    <row r="67" spans="1:6" x14ac:dyDescent="0.25">
      <c r="A67" s="9">
        <v>256</v>
      </c>
      <c r="B67" s="16">
        <v>1</v>
      </c>
      <c r="C67" s="16" t="s">
        <v>513</v>
      </c>
      <c r="D67" s="9"/>
      <c r="E67" s="16" t="s">
        <v>510</v>
      </c>
      <c r="F67" s="9"/>
    </row>
    <row r="68" spans="1:6" x14ac:dyDescent="0.25">
      <c r="A68" s="13" t="s">
        <v>521</v>
      </c>
      <c r="B68" s="16">
        <v>16</v>
      </c>
      <c r="C68" s="16" t="s">
        <v>327</v>
      </c>
      <c r="D68" s="9">
        <v>0</v>
      </c>
      <c r="E68" s="16" t="s">
        <v>330</v>
      </c>
      <c r="F68" s="9"/>
    </row>
    <row r="69" spans="1:6" x14ac:dyDescent="0.25">
      <c r="A69" s="13" t="s">
        <v>522</v>
      </c>
      <c r="B69" s="16">
        <v>16</v>
      </c>
      <c r="C69" s="16" t="s">
        <v>328</v>
      </c>
      <c r="D69" s="9">
        <v>0</v>
      </c>
      <c r="E69" s="16" t="s">
        <v>329</v>
      </c>
      <c r="F69" s="9"/>
    </row>
    <row r="70" spans="1:6" x14ac:dyDescent="0.25">
      <c r="A70" s="9" t="s">
        <v>523</v>
      </c>
      <c r="B70" s="16">
        <v>11</v>
      </c>
      <c r="C70" s="16" t="s">
        <v>99</v>
      </c>
      <c r="D70" s="9">
        <v>0</v>
      </c>
      <c r="E70" s="9"/>
      <c r="F70" s="9"/>
    </row>
    <row r="71" spans="1:6" x14ac:dyDescent="0.25">
      <c r="A71" s="9" t="s">
        <v>524</v>
      </c>
      <c r="B71" s="16">
        <v>3</v>
      </c>
      <c r="C71" s="16" t="s">
        <v>525</v>
      </c>
      <c r="D71" s="9">
        <v>0</v>
      </c>
      <c r="E71" s="9" t="s">
        <v>529</v>
      </c>
    </row>
    <row r="72" spans="1:6" x14ac:dyDescent="0.25">
      <c r="A72" s="9" t="s">
        <v>526</v>
      </c>
      <c r="B72" s="16">
        <v>3</v>
      </c>
      <c r="C72" s="16" t="s">
        <v>527</v>
      </c>
      <c r="D72">
        <v>0</v>
      </c>
      <c r="E72" s="9" t="s">
        <v>528</v>
      </c>
    </row>
    <row r="73" spans="1:6" x14ac:dyDescent="0.25">
      <c r="A73" s="9" t="s">
        <v>530</v>
      </c>
      <c r="B73" s="16">
        <v>64</v>
      </c>
      <c r="C73" s="16" t="s">
        <v>531</v>
      </c>
      <c r="E73" s="9" t="s">
        <v>532</v>
      </c>
    </row>
  </sheetData>
  <mergeCells count="1">
    <mergeCell ref="F18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Y34"/>
  <sheetViews>
    <sheetView topLeftCell="A4" workbookViewId="0">
      <selection activeCell="N26" sqref="N26:Q26"/>
    </sheetView>
  </sheetViews>
  <sheetFormatPr defaultRowHeight="15" x14ac:dyDescent="0.25"/>
  <cols>
    <col min="3" max="3" width="10.85546875" customWidth="1"/>
  </cols>
  <sheetData>
    <row r="2" spans="3:25" ht="15.75" thickBot="1" x14ac:dyDescent="0.3"/>
    <row r="3" spans="3:25" x14ac:dyDescent="0.25">
      <c r="C3" s="36" t="s">
        <v>443</v>
      </c>
      <c r="D3" s="37"/>
      <c r="E3" s="20"/>
      <c r="F3" s="20"/>
      <c r="G3" s="20"/>
      <c r="H3" s="20"/>
      <c r="I3" s="20"/>
      <c r="J3" s="30" t="s">
        <v>267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8"/>
    </row>
    <row r="4" spans="3:25" x14ac:dyDescent="0.25">
      <c r="C4" s="21"/>
      <c r="D4" s="22"/>
      <c r="E4" s="16">
        <v>20</v>
      </c>
      <c r="F4" s="16">
        <v>19</v>
      </c>
      <c r="G4" s="16">
        <v>18</v>
      </c>
      <c r="H4" s="16">
        <v>17</v>
      </c>
      <c r="I4" s="16">
        <v>16</v>
      </c>
      <c r="J4" s="11">
        <v>15</v>
      </c>
      <c r="K4" s="11">
        <v>14</v>
      </c>
      <c r="L4" s="11">
        <v>13</v>
      </c>
      <c r="M4" s="11">
        <v>12</v>
      </c>
      <c r="N4" s="11">
        <v>11</v>
      </c>
      <c r="O4" s="11">
        <v>10</v>
      </c>
      <c r="P4" s="11">
        <v>9</v>
      </c>
      <c r="Q4" s="11">
        <v>8</v>
      </c>
      <c r="R4" s="11">
        <v>7</v>
      </c>
      <c r="S4" s="11">
        <v>6</v>
      </c>
      <c r="T4" s="11">
        <v>5</v>
      </c>
      <c r="U4" s="11">
        <v>4</v>
      </c>
      <c r="V4" s="11">
        <v>3</v>
      </c>
      <c r="W4" s="11">
        <v>2</v>
      </c>
      <c r="X4" s="11">
        <v>1</v>
      </c>
      <c r="Y4" s="12">
        <v>0</v>
      </c>
    </row>
    <row r="5" spans="3:25" x14ac:dyDescent="0.25">
      <c r="C5" s="34" t="s">
        <v>441</v>
      </c>
      <c r="D5" s="35"/>
      <c r="E5" s="23"/>
      <c r="F5" s="23"/>
      <c r="G5" s="23"/>
      <c r="H5" s="23" t="s">
        <v>460</v>
      </c>
      <c r="I5" s="23" t="s">
        <v>459</v>
      </c>
      <c r="J5" s="11" t="s">
        <v>458</v>
      </c>
      <c r="K5" s="11" t="s">
        <v>457</v>
      </c>
      <c r="L5" s="11" t="s">
        <v>456</v>
      </c>
      <c r="M5" s="11" t="s">
        <v>455</v>
      </c>
      <c r="N5" s="11" t="s">
        <v>454</v>
      </c>
      <c r="O5" s="11" t="s">
        <v>453</v>
      </c>
      <c r="P5" s="11" t="s">
        <v>452</v>
      </c>
      <c r="Q5" s="11" t="s">
        <v>451</v>
      </c>
      <c r="R5" s="11" t="s">
        <v>450</v>
      </c>
      <c r="S5" s="11" t="s">
        <v>449</v>
      </c>
      <c r="T5" s="11" t="s">
        <v>447</v>
      </c>
      <c r="U5" s="11" t="s">
        <v>448</v>
      </c>
      <c r="V5" s="11" t="s">
        <v>446</v>
      </c>
      <c r="W5" s="11" t="s">
        <v>445</v>
      </c>
      <c r="X5" s="11" t="s">
        <v>270</v>
      </c>
      <c r="Y5" s="12" t="s">
        <v>444</v>
      </c>
    </row>
    <row r="6" spans="3:25" ht="15.75" thickBot="1" x14ac:dyDescent="0.3">
      <c r="C6" s="34" t="s">
        <v>442</v>
      </c>
      <c r="D6" s="35"/>
      <c r="E6" s="23" t="s">
        <v>466</v>
      </c>
      <c r="F6" s="23" t="s">
        <v>465</v>
      </c>
      <c r="G6" s="23" t="s">
        <v>464</v>
      </c>
      <c r="H6" s="23" t="s">
        <v>463</v>
      </c>
      <c r="I6" s="23" t="s">
        <v>462</v>
      </c>
      <c r="J6" s="11" t="s">
        <v>461</v>
      </c>
      <c r="K6" s="11" t="s">
        <v>458</v>
      </c>
      <c r="L6" s="11" t="s">
        <v>457</v>
      </c>
      <c r="M6" s="11" t="s">
        <v>456</v>
      </c>
      <c r="N6" s="11" t="s">
        <v>455</v>
      </c>
      <c r="O6" s="11" t="s">
        <v>454</v>
      </c>
      <c r="P6" s="11" t="s">
        <v>453</v>
      </c>
      <c r="Q6" s="11" t="s">
        <v>452</v>
      </c>
      <c r="R6" s="11" t="s">
        <v>451</v>
      </c>
      <c r="S6" s="11" t="s">
        <v>449</v>
      </c>
      <c r="T6" s="11" t="s">
        <v>447</v>
      </c>
      <c r="U6" s="11" t="s">
        <v>448</v>
      </c>
      <c r="V6" s="11" t="s">
        <v>446</v>
      </c>
      <c r="W6" s="11" t="s">
        <v>445</v>
      </c>
      <c r="X6" s="11" t="s">
        <v>270</v>
      </c>
      <c r="Y6" s="12" t="s">
        <v>444</v>
      </c>
    </row>
    <row r="7" spans="3:25" ht="15.75" thickBot="1" x14ac:dyDescent="0.3">
      <c r="C7" s="45" t="s">
        <v>515</v>
      </c>
      <c r="D7" s="46"/>
      <c r="E7" s="24"/>
      <c r="F7" s="24"/>
      <c r="G7" s="24"/>
      <c r="H7" s="24"/>
      <c r="I7" s="24"/>
      <c r="J7" s="39" t="s">
        <v>494</v>
      </c>
      <c r="K7" s="40"/>
      <c r="L7" s="40"/>
      <c r="M7" s="40"/>
      <c r="N7" s="40"/>
      <c r="O7" s="40"/>
      <c r="P7" s="40"/>
      <c r="Q7" s="41"/>
      <c r="R7" s="57" t="s">
        <v>467</v>
      </c>
      <c r="S7" s="58"/>
      <c r="T7" s="58"/>
      <c r="U7" s="58"/>
      <c r="V7" s="58"/>
      <c r="W7" s="58"/>
      <c r="X7" s="58"/>
      <c r="Y7" s="59"/>
    </row>
    <row r="11" spans="3:25" ht="15.75" thickBot="1" x14ac:dyDescent="0.3">
      <c r="C11" s="31" t="s">
        <v>431</v>
      </c>
      <c r="D11" s="31"/>
      <c r="E11" s="31"/>
      <c r="F11" s="31"/>
    </row>
    <row r="12" spans="3:25" ht="15.75" thickBot="1" x14ac:dyDescent="0.3">
      <c r="C12" s="31" t="s">
        <v>432</v>
      </c>
      <c r="D12" s="31"/>
      <c r="E12" s="31" t="s">
        <v>427</v>
      </c>
      <c r="F12" s="31"/>
      <c r="N12" s="50" t="s">
        <v>467</v>
      </c>
      <c r="O12" s="51"/>
      <c r="P12" s="51"/>
      <c r="Q12" s="52"/>
      <c r="R12" s="25" t="s">
        <v>468</v>
      </c>
      <c r="S12" s="32" t="s">
        <v>488</v>
      </c>
      <c r="T12" s="33"/>
    </row>
    <row r="13" spans="3:25" x14ac:dyDescent="0.25">
      <c r="N13" s="47" t="s">
        <v>444</v>
      </c>
      <c r="O13" s="48"/>
      <c r="P13" s="48"/>
      <c r="Q13" s="49"/>
      <c r="R13" t="s">
        <v>469</v>
      </c>
      <c r="S13" s="29" t="s">
        <v>316</v>
      </c>
      <c r="T13" s="29"/>
    </row>
    <row r="14" spans="3:25" x14ac:dyDescent="0.25">
      <c r="N14" s="42" t="s">
        <v>270</v>
      </c>
      <c r="O14" s="43"/>
      <c r="P14" s="43"/>
      <c r="Q14" s="44"/>
      <c r="R14" t="s">
        <v>470</v>
      </c>
      <c r="S14" s="29" t="s">
        <v>316</v>
      </c>
      <c r="T14" s="29"/>
    </row>
    <row r="15" spans="3:25" x14ac:dyDescent="0.25">
      <c r="N15" s="42" t="s">
        <v>485</v>
      </c>
      <c r="O15" s="43"/>
      <c r="P15" s="43"/>
      <c r="Q15" s="44"/>
      <c r="R15" t="s">
        <v>471</v>
      </c>
      <c r="S15" s="29" t="s">
        <v>316</v>
      </c>
      <c r="T15" s="29"/>
    </row>
    <row r="16" spans="3:25" ht="15.75" thickBot="1" x14ac:dyDescent="0.3">
      <c r="N16" s="42" t="s">
        <v>486</v>
      </c>
      <c r="O16" s="43"/>
      <c r="P16" s="43"/>
      <c r="Q16" s="44"/>
      <c r="R16" t="s">
        <v>269</v>
      </c>
      <c r="S16" s="29" t="s">
        <v>316</v>
      </c>
      <c r="T16" s="29"/>
    </row>
    <row r="17" spans="3:20" ht="15.75" thickBot="1" x14ac:dyDescent="0.3">
      <c r="D17" s="17">
        <v>7</v>
      </c>
      <c r="E17" s="18">
        <v>6</v>
      </c>
      <c r="F17" s="18">
        <v>5</v>
      </c>
      <c r="G17" s="18">
        <v>4</v>
      </c>
      <c r="H17" s="18">
        <v>3</v>
      </c>
      <c r="I17" s="18">
        <v>2</v>
      </c>
      <c r="J17" s="18">
        <v>1</v>
      </c>
      <c r="K17" s="19">
        <v>0</v>
      </c>
      <c r="N17" s="42" t="s">
        <v>448</v>
      </c>
      <c r="O17" s="43"/>
      <c r="P17" s="43"/>
      <c r="Q17" s="44"/>
      <c r="R17" t="s">
        <v>472</v>
      </c>
      <c r="S17" s="29" t="s">
        <v>316</v>
      </c>
      <c r="T17" s="29"/>
    </row>
    <row r="18" spans="3:20" x14ac:dyDescent="0.25">
      <c r="C18" t="s">
        <v>489</v>
      </c>
      <c r="D18" s="30" t="s">
        <v>72</v>
      </c>
      <c r="E18" s="30"/>
      <c r="F18" s="30"/>
      <c r="G18" t="s">
        <v>499</v>
      </c>
      <c r="H18" t="s">
        <v>498</v>
      </c>
      <c r="I18" t="s">
        <v>497</v>
      </c>
      <c r="J18" t="s">
        <v>496</v>
      </c>
      <c r="K18" t="s">
        <v>495</v>
      </c>
      <c r="N18" s="42" t="s">
        <v>447</v>
      </c>
      <c r="O18" s="43"/>
      <c r="P18" s="43"/>
      <c r="Q18" s="44"/>
      <c r="R18" t="s">
        <v>473</v>
      </c>
      <c r="S18" s="28" t="s">
        <v>489</v>
      </c>
      <c r="T18" s="28"/>
    </row>
    <row r="19" spans="3:20" x14ac:dyDescent="0.25">
      <c r="C19" t="s">
        <v>490</v>
      </c>
      <c r="D19" s="31" t="s">
        <v>72</v>
      </c>
      <c r="E19" s="31"/>
      <c r="F19" s="31"/>
      <c r="G19" s="31"/>
      <c r="H19" s="31"/>
      <c r="I19" s="31"/>
      <c r="J19" t="s">
        <v>500</v>
      </c>
      <c r="K19" t="s">
        <v>501</v>
      </c>
      <c r="N19" s="42" t="s">
        <v>449</v>
      </c>
      <c r="O19" s="43"/>
      <c r="P19" s="43"/>
      <c r="Q19" s="44"/>
      <c r="R19" t="s">
        <v>474</v>
      </c>
      <c r="S19" s="28" t="s">
        <v>490</v>
      </c>
      <c r="T19" s="28"/>
    </row>
    <row r="20" spans="3:20" x14ac:dyDescent="0.25">
      <c r="C20" t="s">
        <v>491</v>
      </c>
      <c r="D20" s="31"/>
      <c r="E20" s="31"/>
      <c r="F20" s="31" t="s">
        <v>514</v>
      </c>
      <c r="G20" s="31"/>
      <c r="H20" t="s">
        <v>505</v>
      </c>
      <c r="I20" t="s">
        <v>504</v>
      </c>
      <c r="J20" t="s">
        <v>503</v>
      </c>
      <c r="K20" t="s">
        <v>502</v>
      </c>
      <c r="N20" s="42" t="s">
        <v>451</v>
      </c>
      <c r="O20" s="43"/>
      <c r="P20" s="43"/>
      <c r="Q20" s="44"/>
      <c r="R20" t="s">
        <v>271</v>
      </c>
      <c r="S20" s="29" t="s">
        <v>316</v>
      </c>
      <c r="T20" s="29"/>
    </row>
    <row r="21" spans="3:20" x14ac:dyDescent="0.25">
      <c r="C21" t="s">
        <v>492</v>
      </c>
      <c r="D21" s="31" t="s">
        <v>72</v>
      </c>
      <c r="E21" s="31"/>
      <c r="F21" s="31"/>
      <c r="G21" s="31"/>
      <c r="H21" t="s">
        <v>507</v>
      </c>
      <c r="I21" s="31" t="s">
        <v>506</v>
      </c>
      <c r="J21" s="31"/>
      <c r="K21" s="31"/>
      <c r="N21" s="42" t="s">
        <v>452</v>
      </c>
      <c r="O21" s="43"/>
      <c r="P21" s="43"/>
      <c r="Q21" s="44"/>
      <c r="R21" t="s">
        <v>475</v>
      </c>
      <c r="S21" s="29" t="s">
        <v>316</v>
      </c>
      <c r="T21" s="29"/>
    </row>
    <row r="22" spans="3:20" x14ac:dyDescent="0.25">
      <c r="C22" t="s">
        <v>508</v>
      </c>
      <c r="D22" s="31" t="s">
        <v>72</v>
      </c>
      <c r="E22" s="31"/>
      <c r="F22" s="31"/>
      <c r="G22" s="31"/>
      <c r="H22" t="s">
        <v>507</v>
      </c>
      <c r="I22" s="31" t="s">
        <v>509</v>
      </c>
      <c r="J22" s="31"/>
      <c r="K22" s="31"/>
      <c r="N22" s="42" t="s">
        <v>453</v>
      </c>
      <c r="O22" s="43"/>
      <c r="P22" s="43"/>
      <c r="Q22" s="44"/>
      <c r="R22" t="s">
        <v>477</v>
      </c>
      <c r="S22" s="29" t="s">
        <v>316</v>
      </c>
      <c r="T22" s="29"/>
    </row>
    <row r="23" spans="3:20" x14ac:dyDescent="0.25">
      <c r="N23" s="42" t="s">
        <v>454</v>
      </c>
      <c r="O23" s="43"/>
      <c r="P23" s="43"/>
      <c r="Q23" s="44"/>
      <c r="R23" t="s">
        <v>478</v>
      </c>
      <c r="S23" s="28" t="s">
        <v>316</v>
      </c>
      <c r="T23" s="28"/>
    </row>
    <row r="24" spans="3:20" x14ac:dyDescent="0.25">
      <c r="N24" s="42" t="s">
        <v>455</v>
      </c>
      <c r="O24" s="43"/>
      <c r="P24" s="43"/>
      <c r="Q24" s="44"/>
      <c r="R24" t="s">
        <v>272</v>
      </c>
      <c r="S24" s="29" t="s">
        <v>316</v>
      </c>
      <c r="T24" s="29"/>
    </row>
    <row r="25" spans="3:20" x14ac:dyDescent="0.25">
      <c r="N25" s="42" t="s">
        <v>456</v>
      </c>
      <c r="O25" s="43"/>
      <c r="P25" s="43"/>
      <c r="Q25" s="44"/>
      <c r="R25" t="s">
        <v>479</v>
      </c>
      <c r="S25" s="29" t="s">
        <v>316</v>
      </c>
      <c r="T25" s="29"/>
    </row>
    <row r="26" spans="3:20" x14ac:dyDescent="0.25">
      <c r="N26" s="42" t="s">
        <v>457</v>
      </c>
      <c r="O26" s="43"/>
      <c r="P26" s="43"/>
      <c r="Q26" s="44"/>
      <c r="R26" t="s">
        <v>480</v>
      </c>
      <c r="S26" s="29" t="s">
        <v>316</v>
      </c>
      <c r="T26" s="29"/>
    </row>
    <row r="27" spans="3:20" x14ac:dyDescent="0.25">
      <c r="N27" s="42" t="s">
        <v>458</v>
      </c>
      <c r="O27" s="43"/>
      <c r="P27" s="43"/>
      <c r="Q27" s="44"/>
      <c r="R27" t="s">
        <v>481</v>
      </c>
      <c r="S27" s="29" t="s">
        <v>316</v>
      </c>
      <c r="T27" s="29"/>
    </row>
    <row r="28" spans="3:20" x14ac:dyDescent="0.25">
      <c r="N28" s="42" t="s">
        <v>461</v>
      </c>
      <c r="O28" s="43"/>
      <c r="P28" s="43"/>
      <c r="Q28" s="44"/>
      <c r="R28" t="s">
        <v>273</v>
      </c>
      <c r="S28" s="29" t="s">
        <v>316</v>
      </c>
      <c r="T28" s="29"/>
    </row>
    <row r="29" spans="3:20" x14ac:dyDescent="0.25">
      <c r="N29" s="42" t="s">
        <v>462</v>
      </c>
      <c r="O29" s="43"/>
      <c r="P29" s="43"/>
      <c r="Q29" s="44"/>
      <c r="R29" t="s">
        <v>476</v>
      </c>
      <c r="S29" s="29" t="s">
        <v>316</v>
      </c>
      <c r="T29" s="29"/>
    </row>
    <row r="30" spans="3:20" x14ac:dyDescent="0.25">
      <c r="N30" s="42" t="s">
        <v>463</v>
      </c>
      <c r="O30" s="43"/>
      <c r="P30" s="43"/>
      <c r="Q30" s="44"/>
      <c r="R30" t="s">
        <v>482</v>
      </c>
      <c r="S30" s="28" t="s">
        <v>491</v>
      </c>
      <c r="T30" s="28"/>
    </row>
    <row r="31" spans="3:20" x14ac:dyDescent="0.25">
      <c r="N31" s="42" t="s">
        <v>464</v>
      </c>
      <c r="O31" s="43"/>
      <c r="P31" s="43"/>
      <c r="Q31" s="44"/>
      <c r="R31" t="s">
        <v>483</v>
      </c>
      <c r="S31" s="28" t="s">
        <v>492</v>
      </c>
      <c r="T31" s="28"/>
    </row>
    <row r="32" spans="3:20" x14ac:dyDescent="0.25">
      <c r="N32" s="42" t="s">
        <v>487</v>
      </c>
      <c r="O32" s="43"/>
      <c r="P32" s="43"/>
      <c r="Q32" s="44"/>
      <c r="R32" t="s">
        <v>274</v>
      </c>
      <c r="S32" s="28" t="s">
        <v>493</v>
      </c>
      <c r="T32" s="28"/>
    </row>
    <row r="33" spans="14:24" ht="15.75" thickBot="1" x14ac:dyDescent="0.3">
      <c r="N33" s="53" t="s">
        <v>466</v>
      </c>
      <c r="O33" s="54"/>
      <c r="P33" s="54"/>
      <c r="Q33" s="55"/>
      <c r="R33" t="s">
        <v>484</v>
      </c>
      <c r="S33" s="29" t="s">
        <v>316</v>
      </c>
      <c r="T33" s="29"/>
      <c r="U33" s="56"/>
      <c r="V33" s="56"/>
      <c r="W33" s="56"/>
      <c r="X33" s="56"/>
    </row>
    <row r="34" spans="14:24" x14ac:dyDescent="0.25">
      <c r="U34" s="56"/>
      <c r="V34" s="56"/>
      <c r="W34" s="56"/>
      <c r="X34" s="56"/>
    </row>
  </sheetData>
  <mergeCells count="64">
    <mergeCell ref="N33:Q33"/>
    <mergeCell ref="U33:X33"/>
    <mergeCell ref="U34:X34"/>
    <mergeCell ref="R7:Y7"/>
    <mergeCell ref="N27:Q27"/>
    <mergeCell ref="N28:Q28"/>
    <mergeCell ref="N29:Q29"/>
    <mergeCell ref="N30:Q30"/>
    <mergeCell ref="N31:Q31"/>
    <mergeCell ref="N32:Q32"/>
    <mergeCell ref="N21:Q21"/>
    <mergeCell ref="N22:Q22"/>
    <mergeCell ref="N23:Q23"/>
    <mergeCell ref="N24:Q24"/>
    <mergeCell ref="N25:Q25"/>
    <mergeCell ref="N26:Q26"/>
    <mergeCell ref="N20:Q20"/>
    <mergeCell ref="C7:D7"/>
    <mergeCell ref="N13:Q13"/>
    <mergeCell ref="N12:Q12"/>
    <mergeCell ref="N14:Q14"/>
    <mergeCell ref="C12:D12"/>
    <mergeCell ref="E12:F12"/>
    <mergeCell ref="N15:Q15"/>
    <mergeCell ref="N16:Q16"/>
    <mergeCell ref="N17:Q17"/>
    <mergeCell ref="N18:Q18"/>
    <mergeCell ref="N19:Q19"/>
    <mergeCell ref="C5:D5"/>
    <mergeCell ref="C3:D3"/>
    <mergeCell ref="C6:D6"/>
    <mergeCell ref="J3:Y3"/>
    <mergeCell ref="C11:F11"/>
    <mergeCell ref="J7:Q7"/>
    <mergeCell ref="S12:T12"/>
    <mergeCell ref="S13:T13"/>
    <mergeCell ref="S14:T14"/>
    <mergeCell ref="S15:T15"/>
    <mergeCell ref="S16:T16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32:T32"/>
    <mergeCell ref="S33:T33"/>
    <mergeCell ref="D18:F18"/>
    <mergeCell ref="D19:I19"/>
    <mergeCell ref="I21:K21"/>
    <mergeCell ref="D21:G21"/>
    <mergeCell ref="D22:G22"/>
    <mergeCell ref="I22:K22"/>
    <mergeCell ref="D20:E20"/>
    <mergeCell ref="F20:G20"/>
    <mergeCell ref="S27:T27"/>
    <mergeCell ref="S28:T28"/>
    <mergeCell ref="S29:T29"/>
    <mergeCell ref="S30:T30"/>
    <mergeCell ref="S31:T31"/>
    <mergeCell ref="S22:T2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DRV_bus</vt:lpstr>
      <vt:lpstr>STAT_bus</vt:lpstr>
      <vt:lpstr>Event logger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2018-03-07T19:00:58Z</dcterms:modified>
</cp:coreProperties>
</file>