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чество жизни_raw data" sheetId="1" r:id="rId4"/>
    <sheet state="visible" name="качество жизни_clean" sheetId="2" r:id="rId5"/>
    <sheet state="visible" name="Качество жизни_Rank" sheetId="3" r:id="rId6"/>
    <sheet state="visible" name="цифровое неравенство_raw data" sheetId="4" r:id="rId7"/>
    <sheet state="visible" name="цифровое неравенство_clean" sheetId="5" r:id="rId8"/>
  </sheets>
  <definedNames>
    <definedName hidden="1" localSheetId="2" name="_xlnm._FilterDatabase">'Качество жизни_Rank'!$C$1:$C$999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7">
      <text>
        <t xml:space="preserve">за 2019 ничего, но есть 2018 и 2020</t>
      </text>
    </comment>
    <comment authorId="0" ref="AF12">
      <text>
        <t xml:space="preserve">кажется, ждем 2024
----
https://uslugi.vologda-portal.ru/votes/3/
	-Valeria Babayan</t>
      </text>
    </comment>
    <comment authorId="0" ref="AF20">
      <text>
        <t xml:space="preserve">последнее голосование в 2018 г., 10 ноября пообещали заняться новым
----
https://www.klgd.ru/vote/vote_list.php июнь 2019
	-Valeria Babayan</t>
      </text>
    </comment>
    <comment authorId="0" ref="AF24">
      <text>
        <t xml:space="preserve">не нагуглилось, но в приложении АГ Россия есть</t>
      </text>
    </comment>
    <comment authorId="0" ref="AF31">
      <text>
        <t xml:space="preserve">Гатчина и Сосновый Бор в пилоте «Умного города», есть голосования в рамках АГ Россия</t>
      </text>
    </comment>
    <comment authorId="0" ref="AF37">
      <text>
        <t xml:space="preserve">Умный город (Саров), естьприложение</t>
      </text>
    </comment>
    <comment authorId="0" ref="AF42">
      <text>
        <t xml:space="preserve">в 2018 созданный Москвой АГ закрыли из-за низкой популярности, сейчас Гугл-формы на сайте администрации с обязательной авторизацией</t>
      </text>
    </comment>
    <comment authorId="0" ref="AF47">
      <text>
        <t xml:space="preserve">рейтинговое голосование по благоустройству на платформе Survio
</t>
      </text>
    </comment>
    <comment authorId="0" ref="AF48">
      <text>
        <t xml:space="preserve">рейтинговое голосование по благоустройству офлайн (https://gornoaltaysk.ru/news/sovremennaya_gorodskaya_sreda/v_gorno_altayske_proydet_reytingovoe_golosovanie_po_vyboru_territorii_dlya_blagoustroystva/)
</t>
      </text>
    </comment>
    <comment authorId="0" ref="AF53">
      <text>
        <t xml:space="preserve">благоустройство офлайн</t>
      </text>
    </comment>
    <comment authorId="0" ref="AF58">
      <text>
        <t xml:space="preserve">Госуслуги
</t>
      </text>
    </comment>
    <comment authorId="0" ref="AF60">
      <text>
        <t xml:space="preserve">
АГ Россия</t>
      </text>
    </comment>
    <comment authorId="0" ref="AF67">
      <text>
        <t xml:space="preserve">
оф. группы ВК </t>
      </text>
    </comment>
    <comment authorId="0" ref="AF68">
      <text>
        <t xml:space="preserve">рейтинговое голосование офлайн</t>
      </text>
    </comment>
    <comment authorId="0" ref="AF72">
      <text>
        <t xml:space="preserve">АГ Россия</t>
      </text>
    </comment>
    <comment authorId="0" ref="AF74">
      <text>
        <t xml:space="preserve">АГ Россия</t>
      </text>
    </comment>
    <comment authorId="0" ref="AH3">
      <text>
        <t xml:space="preserve">Росстат (https://showdata.gks.ru/report/278928/)
	-Valeria Babayan</t>
      </text>
    </comment>
    <comment authorId="0" ref="A1">
      <text>
        <t xml:space="preserve">median
	-Aleksey Turobov
----
1-33; 34-66; 67-100
	-Aleksey Turobov
----
https://apps.apple.com/ru/app/mojdom-vsa-informacia-o-dome/id1182876359
	-Valeria Babayan
----
http://narod83.ru/polls
	-Valeria Babayan
----
Нужен или нет?
	-Aleksey Turobov
----
Нужны ли агенства? тип россгвардии, фин.мониторинг, антимонопольная служба, гос.реестр и тд???
	-Aleksey Turobov
----
https://r22.fss.ru
	-Aleksey Turobov
----
https://www.tfoms22.ru/priemnaya/letter/
	-Aleksey Turobov
----
Объединено с министерством промышленности
	-Aleksey Turobov
----
https://econom22.ru/communication/priemnaya/
	-Aleksey Turobov
----
https://digital.alregn.ru/reception/
	-Aleksey Turobov
----
http://fin22.ru/address/send/?agree=1
	-Aleksey Turobov
----
https://www.aksp.ru/public_reception/
	-Aleksey Turobov
----
http://mintrans22.ru/internet-reception
	-Aleksey Turobov
----
http://sgd22.ru/internet-reception
	-Aleksey Turobov
----
https://minsport.alregn.ru/obrashcheniya-grazhdan/forma-obrashcheniya/
	-Aleksey Turobov
----
https://www.altagro22.ru/contacts/public-reception/
	-Aleksey Turobov
----
http://www.alt-prom.ru
	-Aleksey Turobov
----
http://altaipriroda.ru
	-Aleksey Turobov
----
http://www.educaltai.ru
	-Aleksey Turobov
----
http://www.culture22.ru
	-Aleksey Turobov
----
Перечень электронных услуг края: https://oepak.alregn.ru/euslugi/index.php
	-Aleksey Turobov
----
http://zdravalt.ru
	-Aleksey Turobov
----
https://altjust.ru/pages/173
	-Aleksey Turobov
----
https://22.mchs.gov.ru
https://22.mchs.gov.ru/deyatelnost/obrashcheniya-grazhdan
	-Aleksey Turobov
----
https://22.мвд.рф
	-Aleksey Turobov
----
https://oepak.alregn.ru
	-Aleksey Turobov
----
https://icmos.ru
	-Aleksey Turobov
----
https://www.mos.ru
	-Aleksey Turobov
----
https://www.sobyanin.ru
	-Aleksey Turobov
----
https://vk.com/altairegion22
https://www.instagram.com/gubernator_tomenko/
https://ok.ru/altairegion22
	-Aleksey Turobov
----
https://www.altairegion22.ru
	-Aleksey Turobov
----
председатель правительства республики, глава республики, губернатор, глава администрации, мэр города
	-Aleksey Turobov
----
Websites, discussion boards, electronic mailing lists, weblogs, real time online chat, messengers, social media etc
	-Aleksey Turobov</t>
      </text>
    </comment>
    <comment authorId="0" ref="AG55">
      <text>
        <t xml:space="preserve">https://www.roi.ru/49455/
https://www.roi.ru/49255/
https://www.roi.ru/46236/
https://www.roi.ru/41960/
	-Valeria Babayan</t>
      </text>
    </comment>
    <comment authorId="0" ref="AG46">
      <text>
        <t xml:space="preserve">https://www.roi.ru/49552/
https://www.roi.ru/45101/
	-Valeria Babayan
----
https://apps.apple.com/ru/app/%D1%80%D0%B5%D0%B3%D0%B8%D0%BE%D0%BD60-%D1%83%D0%BC%D0%BD%D1%8B%D0%B9-%D1%80%D0%B5%D0%B3%D0%B8%D0%BE%D0%BD/id1535425902
	-Valeria Babayan</t>
      </text>
    </comment>
    <comment authorId="0" ref="AG38">
      <text>
        <t xml:space="preserve">https://www.roi.ru/40452/
	-Valeria Babayan</t>
      </text>
    </comment>
    <comment authorId="0" ref="AG35">
      <text>
        <t xml:space="preserve">https://www.roi.ru/50066/
https://www.roi.ru/44147/
	-Valeria Babayan
----
https://apps.apple.com/ru/app/%D0%BD%D0%B0%D1%88-%D1%81%D0%B5%D0%B2%D0%B5%D1%80/id1478176430
	-Valeria Babayan</t>
      </text>
    </comment>
    <comment authorId="0" ref="AG20">
      <text>
        <t xml:space="preserve">https://www.roi.ru/42655/
	-Valeria Babayan</t>
      </text>
    </comment>
    <comment authorId="0" ref="AG67">
      <text>
        <t xml:space="preserve">https://www.roi.ru/50527/
https://www.roi.ru/50534/
	-Valeria Babayan
https://www.roi.ru/50518/
https://www.roi.ru/50486/
https://www.roi.ru/50441/
https://www.roi.ru/50398/
https://www.roi.ru/49718/
https://www.roi.ru/49638/
https://www.roi.ru/49562/
https://www.roi.ru/49019/
https://www.roi.ru/48876/
https://www.roi.ru/48837/
https://www.roi.ru/49238/
https://www.roi.ru/48653/
https://www.roi.ru/47818/
https://www.roi.ru/47790/
https://www.roi.ru/47583/
https://www.roi.ru/44799/
https://www.roi.ru/42859/
https://www.roi.ru/42518/
https://www.roi.ru/42231/
https://www.roi.ru/42031/
	-Valeria Babayan
https://www.roi.ru/41826/
https://www.roi.ru/41653/
https://www.roi.ru/41120/
https://www.roi.ru/40826/
https://www.roi.ru/40579/
https://www.roi.ru/40185/
https://www.roi.ru/39931/
https://www.roi.ru/39468/
https://www.roi.ru/39473/
	-Valeria Babayan
только региональный (как в МСК)
	-Valeria Babayan</t>
      </text>
    </comment>
    <comment authorId="0" ref="AG6">
      <text>
        <t xml:space="preserve">https://www.roi.ru/50364/
https://www.roi.ru/49740/
	-Valeria Babayan
----
https://apps.apple.com/ru/app/%D0%BD%D0%B0%D1%88%D0%B5-%D0%BF%D0%BE%D0%BC%D0%BE%D1%80%D1%8C%D0%B5/id1541832872
	-Valeria Babayan</t>
      </text>
    </comment>
    <comment authorId="0" ref="AG85">
      <text>
        <t xml:space="preserve">https://www.roi.ru/49413/
https://www.roi.ru/48089/
	-Valeria Babayan
----
https://apps.apple.com/ru/app/id1404946059 https://play.google.com/store/apps/details?id=ru.opencity.cheboksary
	-Valeria Babayan</t>
      </text>
    </comment>
    <comment authorId="0" ref="AG80">
      <text>
        <t xml:space="preserve">https://www.roi.ru/50111/
https://www.roi.ru/49341/
	-Valeria Babayan</t>
      </text>
    </comment>
    <comment authorId="0" ref="AG79">
      <text>
        <t xml:space="preserve">https://www.roi.ru/48188/
https://www.roi.ru/43305/
https://www.roi.ru/40825/
https://www.roi.ru/40346/
	-Valeria Babayan</t>
      </text>
    </comment>
    <comment authorId="0" ref="AG68">
      <text>
        <t xml:space="preserve">https://www.roi.ru/48577/
https://www.roi.ru/42449/
https://www.roi.ru/41890/
https://www.roi.ru/41799/
https://www.roi.ru/39868/
https://www.roi.ru/39946/
https://www.roi.ru/39528/
https://www.roi.ru/39462/
	-Valeria Babayan</t>
      </text>
    </comment>
    <comment authorId="0" ref="AG66">
      <text>
        <t xml:space="preserve">https://www.roi.ru/50195/
https://www.roi.ru/50032/
https://www.roi.ru/49020/
https://www.roi.ru/49592/
https://www.roi.ru/49264/
https://www.roi.ru/49131/
https://www.roi.ru/48751/
https://www.roi.ru/48458/
https://www.roi.ru/47376/
https://www.roi.ru/45820/
https://www.roi.ru/45105/
	-Valeria Babayan
https://www.roi.ru/42679/
https://www.roi.ru/41964/
https://www.roi.ru/41093/
https://www.roi.ru/40620/
https://www.roi.ru/40310/
https://www.roi.ru/39668/
	-Valeria Babayan</t>
      </text>
    </comment>
    <comment authorId="0" ref="AG61">
      <text>
        <t xml:space="preserve">https://www.roi.ru/41540/
	-Valeria Babayan
https://www.roi.ru/50553/
https://www.roi.ru/49492/
https://www.roi.ru/48922/
https://www.roi.ru/47364/
https://www.roi.ru/41706/
https://www.roi.ru/43153/
https://www.roi.ru/42753/
	-Valeria Babayan</t>
      </text>
    </comment>
    <comment authorId="0" ref="AG57">
      <text>
        <t xml:space="preserve">https://www.roi.ru/45994/
https://www.roi.ru/39982/
	-Valeria Babayan</t>
      </text>
    </comment>
    <comment authorId="0" ref="AG49">
      <text>
        <t xml:space="preserve">https://www.roi.ru/50201/
https://www.roi.ru/49572/
https://www.roi.ru/46475/
https://www.roi.ru/46240/
https://www.roi.ru/45859/
	-Valeria Babayan
https://www.roi.ru/45834/
https://www.roi.ru/42256/
https://www.roi.ru/41923/
https://www.roi.ru/41494/
	-Valeria Babayan</t>
      </text>
    </comment>
    <comment authorId="0" ref="AG44">
      <text>
        <t xml:space="preserve">https://www.roi.ru/49090/
https://www.roi.ru/50300/
https://www.roi.ru/49048/
https://www.roi.ru/45254/
https://www.roi.ru/42010/
https://www.roi.ru/41217/
https://www.roi.ru/40570/
	-Valeria Babayan
----
https://apps.apple.com/ru/app/управляем-вместе/id1458156281?mt=8
	-Valeria Babayan</t>
      </text>
    </comment>
    <comment authorId="0" ref="AG43">
      <text>
        <t xml:space="preserve">https://www.roi.ru/47965/
https://www.roi.ru/46033/
	-Valeria Babayan</t>
      </text>
    </comment>
    <comment authorId="0" ref="AG41">
      <text>
        <t xml:space="preserve">https://www.roi.ru/48463/
	-Valeria Babayan</t>
      </text>
    </comment>
    <comment authorId="0" ref="AG37">
      <text>
        <t xml:space="preserve">https://www.roi.ru/49322/
https://www.roi.ru/48906/
https://www.roi.ru/46573/
https://www.roi.ru/46079/
https://www.roi.ru/42223/
https://www.roi.ru/39505/
	-Valeria Babayan</t>
      </text>
    </comment>
    <comment authorId="0" ref="AG25">
      <text>
        <t xml:space="preserve">https://www.roi.ru/49661/
https://www.roi.ru/47054/
https://www.roi.ru/39208/
	-Valeria Babayan</t>
      </text>
    </comment>
    <comment authorId="0" ref="AG73">
      <text>
        <t xml:space="preserve">https://www.roi.ru/39680/
https://www.roi.ru/50241/
https://www.roi.ru/48746/
https://www.roi.ru/38421/
	-Valeria Babayan</t>
      </text>
    </comment>
    <comment authorId="0" ref="AG60">
      <text>
        <t xml:space="preserve">https://www.roi.ru/49839/
https://www.roi.ru/44123/
	-Valeria Babayan</t>
      </text>
    </comment>
    <comment authorId="0" ref="AG51">
      <text>
        <t xml:space="preserve">https://www.roi.ru/48280/
https://www.roi.ru/41383/
https://www.roi.ru/41382/
	-Valeria Babayan</t>
      </text>
    </comment>
    <comment authorId="0" ref="AG76">
      <text>
        <t xml:space="preserve">https://www.roi.ru/48591/
https://www.roi.ru/47556/
https://www.roi.ru/46303/
https://www.roi.ru/43272/
https://www.roi.ru/41391/
	-Valeria Babayan</t>
      </text>
    </comment>
    <comment authorId="0" ref="AG50">
      <text>
        <t xml:space="preserve">https://www.roi.ru/49243/
https://www.roi.ru/49108/
https://www.roi.ru/47695/
https://www.roi.ru/46349/
https://www.roi.ru/39571/
	-Valeria Babayan
----
https://egov-buryatia.ru/press_center/news/detail.php?ID=62158
	-Valeria Babayan</t>
      </text>
    </comment>
    <comment authorId="0" ref="AG40">
      <text>
        <t xml:space="preserve">https://www.roi.ru/46961/
https://www.roi.ru/42258/
https://www.roi.ru/40876/
https://www.roi.ru/40801/
https://www.roi.ru/40249/
https://www.roi.ru/40262/
	-Valeria Babayan</t>
      </text>
    </comment>
    <comment authorId="0" ref="AG39">
      <text>
        <t xml:space="preserve">https://www.roi.ru/50374/
https://www.roi.ru/46656/
https://www.roi.ru/46288/
https://www.roi.ru/45006/
https://www.roi.ru/41867/
https://www.roi.ru/41413/
	-Valeria Babayan
https://www.roi.ru/41042/
https://www.roi.ru/40735/
https://www.roi.ru/40343/
	-Valeria Babayan</t>
      </text>
    </comment>
    <comment authorId="0" ref="AG28">
      <text>
        <t xml:space="preserve">https://www.roi.ru/47350/
https://www.roi.ru/45876/
https://www.roi.ru/40733/
https://www.roi.ru/40294/
	-Valeria Babayan
----
оценка реализации нацпроектов, голосование по длительности электронных пропусков
	-Valeria Babayan
----
последние отзывы в App store 2 года назад («не имеющее жизни»)
	-Valeria Babayan</t>
      </text>
    </comment>
    <comment authorId="0" ref="AG24">
      <text>
        <t xml:space="preserve">https://www.roi.ru/49778/
https://www.roi.ru/47019/
https://www.roi.ru/41562/
	-Valeria Babayan</t>
      </text>
    </comment>
    <comment authorId="0" ref="AG18">
      <text>
        <t xml:space="preserve">https://www.roi.ru/48782/
	-Valeria Babayan
https://www.roi.ru/47496/
https://www.roi.ru/47204/
https://www.roi.ru/44497/
https://www.roi.ru/42754/
https://www.roi.ru/42093/
https://www.roi.ru/40481/
	-Valeria Babayan</t>
      </text>
    </comment>
    <comment authorId="0" ref="AG16">
      <text>
        <t xml:space="preserve">https://www.roi.ru/47752/
	-Valeria Babayan</t>
      </text>
    </comment>
    <comment authorId="0" ref="AG4">
      <text>
        <t xml:space="preserve">https://www.roi.ru/47466/
https://www.roi.ru/39912/
	-Valeria Babayan
----
вопросы благоустройства и оценка услуг
	-Valeria Babayan</t>
      </text>
    </comment>
    <comment authorId="0" ref="AG81">
      <text>
        <t xml:space="preserve">https://www.roi.ru/50465/
https://www.roi.ru/48527/
https://www.roi.ru/46994/
https://www.roi.ru/47482/
https://www.roi.ru/42283/
https://www.roi.ru/42148/
https://www.roi.ru/41798/
	-Valeria Babayan
----
https://apps.apple.com/ru/app/golos-27-habarovskij-kraj/id1134384864?l=en https://play.google.com/store/apps/details?id=ru.infodev.golos27&amp;hl=ru
	-Valeria Babayan</t>
      </text>
    </comment>
    <comment authorId="0" ref="AG45">
      <text>
        <t xml:space="preserve">https://www.roi.ru/49428/
https://www.roi.ru/49135/
https://www.roi.ru/47704/
https://www.roi.ru/47398/
https://www.roi.ru/46426/
https://www.roi.ru/42260/
https://www.roi.ru/42143/
https://www.roi.ru/41680/
https://www.roi.ru/40968/
	-Valeria Babayan
https://www.roi.ru/40966/
https://www.roi.ru/40970/
https://www.roi.ru/40969/
https://www.roi.ru/40967/
https://www.roi.ru/40338/
https://www.roi.ru/40337/
https://www.roi.ru/40335/
https://www.roi.ru/40333/
https://www.roi.ru/40332/
https://www.roi.ru/40336/
https://www.roi.ru/40354/
https://www.roi.ru/40331/
	-Valeria Babayan
----
https://apps.apple.com/ru/app/id1463771293
	-Valeria Babayan</t>
      </text>
    </comment>
    <comment authorId="0" ref="AG22">
      <text>
        <t xml:space="preserve">https://www.roi.ru/41709/
	-Valeria Babayan</t>
      </text>
    </comment>
    <comment authorId="0" ref="AG5">
      <text>
        <t xml:space="preserve">https://www.roi.ru/47469/
	-Valeria Babayan</t>
      </text>
    </comment>
    <comment authorId="0" ref="AG83">
      <text>
        <t xml:space="preserve">https://www.roi.ru/42678/
	-Valeria Babayan
----
много жалоб на отсутствие реального выбора и ОС
	-Valeria Babayan
----
опросы по проектам и нововведениям
	-Valeria Babayan</t>
      </text>
    </comment>
    <comment authorId="0" ref="AG78">
      <text>
        <t xml:space="preserve">https://www.roi.ru/47869/
https://www.roi.ru/46702/
https://www.roi.ru/41251/
https://www.roi.ru/40138/
	-Valeria Babayan</t>
      </text>
    </comment>
    <comment authorId="0" ref="AG70">
      <text>
        <t xml:space="preserve">https://www.roi.ru/50072/
https://www.roi.ru/48622/
https://www.roi.ru/46996/
https://www.roi.ru/44934/
https://www.roi.ru/42776/
https://www.roi.ru/42101/
https://www.roi.ru/40046/
https://www.roi.ru/40278/
	-Valeria Babayan
----
https://apps.apple.com/ru/app/id1503302629 https://play.google.com/store/apps/details?id=com.osc_sverdlovsk
	-Valeria Babayan</t>
      </text>
    </comment>
    <comment authorId="0" ref="AG29">
      <text>
        <t xml:space="preserve">https://www.roi.ru/48870/
https://www.roi.ru/47892/
https://www.roi.ru/47788/
	-Valeria Babayan</t>
      </text>
    </comment>
    <comment authorId="0" ref="AG64">
      <text>
        <t xml:space="preserve">https://www.roi.ru/49573/
https://www.roi.ru/49569/
https://www.roi.ru/46251/
https://www.roi.ru/42340/
https://www.roi.ru/40419/
	-Valeria Babayan
----
https://apps.apple.com/ru/app/mojdom-vsa-informacia-o-dome/id1182876359
	-Valeria Babayan</t>
      </text>
    </comment>
    <comment authorId="0" ref="AG56">
      <text>
        <t xml:space="preserve">https://www.roi.ru/49540/
https://www.roi.ru/46762/
https://www.roi.ru/42421/
https://www.roi.ru/42074/
https://www.roi.ru/40459/
https://www.roi.ru/40429/
https://www.roi.ru/39777/
	-Valeria Babayan</t>
      </text>
    </comment>
    <comment authorId="0" ref="AG47">
      <text>
        <t xml:space="preserve">https://www.roi.ru/43156/
	-Valeria Babayan</t>
      </text>
    </comment>
    <comment authorId="0" ref="AG27">
      <text>
        <t xml:space="preserve">https://www.roi.ru/49957/
https://www.roi.ru/48667/
https://www.roi.ru/48266/
https://www.roi.ru/48082/
https://www.roi.ru/48136/
https://www.roi.ru/47402/
https://www.roi.ru/46042/
https://www.roi.ru/42453/
https://www.roi.ru/42844/
https://www.roi.ru/42550/
https://www.roi.ru/42086/
https://www.roi.ru/41825/
https://www.roi.ru/41720/
	-Valeria Babayan
https://www.roi.ru/40805/
https://www.roi.ru/39794/
	-Valeria Babayan</t>
      </text>
    </comment>
    <comment authorId="0" ref="AG71">
      <text>
        <t xml:space="preserve">https://www.roi.ru/48101/
https://www.roi.ru/39900/
	-Valeria Babayan</t>
      </text>
    </comment>
    <comment authorId="0" ref="AG11">
      <text>
        <t xml:space="preserve">https://www.roi.ru/49290/
https://www.roi.ru/48498/
https://www.roi.ru/48496/
https://www.roi.ru/42400/
https://www.roi.ru/42526/
https://www.roi.ru/41470/
	-Valeria Babayan</t>
      </text>
    </comment>
    <comment authorId="0" ref="AG77">
      <text>
        <t xml:space="preserve">https://www.roi.ru/49531/
https://www.roi.ru/39531/
	-Valeria Babayan</t>
      </text>
    </comment>
    <comment authorId="0" ref="AG75">
      <text>
        <t xml:space="preserve">https://www.roi.ru/49577/
	-Valeria Babayan</t>
      </text>
    </comment>
    <comment authorId="0" ref="AG74">
      <text>
        <t xml:space="preserve">https://www.roi.ru/47548/
https://www.roi.ru/46938/
	-Valeria Babayan
----
город Котовск, выглядит привлекательно
	-Valeria Babayan
+ АГ Россия
	-Valeria Babayan</t>
      </text>
    </comment>
    <comment authorId="0" ref="AG65">
      <text>
        <t xml:space="preserve">https://www.roi.ru/49694/
https://www.roi.ru/43059/
https://www.roi.ru/45884/
https://www.roi.ru/39700/
https://www.roi.ru/39787/
	-Valeria Babayan</t>
      </text>
    </comment>
    <comment authorId="0" ref="AG34">
      <text>
        <t xml:space="preserve">https://www.roi.ru/50240/
https://www.roi.ru/49384/
https://www.roi.ru/49385/
https://www.roi.ru/48955/
https://www.roi.ru/48716/
https://www.roi.ru/47871/
https://www.roi.ru/48525/
https://www.roi.ru/48384/
	-Valeria Babayan
https://www.roi.ru/49150/
https://www.roi.ru/48326/
https://www.roi.ru/48149/
https://www.roi.ru/48113/
https://www.roi.ru/48047/
https://www.roi.ru/47709/
https://www.roi.ru/46750/
https://www.roi.ru/47413/
https://www.roi.ru/47166/
https://www.roi.ru/46497/
https://www.roi.ru/46471/
https://www.roi.ru/45958/
https://www.roi.ru/46264/
https://www.roi.ru/46270/
https://www.roi.ru/46297/
https://www.roi.ru/46029/
https://www.roi.ru/45290/
https://www.roi.ru/47148/
https://www.roi.ru/43209/
https://www.roi.ru/37776/
	-Valeria Babayan
https://www.roi.ru/42584/
https://www.roi.ru/42564/
https://www.roi.ru/42366/
https://www.roi.ru/41912/
https://www.roi.ru/41823/
https://www.roi.ru/41522/
https://www.roi.ru/41763/
https://www.roi.ru/41557/
https://www.roi.ru/41197/
https://www.roi.ru/41442/
https://www.roi.ru/40538/
https://www.roi.ru/39525/
https://www.roi.ru/40441/
https://www.roi.ru/40406/
https://www.roi.ru/40312/
https://www.roi.ru/39697/
https://www.roi.ru/39920/
https://www.roi.ru/39401/
	-Valeria Babayan
----
https://play.google.com/store/apps/details?id=ru.mosreg.ekjp&amp;hl=ru&amp;gl=US
	-Valeria Babayan</t>
      </text>
    </comment>
    <comment authorId="0" ref="AG32">
      <text>
        <t xml:space="preserve">https://www.roi.ru/49467/
https://www.roi.ru/47101/
https://www.roi.ru/41745/
	-Valeria Babayan</t>
      </text>
    </comment>
    <comment authorId="0" ref="AG30">
      <text>
        <t xml:space="preserve">https://www.roi.ru/48334/
https://www.roi.ru/41947/
	-Valeria Babayan</t>
      </text>
    </comment>
    <comment authorId="0" ref="AG26">
      <text>
        <t xml:space="preserve">https://www.roi.ru/42557/
https://www.roi.ru/40384/
https://www.roi.ru/39502/
	-Valeria Babayan
----
https://apps.apple.com/ru/app/mojdom-vsa-informacia-o-dome/id1182876359
	-Valeria Babayan</t>
      </text>
    </comment>
    <comment authorId="0" ref="AG21">
      <text>
        <t xml:space="preserve">Здравоохранение в городе Обнинск
	-Valeria Babayan</t>
      </text>
    </comment>
    <comment authorId="0" ref="AG17">
      <text>
        <t xml:space="preserve">https://www.roi.ru/40598/
https://www.roi.ru/40629/
	-Valeria Babayan</t>
      </text>
    </comment>
    <comment authorId="0" ref="AG14">
      <text>
        <t xml:space="preserve">тут без муниципальных, потому что и так гораздо больше, и столько комментариев, пожалуй, будут лишними. Но если что, добавим
	-Valeria Babayan
https://www.roi.ru/50415/
	-Valeria Babayan
https://www.roi.ru/50167/
	-Valeria Babayan
https://www.roi.ru/50058/
	-Valeria Babayan
https://www.roi.ru/49795/
	-Valeria Babayan
https://www.roi.ru/49813/
	-Valeria Babayan
https://www.roi.ru/49834/
	-Valeria Babayan
https://www.roi.ru/49677/
	-Valeria Babayan
https://www.roi.ru/49570/
	-Valeria Babayan
https://www.roi.ru/49414/
	-Valeria Babayan
https://www.roi.ru/48875/
	-Valeria Babayan
https://www.roi.ru/49053/
	-Valeria Babayan
https://www.roi.ru/48979/
	-Valeria Babayan
https://www.roi.ru/49519/
	-Valeria Babayan
https://www.roi.ru/48646/
	-Valeria Babayan
https://www.roi.ru/47196/
https://www.roi.ru/48371/
https://www.roi.ru/48041/
https://www.roi.ru/47990/
https://www.roi.ru/47931/
https://www.roi.ru/47783/
https://www.roi.ru/47686/
https://www.roi.ru/47495/
https://www.roi.ru/47088/
https://www.roi.ru/47175/
https://www.roi.ru/46149/
https://www.roi.ru/46794/
https://www.roi.ru/46693/
https://www.roi.ru/46728/
https://www.roi.ru/13798/
https://www.roi.ru/46355/
https://www.roi.ru/46179/
https://www.roi.ru/46164/
https://www.roi.ru/44355/
https://www.roi.ru/43131/
	-Valeria Babayan
https://www.roi.ru/43122/
https://www.roi.ru/43045/
https://www.roi.ru/42795/
https://www.roi.ru/42420/
https://www.roi.ru/42317/
https://www.roi.ru/42365/
https://www.roi.ru/15870/
https://www.roi.ru/42194/
https://www.roi.ru/42186/
https://www.roi.ru/41976/
https://www.roi.ru/42052/
https://www.roi.ru/42027/
https://www.roi.ru/41982/
https://www.roi.ru/41987/
https://www.roi.ru/41703/
https://www.roi.ru/41698/
https://www.roi.ru/41679/
https://www.roi.ru/41464/
https://www.roi.ru/41429/
https://www.roi.ru/41398/
	-Valeria Babayan
https://www.roi.ru/41396/
https://www.roi.ru/41639/
https://www.roi.ru/41185/
https://www.roi.ru/41208/
https://www.roi.ru/40984/
https://www.roi.ru/40058/
https://www.roi.ru/40738/
https://www.roi.ru/40614/
https://www.roi.ru/40635/
https://www.roi.ru/40634/
https://www.roi.ru/40613/
https://www.roi.ru/40528/
https://www.roi.ru/40202/
https://www.roi.ru/40230/
https://www.roi.ru/40329/
https://www.roi.ru/39354/
https://www.roi.ru/40078/
https://www.roi.ru/39567/
https://www.roi.ru/39889/
https://www.roi.ru/39891/
	-Valeria Babayan
https://www.roi.ru/39453/
https://www.roi.ru/39508/
https://www.roi.ru/39623/
https://www.roi.ru/39542/
https://www.roi.ru/39509/
https://www.roi.ru/39477/
https://www.roi.ru/39372/
https://www.roi.ru/39470/
	-Valeria Babayan</t>
      </text>
    </comment>
    <comment authorId="0" ref="AG13">
      <text>
        <t xml:space="preserve">https://www.roi.ru/50189/
	-Valeria Babayan
https://www.roi.ru/50009/
	-Valeria Babayan
https://www.roi.ru/48281/
	-Valeria Babayan
https://www.roi.ru/40789/
	-Valeria Babayan
https://www.roi.ru/39755/
	-Valeria Babayan
----
самое красивое село и общественные обсуждения
	-Valeria Babayan</t>
      </text>
    </comment>
    <comment authorId="0" ref="AG10">
      <text>
        <t xml:space="preserve">https://www.roi.ru/48228/
	-Valeria Babayan
https://www.roi.ru/49357/
	-Valeria Babayan
https://www.roi.ru/38139/
	-Valeria Babayan
https://www.roi.ru/39578/
	-Valeria Babayan</t>
      </text>
    </comment>
    <comment authorId="0" ref="AG9">
      <text>
        <t xml:space="preserve">https://www.roi.ru/38725/
	-Valeria Babayan
----
https://apps.apple.com/ru/app/id1503294701 https://play.google.com/store/apps/details?id=com.osc_bryansk
	-Valeria Babayan</t>
      </text>
    </comment>
    <comment authorId="0" ref="AG8">
      <text>
        <t xml:space="preserve">https://www.roi.ru/51079/
	-Valeria Babayan
https://www.roi.ru/37040/
	-Valeria Babayan
https://www.roi.ru/40392/
	-Valeria Babayan
https://www.roi.ru/47406/
	-Valeria Babayan</t>
      </text>
    </comment>
    <comment authorId="0" ref="AG3">
      <text>
        <t xml:space="preserve">https://www.roi.ru
	-Valeria Babayan
фильтр на региональные и муниципальные, начатые / завершенные в 2019
	-Valeria Babayan
----
пока тут максимум уникальные (не активные)
	-Valeria Babayan
This data seems suspicious to me. Maybe leave it out for now and try to improve it for next year?
	-Israel Marques
It is! That's why it's in yellow
	-Valeria Babayan
_Marked as resolved_
	-Valeria Babayan
_Re-opened_
	-Valeria Babayan
----
1- Pre-COVID region
2- Post-COVID region
	-Israel Marques
----
1-No problems, oversample possible
2-No problems, 300
3-Some Problems
4-Requires special sampling
5- Requires special sampling, between 250 and 200  respondents
6- Requires special sampling, 150 respondents
	-Israel Marques</t>
      </text>
    </comment>
    <comment authorId="0" ref="AK3">
      <text>
        <t xml:space="preserve">http://system.infometer.org/ru/monitoring/546/rating/
	-Valeria Babayan</t>
      </text>
    </comment>
    <comment authorId="0" ref="C3">
      <text>
        <t xml:space="preserve">https://ria.ru/20210215/kachestvo-zhizni-1597462656.html
"Исследование подготовлено экспертами агентства РИА Рейтинг по данным Росстата, Минздрава, Минфина, Центробанка и других открытых источников за 2019–2020 гг. Рейтинг построен на основе комплексного учета различных параметров, характеризующих качество жизни в регионах. При расчете проанализированы 70 показателей, которые объединены в 11 групп: уровень доходов населения, занятость и рынок труда, жилищные условия, безопасность проживания, демографическая ситуация, экологические и климатические условия, здоровье и уровень образования, обеспеченность объектами социальной инфраструктуры, уровень экономического развития, уровень развития малого бизнеса, освоенность территории и развитие транспортной инфраструктуры. Рейтинговый балл изменяется в диапазоне от 1 до 100"
	-Valeria Babayan</t>
      </text>
    </comment>
    <comment authorId="0" ref="Z86">
      <text>
        <t xml:space="preserve">https://www.chukotraion.ru
	-Aleksey Turobov</t>
      </text>
    </comment>
    <comment authorId="0" ref="Z82">
      <text>
        <t xml:space="preserve">https://obrnadzor.admhmao.ru/gia/metodicheskoe-soprovozhdenie-gia/2020/
	-Aleksey Turobov</t>
      </text>
    </comment>
    <comment authorId="0" ref="Z76">
      <text>
        <t xml:space="preserve">https://obrnadzor.tomsk.gov.ru
	-Aleksey Turobov</t>
      </text>
    </comment>
    <comment authorId="0" ref="Z64">
      <text>
        <t xml:space="preserve">http://www.rostobrnadzor.ru
	-Aleksey Turobov</t>
      </text>
    </comment>
    <comment authorId="0" ref="Z63">
      <text>
        <t xml:space="preserve">https://r-19.ru/authorities/ministry-of-education-and-science-of-the-republic-of-khakassia/common/1425/
	-Aleksey Turobov</t>
      </text>
    </comment>
    <comment authorId="0" ref="Z62">
      <text>
        <t xml:space="preserve">https://tuvobrnadzor.rtyva.ru
	-Aleksey Turobov</t>
      </text>
    </comment>
    <comment authorId="0" ref="Z61">
      <text>
        <t xml:space="preserve">https://obrnadzor.tatarstan.ru
	-Aleksey Turobov</t>
      </text>
    </comment>
    <comment authorId="0" ref="Z58">
      <text>
        <t xml:space="preserve">http://obrnadzor13.ru
	-Aleksey Turobov</t>
      </text>
    </comment>
    <comment authorId="0" ref="Z56">
      <text>
        <t xml:space="preserve">https://monm.rk.gov.ru/ru/structure/63
	-Aleksey Turobov</t>
      </text>
    </comment>
    <comment authorId="0" ref="Z50">
      <text>
        <t xml:space="preserve">https://egov-buryatia.ru/obrnadzor/
	-Aleksey Turobov</t>
      </text>
    </comment>
    <comment authorId="0" ref="Z49">
      <text>
        <t xml:space="preserve">https://obrnadzorrb.bashkortostan.ru
	-Aleksey Turobov</t>
      </text>
    </comment>
    <comment authorId="0" ref="Z37">
      <text>
        <t xml:space="preserve">https://ukn-minobr.government-nnov.ru/?id=17511
	-Aleksey Turobov</t>
      </text>
    </comment>
    <comment authorId="0" ref="X88">
      <text>
        <t xml:space="preserve">https://yamo.adm.yar.ru/gos_organ/rosreestr.php
	-Aleksey Turobov</t>
      </text>
    </comment>
    <comment authorId="0" ref="X83">
      <text>
        <t xml:space="preserve">http://www.frs74.ru
	-Aleksey Turobov</t>
      </text>
    </comment>
    <comment authorId="0" ref="X71">
      <text>
        <t xml:space="preserve">http://sevreestr.ru
	-Aleksey Turobov</t>
      </text>
    </comment>
    <comment authorId="0" ref="X61">
      <text>
        <t xml:space="preserve">https://rosreestr.tatarstan.ru
	-Aleksey Turobov</t>
      </text>
    </comment>
    <comment authorId="0" ref="V29">
      <text>
        <t xml:space="preserve">http://www.uzo.kurgan-med.ru/news.php?cat.4
http://www.kurganoblduma.ru/about/feedback/
	-Aleksey Turobov</t>
      </text>
    </comment>
    <comment authorId="0" ref="V30">
      <text>
        <t xml:space="preserve">https://kurskzdrav.ru/ru/
http://tarifkursk.ru
http://komobr46.ru/9-glavnoe-menyu/63-internet-prijomnaya.html
	-Aleksey Turobov</t>
      </text>
    </comment>
    <comment authorId="0" ref="V31">
      <text>
        <t xml:space="preserve">http://radm.gtn.ru/virtual/message_new/
	-Aleksey Turobov</t>
      </text>
    </comment>
    <comment authorId="0" ref="V32">
      <text>
        <t xml:space="preserve">http://uzalo48.lipetsk.ru/form
https://www.kultura48.ru/ru/contact/appeal/reception/
http://deptno.lipetsk.ru
	-Aleksey Turobov</t>
      </text>
    </comment>
    <comment authorId="0" ref="V33">
      <text>
        <t xml:space="preserve">https://magadan.fas.gov.ru
	-Aleksey Turobov</t>
      </text>
    </comment>
    <comment authorId="0" ref="V34">
      <text>
        <t xml:space="preserve">https://mgkh.mosreg.ru/feedback
https://bal.msr.mosreg.ru/claims/feedback
https://mz.mosreg.ru
https://mio.mosreg.ru/ov/obrascheniya-grazhdan
	-Aleksey Turobov</t>
      </text>
    </comment>
    <comment authorId="0" ref="V35">
      <text>
        <t xml:space="preserve">https://minobr.gov-murman.ru/about/schedule/e-appeal/
https://minzdrav.gov-murman.ru/about/schedule/reception/
	-Aleksey Turobov</t>
      </text>
    </comment>
    <comment authorId="0" ref="V37">
      <text>
        <t xml:space="preserve">https://minobr.government-nnov.ru/feedback
https://minstroy.government-nnov.ru/?id=9051
https://admgor.nnov.ru/reception/reception-form
https://minsocium.ru/index.php/feedback
	-Aleksey Turobov</t>
      </text>
    </comment>
    <comment authorId="0" ref="V38">
      <text>
        <t xml:space="preserve">http://edu53.ru/feedback/
https://apk.novreg.ru/message/index.html
https://www.zdrav-novgorod.ru
	-Aleksey Turobov</t>
      </text>
    </comment>
    <comment authorId="0" ref="V39">
      <text>
        <t xml:space="preserve">http://digit.nso.ru
https://novo-sibirsk.ru/contacts/feedback/
	-Aleksey Turobov</t>
      </text>
    </comment>
    <comment authorId="0" ref="V40">
      <text>
        <t xml:space="preserve">http://guit.omskportal.ru/oiv/mf/webreception
http://mps.omskportal.ru/oiv/mps/webreception
https://admomsk.ru/web/guest/reception/questioning
	-Aleksey Turobov</t>
      </text>
    </comment>
    <comment authorId="0" ref="V41">
      <text>
        <t xml:space="preserve">https://www.minzdrav.orb.ru/internet-priemnaya/
http://www.minobr.orb.ru/inter-priem/ip1.php
https://www.dep-les.ru
	-Aleksey Turobov</t>
      </text>
    </comment>
    <comment authorId="0" ref="V42">
      <text>
        <t xml:space="preserve">http://zdravorel.ru
	-Aleksey Turobov</t>
      </text>
    </comment>
    <comment authorId="0" ref="V43">
      <text>
        <t xml:space="preserve">http://www.zspo.ru/feedback/zaksobr/
	-Aleksey Turobov</t>
      </text>
    </comment>
    <comment authorId="0" ref="V44">
      <text>
        <t xml:space="preserve">https://minobr.permkrai.ru/press/feedback/
https://reception.permkrai.ru/index.php?id=75
https://minobr.permkrai.ru/press/chzv/
Show less
	-Aleksey Turobov</t>
      </text>
    </comment>
    <comment authorId="0" ref="V45">
      <text>
        <t xml:space="preserve">https://sportprimorsky.ru/information_on_appeals.html
	-Aleksey Turobov</t>
      </text>
    </comment>
    <comment authorId="0" ref="V46">
      <text>
        <t xml:space="preserve">https://priemnaya.pskov.ru
https://transport.pskov.ru/otpravit-obrashchenie-v-internet-priemnuyu
	-Aleksey Turobov</t>
      </text>
    </comment>
    <comment authorId="0" ref="V47">
      <text>
        <t xml:space="preserve">http://mzra.ru/feedback/new.php
http://www.minfin01-maykop.ru/Menu/Page/1
	-Aleksey Turobov</t>
      </text>
    </comment>
    <comment authorId="0" ref="V48">
      <text>
        <t xml:space="preserve">https://mpr-ra.ru/faq/internet-priemnaya
https://minobr-ra.ru/feedback/
https://minregion-ra.ru/obrashcheniya-grazhdan/
	-Aleksey Turobov</t>
      </text>
    </comment>
    <comment authorId="0" ref="V49">
      <text>
        <t xml:space="preserve">https://letters.bashkortostan.ru
https://health.bashkortostan.ru/request/info/
http://mmpsrb.ru/ministerstvo/rabota-s-obrashheniyami-grazhdan/
	-Aleksey Turobov</t>
      </text>
    </comment>
    <comment authorId="0" ref="V51">
      <text>
        <t xml:space="preserve">http://www.dagminobr.ru
http://mspinvestrd.ru/priemnaya/internetPriemnaya
http://minpromdag.ru/internet-priemnaya
http://minsvyazrd.ru
https://dagmintrud.ru/info/priemnaya/
	-Aleksey Turobov</t>
      </text>
    </comment>
    <comment authorId="0" ref="V52">
      <text>
        <t xml:space="preserve">https://mintrudri.ru
https://minzdravri.ru
https://www.mfri.ru/index.php/kontakty/obratnaya-svyaz/onlajn-priemnaya
	-Aleksey Turobov</t>
      </text>
    </comment>
    <comment authorId="0" ref="V53">
      <text>
        <t xml:space="preserve">https://digital.rk08.ru/obrashcheniya-grazhdan/otpravit-soobshchenie.php
http://minsoc.kalmregion.ru
	-Aleksey Turobov</t>
      </text>
    </comment>
    <comment authorId="0" ref="V54">
      <text>
        <t xml:space="preserve">http://minfin.karelia.ru/internet-priemnaja/
https://mintrud.karelia.ru
https://social.karelia.ru/content/электронные_обращения
	-Aleksey Turobov</t>
      </text>
    </comment>
    <comment authorId="0" ref="V55">
      <text>
        <t xml:space="preserve">http://komirec.ru/other/reception.asp
	-Aleksey Turobov</t>
      </text>
    </comment>
    <comment authorId="0" ref="V56">
      <text>
        <t xml:space="preserve">http://simadm.ru/recepti0n/
http://bel-crb.ru/for-patients/obrashheniya-grazhdan
	-Aleksey Turobov</t>
      </text>
    </comment>
    <comment authorId="0" ref="V58">
      <text>
        <t xml:space="preserve">http://minzdravrm.ru/виртуальная-приемная/
http://mo.edurm.ru/voprosy-i-otvety/
https://www.e-mordovia.ru/internet-priemnaya/feedback/
	-Aleksey Turobov</t>
      </text>
    </comment>
    <comment authorId="0" ref="V59">
      <text>
        <t xml:space="preserve">https://www.sakha.gov.ru/cabinet/statements/create
https://minkult.sakha.gov.ru/Obrashteniya-grazhdan/internet-priemnaja
	-Aleksey Turobov</t>
      </text>
    </comment>
    <comment authorId="0" ref="V60">
      <text>
        <t xml:space="preserve">http://minstroy-rsoa.ru/internet-reception.html
http://www.minzdravrso.ru/ministerstvo/struktura-ministerstva/planovo-ekonomicheskiy-otdel.php
http://minstroy-rsoa.ru/internet-reception/handling-of-legal-entities.html
	-Aleksey Turobov</t>
      </text>
    </comment>
    <comment authorId="0" ref="V61">
      <text>
        <t xml:space="preserve">https://mpt.tatarstan.ru/internet-priemnaya.htm
https://tida.tatarstan.ru/obrashcheniya-i-priem-grazhdan.htm/message-form.htm
https://gji.tatarstan.ru/priem.htm/message-form.htm
https://mincult.tatarstan.ru/rukov/minister/priem.htm/message-form.htm
	-Aleksey Turobov</t>
      </text>
    </comment>
    <comment authorId="0" ref="V62">
      <text>
        <t xml:space="preserve">https://mis.rtyva.ru/page/16/
http://www.mindortrans.tuva.ru/priemnaya/internet-priemnaya/
https://minstroy-tuva.ru/internet-reception/
http://minenergo.tuva.ru/node/1049
	-Aleksey Turobov</t>
      </text>
    </comment>
    <comment authorId="0" ref="V63">
      <text>
        <t xml:space="preserve">https://mz19.ru/minister/i-priem.php
https://minstroy19.ru/internet-priyomnaya/feedback.html
https://msz19.ru/internet-reception/
	-Aleksey Turobov</t>
      </text>
    </comment>
    <comment authorId="0" ref="V64">
      <text>
        <t xml:space="preserve">https://минприродыро.рф/request/info/
https://letters.donland.ru
	-Aleksey Turobov</t>
      </text>
    </comment>
    <comment authorId="0" ref="V65">
      <text>
        <t xml:space="preserve">https://mintek.ryazangov.ru/reception/ 
https://www.ryazagro.ru
http://www.rznoblduma.ru/index.php?option=com_content&amp;view=article&amp;id=420&amp;Itemid=327
	-Aleksey Turobov</t>
      </text>
    </comment>
    <comment authorId="0" ref="V66">
      <text>
        <t xml:space="preserve">https://minfin-samara.ru/rassmotrenie-pismennyx-obrashhenij/
http://www.samobr.ru/index.php/ob-upravlenii/obratnaya-svyaz
	-Aleksey Turobov</t>
      </text>
    </comment>
    <comment authorId="0" ref="V67">
      <text>
        <t xml:space="preserve">http://zdrav.spb.ru/ru/commitet/kontakti/obrasheniya-grazhdan/
	-Aleksey Turobov</t>
      </text>
    </comment>
    <comment authorId="0" ref="V68">
      <text>
        <t xml:space="preserve">https://saratov.gov.ru/gov/auth/minterr/priem/ 
http://minzdrav.saratov.gov.ru/on-line/
	-Aleksey Turobov</t>
      </text>
    </comment>
    <comment authorId="0" ref="V69">
      <text>
        <t xml:space="preserve">https://mintrans.sakhalin.gov.ru/grajdanin/priemnaya/ 
https://minzdrav.sakhalin.gov.ru/about/reception/
https://sakhminfin.ru/index.php/internet-priemnaya-grazhdan
	-Aleksey Turobov</t>
      </text>
    </comment>
    <comment authorId="0" ref="V70">
      <text>
        <t xml:space="preserve">https://msp.midural.ru/obrashcheniya-grajdan/e-priemnaya.html
http://www.mkso.ru/feedback/priemnaya
http://minobraz.egov66.ru/article/show/id/1026
	-Aleksey Turobov</t>
      </text>
    </comment>
    <comment authorId="0" ref="V71">
      <text>
        <t xml:space="preserve">http://dszn.sev.gov.ru/feedback/appeal/
https://sevzags.ru/feedback/
	-Aleksey Turobov</t>
      </text>
    </comment>
    <comment authorId="0" ref="V72">
      <text>
        <t xml:space="preserve">http://edu67.ru/obraschenia-graj/
	-Aleksey Turobov</t>
      </text>
    </comment>
    <comment authorId="0" ref="V73">
      <text>
        <t xml:space="preserve">http://stavminobr.ru/applications-of-citizens/internet-priemnaya.html
	-Aleksey Turobov</t>
      </text>
    </comment>
    <comment authorId="0" ref="V74">
      <text>
        <t xml:space="preserve">https://zdrav.tmbreg.ru/обращения-граждан.html
https://www.tambovoblduma.ru/otpravit-obrashchenie/
	-Aleksey Turobov</t>
      </text>
    </comment>
    <comment authorId="0" ref="V75">
      <text>
        <t xml:space="preserve">https://минконтроль.тверскаяобласть.рф/dialog-s-grazhdanami/internet-priyemnaya/
https://минфин.тверскаяобласть.рф/obrashcheniya-grazhdan/internet-priemnaya/?special=y
	-Aleksey Turobov</t>
      </text>
    </comment>
    <comment authorId="0" ref="V76">
      <text>
        <t xml:space="preserve">https://zdrav.tomsk.ru/ru/dlya-naseleniya/obrascheniya-grazhdan
http://ombudsman.tomsk.ru/online/ 
https://duma.tomsk.ru
	-Aleksey Turobov</t>
      </text>
    </comment>
    <comment authorId="0" ref="V77">
      <text>
        <t xml:space="preserve">https://gzi.tularegion.ru/local/ep/greeting/ 
https://education.tularegion.ru/local/ep/greeting/
https://mmp.tularegion.ru/services/obrashcheniya-grazhdan/
	-Aleksey Turobov</t>
      </text>
    </comment>
    <comment authorId="0" ref="V78">
      <text>
        <t xml:space="preserve">https://www.duma72.ru/ru/citizens_claims/letter/
	-Aleksey Turobov</t>
      </text>
    </comment>
    <comment authorId="0" ref="V79">
      <text>
        <t xml:space="preserve">https://minsoc18.ru/information/e-reception/
http://www.minpriroda-udm.ru/obrashcheniya-grazhdan/internet-priemnaya.html
https://mintorg.udmurt.ru/feedback/
	-Aleksey Turobov</t>
      </text>
    </comment>
    <comment authorId="0" ref="V80">
      <text>
        <t xml:space="preserve">https://mcx73.ru/feedback/
https://www.mo73.ru/obrashcheniya/virtual/
http://www.mpr73.ru/anticorruption-work/address-citizen/
	-Aleksey Turobov</t>
      </text>
    </comment>
    <comment authorId="0" ref="V81">
      <text>
        <t xml:space="preserve">https://grazhdane.khabkrai.ru/Napravit-obraschenie 
http://gkh27.ru/feedback/
https://mszn27.ru/feedback
	-Aleksey Turobov</t>
      </text>
    </comment>
    <comment authorId="0" ref="V82">
      <text>
        <t xml:space="preserve">https://www.dzhmao.ru/info/ip.php
	-Aleksey Turobov</t>
      </text>
    </comment>
    <comment authorId="0" ref="V83">
      <text>
        <t xml:space="preserve">http://m.minsoc74.ru/internet-priemnaya
https://mininform74.ru/InternetReception
http://www.mineco174.ru/InternetReception
	-Aleksey Turobov</t>
      </text>
    </comment>
    <comment authorId="0" ref="V84">
      <text>
        <t xml:space="preserve">https://www.chechenmol.ru/application/9-internet-priemnaja.html
http://minpromchr.ru/internet-priemnaya
https://economy-chr.ru/internet-priemnaja.html
http://mizo-chr.ru/интернет-приемная/
	-Aleksey Turobov</t>
      </text>
    </comment>
    <comment authorId="0" ref="V85">
      <text>
        <t xml:space="preserve">http://obrazov.cap.ru/obrashhenija/obrashhenija/
	-Aleksey Turobov</t>
      </text>
    </comment>
    <comment authorId="0" ref="V86">
      <text>
        <t xml:space="preserve">https://chukotka.roskazna.gov.ru/o-kaznachejstve/polozhenie-ob-ufk/
	-Aleksey Turobov</t>
      </text>
    </comment>
    <comment authorId="0" ref="V87">
      <text>
        <t xml:space="preserve">https://www.yamalfin.ru/index.php?option=com_content&amp;view=article&amp;id=16:2010-04-14-14-43-07&amp;catid=1:contacts&amp;Itemid=31
	-Aleksey Turobov</t>
      </text>
    </comment>
    <comment authorId="0" ref="U88">
      <text>
        <t xml:space="preserve">https://www.yarregion.ru/Pages/egovernment/default.aspx
	-Aleksey Turobov</t>
      </text>
    </comment>
    <comment authorId="0" ref="U87">
      <text>
        <t xml:space="preserve">https://ditis.yanao.ru/activity/300/
	-Aleksey Turobov</t>
      </text>
    </comment>
    <comment authorId="0" ref="U85">
      <text>
        <t xml:space="preserve">http://info.cap.ru/action/activity/it/e-gov
	-Aleksey Turobov</t>
      </text>
    </comment>
    <comment authorId="0" ref="U84">
      <text>
        <t xml:space="preserve">http://mtischr.ru/index.php?option=com_content&amp;view=article&amp;id=%20529&amp;Itemid=530
	-Aleksey Turobov</t>
      </text>
    </comment>
    <comment authorId="0" ref="U81">
      <text>
        <t xml:space="preserve">https://uslugi27.ru/nd/depts/view.htm?id=13212@egOrganization
	-Aleksey Turobov</t>
      </text>
    </comment>
    <comment authorId="0" ref="U80">
      <text>
        <t xml:space="preserve">https://egov.ulregion.ru
	-Aleksey Turobov</t>
      </text>
    </comment>
    <comment authorId="0" ref="U79">
      <text>
        <t xml:space="preserve">http://tp.msur.ru
	-Aleksey Turobov</t>
      </text>
    </comment>
    <comment authorId="0" ref="U78">
      <text>
        <t xml:space="preserve">https://admtyumen.ru/ogv_ru/society/informatization/proekt_IKT/docsprocess.htm
	-Aleksey Turobov</t>
      </text>
    </comment>
    <comment authorId="0" ref="U77">
      <text>
        <t xml:space="preserve">https://www.gosuslugi71.ru
	-Aleksey Turobov</t>
      </text>
    </comment>
    <comment authorId="0" ref="U76">
      <text>
        <t xml:space="preserve">https://deprio.tomsk.gov.ru/elektronnoe-pravitelstvo
	-Aleksey Turobov</t>
      </text>
    </comment>
    <comment authorId="0" ref="U75">
      <text>
        <t xml:space="preserve">https://www.region.tver.ru/dopolnitelnye-svedeniya/elektronnoe-pravitelstvo/perechen-informatsionnykh-sistem-i-baz-dannykh-nakhodyashchikhsya-v-vedenii-pravitelstva-tverskoy-ob/
	-Aleksey Turobov</t>
      </text>
    </comment>
    <comment authorId="0" ref="U74">
      <text>
        <t xml:space="preserve">http://pokrov.tambov.gov.ru/catalog/ehlektronnoe-pravitelstvo
	-Aleksey Turobov</t>
      </text>
    </comment>
    <comment authorId="0" ref="U73">
      <text>
        <t xml:space="preserve">https://stavregion.ru/programms/elgov/
	-Aleksey Turobov</t>
      </text>
    </comment>
    <comment authorId="0" ref="U71">
      <text>
        <t xml:space="preserve">https://gosuslugi92.ru/#/
	-Aleksey Turobov</t>
      </text>
    </comment>
    <comment authorId="0" ref="U70">
      <text>
        <t xml:space="preserve">https://egov66.ru
	-Aleksey Turobov</t>
      </text>
    </comment>
    <comment authorId="0" ref="U69">
      <text>
        <t xml:space="preserve">https://cit.sakhalin.gov.ru/?q=directions/sedpso
	-Aleksey Turobov</t>
      </text>
    </comment>
    <comment authorId="0" ref="U66">
      <text>
        <t xml:space="preserve">http://www.egov.samregion.ru
	-Aleksey Turobov</t>
      </text>
    </comment>
    <comment authorId="0" ref="U65">
      <text>
        <t xml:space="preserve">http://rzncit.ru
	-Aleksey Turobov</t>
      </text>
    </comment>
    <comment authorId="0" ref="U64">
      <text>
        <t xml:space="preserve">https://minsvyaz.donland.ru/activity/1551/
https://www.mfcrnd.ru/declarant/elektronnoe-pravitelstvo-gosuslugi.php
	-Aleksey Turobov</t>
      </text>
    </comment>
    <comment authorId="0" ref="U63">
      <text>
        <t xml:space="preserve">https://r-19.ru/society/5758/
http://docs.cntd.ru/document/430660044
	-Aleksey Turobov</t>
      </text>
    </comment>
    <comment authorId="0" ref="U61">
      <text>
        <t xml:space="preserve">https://mon.tatarstan.ru/io_elektron_pravitelstvo.htm
https://digital.tatarstan.ru/edoc.htm
	-Aleksey Turobov</t>
      </text>
    </comment>
    <comment authorId="0" ref="U60">
      <text>
        <t xml:space="preserve">http://docs.cntd.ru/document/561670005
http://docs.cntd.ru/document/473302143
	-Aleksey Turobov</t>
      </text>
    </comment>
    <comment authorId="0" ref="U59">
      <text>
        <t xml:space="preserve">https://e-yakutia.ru/bs/main.htm
	-Aleksey Turobov</t>
      </text>
    </comment>
    <comment authorId="0" ref="U58">
      <text>
        <t xml:space="preserve">http://docs.cntd.ru/document/906301354
http://docs.cntd.ru/document/553383116
	-Aleksey Turobov</t>
      </text>
    </comment>
    <comment authorId="0" ref="U57">
      <text>
        <t xml:space="preserve">http://mari-el.gov.ru/is/Pages/uc.aspx
	-Aleksey Turobov</t>
      </text>
    </comment>
    <comment authorId="0" ref="U56">
      <text>
        <t xml:space="preserve">https://gosuslugi82.ru
	-Aleksey Turobov</t>
      </text>
    </comment>
    <comment authorId="0" ref="U55">
      <text>
        <t xml:space="preserve">http://docs.cntd.ru/document/428541132
	-Aleksey Turobov</t>
      </text>
    </comment>
    <comment authorId="0" ref="U54">
      <text>
        <t xml:space="preserve">http://gov.karelia.ru/news/12-11-2019-v-karelii-razvivaetsya-predostavlenie-gosuslug-v-elektronnoy-forme/
	-Aleksey Turobov</t>
      </text>
    </comment>
    <comment authorId="0" ref="U53">
      <text>
        <t xml:space="preserve">https://digital.rk08.ru/deyatelnost/elektronnoe-pravitelstvo/
http://docs.cntd.ru/document/460203454
	-Aleksey Turobov</t>
      </text>
    </comment>
    <comment authorId="0" ref="U52">
      <text>
        <t xml:space="preserve">http://www.pravitelstvori.ru/info/detail.php?ID=24149
	-Aleksey Turobov</t>
      </text>
    </comment>
    <comment authorId="0" ref="U51">
      <text>
        <t xml:space="preserve">http://minsvyazrd.ru/upravlenie-po-razvitiyu-elektronnogo-pravitelstva-i-ki
http://docs.cntd.ru/document/460224154
	-Aleksey Turobov</t>
      </text>
    </comment>
    <comment authorId="0" ref="U50">
      <text>
        <t xml:space="preserve">https://egov-buryatia.ru/agip/projects/services/smart-rout/
http://docs.cntd.ru/document/473802062
	-Aleksey Turobov</t>
      </text>
    </comment>
    <comment authorId="0" ref="U49">
      <text>
        <t xml:space="preserve">https://www.ciktrb.ru/projects/28/
https://it.bashkortostan.ru/activity/299/
	-Aleksey Turobov</t>
      </text>
    </comment>
    <comment authorId="0" ref="U47">
      <text>
        <t xml:space="preserve">http://docs.cntd.ru/document/460207694
	-Aleksey Turobov</t>
      </text>
    </comment>
    <comment authorId="0" ref="U46">
      <text>
        <t xml:space="preserve">https://pskov.ru/e-gov
https://pskov.ru/e-gov/about
	-Aleksey Turobov</t>
      </text>
    </comment>
    <comment authorId="0" ref="U45">
      <text>
        <t xml:space="preserve">https://primorsky.ru/authorities/executive-agencies/departments/it/from/electronic-government.php
https://primorsky.ru/authorities/executive-agencies/departments/it/regionalnyy-portal-elektronnykh-uslug/
	-Aleksey Turobov</t>
      </text>
    </comment>
    <comment authorId="0" ref="U44">
      <text>
        <t xml:space="preserve">https://mirs.permkrai.ru/electronic-government/electrouslugi/
	-Aleksey Turobov</t>
      </text>
    </comment>
    <comment authorId="0" ref="U43">
      <text>
        <t xml:space="preserve">http://pnzreg.ru/branches/news/information-society/64027/
	-Aleksey Turobov</t>
      </text>
    </comment>
    <comment authorId="0" ref="U42">
      <text>
        <t xml:space="preserve">http://base.garant.ru/28500774/a7b26eafd8fd23d18ca4410ac5359e0e/
	-Aleksey Turobov</t>
      </text>
    </comment>
    <comment authorId="0" ref="U41">
      <text>
        <t xml:space="preserve">http://smev.orb.ru
	-Aleksey Turobov</t>
      </text>
    </comment>
    <comment authorId="0" ref="U40">
      <text>
        <t xml:space="preserve">http://oldguit.omskportal.ru//ru/RegionalPublicAuthorities/executivelist/GUIT/it/doc/target-program/elektron-prav.html
http://oldguit.omskportal.ru/ru/RegionalPublicAuthorities/executivelist/GUIT/celevie-programmi/tp-electrpravit/CenterCollections/02/text_files/file/Post_181-p_07102009_05062013.pdf
http://docs.cntd.ru/document/467307534
	-Aleksey Turobov</t>
      </text>
    </comment>
    <comment authorId="0" ref="U39">
      <text>
        <t xml:space="preserve">https://www.nso.ru/page/3570
https://digit.nso.ru/page/33
	-Aleksey Turobov</t>
      </text>
    </comment>
    <comment authorId="0" ref="U38">
      <text>
        <t xml:space="preserve">https://www.novreg.ru/region/information/
http://zags-oodms.ru/links/2-elektronnoe-pravitelstvo-gos-uslugi-novgorodskoi-oblasti.html
	-Aleksey Turobov</t>
      </text>
    </comment>
    <comment authorId="0" ref="U37">
      <text>
        <t xml:space="preserve">https://gu.nnov.ru
https://government-nnov.ru/?id=147751
http://www.mininform-nnov.ru/?id=435
	-Aleksey Turobov</t>
      </text>
    </comment>
    <comment authorId="0" ref="U35">
      <text>
        <t xml:space="preserve">https://digdes.ru/project/pravitelstvo-murmanskoy-oblasti-vnedrenie-sistemyi-elektronnogo-dokumentooborota
https://51gosuslugi.ru/rpeu/
	-Aleksey Turobov</t>
      </text>
    </comment>
    <comment authorId="0" ref="U34">
      <text>
        <t xml:space="preserve">http://mfckrasnogorsk.ru/rpgu/
https://uslugi.mosreg.ru
	-Aleksey Turobov</t>
      </text>
    </comment>
    <comment authorId="0" ref="U32">
      <text>
        <t xml:space="preserve">https://admlip.ru/news/Elektronnoe_pravitelstvo_Lipetskoy_oblasti_poluchilo_vysokuyu_otsenku_v_stolitse/
https://www.admlip.ru/news/Lipetskaya_oblast_ostaetsya_v_liderakh_po_urovnyu_vnedreniya_elektronnogo_pravitelstva/?type=original
https://digital.gov.ru/common/upload/publication/Nikonov.pdf
	-Aleksey Turobov</t>
      </text>
    </comment>
    <comment authorId="0" ref="U31">
      <text>
        <t xml:space="preserve">http://egov.lenreg.ru
	-Aleksey Turobov</t>
      </text>
    </comment>
    <comment authorId="0" ref="U30">
      <text>
        <t xml:space="preserve">http://docs.cntd.ru/document/908014502
http://adm.rkursk.ru/index.php?id=13&amp;mat_id=5483
	-Aleksey Turobov</t>
      </text>
    </comment>
    <comment authorId="0" ref="U29">
      <text>
        <t xml:space="preserve">https://gov45.ru/egov.html
	-Aleksey Turobov</t>
      </text>
    </comment>
    <comment authorId="0" ref="T88">
      <text>
        <t xml:space="preserve">https://www.yarregion.ru/default.aspx
http://www.adm.yar.ru/index.aspx?arch=1
	-Aleksey Turobov</t>
      </text>
    </comment>
    <comment authorId="0" ref="T87">
      <text>
        <t xml:space="preserve">http://adm-nao.ru
	-Aleksey Turobov</t>
      </text>
    </comment>
    <comment authorId="0" ref="T86">
      <text>
        <t xml:space="preserve">http://чукотка.рф
http://думачукотки.рф/letters/index.html
	-Aleksey Turobov</t>
      </text>
    </comment>
    <comment authorId="0" ref="T85">
      <text>
        <t xml:space="preserve">http://www.cap.ru
	-Aleksey Turobov</t>
      </text>
    </comment>
    <comment authorId="0" ref="T84">
      <text>
        <t xml:space="preserve">http://chechnya.gov.ru
http://parlamentchr.ru
	-Aleksey Turobov</t>
      </text>
    </comment>
    <comment authorId="0" ref="T83">
      <text>
        <t xml:space="preserve">https://pravmin74.ru
	-Aleksey Turobov</t>
      </text>
    </comment>
    <comment authorId="0" ref="T82">
      <text>
        <t xml:space="preserve">https://admhmao.ru/obrascheniya/
https://lk.admhmao.ru
https://admhmansy.ru
	-Aleksey Turobov</t>
      </text>
    </comment>
    <comment authorId="0" ref="T81">
      <text>
        <t xml:space="preserve">https://priem.khv.gov.ru 
https://www.khabkrai.ru/governor
	-Aleksey Turobov</t>
      </text>
    </comment>
    <comment authorId="0" ref="T80">
      <text>
        <t xml:space="preserve">https://ulgov.ru/приемная/
	-Aleksey Turobov</t>
      </text>
    </comment>
    <comment authorId="0" ref="T78">
      <text>
        <t xml:space="preserve">https://admtyumen.ru/ogv_ru/gov/treatment/send.htm
	-Aleksey Turobov</t>
      </text>
    </comment>
    <comment authorId="0" ref="T77">
      <text>
        <t xml:space="preserve">https://tularegion.ru
https://mpred.tularegion.ru
	-Aleksey Turobov</t>
      </text>
    </comment>
    <comment authorId="0" ref="T76">
      <text>
        <t xml:space="preserve">https://tomsk.gov.ru
	-Aleksey Turobov</t>
      </text>
    </comment>
    <comment authorId="0" ref="T75">
      <text>
        <t xml:space="preserve">https://тверскаяобласть.рф
https://www.region.tver.ru
	-Aleksey Turobov</t>
      </text>
    </comment>
    <comment authorId="0" ref="T74">
      <text>
        <t xml:space="preserve">https://www.tambov.gov.ru/letters.html
	-Aleksey Turobov</t>
      </text>
    </comment>
    <comment authorId="0" ref="T73">
      <text>
        <t xml:space="preserve">https://stavregion.ru
	-Aleksey Turobov</t>
      </text>
    </comment>
    <comment authorId="0" ref="T72">
      <text>
        <t xml:space="preserve">https://admin-smolensk.ru/priemn/
	-Aleksey Turobov</t>
      </text>
    </comment>
    <comment authorId="0" ref="T71">
      <text>
        <t xml:space="preserve">https://sev.gov.ru
	-Aleksey Turobov</t>
      </text>
    </comment>
    <comment authorId="0" ref="T70">
      <text>
        <t xml:space="preserve">http://letters.midural.ru/webrec/
	-Aleksey Turobov</t>
      </text>
    </comment>
    <comment authorId="0" ref="T69">
      <text>
        <t xml:space="preserve">https://sakhalin.gov.ru/?id=490
	-Aleksey Turobov</t>
      </text>
    </comment>
    <comment authorId="0" ref="T68">
      <text>
        <t xml:space="preserve">http://saratov.gov.ru/informers/appeal-citizen/
	-Aleksey Turobov</t>
      </text>
    </comment>
    <comment authorId="0" ref="T67">
      <text>
        <t xml:space="preserve">https://www.gov.spb.ru/gov/admin/
https://www.gov.spb.ru
	-Aleksey Turobov</t>
      </text>
    </comment>
    <comment authorId="0" ref="T66">
      <text>
        <t xml:space="preserve">https://www.samregion.ru
	-Aleksey Turobov</t>
      </text>
    </comment>
    <comment authorId="0" ref="T65">
      <text>
        <t xml:space="preserve">https://www.ryazangov.ru/reception/message/
	-Aleksey Turobov</t>
      </text>
    </comment>
    <comment authorId="0" ref="T64">
      <text>
        <t xml:space="preserve">https://www.donland.ru
https://rostov-gorod.ru/administration/structure/office/oo/other/priem/gubernator.php?special_version=N
	-Aleksey Turobov</t>
      </text>
    </comment>
    <comment authorId="0" ref="T63">
      <text>
        <t xml:space="preserve">https://r-19.ru
	-Aleksey Turobov</t>
      </text>
    </comment>
    <comment authorId="0" ref="T62">
      <text>
        <t xml:space="preserve">http://gov.tuva.ru
	-Aleksey Turobov</t>
      </text>
    </comment>
    <comment authorId="0" ref="T61">
      <text>
        <t xml:space="preserve">https://prav.tatarstan.ru
https://tatarstan.ru
	-Aleksey Turobov</t>
      </text>
    </comment>
    <comment authorId="0" ref="T60">
      <text>
        <t xml:space="preserve">http://www.alania.gov.ru
	-Aleksey Turobov</t>
      </text>
    </comment>
    <comment authorId="0" ref="T59">
      <text>
        <t xml:space="preserve">https://www.sakha.gov.ru
	-Aleksey Turobov</t>
      </text>
    </comment>
    <comment authorId="0" ref="T58">
      <text>
        <t xml:space="preserve">https://e-mordovia.ru
	-Aleksey Turobov</t>
      </text>
    </comment>
    <comment authorId="0" ref="T57">
      <text>
        <t xml:space="preserve">http://mari-el.gov.ru/Pages/main.aspx
	-Aleksey Turobov</t>
      </text>
    </comment>
    <comment authorId="0" ref="T56">
      <text>
        <t xml:space="preserve">https://rk.gov.ru
	-Aleksey Turobov</t>
      </text>
    </comment>
    <comment authorId="0" ref="T55">
      <text>
        <t xml:space="preserve">https://www.rkomi.ru
http://adm.rkomi.ru/left/about/
https://gov.rkomi.ru
	-Aleksey Turobov</t>
      </text>
    </comment>
    <comment authorId="0" ref="T54">
      <text>
        <t xml:space="preserve">http://gov.karelia.ru
	-Aleksey Turobov</t>
      </text>
    </comment>
    <comment authorId="0" ref="T53">
      <text>
        <t xml:space="preserve">http://www.kalmregion.ru
	-Aleksey Turobov</t>
      </text>
    </comment>
    <comment authorId="0" ref="T52">
      <text>
        <t xml:space="preserve">http://pravitelstvori.ru
https://www.ingushetia.ru
	-Aleksey Turobov</t>
      </text>
    </comment>
    <comment authorId="0" ref="T51">
      <text>
        <t xml:space="preserve">http://www.e-dag.ru
http://nsrd.ru
	-Aleksey Turobov</t>
      </text>
    </comment>
    <comment authorId="0" ref="T50">
      <text>
        <t xml:space="preserve">https://egov-buryatia.ru
	-Aleksey Turobov</t>
      </text>
    </comment>
    <comment authorId="0" ref="T49">
      <text>
        <t xml:space="preserve">https://www.bashkortostan.ru
	-Aleksey Turobov</t>
      </text>
    </comment>
    <comment authorId="0" ref="T48">
      <text>
        <t xml:space="preserve">https://www.altai-republic.ru
https://www.altairegion22.ru
	-Aleksey Turobov</t>
      </text>
    </comment>
    <comment authorId="0" ref="T47">
      <text>
        <t xml:space="preserve">http://www.adygheya.ru
https://www.gshra.ru
	-Aleksey Turobov</t>
      </text>
    </comment>
    <comment authorId="0" ref="T46">
      <text>
        <t xml:space="preserve">https://pskov.ru
	-Aleksey Turobov</t>
      </text>
    </comment>
    <comment authorId="0" ref="T45">
      <text>
        <t xml:space="preserve">https://www.primorsky.ru
	-Aleksey Turobov</t>
      </text>
    </comment>
    <comment authorId="0" ref="T44">
      <text>
        <t xml:space="preserve">https://www.permkrai.ru
	-Aleksey Turobov</t>
      </text>
    </comment>
    <comment authorId="0" ref="T43">
      <text>
        <t xml:space="preserve">https://pnzreg.ru
https://www.penza-gorod.ru
	-Aleksey Turobov</t>
      </text>
    </comment>
    <comment authorId="0" ref="T42">
      <text>
        <t xml:space="preserve">https://orel-region.ru/index.php
	-Aleksey Turobov</t>
      </text>
    </comment>
    <comment authorId="0" ref="T41">
      <text>
        <t xml:space="preserve">http://www.orenburg-gov.ru
http://www.orenburg.ru
	-Aleksey Turobov</t>
      </text>
    </comment>
    <comment authorId="0" ref="T40">
      <text>
        <t xml:space="preserve">http://omskportal.ru
	-Aleksey Turobov</t>
      </text>
    </comment>
    <comment authorId="0" ref="T39">
      <text>
        <t xml:space="preserve">http://www.nso.ru
	-Aleksey Turobov</t>
      </text>
    </comment>
    <comment authorId="0" ref="T38">
      <text>
        <t xml:space="preserve">https://www.novreg.ru/vlast/governor/request.php
https://www.adm.nov.ru
https://adm.novreg.ru
	-Aleksey Turobov</t>
      </text>
    </comment>
    <comment authorId="0" ref="T37">
      <text>
        <t xml:space="preserve">https://government-nnov.ru/reception
https://admgor.nnov.ru
	-Aleksey Turobov</t>
      </text>
    </comment>
    <comment authorId="0" ref="T36">
      <text>
        <t xml:space="preserve">http://adm-nao.ru
	-Aleksey Turobov</t>
      </text>
    </comment>
    <comment authorId="0" ref="T35">
      <text>
        <t xml:space="preserve">https://gov-murman.ru
	-Aleksey Turobov</t>
      </text>
    </comment>
    <comment authorId="0" ref="T34">
      <text>
        <t xml:space="preserve">https://mosreg.ru
	-Aleksey Turobov</t>
      </text>
    </comment>
    <comment authorId="0" ref="T33">
      <text>
        <t xml:space="preserve">https://www.49gov.ru
	-Aleksey Turobov</t>
      </text>
    </comment>
    <comment authorId="0" ref="T32">
      <text>
        <t xml:space="preserve">https://липецкаяобласть.рф
https://admlip.ru/news/
	-Aleksey Turobov</t>
      </text>
    </comment>
    <comment authorId="0" ref="T31">
      <text>
        <t xml:space="preserve">https://lenobl.ru/ru/
	-Aleksey Turobov</t>
      </text>
    </comment>
    <comment authorId="0" ref="T30">
      <text>
        <t xml:space="preserve">https://adm.rkursk.ru
	-Aleksey Turobov</t>
      </text>
    </comment>
    <comment authorId="0" ref="T29">
      <text>
        <t xml:space="preserve">https://kurganobl.ru
	-Aleksey Turobov</t>
      </text>
    </comment>
    <comment authorId="0" ref="S34">
      <text>
        <t xml:space="preserve">https://воробьёв.рф
	-Aleksey Turobov</t>
      </text>
    </comment>
    <comment authorId="0" ref="S39">
      <text>
        <t xml:space="preserve">https://andreytravnikov.ru
	-Aleksey Turobov</t>
      </text>
    </comment>
    <comment authorId="0" ref="S40">
      <text>
        <t xml:space="preserve">http://gubernator.omskportal.ru/ru/governor/officialsite.html
	-Aleksey Turobov</t>
      </text>
    </comment>
    <comment authorId="0" ref="S44">
      <text>
        <t xml:space="preserve">https://www.permkrai.ru
	-Aleksey Turobov</t>
      </text>
    </comment>
    <comment authorId="0" ref="S46">
      <text>
        <t xml:space="preserve">https://губернатор60.рф
	-Aleksey Turobov</t>
      </text>
    </comment>
    <comment authorId="0" ref="S49">
      <text>
        <t xml:space="preserve">https://glavarb.ru/rus/
	-Aleksey Turobov</t>
      </text>
    </comment>
    <comment authorId="0" ref="S51">
      <text>
        <t xml:space="preserve">http://president.e-dag.ru
	-Aleksey Turobov</t>
      </text>
    </comment>
    <comment authorId="0" ref="S53">
      <text>
        <t xml:space="preserve">http://glava.region08.ru
	-Aleksey Turobov</t>
      </text>
    </comment>
    <comment authorId="0" ref="S56">
      <text>
        <t xml:space="preserve">https://glava.rk.gov.ru/ru/index
	-Aleksey Turobov</t>
      </text>
    </comment>
    <comment authorId="0" ref="S57">
      <text>
        <t xml:space="preserve">http://mari-el.gov.ru/president/Pages/main.aspx
	-Aleksey Turobov</t>
      </text>
    </comment>
    <comment authorId="0" ref="S59">
      <text>
        <t xml:space="preserve">https://glava.sakha.gov.ru
http://aisennikolaev.ru
	-Aleksey Turobov</t>
      </text>
    </comment>
    <comment authorId="0" ref="S61">
      <text>
        <t xml:space="preserve">https://president.tatarstan.ru
	-Aleksey Turobov</t>
      </text>
    </comment>
    <comment authorId="0" ref="S69">
      <text>
        <t xml:space="preserve">https://sakhalin.gov.ru/?id=46
	-Aleksey Turobov</t>
      </text>
    </comment>
    <comment authorId="0" ref="S70">
      <text>
        <t xml:space="preserve">http://gubernator96.ru
	-Aleksey Turobov</t>
      </text>
    </comment>
    <comment authorId="0" ref="S73">
      <text>
        <t xml:space="preserve">https://gubernator.stavkray.ru
	-Aleksey Turobov</t>
      </text>
    </comment>
    <comment authorId="0" ref="S74">
      <text>
        <t xml:space="preserve">http://nikitin.tambov.ru
	-Aleksey Turobov</t>
      </text>
    </comment>
    <comment authorId="0" ref="S76">
      <text>
        <t xml:space="preserve">https://gubernator.tomsk.ru
	-Aleksey Turobov</t>
      </text>
    </comment>
    <comment authorId="0" ref="S77">
      <text>
        <t xml:space="preserve">https://gubernator.tularegion.ru
	-Aleksey Turobov</t>
      </text>
    </comment>
    <comment authorId="0" ref="T79">
      <text>
        <t xml:space="preserve">http://удмуртскаяреспублика.рф
http://удмуртия.рф/about/government/
	-Aleksey Turobov</t>
      </text>
    </comment>
    <comment authorId="0" ref="S83">
      <text>
        <t xml:space="preserve">https://gubernator74.ru
	-Aleksey Turobov</t>
      </text>
    </comment>
    <comment authorId="0" ref="S84">
      <text>
        <t xml:space="preserve">http://chechnya.gov.ru
	-Aleksey Turobov</t>
      </text>
    </comment>
    <comment authorId="0" ref="Q88">
      <text>
        <t xml:space="preserve">http://vmeste76.ru/
https://narod.yarregion.ru/o-portale/back/
	-Aleksey Turobov</t>
      </text>
    </comment>
    <comment authorId="0" ref="Q87">
      <text>
        <t xml:space="preserve">https://www.yanao.ru/activity/6080/#2
https://www.живёмнасевере.рф
	-Aleksey Turobov</t>
      </text>
    </comment>
    <comment authorId="0" ref="Q86">
      <text>
        <t xml:space="preserve">http://чукотка.рф/priemnaya/new.php
	-Aleksey Turobov</t>
      </text>
    </comment>
    <comment authorId="0" ref="Q85">
      <text>
        <t xml:space="preserve">http://glava.cap.ru/administration/administration/feedback/send
	-Aleksey Turobov</t>
      </text>
    </comment>
    <comment authorId="0" ref="Q84">
      <text>
        <t xml:space="preserve">http://chechnya.gov.ru/forma-otpravki-obrashhenij/
	-Aleksey Turobov</t>
      </text>
    </comment>
    <comment authorId="0" ref="Q83">
      <text>
        <t xml:space="preserve">https://opros.gosuslugi74.ru/home
https://ipriem.gov74.ru
	-Aleksey Turobov</t>
      </text>
    </comment>
    <comment authorId="0" ref="Q82">
      <text>
        <t xml:space="preserve">https://ng.myopenugra.ru
	-Aleksey Turobov</t>
      </text>
    </comment>
    <comment authorId="0" ref="Q40">
      <text>
        <t xml:space="preserve">http://www.omskportal.ru/governor/priemnaya/obr
	-Aleksey Turobov</t>
      </text>
    </comment>
    <comment authorId="0" ref="Q39">
      <text>
        <t xml:space="preserve">http://www.dem.nso.ru
http://novo-sibirsk.nso.ru/feedback
	-Aleksey Turobov</t>
      </text>
    </comment>
    <comment authorId="0" ref="Q38">
      <text>
        <t xml:space="preserve">https://vechevoikolokol.ru
https://www.novreg.ru/vlast/governor/request.php
	-Aleksey Turobov</t>
      </text>
    </comment>
    <comment authorId="0" ref="Q37">
      <text>
        <t xml:space="preserve">https://government-nnov.ru/?id=227512
	-Aleksey Turobov</t>
      </text>
    </comment>
    <comment authorId="0" ref="Q36">
      <text>
        <t xml:space="preserve">http://adm-nao.ru/feedback/
	-Aleksey Turobov</t>
      </text>
    </comment>
    <comment authorId="0" ref="Q35">
      <text>
        <t xml:space="preserve">https://openregion.gov-murman.ru
http://reception.gov-murman.ru/PublicReceptionWeb
	-Aleksey Turobov</t>
      </text>
    </comment>
    <comment authorId="0" ref="Q34">
      <text>
        <t xml:space="preserve">https://dobrodel.mosreg.ru
	-Aleksey Turobov</t>
      </text>
    </comment>
    <comment authorId="0" ref="Q33">
      <text>
        <t xml:space="preserve">http://openmagadan.ru
https://www.49gov.ru/feedback/desk/
	-Aleksey Turobov</t>
      </text>
    </comment>
    <comment authorId="0" ref="Q32">
      <text>
        <t xml:space="preserve">https://липецкаяобласть.рф/appeal
http://openlipetsk.ru/lipetsk.php
	-Aleksey Turobov</t>
      </text>
    </comment>
    <comment authorId="0" ref="Q31">
      <text>
        <t xml:space="preserve">https://народнаяэкспертиза.рф
https://lenobl.ru/ru/reception/
	-Aleksey Turobov</t>
      </text>
    </comment>
    <comment authorId="0" ref="Q30">
      <text>
        <t xml:space="preserve">https://og.rkursk.ru/send
https://vmeste46.ru
	-Aleksey Turobov</t>
      </text>
    </comment>
    <comment authorId="0" ref="Q29">
      <text>
        <t xml:space="preserve">https://poll.kurganobl.ru
	-Aleksey Turobov</t>
      </text>
    </comment>
    <comment authorId="0" ref="AD28">
      <text>
        <t xml:space="preserve">https://r24.fss.ru
	-Aleksey Turobov</t>
      </text>
    </comment>
    <comment authorId="0" ref="AC28">
      <text>
        <t xml:space="preserve">https://www.krasmed.ru
	-Aleksey Turobov</t>
      </text>
    </comment>
    <comment authorId="0" ref="AA28">
      <text>
        <t xml:space="preserve">http://enis.gosnadzor.ru
	-Aleksey Turobov</t>
      </text>
    </comment>
    <comment authorId="0" ref="Z28">
      <text>
        <t xml:space="preserve">http://obrnadzor.gov.ru/ru/about/interaction_with_subjects/siberia/
	-Aleksey Turobov</t>
      </text>
    </comment>
    <comment authorId="0" ref="Y28">
      <text>
        <t xml:space="preserve">http://24.rospotrebnadzor.ru
	-Aleksey Turobov</t>
      </text>
    </comment>
    <comment authorId="0" ref="V28">
      <text>
        <t xml:space="preserve">http://www.mintrans.krskstate.ru/59fz
https://kraszdrav.ru/ministerstvo/priem_online
https://krao.ru/ministerstvo/o-ministerstve/obrascheniya-grazhdan/elektronnoe-obraschenie-grazhdan/
	-Aleksey Turobov</t>
      </text>
    </comment>
    <comment authorId="0" ref="U28">
      <text>
        <t xml:space="preserve">http://docs.cntd.ru/document/985023077
http://www.bogotolcity.ru/administration/gosuslugi
	-Aleksey Turobov</t>
      </text>
    </comment>
    <comment authorId="0" ref="T28">
      <text>
        <t xml:space="preserve">https://www.krskstate.ru/priem
	-Aleksey Turobov</t>
      </text>
    </comment>
    <comment authorId="0" ref="Q28">
      <text>
        <t xml:space="preserve">http://openkray24.ru
	-Aleksey Turobov</t>
      </text>
    </comment>
    <comment authorId="0" ref="P28">
      <text>
        <t xml:space="preserve">сайт и вк
	-Aleksey Turobov</t>
      </text>
    </comment>
    <comment authorId="0" ref="G67">
      <text>
        <t xml:space="preserve">https://www.fontanka.ru/2020/08/17/69425998/
	-Eugenia Tarnikova</t>
      </text>
    </comment>
    <comment authorId="0" ref="AD27">
      <text>
        <t xml:space="preserve">https://fss.ru/ru/regional_office/in_territory/5800.shtml
	-Aleksey Turobov</t>
      </text>
    </comment>
    <comment authorId="0" ref="AC27">
      <text>
        <t xml:space="preserve">http://www.kubanoms.ru
	-Aleksey Turobov</t>
      </text>
    </comment>
    <comment authorId="0" ref="AA27">
      <text>
        <t xml:space="preserve">http://sevkav.gosnadzor.ru
	-Aleksey Turobov</t>
      </text>
    </comment>
    <comment authorId="0" ref="Z27">
      <text>
        <t xml:space="preserve">http://obrnadzor.gov.ru/ru/about/interaction_with_subjects/southern/
	-Aleksey Turobov</t>
      </text>
    </comment>
    <comment authorId="0" ref="Y27">
      <text>
        <t xml:space="preserve">http://23.rospotrebnadzor.ru
	-Aleksey Turobov</t>
      </text>
    </comment>
    <comment authorId="0" ref="X27">
      <text>
        <t xml:space="preserve">https://www.frskuban.ru/index.php
	-Aleksey Turobov</t>
      </text>
    </comment>
    <comment authorId="0" ref="W27">
      <text>
        <t xml:space="preserve">https://krasnodar.fas.gov.ru
	-Aleksey Turobov</t>
      </text>
    </comment>
    <comment authorId="0" ref="V27">
      <text>
        <t xml:space="preserve">http://minzdravkk.ru/pages/vreception/
https://kubansport.krasnodar.ru/contacts/virtual_reception
http://www.minobrkuban.ru/vp/
	-Aleksey Turobov</t>
      </text>
    </comment>
    <comment authorId="0" ref="U27">
      <text>
        <t xml:space="preserve">города Краснодара: https://krd.ru/upravlenie-informatsionno-kommunikatsionnykh-tekhnologiy-i-svyazi/elektronnoe-pravitelstvo/
	-Aleksey Turobov</t>
      </text>
    </comment>
    <comment authorId="0" ref="T27">
      <text>
        <t xml:space="preserve">https://admkrai.krasnodar.ru
	-Aleksey Turobov</t>
      </text>
    </comment>
    <comment authorId="0" ref="Q27">
      <text>
        <t xml:space="preserve">https://open.krasnodar.ru
	-Aleksey Turobov</t>
      </text>
    </comment>
    <comment authorId="0" ref="P27">
      <text>
        <t xml:space="preserve">сайт и соц.сети (вк)
	-Aleksey Turobov</t>
      </text>
    </comment>
    <comment authorId="0" ref="AD26">
      <text>
        <t xml:space="preserve">https://r44.fss.ru
	-Aleksey Turobov</t>
      </text>
    </comment>
    <comment authorId="0" ref="AC26">
      <text>
        <t xml:space="preserve">http://oms44.ru/feedback
	-Aleksey Turobov</t>
      </text>
    </comment>
    <comment authorId="0" ref="AA26">
      <text>
        <t xml:space="preserve">http://cntr.gosnadzor.ru/about/contacts/k-kostroma.php
	-Aleksey Turobov</t>
      </text>
    </comment>
    <comment authorId="0" ref="Z26">
      <text>
        <t xml:space="preserve">http://obrnadzor.gov.ru/ru/taksonomiya/index.php?search_4=костромская+область&amp;view_mode_4=tag_search&amp;view_module_4=anywhere
	-Aleksey Turobov</t>
      </text>
    </comment>
    <comment authorId="0" ref="Y26">
      <text>
        <t xml:space="preserve">http://44.rospotrebnadzor.ru
	-Aleksey Turobov</t>
      </text>
    </comment>
    <comment authorId="0" ref="X26">
      <text>
        <t xml:space="preserve">https://rosreestr.gov.ru/site/about/struct/territorialnye-organy/upravlenie-rosreestra-po-kostromskoy-oblasti/
	-Aleksey Turobov</t>
      </text>
    </comment>
    <comment authorId="0" ref="W26">
      <text>
        <t xml:space="preserve">https://kostroma.fas.gov.ru
	-Aleksey Turobov</t>
      </text>
    </comment>
    <comment authorId="0" ref="V26">
      <text>
        <t xml:space="preserve">https://r44.fssp.gov.ru/ir/
	-Aleksey Turobov</t>
      </text>
    </comment>
    <comment authorId="0" ref="S26">
      <text>
        <t xml:space="preserve">http://head.adm44.ru
	-Aleksey Turobov</t>
      </text>
    </comment>
    <comment authorId="0" ref="U26">
      <text>
        <t xml:space="preserve">http://go-volgorechensk.ru/municipalnie-uslugi/novosti_uslugi/
	-Aleksey Turobov</t>
      </text>
    </comment>
    <comment authorId="0" ref="T26">
      <text>
        <t xml:space="preserve">https://adm44.ru
	-Aleksey Turobov</t>
      </text>
    </comment>
    <comment authorId="0" ref="Q26">
      <text>
        <t xml:space="preserve">https://adm44.ru/head/qa/reception.aspx
http://go-volgorechensk.ru/vlast-i-obshestvo/obrasheniya-grazhdan/priemnaya-gubernatora/
	-Aleksey Turobov</t>
      </text>
    </comment>
    <comment authorId="0" ref="P26">
      <text>
        <t xml:space="preserve">соц.сети и сайт
	-Aleksey Turobov</t>
      </text>
    </comment>
    <comment authorId="0" ref="AD25">
      <text>
        <t xml:space="preserve">https://r43.fss.ru
	-Aleksey Turobov</t>
      </text>
    </comment>
    <comment authorId="0" ref="AC25">
      <text>
        <t xml:space="preserve">http://kotfoms.kirov.ru
	-Aleksey Turobov</t>
      </text>
    </comment>
    <comment authorId="0" ref="AA25">
      <text>
        <t xml:space="preserve">http://zural.gosnadzor.ru/about/contacts/cont5.php
	-Aleksey Turobov</t>
      </text>
    </comment>
    <comment authorId="0" ref="Z25">
      <text>
        <t xml:space="preserve">http://obrnadzor.gov.ru/ru/taksonomiya/index.php?search_4=кировская+область&amp;view_mode_4=tag_search&amp;view_module_4=region_news
	-Aleksey Turobov</t>
      </text>
    </comment>
    <comment authorId="0" ref="Y25">
      <text>
        <t xml:space="preserve">https://www.43.rospotrebnadzor.ru
	-Aleksey Turobov</t>
      </text>
    </comment>
    <comment authorId="0" ref="X25">
      <text>
        <t xml:space="preserve">https://rosreestr.gov.ru/site/about/struct/territorialnye-organy/upravlenie-rosreestra-po-kirovskoy-oblasti/
	-Aleksey Turobov</t>
      </text>
    </comment>
    <comment authorId="0" ref="W25">
      <text>
        <t xml:space="preserve">https://kirov.fas.gov.ru
	-Aleksey Turobov</t>
      </text>
    </comment>
    <comment authorId="0" ref="V25">
      <text>
        <t xml:space="preserve">http://mlh43.ru/feedback/
https://43edu.ru/contacts/
http://www.dsx-kirov.ru/feedback/
	-Aleksey Turobov</t>
      </text>
    </comment>
    <comment authorId="0" ref="U25">
      <text>
        <t xml:space="preserve">https://www.it.kirovreg.ru/activity/directions/e-government/
	-Aleksey Turobov</t>
      </text>
    </comment>
    <comment authorId="0" ref="T25">
      <text>
        <t xml:space="preserve">https://www.kirovreg.ru
	-Aleksey Turobov</t>
      </text>
    </comment>
    <comment authorId="0" ref="S25">
      <text>
        <t xml:space="preserve">http://igor-vasiliev.ru
	-Aleksey Turobov</t>
      </text>
    </comment>
    <comment authorId="0" ref="Q25">
      <text>
        <t xml:space="preserve">https://kirovreg.ru/useful/
	-Aleksey Turobov</t>
      </text>
    </comment>
    <comment authorId="0" ref="P25">
      <text>
        <t xml:space="preserve">соц.сети и сайт
	-Aleksey Turobov</t>
      </text>
    </comment>
    <comment authorId="0" ref="AD24">
      <text>
        <t xml:space="preserve">https://r42.fss.ru
	-Aleksey Turobov</t>
      </text>
    </comment>
    <comment authorId="0" ref="AC24">
      <text>
        <t xml:space="preserve">https://www.kemoms.ru
	-Aleksey Turobov</t>
      </text>
    </comment>
    <comment authorId="0" ref="AB3">
      <text>
        <t xml:space="preserve">Единый федеральный ресурс, на котором предоставляется выбор региона
http://www.pfrf.ru
	-Aleksey Turobov</t>
      </text>
    </comment>
    <comment authorId="0" ref="AA24">
      <text>
        <t xml:space="preserve">http://usib.gosnadzor.ru
	-Aleksey Turobov</t>
      </text>
    </comment>
    <comment authorId="0" ref="Z24">
      <text>
        <t xml:space="preserve">https://www.kuzbassobrnadzor.ru
	-Aleksey Turobov</t>
      </text>
    </comment>
    <comment authorId="0" ref="Y24">
      <text>
        <t xml:space="preserve">http://42.rospotrebnadzor.ru
	-Aleksey Turobov</t>
      </text>
    </comment>
    <comment authorId="0" ref="X24">
      <text>
        <t xml:space="preserve">https://rosreestr.gov.ru/site/about/struct/territorialnye-organy/upravlenie-rosreestra-po-kemerovskoy-oblasti/
	-Aleksey Turobov</t>
      </text>
    </comment>
    <comment authorId="0" ref="W24">
      <text>
        <t xml:space="preserve">https://kemerovo.fas.gov.ru
	-Aleksey Turobov</t>
      </text>
    </comment>
    <comment authorId="0" ref="V24">
      <text>
        <t xml:space="preserve">http://жкх42.рф/virtualnaya-priemnaya/
https://образование42.рф/feedback/rules/
https://kuzdrav.ru/request/message.php
	-Aleksey Turobov</t>
      </text>
    </comment>
    <comment authorId="0" ref="U24">
      <text>
        <t xml:space="preserve">https://ako.ru/deyatelnost/elektronnoe-pravitelstvo/koordinatsionnyy-sovet.php
	-Aleksey Turobov</t>
      </text>
    </comment>
    <comment authorId="0" ref="T24">
      <text>
        <t xml:space="preserve">https://ako.ru
	-Aleksey Turobov</t>
      </text>
    </comment>
    <comment authorId="0" ref="S24">
      <text>
        <t xml:space="preserve">https://sergeytsivilev.ru
	-Aleksey Turobov</t>
      </text>
    </comment>
    <comment authorId="0" ref="Q24">
      <text>
        <t xml:space="preserve">https://ako.ru/obrashcheniya-grazhdan/otpravit-pismo/information.php
https://kemerovo.kuzbass-online.ru
	-Aleksey Turobov</t>
      </text>
    </comment>
    <comment authorId="0" ref="P24">
      <text>
        <t xml:space="preserve">https://vk.com/kuzbass.official
https://vk.com/a_d_m_n_k_z
	-Aleksey Turobov</t>
      </text>
    </comment>
    <comment authorId="0" ref="AF32">
      <text>
        <t xml:space="preserve">http://openlipetsk.ru/lipetsk.php
	-Valeria Babayan
https://artamonovigor.ru
	-Valeria Babayan</t>
      </text>
    </comment>
    <comment authorId="0" ref="AF11">
      <text>
        <t xml:space="preserve">https://budget4me34.ru
	-Valeria Babayan</t>
      </text>
    </comment>
    <comment authorId="0" ref="AF15">
      <text>
        <t xml:space="preserve">http://www.biradm.ru/index.php
	-Valeria Babayan</t>
      </text>
    </comment>
    <comment authorId="0" ref="AF17">
      <text>
        <t xml:space="preserve">https://иваново.рф/servisy/ya-golosuyu/?lamp=red
	-Valeria Babayan</t>
      </text>
    </comment>
    <comment authorId="0" ref="AG87">
      <text>
        <t xml:space="preserve">https://apps.apple.com/ru/app/живём-на-севере/id1446240335 https://play.google.com/store/apps/details?id=com.openregion.north&amp;pcampaignid=MKT-Other-global-all-co-prtnr-py-PartBadge-Mar2515-1
	-Valeria Babayan</t>
      </text>
    </comment>
    <comment authorId="0" ref="AF87">
      <text>
        <t xml:space="preserve">https://живёмнасевере.рф/solve/archive/
	-Valeria Babayan</t>
      </text>
    </comment>
    <comment authorId="0" ref="AG86">
      <text>
        <t xml:space="preserve">https://play.google.com/store/apps/details?id=ru.activecitizen.activecitizen&amp;hl=en_US&amp;gl=US https://apps.apple.com/ru/app/активный-горожанин/id1444670786
	-Valeria Babayan</t>
      </text>
    </comment>
    <comment authorId="0" ref="AF86">
      <text>
        <t xml:space="preserve">https://novomariinsk.ru не получается нажать на раздел опросы
	-Valeria Babayan</t>
      </text>
    </comment>
    <comment authorId="0" ref="AF85">
      <text>
        <t xml:space="preserve">https://www.og21.ru/poll?filters=available&amp;count_per_page=6&amp;page_number=1
	-Valeria Babayan</t>
      </text>
    </comment>
    <comment authorId="0" ref="AG84">
      <text>
        <t xml:space="preserve">https://apps.apple.com/ru/app/%D0%B0%D0%BA%D1%82%D0%B8%D0%B2%D0%BD%D1%8B%D0%B9-%D0%B3%D0%BE%D1%80%D0%BE%D0%B6%D0%B0%D0%BD%D0%B8%D0%BD-%D0%B3%D1%80%D0%BE%D0%B7%D0%BD%D1%8B%D0%B9/id1489821320
	-Valeria Babayan</t>
      </text>
    </comment>
    <comment authorId="0" ref="AF84">
      <text>
        <t xml:space="preserve">https://smartgrozny.ru/polls-categories
	-Valeria Babayan</t>
      </text>
    </comment>
    <comment authorId="0" ref="AF82">
      <text>
        <t xml:space="preserve">https://myopenugra.ru/services/sotsiologicheskaya-sluzhba/oprosy/
	-Valeria Babayan</t>
      </text>
    </comment>
    <comment authorId="0" ref="AF81">
      <text>
        <t xml:space="preserve">https://poll.golos27.ru/#/polls?C4ewDgygxgTiA28C8A2AzABgGRgIYHMBLAO12EJGIFIBWAIT3wFMA5EWgESW0ZLIur1GTCIQBeTTkgCMPAn3KVadUMFzwAwiACuxYFOkB2Q1gDOIGMA6EYTKIsF1SAW0k0uVDhioBOAGKe3nQAogC0ntJUABxogVR0kRyRUXRxdABMad5e8RxpURHRwWYWVjZ2DsoAburablwcwRAaOAjwEGrA2qZIrYgAsrqEUIR48ITAAJ69YG0AMiBQ6hPTQA
	-Valeria Babayan</t>
      </text>
    </comment>
    <comment authorId="0" ref="AF69">
      <text>
        <t xml:space="preserve">https://pib.sakhminfin.ru/vote (инициативное бюджетирование) + https://yuzhno-sakh.ru/dirs/60/327
	-Valeria Babayan</t>
      </text>
    </comment>
    <comment authorId="0" ref="AF79">
      <text>
        <t xml:space="preserve">https://docs.google.com/forms/d/16Ms_5fv1o-anpoJR9kRJMIUoWZlAfpFhHrQZP8XT7ls/closedform
	-Valeria Babayan</t>
      </text>
    </comment>
    <comment authorId="0" ref="AF77">
      <text>
        <t xml:space="preserve">http://www.tula.ru/vote-prostranstva/
	-Valeria Babayan</t>
      </text>
    </comment>
    <comment authorId="0" ref="AF78">
      <text>
        <t xml:space="preserve">https://dom.tyumen-city.ru/ir/
	-Valeria Babayan</t>
      </text>
    </comment>
    <comment authorId="0" ref="AF75">
      <text>
        <t xml:space="preserve">https://www.tver.ru/oprosy/index.php?sphrase_id=4531008
	-Valeria Babayan</t>
      </text>
    </comment>
    <comment authorId="0" ref="AF71">
      <text>
        <t xml:space="preserve">https://sev.gov.ru/info/news/questions.php
	-Valeria Babayan</t>
      </text>
    </comment>
    <comment authorId="0" ref="AF70">
      <text>
        <t xml:space="preserve">https://opensve.midural.ru/nezavisimaya-ocenka/ можно оценить отдельные услуги каждого муниципалитета
	-Valeria Babayan</t>
      </text>
    </comment>
    <comment authorId="0" ref="AF9">
      <text>
        <t xml:space="preserve">https://vsevmeste32.ru/oprosy/
	-Valeria Babayan</t>
      </text>
    </comment>
    <comment authorId="0" ref="AF65">
      <text>
        <t xml:space="preserve">офлайн: https://admrzn.ru/gorodskaya-sreda/sozdanie-komfortnoj-gorodskoj-sredy/novosti-proekta/:40309
	-Valeria Babayan</t>
      </text>
    </comment>
    <comment authorId="0" ref="AF64">
      <text>
        <t xml:space="preserve">http://gorodsreda2022.ru
	-Valeria Babayan
«Активный ростовчанин» без голосований
	-Valeria Babayan</t>
      </text>
    </comment>
    <comment authorId="0" ref="AF63">
      <text>
        <t xml:space="preserve">https://smartabakan.ru
	-Valeria Babayan</t>
      </text>
    </comment>
    <comment authorId="0" ref="AF62">
      <text>
        <t xml:space="preserve">http://mkyzyl.ru/raznoe/komfort_sreda/onlayn-golosovanie-opredelenie-pervoocherednykh-obshchestvennykh-prostranstv.php
	-Valeria Babayan</t>
      </text>
    </comment>
    <comment authorId="0" ref="AF57">
      <text>
        <t xml:space="preserve">https://i-ola.ru/modern_env/vibor_terr/ только рейтинговое голосование по благоустройству
	-Valeria Babayan</t>
      </text>
    </comment>
    <comment authorId="0" ref="AF6">
      <text>
        <t xml:space="preserve">https://nashepomore.ru/polls
	-Valeria Babayan</t>
      </text>
    </comment>
    <comment authorId="0" ref="AF55">
      <text>
        <t xml:space="preserve">https://signal.rkomi.ru/environment/polls/ под АГ же подразумевается возможность изложить мнение самостоятельно
	-Valeria Babayan</t>
      </text>
    </comment>
    <comment authorId="0" ref="AF52">
      <text>
        <t xml:space="preserve">https://admmagas.ru/opros-po-vyboru-obshchestvennoj-territorii встроенная гугл-форма
	-Valeria Babayan</t>
      </text>
    </comment>
    <comment authorId="0" ref="AF49">
      <text>
        <t xml:space="preserve">http://regionrb.info/votesresult только благоустройство
	-Valeria Babayan</t>
      </text>
    </comment>
    <comment authorId="0" ref="AF46">
      <text>
        <t xml:space="preserve">https://moydom.ru
	-Valeria Babayan</t>
      </text>
    </comment>
    <comment authorId="0" ref="AG88">
      <text>
        <t xml:space="preserve">https://apps.apple.com/ru/app/mojdom-vsa-informacia-o-dome/id1182876359
	-Valeria Babayan
----
http://reshaem.vmeste76.ru/vote2020/
	-Valeria Babayan</t>
      </text>
    </comment>
    <comment authorId="0" ref="AF45">
      <text>
        <t xml:space="preserve">https://25prim.ru/oprosy/
	-Valeria Babayan</t>
      </text>
    </comment>
    <comment authorId="0" ref="AF44">
      <text>
        <t xml:space="preserve">https://vmeste.permkrai.ru/votings
	-Valeria Babayan</t>
      </text>
    </comment>
    <comment authorId="0" ref="AF43">
      <text>
        <t xml:space="preserve">https://www.penza-gorod.ru/residents/poll/
	-Valeria Babayan</t>
      </text>
    </comment>
    <comment authorId="0" ref="AF41">
      <text>
        <t xml:space="preserve">https://ag.orb.ru без голосований
	-Valeria Babayan</t>
      </text>
    </comment>
    <comment authorId="0" ref="AF40">
      <text>
        <t xml:space="preserve">https://ag.admomsk.ru/votes
	-Valeria Babayan</t>
      </text>
    </comment>
    <comment authorId="0" ref="AF39">
      <text>
        <t xml:space="preserve">http://poll.novo-sibirsk.ru/votings.aspx
	-Valeria Babayan</t>
      </text>
    </comment>
    <comment authorId="0" ref="AF38">
      <text>
        <t xml:space="preserve">http://www.adm.nov.ru/polls/vote.xhtml?uid=df16711dac082a8743258618004c1ffb такого типа
	-Valeria Babayan
https://golosza.ru/rules/
	-Valeria Babayan</t>
      </text>
    </comment>
    <comment authorId="0" ref="AF36">
      <text>
        <t xml:space="preserve">http://narod83.ru/polls
	-Valeria Babayan</t>
      </text>
    </comment>
    <comment authorId="0" ref="I72">
      <text>
        <t xml:space="preserve">ссылки на епгу
	-Eugenia Tarnikova</t>
      </text>
    </comment>
    <comment authorId="0" ref="L81">
      <text>
        <t xml:space="preserve">отдельные города / компании
	-Eugenia Tarnikova</t>
      </text>
    </comment>
    <comment authorId="0" ref="J81">
      <text>
        <t xml:space="preserve">не на территории всего края
	-Eugenia Tarnikova</t>
      </text>
    </comment>
    <comment authorId="0" ref="L79">
      <text>
        <t xml:space="preserve">онлайн-банки
	-Eugenia Tarnikova</t>
      </text>
    </comment>
    <comment authorId="0" ref="M78">
      <text>
        <t xml:space="preserve">ссылка на епгу
	-Eugenia Tarnikova</t>
      </text>
    </comment>
    <comment authorId="0" ref="K78">
      <text>
        <t xml:space="preserve">неэлектронная услуга
	-Eugenia Tarnikova</t>
      </text>
    </comment>
    <comment authorId="0" ref="L74">
      <text>
        <t xml:space="preserve">отдельные компании
	-Eugenia Tarnikova</t>
      </text>
    </comment>
    <comment authorId="0" ref="L70">
      <text>
        <t xml:space="preserve">отдельные компании
	-Eugenia Tarnikova</t>
      </text>
    </comment>
    <comment authorId="0" ref="H69">
      <text>
        <t xml:space="preserve">сервис перенесен на федеральные госуслуги
	-Eugenia Tarnikova</t>
      </text>
    </comment>
    <comment authorId="0" ref="M67">
      <text>
        <t xml:space="preserve">запись в мрэо с уточнением услуги
	-Eugenia Tarnikova</t>
      </text>
    </comment>
    <comment authorId="0" ref="L66">
      <text>
        <t xml:space="preserve">отдельные города
	-Eugenia Tarnikova</t>
      </text>
    </comment>
    <comment authorId="0" ref="L65">
      <text>
        <t xml:space="preserve">Рязань
	-Eugenia Tarnikova</t>
      </text>
    </comment>
    <comment authorId="0" ref="L62">
      <text>
        <t xml:space="preserve">онлайн-банки / отдельные организации
	-Eugenia Tarnikova</t>
      </text>
    </comment>
    <comment authorId="0" ref="N84">
      <text>
        <t xml:space="preserve">только описание
	-Eugenia Tarnikova</t>
      </text>
    </comment>
    <comment authorId="0" ref="L84">
      <text>
        <t xml:space="preserve">отдельные города / компании / ГИС ЖКХ
	-Eugenia Tarnikova</t>
      </text>
    </comment>
    <comment authorId="0" ref="L57">
      <text>
        <t xml:space="preserve">компании + интернет-банки
	-Eugenia Tarnikova</t>
      </text>
    </comment>
    <comment authorId="0" ref="L56">
      <text>
        <t xml:space="preserve">интернет-банкинг
	-Eugenia Tarnikova</t>
      </text>
    </comment>
    <comment authorId="0" ref="AF26">
      <text>
        <t xml:space="preserve">http://www.gradkostroma.ru/society/vote/archive_vote/index.aspx
	-Valeria Babayan
https://moydom.ru/voting
	-Valeria Babayan</t>
      </text>
    </comment>
    <comment authorId="0" ref="AF35">
      <text>
        <t xml:space="preserve">https://nashsever51.ru/voting
	-Valeria Babayan</t>
      </text>
    </comment>
    <comment authorId="0" ref="L55">
      <text>
        <t xml:space="preserve">сбербанк-онлйн
	-Eugenia Tarnikova</t>
      </text>
    </comment>
    <comment authorId="0" ref="L54">
      <text>
        <t xml:space="preserve">сбербанк-онлайн
	-Eugenia Tarnikova</t>
      </text>
    </comment>
    <comment authorId="0" ref="K54">
      <text>
        <t xml:space="preserve">г. Петрозаводск
	-Eugenia Tarnikova</t>
      </text>
    </comment>
    <comment authorId="0" ref="L53">
      <text>
        <t xml:space="preserve">сбербанк-онлайн
	-Eugenia Tarnikova</t>
      </text>
    </comment>
    <comment authorId="0" ref="L52">
      <text>
        <t xml:space="preserve">отдельные компании
	-Eugenia Tarnikova</t>
      </text>
    </comment>
    <comment authorId="0" ref="L51">
      <text>
        <t xml:space="preserve">отдельные компании
	-Eugenia Tarnikova</t>
      </text>
    </comment>
    <comment authorId="0" ref="AF33">
      <text>
        <t xml:space="preserve">http://openmagadan.ru разграничиваются опросы и голосования. Последний опрос 25 июня 2019, для голосований дата не видна
	-Valeria Babayan</t>
      </text>
    </comment>
    <comment authorId="0" ref="L50">
      <text>
        <t xml:space="preserve">сбербанк-онлайн + приложение ТОЛЬКО для Улан-Удэ
	-Eugenia Tarnikova</t>
      </text>
    </comment>
    <comment authorId="0" ref="K50">
      <text>
        <t xml:space="preserve">переадресация на госуслуги
	-Eugenia Tarnikova</t>
      </text>
    </comment>
    <comment authorId="0" ref="L48">
      <text>
        <t xml:space="preserve">отдельные компании
	-Eugenia Tarnikova</t>
      </text>
    </comment>
    <comment authorId="0" ref="L47">
      <text>
        <t xml:space="preserve">отдельные города
	-Eugenia Tarnikova</t>
      </text>
    </comment>
    <comment authorId="0" ref="H47">
      <text>
        <t xml:space="preserve">портал есть, запись не работает
	-Eugenia Tarnikova</t>
      </text>
    </comment>
    <comment authorId="0" ref="L46">
      <text>
        <t xml:space="preserve">г. Псков / онлайн банк
	-Eugenia Tarnikova</t>
      </text>
    </comment>
    <comment authorId="0" ref="L45">
      <text>
        <t xml:space="preserve">отдельные компании
	-Eugenia Tarnikova</t>
      </text>
    </comment>
    <comment authorId="0" ref="L43">
      <text>
        <t xml:space="preserve">отдельные города / компании
	-Eugenia Tarnikova</t>
      </text>
    </comment>
    <comment authorId="0" ref="N42">
      <text>
        <t xml:space="preserve">https://job.orl.ru/services/description/b62ca04e-0d70-411f-99f2-b3d9e26155aa/
	-Eugenia Tarnikova</t>
      </text>
    </comment>
    <comment authorId="0" ref="O41">
      <text>
        <t xml:space="preserve">отдельные муниципальные районы
	-Eugenia Tarnikova</t>
      </text>
    </comment>
    <comment authorId="0" ref="L40">
      <text>
        <t xml:space="preserve">отдельные компании / города / сбербанк
	-Eugenia Tarnikova</t>
      </text>
    </comment>
    <comment authorId="0" ref="AF30">
      <text>
        <t xml:space="preserve">https://vmeste46.ru/oprosy/#~dm163t=1122,1123,1124,1129,113,1130,1133,9~dm163o=0 не видно дату:(
	-Valeria Babayan</t>
      </text>
    </comment>
    <comment authorId="0" ref="AF29">
      <text>
        <t xml:space="preserve">https://iniciativa45.ru/polls но последний опрос 30 июля 2019
	-Valeria Babayan</t>
      </text>
    </comment>
    <comment authorId="0" ref="AF27">
      <text>
        <t xml:space="preserve">https://open.krasnodar.ru разделяются опросы и голосования
	-Valeria Babayan</t>
      </text>
    </comment>
    <comment authorId="0" ref="AF25">
      <text>
        <t xml:space="preserve">Обещали до конца 2020, https://bnkirov.ru/news/obshchestvo/dlya_gorodskogo_razvitiya/
	-Valeria Babayan</t>
      </text>
    </comment>
    <comment authorId="0" ref="AF23">
      <text>
        <t xml:space="preserve">https://cherkessk09.ru/ag.html покруче голосований, пожалуй
	-Valeria Babayan</t>
      </text>
    </comment>
    <comment authorId="0" ref="AF21">
      <text>
        <t xml:space="preserve">https://activobninsk.ru
	-Valeria Babayan</t>
      </text>
    </comment>
    <comment authorId="0" ref="AF19">
      <text>
        <t xml:space="preserve">https://golosnalchik.ru
	-Valeria Babayan</t>
      </text>
    </comment>
    <comment authorId="0" ref="A87">
      <text>
        <t xml:space="preserve">https://pgu-yamal.ru/
	-Eugenia Tarnikova</t>
      </text>
    </comment>
    <comment authorId="0" ref="A84">
      <text>
        <t xml:space="preserve">http://pgu.gov-chr.ru/
	-Eugenia Tarnikova</t>
      </text>
    </comment>
    <comment authorId="0" ref="A81">
      <text>
        <t xml:space="preserve">https://uslugi27.ru/
	-Eugenia Tarnikova</t>
      </text>
    </comment>
    <comment authorId="0" ref="A80">
      <text>
        <t xml:space="preserve">вывод из эксплуатации с 05.03.2020 https://gosuslugi.ulregion.ru/
	-Eugenia Tarnikova</t>
      </text>
    </comment>
    <comment authorId="0" ref="A79">
      <text>
        <t xml:space="preserve">https://uslugi.udmurt.ru/
	-Eugenia Tarnikova</t>
      </text>
    </comment>
    <comment authorId="0" ref="A78">
      <text>
        <t xml:space="preserve">https://uslugi.admtyumen.ru/
	-Eugenia Tarnikova</t>
      </text>
    </comment>
    <comment authorId="0" ref="A77">
      <text>
        <t xml:space="preserve">https://www.gosuslugi71.ru/
	-Eugenia Tarnikova</t>
      </text>
    </comment>
    <comment authorId="0" ref="A74">
      <text>
        <t xml:space="preserve">https://gosuslugi68.ru/
	-Eugenia Tarnikova</t>
      </text>
    </comment>
    <comment authorId="0" ref="A73">
      <text>
        <t xml:space="preserve">https://26gosuslugi.ru/
	-Eugenia Tarnikova</t>
      </text>
    </comment>
    <comment authorId="0" ref="A72">
      <text>
        <t xml:space="preserve">https://pgu.admin-smolensk.ru/
	-Eugenia Tarnikova</t>
      </text>
    </comment>
    <comment authorId="0" ref="A71">
      <text>
        <t xml:space="preserve">https://gosuslugi92.ru/
	-Eugenia Tarnikova</t>
      </text>
    </comment>
    <comment authorId="0" ref="A69">
      <text>
        <t xml:space="preserve">https://uslugi.admsakhalin.ru/
	-Eugenia Tarnikova</t>
      </text>
    </comment>
    <comment authorId="0" ref="A67">
      <text>
        <t xml:space="preserve">https://gu.spb.ru/
	-Eugenia Tarnikova</t>
      </text>
    </comment>
    <comment authorId="0" ref="A66">
      <text>
        <t xml:space="preserve">https://gosuslugi.samregion.ru/
	-Eugenia Tarnikova</t>
      </text>
    </comment>
    <comment authorId="0" ref="A65">
      <text>
        <t xml:space="preserve">https://rpgu.ryazangov.ru/
	-Eugenia Tarnikova</t>
      </text>
    </comment>
    <comment authorId="0" ref="A64">
      <text>
        <t xml:space="preserve">https://pgu.donland.ru/
	-Eugenia Tarnikova</t>
      </text>
    </comment>
    <comment authorId="0" ref="A61">
      <text>
        <t xml:space="preserve">https://uslugi.tatarstan.ru/
	-Eugenia Tarnikova</t>
      </text>
    </comment>
    <comment authorId="0" ref="A59">
      <text>
        <t xml:space="preserve">https://e-yakutia.ru/bs/main.htm
	-Eugenia Tarnikova</t>
      </text>
    </comment>
    <comment authorId="0" ref="A58">
      <text>
        <t xml:space="preserve">https://gosuslugi.e-mordovia.ru/
	-Eugenia Tarnikova</t>
      </text>
    </comment>
    <comment authorId="0" ref="A57">
      <text>
        <t xml:space="preserve">https://pgu.mari-el.gov.ru/
	-Eugenia Tarnikova</t>
      </text>
    </comment>
    <comment authorId="0" ref="A56">
      <text>
        <t xml:space="preserve">https://gosuslugi82.ru/
	-Eugenia Tarnikova</t>
      </text>
    </comment>
    <comment authorId="0" ref="A55">
      <text>
        <t xml:space="preserve">https://gosuslugi11.ru/
	-Eugenia Tarnikova</t>
      </text>
    </comment>
    <comment authorId="0" ref="A54">
      <text>
        <t xml:space="preserve">https://uslugi.karelia.ru/
	-Eugenia Tarnikova</t>
      </text>
    </comment>
    <comment authorId="0" ref="A53">
      <text>
        <t xml:space="preserve">https://pgu.rk08.ru/
	-Eugenia Tarnikova</t>
      </text>
    </comment>
    <comment authorId="0" ref="A52">
      <text>
        <t xml:space="preserve">https://госуслугири.рф/
	-Eugenia Tarnikova</t>
      </text>
    </comment>
    <comment authorId="0" ref="A51">
      <text>
        <t xml:space="preserve">ссылается на ЕПГУ https://mydagestan.e-dag.ru/various/gosuslugi.php
	-Eugenia Tarnikova</t>
      </text>
    </comment>
    <comment authorId="0" ref="A49">
      <text>
        <t xml:space="preserve">https://gosuslugi.bashkortostan.ru/
	-Eugenia Tarnikova</t>
      </text>
    </comment>
    <comment authorId="0" ref="A46">
      <text>
        <t xml:space="preserve">https://gosuslugi.pskov.ru/
	-Eugenia Tarnikova</t>
      </text>
    </comment>
    <comment authorId="0" ref="A45">
      <text>
        <t xml:space="preserve">https://gosuslugi.primorsky.ru/
	-Eugenia Tarnikova</t>
      </text>
    </comment>
    <comment authorId="0" ref="A43">
      <text>
        <t xml:space="preserve">https://gosuslugi.pnzreg.ru/
	-Eugenia Tarnikova</t>
      </text>
    </comment>
    <comment authorId="0" ref="AF73">
      <text>
        <t xml:space="preserve">https://smart-fe26.ru/voting?status=all (Железноводск)
	-Valeria Babayan</t>
      </text>
    </comment>
    <comment authorId="0" ref="AF66">
      <text>
        <t xml:space="preserve">https://vmeste-region.ru/votes/history
	-Valeria Babayan</t>
      </text>
    </comment>
    <comment authorId="0" ref="AF88">
      <text>
        <t xml:space="preserve">http://reshaem.vmeste76.ru, Активного гражданина, видимо, нет 2 года
	-Valeria Babayan</t>
      </text>
    </comment>
    <comment authorId="0" ref="AF34">
      <text>
        <t xml:space="preserve">https://dobrodel.mosreg.ru/polls
	-Valeria Babayan</t>
      </text>
    </comment>
    <comment authorId="0" ref="AF61">
      <text>
        <t xml:space="preserve">https://open.tatarstan.ru/polls/
	-Valeria Babayan</t>
      </text>
    </comment>
    <comment authorId="0" ref="AF59">
      <text>
        <t xml:space="preserve">Опросы на сайте Открытого правительства https://open.sakha.gov.ru/opengov/evotes/index
	-Valeria Babayan
https://якутск.рф/gorozhanam/opros/
	-Valeria Babayan</t>
      </text>
    </comment>
    <comment authorId="0" ref="AF56">
      <text>
        <t xml:space="preserve">http://активныйсимферополь.рф
	-Valeria Babayan</t>
      </text>
    </comment>
    <comment authorId="0" ref="AF54">
      <text>
        <t xml:space="preserve">https://город.петрозаводск.рф/голосования
	-Valeria Babayan</t>
      </text>
    </comment>
    <comment authorId="0" ref="AF51">
      <text>
        <t xml:space="preserve">https://ag.e-dag.ru/poll?filters=available&amp;count_per_page=6&amp;page_number=1
	-Valeria Babayan</t>
      </text>
    </comment>
    <comment authorId="0" ref="AF80">
      <text>
        <t xml:space="preserve">https://профгражданин.рф/Poll
	-Valeria Babayan</t>
      </text>
    </comment>
    <comment authorId="0" ref="AF50">
      <text>
        <t xml:space="preserve">26.11. на республиканском сайте ведутся работы, раздел опросов пуст, оценка услуг МСУ ведет на госуслуги https://voting.govrb.ru/#/quizzes
	-Valeria Babayan
https://ag.u-ude.ru/pollingList/
	-Valeria Babayan</t>
      </text>
    </comment>
    <comment authorId="0" ref="AF28">
      <text>
        <t xml:space="preserve">http://24ag.ru/votes
	-Valeria Babayan</t>
      </text>
    </comment>
    <comment authorId="0" ref="AE88">
      <text>
        <t xml:space="preserve">довыборы
	-Valeria Babayan</t>
      </text>
    </comment>
    <comment authorId="0" ref="AE30">
      <text>
        <t xml:space="preserve">довыборы
	-Valeria Babayan</t>
      </text>
    </comment>
    <comment authorId="0" ref="AF13">
      <text>
        <t xml:space="preserve">https://e-active.govvrn.ru
	-Valeria Babayan</t>
      </text>
    </comment>
    <comment authorId="0" ref="AF10">
      <text>
        <t xml:space="preserve">Цифровая платформа Владимирской области должна была заработать в начале 2020
	-Valeria Babayan
http://www.vladimir-city.ru/city/vote/?archive=Y
	-Valeria Babayan</t>
      </text>
    </comment>
    <comment authorId="0" ref="AE9">
      <text>
        <t xml:space="preserve">на последних губернаторских выборах (в ЕДГ) была опция цифровых избирательных участков в Москве
	-Valeria Babayan</t>
      </text>
    </comment>
    <comment authorId="0" ref="AF8">
      <text>
        <t xml:space="preserve">https://narod-expert.ru/oprosy/
	-Valeria Babayan</t>
      </text>
    </comment>
    <comment authorId="0" ref="AF7">
      <text>
        <t xml:space="preserve">"в астраханских соцсетях пройдет запуск проекта «Активный гражданин»" (июль 2020)
	-Valeria Babayan
http://astrgorod.ru/content/reytingovoe-golosovanie-po-blagoustroystvu-obshchestvennyh-prostranstv-v-2021-godu -- голосование по благоустройству у меня не открылось
	-Valeria Babayan</t>
      </text>
    </comment>
    <comment authorId="0" ref="AF5">
      <text>
        <t xml:space="preserve">http://ag.admblag.ru/#pollspage только рейтинговое голосование по благоустройству
	-Valeria Babayan</t>
      </text>
    </comment>
    <comment authorId="0" ref="AF14">
      <text>
        <t xml:space="preserve">https://ag.mos.ru/poll?filters=all
	-Valeria Babayan</t>
      </text>
    </comment>
    <comment authorId="0" ref="AF4">
      <text>
        <t xml:space="preserve">https://poll.alregn.ru/home?p_p_id=votinglist_WAR_akpollportlet&amp;_votinglist_WAR_akpollportlet_activeVoting=archive&amp;_votinglist_WAR_akpollportlet_municipalityId=0
	-Valeria Babayan</t>
      </text>
    </comment>
    <comment authorId="0" ref="AD22">
      <text>
        <t xml:space="preserve">https://r41.fss.ru
	-Aleksey Turobov</t>
      </text>
    </comment>
    <comment authorId="0" ref="AD23">
      <text>
        <t xml:space="preserve">https://r09.fss.ru
	-Aleksey Turobov</t>
      </text>
    </comment>
    <comment authorId="0" ref="AC23">
      <text>
        <t xml:space="preserve">https://www.тфомс09.рф
	-Aleksey Turobov</t>
      </text>
    </comment>
    <comment authorId="0" ref="AB23">
      <text>
        <t xml:space="preserve">http://www.pfrf.ru/branches/kchr/news/
	-Aleksey Turobov</t>
      </text>
    </comment>
    <comment authorId="0" ref="AA23">
      <text>
        <t xml:space="preserve">Кавказское управлени
http://kav.gosnadzor.ru/news/65/363/
	-Aleksey Turobov</t>
      </text>
    </comment>
    <comment authorId="0" ref="Z23">
      <text>
        <t xml:space="preserve">http://obrnadzor.gov.ru/ru/about/interaction_with_subjects/caucasian/
	-Aleksey Turobov</t>
      </text>
    </comment>
    <comment authorId="0" ref="Y23">
      <text>
        <t xml:space="preserve">http://09.rospotrebnadzor.ru
	-Aleksey Turobov</t>
      </text>
    </comment>
    <comment authorId="0" ref="X23">
      <text>
        <t xml:space="preserve">https://rosreestr.gov.ru/site/about/struct/territorialnye-organy/upravlenie-rosreestra-po-karachaevo-cherkesskoy-respublike/
	-Aleksey Turobov</t>
      </text>
    </comment>
    <comment authorId="0" ref="W23">
      <text>
        <t xml:space="preserve">https://kchr.fas.gov.ru
	-Aleksey Turobov</t>
      </text>
    </comment>
    <comment authorId="0" ref="V23">
      <text>
        <t xml:space="preserve">https://mzkchr.ru/internet-priyomnaya/
https://minobrkchr.ru/internet/
	-Aleksey Turobov</t>
      </text>
    </comment>
    <comment authorId="0" ref="T23">
      <text>
        <t xml:space="preserve">https://kchr.ru
	-Aleksey Turobov</t>
      </text>
    </comment>
    <comment authorId="0" ref="Q23">
      <text>
        <t xml:space="preserve">активный горожанин cherkessk09.ru/­ag.html
web приемная
http://www.kchr.ru/mainmenu/WEB-reception/
	-Aleksey Turobov</t>
      </text>
    </comment>
    <comment authorId="0" ref="L35">
      <text>
        <t xml:space="preserve">интернет-банк / мобильное приложение банка
	-Eugenia Tarnikova</t>
      </text>
    </comment>
    <comment authorId="0" ref="P23">
      <text>
        <t xml:space="preserve">сайт и соц.сеть
	-Aleksey Turobov</t>
      </text>
    </comment>
    <comment authorId="0" ref="AC22">
      <text>
        <t xml:space="preserve">https://www.kamtfoms.ru
	-Aleksey Turobov</t>
      </text>
    </comment>
    <comment authorId="0" ref="AB22">
      <text>
        <t xml:space="preserve">http://www.pfrf.ru/branches/kamchatka/news/
	-Aleksey Turobov</t>
      </text>
    </comment>
    <comment authorId="0" ref="AA22">
      <text>
        <t xml:space="preserve">Дальневосточное управление
http://dvost.gosnadzor.ru/news/65/454/
	-Aleksey Turobov</t>
      </text>
    </comment>
    <comment authorId="0" ref="Z22">
      <text>
        <t xml:space="preserve">http://obrnadzor.gov.ru/ru/about/interaction_with_subjects/fareast/
	-Aleksey Turobov</t>
      </text>
    </comment>
    <comment authorId="0" ref="Y22">
      <text>
        <t xml:space="preserve">http://41.rospotrebnadzor.ru
	-Aleksey Turobov</t>
      </text>
    </comment>
    <comment authorId="0" ref="X22">
      <text>
        <t xml:space="preserve">https://rosreestr.gov.ru/site/about/struct/territorialnye-organy/upravlenie-rosreestra-po-kamchatskomu-krayu/
	-Aleksey Turobov</t>
      </text>
    </comment>
    <comment authorId="0" ref="W22">
      <text>
        <t xml:space="preserve">https://kamchatka.fas.gov.ru
	-Aleksey Turobov</t>
      </text>
    </comment>
    <comment authorId="0" ref="V22">
      <text>
        <t xml:space="preserve">https://declarator.org/office/view-zip-file/8959/Лемешко.htm
https://www.kamgov.ru/question/view
	-Aleksey Turobov</t>
      </text>
    </comment>
    <comment authorId="0" ref="T22">
      <text>
        <t xml:space="preserve">https://www.kamgov.ru
	-Aleksey Turobov</t>
      </text>
    </comment>
    <comment authorId="0" ref="Q22">
      <text>
        <t xml:space="preserve">https://vmeste.pkgo.ru/#/main
	-Aleksey Turobov</t>
      </text>
    </comment>
    <comment authorId="0" ref="P22">
      <text>
        <t xml:space="preserve">сайт и соц.сети
	-Aleksey Turobov</t>
      </text>
    </comment>
    <comment authorId="0" ref="AD21">
      <text>
        <t xml:space="preserve">https://fss.ru/ru/regional_office/in_territory/5735.shtml
	-Aleksey Turobov</t>
      </text>
    </comment>
    <comment authorId="0" ref="AC21">
      <text>
        <t xml:space="preserve">https://oms-kaluga.ru
	-Aleksey Turobov</t>
      </text>
    </comment>
    <comment authorId="0" ref="AB21">
      <text>
        <t xml:space="preserve">http://www.pfrf.ru/branches/kaluga/news/
	-Aleksey Turobov</t>
      </text>
    </comment>
    <comment authorId="0" ref="AA21">
      <text>
        <t xml:space="preserve">приокское управление
http://priok.gosnadzor.ru
	-Aleksey Turobov</t>
      </text>
    </comment>
    <comment authorId="0" ref="Z21">
      <text>
        <t xml:space="preserve">http://obrnadzor.gov.ru/ru/about/interaction_with_subjects/central/
	-Aleksey Turobov</t>
      </text>
    </comment>
    <comment authorId="0" ref="Y21">
      <text>
        <t xml:space="preserve">http://40.rospotrebnadzor.ru
	-Aleksey Turobov</t>
      </text>
    </comment>
    <comment authorId="0" ref="X21">
      <text>
        <t xml:space="preserve">https://rosreestr.gov.ru/site/about/struct/territorialnye-organy/upravlenie-rosreestra-po-kaluzhskoy-oblasti/
	-Aleksey Turobov</t>
      </text>
    </comment>
    <comment authorId="0" ref="W21">
      <text>
        <t xml:space="preserve">https://kaluga.fas.gov.ru
	-Aleksey Turobov</t>
      </text>
    </comment>
    <comment authorId="0" ref="V21">
      <text>
        <t xml:space="preserve">http://admobl.kaluga.ru/sub/health/ip.php
https://admoblkaluga.ru/sub/education/ip.php
	-Aleksey Turobov</t>
      </text>
    </comment>
    <comment authorId="0" ref="U21">
      <text>
        <t xml:space="preserve">http://www.giskaluga.ru/projects/electronic_services/info_sys/
	-Aleksey Turobov</t>
      </text>
    </comment>
    <comment authorId="0" ref="T21">
      <text>
        <t xml:space="preserve">https://admoblkaluga.ru/main/
	-Aleksey Turobov</t>
      </text>
    </comment>
    <comment authorId="0" ref="Q21">
      <text>
        <t xml:space="preserve">активный калужанин: https://активныйкалужанин.рф
портал органов гос.власти калужской области: http://admoblkaluga.ru/main/
	-Aleksey Turobov</t>
      </text>
    </comment>
    <comment authorId="0" ref="P21">
      <text>
        <t xml:space="preserve">сайт и соц.сети
	-Aleksey Turobov</t>
      </text>
    </comment>
    <comment authorId="0" ref="AD20">
      <text>
        <t xml:space="preserve">http://r39.fss.ru
	-Aleksey Turobov</t>
      </text>
    </comment>
    <comment authorId="0" ref="AC20">
      <text>
        <t xml:space="preserve">http://www.tfoms39.ru
	-Aleksey Turobov</t>
      </text>
    </comment>
    <comment authorId="0" ref="AB20">
      <text>
        <t xml:space="preserve">http://www.pfrf.ru/branches/kaliningrad/news/
	-Aleksey Turobov</t>
      </text>
    </comment>
    <comment authorId="0" ref="AA20">
      <text>
        <t xml:space="preserve">Северо-западное управление
http://szap.gosnadzor.ru/about/contacts/kaliningrad.php
	-Aleksey Turobov</t>
      </text>
    </comment>
    <comment authorId="0" ref="Z20">
      <text>
        <t xml:space="preserve">https://gov39.ru/vlast/sluzhby/slobrnadzor/
	-Aleksey Turobov</t>
      </text>
    </comment>
    <comment authorId="0" ref="Y20">
      <text>
        <t xml:space="preserve">http://39.rospotrebnadzor.ru
	-Aleksey Turobov</t>
      </text>
    </comment>
    <comment authorId="0" ref="X20">
      <text>
        <t xml:space="preserve">https://rosreestr.gov.ru/site/about/struct/territorialnye-organy/upravlenie-rosreestra-po-kaliningradskoy-oblasti/
	-Aleksey Turobov</t>
      </text>
    </comment>
    <comment authorId="0" ref="W20">
      <text>
        <t xml:space="preserve">https://kaliningrad.fas.gov.ru
	-Aleksey Turobov</t>
      </text>
    </comment>
    <comment authorId="0" ref="V20">
      <text>
        <t xml:space="preserve">https://www.infomed39.ru/for-citizens/reception/
https://minprirody.gov39.ru/internet_reception/
http://edu.gov39.ru/office.php
	-Aleksey Turobov</t>
      </text>
    </comment>
    <comment authorId="0" ref="T20">
      <text>
        <t xml:space="preserve">https://gov39.ru
	-Aleksey Turobov</t>
      </text>
    </comment>
    <comment authorId="0" ref="A20">
      <text>
        <t xml:space="preserve">официальные сайты органов власти: https://www.klgd.ru/kiosk/links/
	-Aleksey Turobov</t>
      </text>
    </comment>
    <comment authorId="0" ref="Q20">
      <text>
        <t xml:space="preserve">активный гражданин: https://ag.gov39.ru
Интернет приемная: https://gov39.ru/servisy/feedback/
	-Aleksey Turobov</t>
      </text>
    </comment>
    <comment authorId="0" ref="P20">
      <text>
        <t xml:space="preserve">сайт и соц.сети
	-Aleksey Turobov</t>
      </text>
    </comment>
    <comment authorId="0" ref="L29">
      <text>
        <t xml:space="preserve">гис жкх
	-Eugenia Tarnikova</t>
      </text>
    </comment>
    <comment authorId="0" ref="H29">
      <text>
        <t xml:space="preserve">по номеру телефона / через ЕПГУ
	-Eugenia Tarnikova</t>
      </text>
    </comment>
    <comment authorId="0" ref="L28">
      <text>
        <t xml:space="preserve">отдельные города / компании
	-Eugenia Tarnikova</t>
      </text>
    </comment>
    <comment authorId="0" ref="A40">
      <text>
        <t xml:space="preserve">http://pgu.omskportal.ru/
	-Eugenia Tarnikova</t>
      </text>
    </comment>
    <comment authorId="0" ref="A38">
      <text>
        <t xml:space="preserve">https://uslugi2.novreg.ru/
	-Eugenia Tarnikova</t>
      </text>
    </comment>
    <comment authorId="0" ref="A37">
      <text>
        <t xml:space="preserve">https://gu.nnov.ru/
	-Eugenia Tarnikova</t>
      </text>
    </comment>
    <comment authorId="0" ref="A36">
      <text>
        <t xml:space="preserve">https://uslugi.adm-nao.ru/
	-Eugenia Tarnikova</t>
      </text>
    </comment>
    <comment authorId="0" ref="A35">
      <text>
        <t xml:space="preserve">https://51gosuslugi.ru/
	-Eugenia Tarnikova</t>
      </text>
    </comment>
    <comment authorId="0" ref="A34">
      <text>
        <t xml:space="preserve">https://uslugi.mosreg.ru/
	-Eugenia Tarnikova</t>
      </text>
    </comment>
    <comment authorId="0" ref="A32">
      <text>
        <t xml:space="preserve">https://pgu.admlr.lipetsk.ru/
	-Eugenia Tarnikova</t>
      </text>
    </comment>
    <comment authorId="0" ref="A31">
      <text>
        <t xml:space="preserve">https://gu.lenobl.ru/
	-Eugenia Tarnikova</t>
      </text>
    </comment>
    <comment authorId="0" ref="A30">
      <text>
        <t xml:space="preserve">https://rpgu.rkursk.ru/
	-Eugenia Tarnikova</t>
      </text>
    </comment>
    <comment authorId="0" ref="A83">
      <text>
        <t xml:space="preserve">https://gosuslugi74.ru/pgu/forfl.htm
	-Eugenia Tarnikova</t>
      </text>
    </comment>
    <comment authorId="0" ref="A28">
      <text>
        <t xml:space="preserve">https://gosuslugi.krskstate.ru/
	-Eugenia Tarnikova</t>
      </text>
    </comment>
    <comment authorId="0" ref="A27">
      <text>
        <t xml:space="preserve">https://pgu.krasnodar.ru/
	-Eugenia Tarnikova</t>
      </text>
    </comment>
    <comment authorId="0" ref="A26">
      <text>
        <t xml:space="preserve">https://44gosuslugi.ru/
	-Eugenia Tarnikova</t>
      </text>
    </comment>
    <comment authorId="0" ref="A25">
      <text>
        <t xml:space="preserve">http://www.gosuslugi43.ru/
	-Eugenia Tarnikova</t>
      </text>
    </comment>
    <comment authorId="0" ref="A24">
      <text>
        <t xml:space="preserve">https://gosuslugi.kemobl.ru/
	-Eugenia Tarnikova</t>
      </text>
    </comment>
    <comment authorId="0" ref="A23">
      <text>
        <t xml:space="preserve">https://gosuslugi.kchgov.ru/
	-Eugenia Tarnikova</t>
      </text>
    </comment>
    <comment authorId="0" ref="A22">
      <text>
        <t xml:space="preserve">https://gosuslugi41.ru/
	-Eugenia Tarnikova</t>
      </text>
    </comment>
    <comment authorId="0" ref="A21">
      <text>
        <t xml:space="preserve">https://uslugikalugi.ru/
	-Eugenia Tarnikova</t>
      </text>
    </comment>
    <comment authorId="0" ref="A15">
      <text>
        <t xml:space="preserve">https://www.pgu.eao.ru/
	-Eugenia Tarnikova</t>
      </text>
    </comment>
    <comment authorId="0" ref="A14">
      <text>
        <t xml:space="preserve">https://www.mos.ru/uslugi/
	-Eugenia Tarnikova</t>
      </text>
    </comment>
    <comment authorId="0" ref="A13">
      <text>
        <t xml:space="preserve">https://www.govvrn.ru/uslugi
	-Eugenia Tarnikova</t>
      </text>
    </comment>
    <comment authorId="0" ref="A12">
      <text>
        <t xml:space="preserve">https://gosuslugi35.ru/
	-Eugenia Tarnikova</t>
      </text>
    </comment>
    <comment authorId="0" ref="A11">
      <text>
        <t xml:space="preserve">https://rpgu.volganet.ru/
	-Eugenia Tarnikova</t>
      </text>
    </comment>
    <comment authorId="0" ref="A9">
      <text>
        <t xml:space="preserve">http://pgu.bryanskobl.ru/
	-Eugenia Tarnikova</t>
      </text>
    </comment>
    <comment authorId="0" ref="A8">
      <text>
        <t xml:space="preserve">https://gosuslugi31.ru/
	-Eugenia Tarnikova</t>
      </text>
    </comment>
    <comment authorId="0" ref="A7">
      <text>
        <t xml:space="preserve">https://gosuslugi.astrobl.ru/
	-Eugenia Tarnikova</t>
      </text>
    </comment>
    <comment authorId="0" ref="L21">
      <text>
        <t xml:space="preserve">отдельные города
	-Eugenia Tarnikova</t>
      </text>
    </comment>
    <comment authorId="0" ref="AD19">
      <text>
        <t xml:space="preserve">https://fss.ru/ru/regional_office/in_republic/6584.shtml
http://r07.fss.ru
	-Aleksey Turobov</t>
      </text>
    </comment>
    <comment authorId="0" ref="AC19">
      <text>
        <t xml:space="preserve">https://tfomskbr.ru
	-Aleksey Turobov</t>
      </text>
    </comment>
    <comment authorId="0" ref="AB19">
      <text>
        <t xml:space="preserve">http://www.pfrf.ru/branches/kbr/news/
	-Aleksey Turobov</t>
      </text>
    </comment>
    <comment authorId="0" ref="AA19">
      <text>
        <t xml:space="preserve">Кавказское управление: http://kav.gosnadzor.ru/news/65/246/
	-Aleksey Turobov</t>
      </text>
    </comment>
    <comment authorId="0" ref="Z19">
      <text>
        <t xml:space="preserve">http://obrnadzor.gov.ru/ru/about/interaction_with_subjects/caucasian/
	-Aleksey Turobov</t>
      </text>
    </comment>
    <comment authorId="0" ref="Y19">
      <text>
        <t xml:space="preserve">http://07.rospotrebnadzor.ru
	-Aleksey Turobov</t>
      </text>
    </comment>
    <comment authorId="0" ref="X19">
      <text>
        <t xml:space="preserve">https://rosreestr.gov.ru/site/about/struct/territorialnye-organy/upravlenie-rosreestra-po-kabardino-balkarskoy-respublike/
	-Aleksey Turobov</t>
      </text>
    </comment>
    <comment authorId="0" ref="W19">
      <text>
        <t xml:space="preserve">https://kbr.fas.gov.ru
	-Aleksey Turobov</t>
      </text>
    </comment>
    <comment authorId="0" ref="V19">
      <text>
        <t xml:space="preserve">https://mintrud.kbr.ru/reception.html
https://pravitelstvo.kbr.ru/feedback/
	-Aleksey Turobov</t>
      </text>
    </comment>
    <comment authorId="0" ref="U19">
      <text>
        <t xml:space="preserve">https://economy.kbr.ru/электронное-правительство/
	-Aleksey Turobov</t>
      </text>
    </comment>
    <comment authorId="0" ref="T19">
      <text>
        <t xml:space="preserve">https://kbr.ru
https://pravitelstvo.kbr.ru
	-Aleksey Turobov</t>
      </text>
    </comment>
    <comment authorId="0" ref="Q19">
      <text>
        <t xml:space="preserve">активный гражданин г.Начальчик https://golosnalchik.ru
интернет приемная правительства республки
https://pravitelstvo.kbr.ru/feedback/
	-Aleksey Turobov</t>
      </text>
    </comment>
    <comment authorId="0" ref="P19">
      <text>
        <t xml:space="preserve">сайт и инстаграм
	-Aleksey Turobov</t>
      </text>
    </comment>
    <comment authorId="0" ref="AD18">
      <text>
        <t xml:space="preserve">http://r38.fss.ru
	-Aleksey Turobov</t>
      </text>
    </comment>
    <comment authorId="0" ref="AC18">
      <text>
        <t xml:space="preserve">http://www.irkoms.ru
	-Aleksey Turobov</t>
      </text>
    </comment>
    <comment authorId="0" ref="AB18">
      <text>
        <t xml:space="preserve">http://www.pfrf.ru/branches/irkutsk/news/
	-Aleksey Turobov</t>
      </text>
    </comment>
    <comment authorId="0" ref="AA18">
      <text>
        <t xml:space="preserve">Енисейское управление
http://enis.gosnadzor.ru
	-Aleksey Turobov</t>
      </text>
    </comment>
    <comment authorId="0" ref="Z18">
      <text>
        <t xml:space="preserve">https://irkobl.ru/sites/skno/
	-Aleksey Turobov</t>
      </text>
    </comment>
    <comment authorId="0" ref="Y18">
      <text>
        <t xml:space="preserve">http://38.rospotrebnadzor.ru
	-Aleksey Turobov</t>
      </text>
    </comment>
    <comment authorId="0" ref="X18">
      <text>
        <t xml:space="preserve">http://rosreestr38.ru
	-Aleksey Turobov</t>
      </text>
    </comment>
    <comment authorId="0" ref="W18">
      <text>
        <t xml:space="preserve">https://irkutsk.fas.gov.ru
	-Aleksey Turobov</t>
      </text>
    </comment>
    <comment authorId="0" ref="V18">
      <text>
        <t xml:space="preserve">https://minzdrav-irkutsk.ru/about/contacts/poryadok-rassmotreniya-obrashcheniy/
https://irkobl.ru/sites/ecology/reseption/
https://irkobl.ru/feedback/reseption.php
	-Aleksey Turobov</t>
      </text>
    </comment>
    <comment authorId="0" ref="U18">
      <text>
        <t xml:space="preserve">https://mfc38.ru/activities/eg
	-Aleksey Turobov</t>
      </text>
    </comment>
    <comment authorId="0" ref="T18">
      <text>
        <t xml:space="preserve">https://irkobl.ru
	-Aleksey Turobov</t>
      </text>
    </comment>
    <comment authorId="0" ref="Q18">
      <text>
        <t xml:space="preserve">https://open.irkobl.ru
https://www.irk.ru
https://яиркутянин.рф/#/
	-Aleksey Turobov</t>
      </text>
    </comment>
    <comment authorId="0" ref="P18">
      <text>
        <t xml:space="preserve">сайт и соц,сети
	-Aleksey Turobov</t>
      </text>
    </comment>
    <comment authorId="0" ref="AD17">
      <text>
        <t xml:space="preserve">http://www.fssivanovo.ru
	-Aleksey Turobov</t>
      </text>
    </comment>
    <comment authorId="0" ref="AC17">
      <text>
        <t xml:space="preserve">http://tfoms.ivanovo.ru
	-Aleksey Turobov</t>
      </text>
    </comment>
    <comment authorId="0" ref="AB17">
      <text>
        <t xml:space="preserve">http://www.pfrf.ru/branches/ivanovo/news/
	-Aleksey Turobov</t>
      </text>
    </comment>
    <comment authorId="0" ref="AA17">
      <text>
        <t xml:space="preserve">Центральное управление
http://cntr.gosnadzor.ru/about/contacts/k-ivanovo.php
	-Aleksey Turobov</t>
      </text>
    </comment>
    <comment authorId="0" ref="Z17">
      <text>
        <t xml:space="preserve">центральный федеральный округ
http://obrnadzor.gov.ru/ru/about/interaction_with_subjects/central/
	-Aleksey Turobov</t>
      </text>
    </comment>
    <comment authorId="0" ref="Y17">
      <text>
        <t xml:space="preserve">http://37.rospotrebnadzor.ru
	-Aleksey Turobov</t>
      </text>
    </comment>
    <comment authorId="0" ref="X17">
      <text>
        <t xml:space="preserve">https://rosreestr.gov.ru/site/about/struct/territorialnye-organy/upravlenie-rosreestra-po-ivanovskoy-oblasti/
	-Aleksey Turobov</t>
      </text>
    </comment>
    <comment authorId="0" ref="W17">
      <text>
        <t xml:space="preserve">https://ivanovo.fas.gov.ru
	-Aleksey Turobov</t>
      </text>
    </comment>
    <comment authorId="0" ref="V17">
      <text>
        <t xml:space="preserve">https://www.ivoblduma.ru/feedback/
http://www.iv-edu.ru/content/services/treatment-of-sitizens
	-Aleksey Turobov</t>
      </text>
    </comment>
    <comment authorId="0" ref="U17">
      <text>
        <t xml:space="preserve">департамент развития информационного общества ивановской области https://it.ivanovoobl.ru
	-Aleksey Turobov</t>
      </text>
    </comment>
    <comment authorId="0" ref="A17">
      <text>
        <t xml:space="preserve">гос.услуги Ивановской области https://pgu.ivanovoobl.ru
	-Aleksey Turobov</t>
      </text>
    </comment>
    <comment authorId="0" ref="T17">
      <text>
        <t xml:space="preserve">https://www.ivanovoobl.ru
	-Aleksey Turobov</t>
      </text>
    </comment>
    <comment authorId="0" ref="Q17">
      <text>
        <t xml:space="preserve">https://ivanovoobl.ru/reseption/form
	-Aleksey Turobov</t>
      </text>
    </comment>
    <comment authorId="0" ref="P17">
      <text>
        <t xml:space="preserve">сайт и соц,.сети
	-Aleksey Turobov</t>
      </text>
    </comment>
    <comment authorId="0" ref="AD16">
      <text>
        <t xml:space="preserve">http://r75.fss.ru
	-Aleksey Turobov</t>
      </text>
    </comment>
    <comment authorId="0" ref="AC16">
      <text>
        <t xml:space="preserve">http://zabtfoms.ru
	-Aleksey Turobov</t>
      </text>
    </comment>
    <comment authorId="0" ref="AB16">
      <text>
        <t xml:space="preserve">http://www.pfrf.ru/branches/zabbal/news/
	-Aleksey Turobov</t>
      </text>
    </comment>
    <comment authorId="0" ref="AA16">
      <text>
        <t xml:space="preserve">забайкальское управление
http://zab.gosnadzor.ru
	-Aleksey Turobov</t>
      </text>
    </comment>
    <comment authorId="0" ref="Z16">
      <text>
        <t xml:space="preserve">фед. уровень: http://obrnadzor.gov.ru/ru/taksonomiya/index.php?search_4=забайкальский+край&amp;view_mode_4=tag_search&amp;view_module_4=region_news
	-Aleksey Turobov</t>
      </text>
    </comment>
    <comment authorId="0" ref="Y16">
      <text>
        <t xml:space="preserve">http://75.rospotrebnadzor.ru
	-Aleksey Turobov</t>
      </text>
    </comment>
    <comment authorId="0" ref="X16">
      <text>
        <t xml:space="preserve">фед.уровень
   https://rosreestr.gov.ru/site/about/struct/territorialnye-organy/upravlenie-rosreestra-po-zabaykalskomu-krayu/
	-Aleksey Turobov</t>
      </text>
    </comment>
    <comment authorId="0" ref="W16">
      <text>
        <t xml:space="preserve">https://zab.fas.gov.ru
	-Aleksey Turobov</t>
      </text>
    </comment>
    <comment authorId="0" ref="V16">
      <text>
        <t xml:space="preserve">http://минтер.забайкальскийкрай.рф/internet-priemnaya/
https://minsoc.75.ru/internet-priemnaya/44933-obrascheniya-grazhdan
https://75.ru/appeal/create
	-Aleksey Turobov</t>
      </text>
    </comment>
    <comment authorId="0" ref="U16">
      <text>
        <t xml:space="preserve">Государственная программа Забайкальского края «Развитие информационного общества и формирование электронного правительства в Забайкальском крае»
http://минтер.забайкальскийкрай.рф/action/gosudarstvennye-programmy/gosudarstvennaya-programma-zabaykalskogo-kraya-razvitie-informacionnogo-obshchestva-i-formirovanie-elektronnogo-pravitelstva-v-zabaykalskom-krae/
	-Aleksey Turobov</t>
      </text>
    </comment>
    <comment authorId="0" ref="T16">
      <text>
        <t xml:space="preserve">https://75.ru
https://adm.75.ru
	-Aleksey Turobov</t>
      </text>
    </comment>
    <comment authorId="0" ref="S16">
      <text>
        <t xml:space="preserve">http://губернатор.забайкальскийкрай.рф
	-Aleksey Turobov</t>
      </text>
    </comment>
    <comment authorId="0" ref="Q16">
      <text>
        <t xml:space="preserve">https://golos75.ru/%C2%AD#/main
	-Aleksey Turobov</t>
      </text>
    </comment>
    <comment authorId="0" ref="P16">
      <text>
        <t xml:space="preserve">сайт и соц.сети
	-Aleksey Turobov</t>
      </text>
    </comment>
    <comment authorId="0" ref="AD15">
      <text>
        <t xml:space="preserve">http://r79.fss.ru
	-Aleksey Turobov</t>
      </text>
    </comment>
    <comment authorId="0" ref="AC15">
      <text>
        <t xml:space="preserve">http://www.tfomseao.ru
	-Aleksey Turobov</t>
      </text>
    </comment>
    <comment authorId="0" ref="AB15">
      <text>
        <t xml:space="preserve">http://www.pfrf.ru/branches/eao/news/
	-Aleksey Turobov</t>
      </text>
    </comment>
    <comment authorId="0" ref="AA15">
      <text>
        <t xml:space="preserve">дальневосточное управление: http://dvost.gosnadzor.ru
	-Aleksey Turobov</t>
      </text>
    </comment>
    <comment authorId="0" ref="Z15">
      <text>
        <t xml:space="preserve">фед.уровень
http://obrnadzor.gov.ru/ru/about/interaction_with_subjects/fareast/
	-Aleksey Turobov</t>
      </text>
    </comment>
    <comment authorId="0" ref="Y15">
      <text>
        <t xml:space="preserve">http://rpn.79.rospotrebnadzor.ru
	-Aleksey Turobov</t>
      </text>
    </comment>
    <comment authorId="0" ref="X15">
      <text>
        <t xml:space="preserve">https://rosreestr.gov.ru/site/about/struct/territorialnye-organy/upravlenie-rosreestra-po-evreyskoy-avtonomnoy-oblasti/
	-Aleksey Turobov</t>
      </text>
    </comment>
    <comment authorId="0" ref="W15">
      <text>
        <t xml:space="preserve">https://eao.fas.gov.ru
	-Aleksey Turobov</t>
      </text>
    </comment>
    <comment authorId="0" ref="V15">
      <text>
        <t xml:space="preserve">Часть городов и районов: http://admbirakan.ru/priemonline.php?blok=priemnaya
http://www.biradm.ru
	-Aleksey Turobov</t>
      </text>
    </comment>
    <comment authorId="0" ref="Q15">
      <text>
        <t xml:space="preserve">https://www.eao.ru/obrashcheniya-grazhdan/elektronnaya-priemnaya-internet-priemnaya/
	-Aleksey Turobov</t>
      </text>
    </comment>
    <comment authorId="0" ref="T15">
      <text>
        <t xml:space="preserve">https://www.eao.ru
	-Aleksey Turobov</t>
      </text>
    </comment>
    <comment authorId="0" ref="P15">
      <text>
        <t xml:space="preserve">только сайт
	-Aleksey Turobov</t>
      </text>
    </comment>
    <comment authorId="0" ref="AD14">
      <text>
        <t xml:space="preserve">http://www.r77.fss.ru
	-Aleksey Turobov</t>
      </text>
    </comment>
    <comment authorId="0" ref="AC14">
      <text>
        <t xml:space="preserve">https://www.mgfoms.ru
	-Aleksey Turobov</t>
      </text>
    </comment>
    <comment authorId="0" ref="AB14">
      <text>
        <t xml:space="preserve">http://www.pfrf.ru/branches/moscow/news/
	-Aleksey Turobov</t>
      </text>
    </comment>
    <comment authorId="0" ref="AA14">
      <text>
        <t xml:space="preserve">Межрегиональное технологическое управление: http://mos.gosnadzor.ru
	-Aleksey Turobov</t>
      </text>
    </comment>
    <comment authorId="0" ref="Z14">
      <text>
        <t xml:space="preserve">http://mosobrnadzor.ru
	-Aleksey Turobov</t>
      </text>
    </comment>
    <comment authorId="0" ref="Y14">
      <text>
        <t xml:space="preserve">http://77.rospotrebnadzor.ru
	-Aleksey Turobov</t>
      </text>
    </comment>
    <comment authorId="0" ref="X14">
      <text>
        <t xml:space="preserve">https://rosreestr.gov.ru/site/about/struct/territorialnye-organy/upravlenie-rosreestra-po-moskve/
	-Aleksey Turobov</t>
      </text>
    </comment>
    <comment authorId="0" ref="W14">
      <text>
        <t xml:space="preserve">https://moscow.fas.gov.ru
	-Aleksey Turobov</t>
      </text>
    </comment>
    <comment authorId="0" ref="V14">
      <text>
        <t xml:space="preserve">https://www.mos.ru/authority/feedback-documents/
https://dszn.ru/contacts/feedback
https://mos-gorsud.ru/reception
	-Aleksey Turobov</t>
      </text>
    </comment>
    <comment authorId="0" ref="U14">
      <text>
        <t xml:space="preserve">https://strogino.mos.ru/new-section/elektronnoe-pravitelstvo-gosuslugi/
http://mosopen.ru
	-Aleksey Turobov</t>
      </text>
    </comment>
    <comment authorId="0" ref="T14">
      <text>
        <t xml:space="preserve">https://icmos.ru
https://www.mos.ru
	-Aleksey Turobov</t>
      </text>
    </comment>
    <comment authorId="0" ref="S14">
      <text>
        <t xml:space="preserve">https://www.sobyanin.ru
	-Aleksey Turobov</t>
      </text>
    </comment>
    <comment authorId="0" ref="Q14">
      <text>
        <t xml:space="preserve">https://www.mos.ru/feedback/
	-Aleksey Turobov</t>
      </text>
    </comment>
    <comment authorId="0" ref="P14">
      <text>
        <t xml:space="preserve">Сайт и соц.сети
	-Aleksey Turobov
----
https://www.mos.ru/pgu/ru/services/procedure/0/0/7700000010000060365/
	-Eugenia Tarnikova
----
https://www.mos.ru/pgu/ru/services/procedure/0/0/7700000010000032041/?utm_source=search&amp;utm_term=serp
	-Eugenia Tarnikova</t>
      </text>
    </comment>
    <comment authorId="0" ref="AD13">
      <text>
        <t xml:space="preserve">http://www.fss.vrn.ru
	-Aleksey Turobov</t>
      </text>
    </comment>
    <comment authorId="0" ref="AC13">
      <text>
        <t xml:space="preserve">https://www.omsvrn.ru
	-Aleksey Turobov</t>
      </text>
    </comment>
    <comment authorId="0" ref="AB13">
      <text>
        <t xml:space="preserve">http://www.pfrf.ru/branches/voronezh/news/
	-Aleksey Turobov</t>
      </text>
    </comment>
    <comment authorId="0" ref="AA13">
      <text>
        <t xml:space="preserve">Верхне-Донское управление http://vdon.gosnadzor.ru
	-Aleksey Turobov</t>
      </text>
    </comment>
    <comment authorId="0" ref="Z13">
      <text>
        <t xml:space="preserve">фед.уровень: http://obrnadzor.gov.ru/ru/about/interaction_with_subjects/central/
	-Aleksey Turobov</t>
      </text>
    </comment>
    <comment authorId="0" ref="X13">
      <text>
        <t xml:space="preserve">фед.уровень: https://rosreestr.gov.ru/site/about/struct/territorialnye-organy/upravlenie-rosreestra-po-voronezhskoy-oblasti/
	-Aleksey Turobov</t>
      </text>
    </comment>
    <comment authorId="0" ref="W13">
      <text>
        <t xml:space="preserve">https://voronezh.fas.gov.ru
	-Aleksey Turobov</t>
      </text>
    </comment>
    <comment authorId="0" ref="V13">
      <text>
        <t xml:space="preserve">https://www.govvrn.ru/obshestvennaa_priemnaa
	-Aleksey Turobov</t>
      </text>
    </comment>
    <comment authorId="0" ref="Y13">
      <text>
        <t xml:space="preserve">http://36.rospotrebnadzor.ru
	-Aleksey Turobov</t>
      </text>
    </comment>
    <comment authorId="0" ref="T13">
      <text>
        <t xml:space="preserve">https://www.govvrn.ru
	-Aleksey Turobov</t>
      </text>
    </comment>
    <comment authorId="0" ref="Q13">
      <text>
        <t xml:space="preserve">https://e-active.govvrn.ru
	-Aleksey Turobov</t>
      </text>
    </comment>
    <comment authorId="0" ref="P13">
      <text>
        <t xml:space="preserve">сайт и соц. сети
	-Aleksey Turobov</t>
      </text>
    </comment>
    <comment authorId="0" ref="AD12">
      <text>
        <t xml:space="preserve">http://www.r35.fss.ru
	-Aleksey Turobov</t>
      </text>
    </comment>
    <comment authorId="0" ref="AC12">
      <text>
        <t xml:space="preserve">http://new.oms35.ru
	-Aleksey Turobov</t>
      </text>
    </comment>
    <comment authorId="0" ref="AB12">
      <text>
        <t xml:space="preserve">http://www.pfrf.ru/branches/vologda/news/
	-Aleksey Turobov</t>
      </text>
    </comment>
    <comment authorId="0" ref="AA12">
      <text>
        <t xml:space="preserve">Северо-западное управление http://szap.gosnadzor.ru/about/contacts/vologda.php
	-Aleksey Turobov</t>
      </text>
    </comment>
    <comment authorId="0" ref="Z12">
      <text>
        <t xml:space="preserve">фед.уровень
	-Aleksey Turobov</t>
      </text>
    </comment>
    <comment authorId="0" ref="Z11">
      <text>
        <t xml:space="preserve">фед.уровень
	-Aleksey Turobov</t>
      </text>
    </comment>
    <comment authorId="0" ref="Y12">
      <text>
        <t xml:space="preserve">http://35.rospotrebnadzor.ru
	-Aleksey Turobov</t>
      </text>
    </comment>
    <comment authorId="0" ref="X12">
      <text>
        <t xml:space="preserve">https://rosreestr.gov.ru/site/about/struct/territorialnye-organy/upravlenie-rosreestra-po-vologodskoy-oblasti/
	-Aleksey Turobov</t>
      </text>
    </comment>
    <comment authorId="0" ref="W12">
      <text>
        <t xml:space="preserve">https://vologda.fas.gov.ru
	-Aleksey Turobov</t>
      </text>
    </comment>
    <comment authorId="0" ref="Q12">
      <text>
        <t xml:space="preserve">https://гражданин35.рф
	-Aleksey Turobov</t>
      </text>
    </comment>
    <comment authorId="0" ref="V12">
      <text>
        <t xml:space="preserve">https://depzdrav.gov35.ru/obshchestvennaya-priemnaya/
https://vologda-oblast.ru/form-request/
	-Aleksey Turobov</t>
      </text>
    </comment>
    <comment authorId="0" ref="U12">
      <text>
        <t xml:space="preserve">Информационные технологии в Вологодской области: http://ikt-35.ru/elektronnoe-pravitelstvo/
	-Aleksey Turobov</t>
      </text>
    </comment>
    <comment authorId="0" ref="T12">
      <text>
        <t xml:space="preserve">http://www.vologda-oblast.ru
	-Aleksey Turobov</t>
      </text>
    </comment>
    <comment authorId="0" ref="S12">
      <text>
        <t xml:space="preserve">https://okuvshinnikov.ru/#
	-Aleksey Turobov</t>
      </text>
    </comment>
    <comment authorId="0" ref="P12">
      <text>
        <t xml:space="preserve">сайт и соц.сети
	-Aleksey Turobov</t>
      </text>
    </comment>
    <comment authorId="0" ref="Z10">
      <text>
        <t xml:space="preserve">фед.уровень
	-Aleksey Turobov</t>
      </text>
    </comment>
    <comment authorId="0" ref="Z9">
      <text>
        <t xml:space="preserve">фед.уровень
	-Aleksey Turobov</t>
      </text>
    </comment>
    <comment authorId="0" ref="Z8">
      <text>
        <t xml:space="preserve">http://ukn.beluno.ru
	-Aleksey Turobov</t>
      </text>
    </comment>
    <comment authorId="0" ref="AD11">
      <text>
        <t xml:space="preserve">http://www.volgrofss.ru
	-Aleksey Turobov</t>
      </text>
    </comment>
    <comment authorId="0" ref="AC11">
      <text>
        <t xml:space="preserve">https://www.volgatfoms.ru
	-Aleksey Turobov</t>
      </text>
    </comment>
    <comment authorId="0" ref="AB11">
      <text>
        <t xml:space="preserve">http://www.pfrf.ru/branches/volgograd/news/
	-Aleksey Turobov</t>
      </text>
    </comment>
    <comment authorId="0" ref="AA11">
      <text>
        <t xml:space="preserve">нижне-волжское управление: http://nvol.gosnadzor.ru
	-Aleksey Turobov</t>
      </text>
    </comment>
    <comment authorId="0" ref="Y11">
      <text>
        <t xml:space="preserve">http://34.rospotrebnadzor.ru
	-Aleksey Turobov</t>
      </text>
    </comment>
    <comment authorId="0" ref="X11">
      <text>
        <t xml:space="preserve">https://rosreestr.gov.ru/site/about/struct/territorialnye-organy/upravlenie-rosreestra-po-volgogradskoy-oblasti/
	-Aleksey Turobov</t>
      </text>
    </comment>
    <comment authorId="0" ref="W11">
      <text>
        <t xml:space="preserve">https://volgograd.fas.gov.ru
	-Aleksey Turobov</t>
      </text>
    </comment>
    <comment authorId="0" ref="V11">
      <text>
        <t xml:space="preserve">https://volgoduma.ru/voters/waiting-room/
https://gkh.volgograd.ru/treatments/
https://obraz.volgograd.ru/treatments/consideration/
	-Aleksey Turobov</t>
      </text>
    </comment>
    <comment authorId="0" ref="T11">
      <text>
        <t xml:space="preserve">http://www.volgograd.ru
	-Aleksey Turobov</t>
      </text>
    </comment>
    <comment authorId="0" ref="Q11">
      <text>
        <t xml:space="preserve">http://www.volgograd.ru/#requests_gubernator
	-Aleksey Turobov</t>
      </text>
    </comment>
    <comment authorId="0" ref="P11">
      <text>
        <t xml:space="preserve">сайт и соц.сети
	-Aleksey Turobov</t>
      </text>
    </comment>
    <comment authorId="0" ref="AD10">
      <text>
        <t xml:space="preserve">https://fss33.ru
	-Aleksey Turobov</t>
      </text>
    </comment>
    <comment authorId="0" ref="AC10">
      <text>
        <t xml:space="preserve">https://www.tfoms33.ru/feedback
	-Aleksey Turobov</t>
      </text>
    </comment>
    <comment authorId="0" ref="AB10">
      <text>
        <t xml:space="preserve">http://www.pfrf.ru/branches/vladimir/news/
	-Aleksey Turobov</t>
      </text>
    </comment>
    <comment authorId="0" ref="AA10">
      <text>
        <t xml:space="preserve">центральное управление: http://cntr.gosnadzor.ru/about/contacts/k-vladimir.php
	-Aleksey Turobov</t>
      </text>
    </comment>
    <comment authorId="0" ref="Y10">
      <text>
        <t xml:space="preserve">http://33.rospotrebnadzor.ru
	-Aleksey Turobov</t>
      </text>
    </comment>
    <comment authorId="0" ref="X10">
      <text>
        <t xml:space="preserve">https://rosreestr.gov.ru/site/about/struct/territorialnye-organy/upravlenie-rosreestra-po-vladimirskoy-oblasti/
	-Aleksey Turobov</t>
      </text>
    </comment>
    <comment authorId="0" ref="W10">
      <text>
        <t xml:space="preserve">https://vladimir.fas.gov.ru
	-Aleksey Turobov</t>
      </text>
    </comment>
    <comment authorId="0" ref="V10">
      <text>
        <t xml:space="preserve">https://департамент.образование33.рф/feedback/
	-Aleksey Turobov</t>
      </text>
    </comment>
    <comment authorId="0" ref="Q10">
      <text>
        <t xml:space="preserve">https://gubernator33.ru/priemnaya/internet-priemnaya/
	-Aleksey Turobov</t>
      </text>
    </comment>
    <comment authorId="0" ref="T10">
      <text>
        <t xml:space="preserve">https://avo.ru/otpravit-obrasenie
	-Aleksey Turobov</t>
      </text>
    </comment>
    <comment authorId="0" ref="S10">
      <text>
        <t xml:space="preserve">https://gubernator33.ru
	-Aleksey Turobov</t>
      </text>
    </comment>
    <comment authorId="0" ref="P10">
      <text>
        <t xml:space="preserve">сайт и соц.сети
	-Aleksey Turobov</t>
      </text>
    </comment>
    <comment authorId="0" ref="AD9">
      <text>
        <t xml:space="preserve">https://r32.fss.ru
	-Aleksey Turobov</t>
      </text>
    </comment>
    <comment authorId="0" ref="AC9">
      <text>
        <t xml:space="preserve">http://тфомсбрк.рф
	-Aleksey Turobov</t>
      </text>
    </comment>
    <comment authorId="0" ref="AB9">
      <text>
        <t xml:space="preserve">http://www.pfrf.ru/branches/bryansk/news/
	-Aleksey Turobov</t>
      </text>
    </comment>
    <comment authorId="0" ref="AA9">
      <text>
        <t xml:space="preserve">Приобское управление: http://priok.gosnadzor.ru/about/contacts/Bryansk/
	-Aleksey Turobov</t>
      </text>
    </comment>
    <comment authorId="0" ref="Y9">
      <text>
        <t xml:space="preserve">http://32.rospotrebnadzor.ru
	-Aleksey Turobov</t>
      </text>
    </comment>
    <comment authorId="0" ref="X9">
      <text>
        <t xml:space="preserve">https://rosreestr.gov.ru/site/about/struct/territorialnye-organy/upravlenie-rosreestra-po-bryanskoy-oblasti/
	-Aleksey Turobov</t>
      </text>
    </comment>
    <comment authorId="0" ref="W9">
      <text>
        <t xml:space="preserve">https://bryansk.fas.gov.ru
	-Aleksey Turobov</t>
      </text>
    </comment>
    <comment authorId="0" ref="V9">
      <text>
        <t xml:space="preserve">https://bryansk.gks.ru/treatment
http://www.edu.debryansk.ru
https://uobga.ru/obrashheniya/internet-priemnaya
	-Aleksey Turobov</t>
      </text>
    </comment>
    <comment authorId="0" ref="T9">
      <text>
        <t xml:space="preserve">http://www.bryanskobl.ru
http://old.bryanskobl.ru/authority/governor/webreception/
	-Aleksey Turobov</t>
      </text>
    </comment>
    <comment authorId="0" ref="Q9">
      <text>
        <t xml:space="preserve">https://vsevmeste32.ru
	-Aleksey Turobov</t>
      </text>
    </comment>
    <comment authorId="0" ref="P9">
      <text>
        <t xml:space="preserve">сайты и соц.сети
	-Aleksey Turobov</t>
      </text>
    </comment>
    <comment authorId="0" ref="AD8">
      <text>
        <t xml:space="preserve">https://r31.fss.ru
	-Aleksey Turobov</t>
      </text>
    </comment>
    <comment authorId="0" ref="AC8">
      <text>
        <t xml:space="preserve">https://hotline.belfoms.ru
	-Aleksey Turobov</t>
      </text>
    </comment>
    <comment authorId="0" ref="AB8">
      <text>
        <t xml:space="preserve">http://www.pfrf.ru/branches/belgorod/news/
	-Aleksey Turobov</t>
      </text>
    </comment>
    <comment authorId="0" ref="AA8">
      <text>
        <t xml:space="preserve">Верхне-донское управление: http://vdon.gosnadzor.ru
	-Aleksey Turobov</t>
      </text>
    </comment>
    <comment authorId="0" ref="W8">
      <text>
        <t xml:space="preserve">https://belgorod.fas.gov.ru
	-Aleksey Turobov</t>
      </text>
    </comment>
    <comment authorId="0" ref="V8">
      <text>
        <t xml:space="preserve">https://образование31.рф
http://derbo.ru
	-Aleksey Turobov</t>
      </text>
    </comment>
    <comment authorId="0" ref="Y8">
      <text>
        <t xml:space="preserve">http://31.rospotrebnadzor.ru
	-Aleksey Turobov</t>
      </text>
    </comment>
    <comment authorId="0" ref="U8">
      <text>
        <t xml:space="preserve">https://pda.pbo.belregion.ru/login/
	-Aleksey Turobov</t>
      </text>
    </comment>
    <comment authorId="0" ref="T8">
      <text>
        <t xml:space="preserve">https://belregion.ru
	-Aleksey Turobov</t>
      </text>
    </comment>
    <comment authorId="0" ref="Q8">
      <text>
        <t xml:space="preserve">https://vopros.belregion.ru
https://narod-expert.ru
	-Aleksey Turobov</t>
      </text>
    </comment>
    <comment authorId="0" ref="P8">
      <text>
        <t xml:space="preserve">сайт и соц.сети
	-Aleksey Turobov</t>
      </text>
    </comment>
    <comment authorId="0" ref="AC7">
      <text>
        <t xml:space="preserve">https://www.astfond.ru
	-Aleksey Turobov</t>
      </text>
    </comment>
    <comment authorId="0" ref="AB7">
      <text>
        <t xml:space="preserve">фед.уровень: http://www.pfrf.ru/branches/astrakhan/news/
	-Aleksey Turobov</t>
      </text>
    </comment>
    <comment authorId="0" ref="AA7">
      <text>
        <t xml:space="preserve">нижне-волжское управление:  http://nvol.gosnadzor.ru
	-Aleksey Turobov</t>
      </text>
    </comment>
    <comment authorId="0" ref="Z7">
      <text>
        <t xml:space="preserve">фед.уровень: http://obrnadzor.gov.ru/ru/about/interaction_with_subjects/southern/
	-Aleksey Turobov</t>
      </text>
    </comment>
    <comment authorId="0" ref="Y7">
      <text>
        <t xml:space="preserve">http://30.rospotrebnadzor.ru
	-Aleksey Turobov</t>
      </text>
    </comment>
    <comment authorId="0" ref="X7">
      <text>
        <t xml:space="preserve">фед.уровень:https://rosreestr.gov.ru/site/about/struct/territorialnye-organy/upravlenie-rosreestra-po-astrakhanskoy-oblasti/
	-Aleksey Turobov</t>
      </text>
    </comment>
    <comment authorId="0" ref="W7">
      <text>
        <t xml:space="preserve">https://astrahan.fas.gov.ru
	-Aleksey Turobov</t>
      </text>
    </comment>
    <comment authorId="0" ref="AD7">
      <text>
        <t xml:space="preserve">http://r30.fss.ru/index.shtml
	-Aleksey Turobov</t>
      </text>
    </comment>
    <comment authorId="0" ref="V7">
      <text>
        <t xml:space="preserve">https://minzdravao.ru/site-page/priyom-grazhdan
http://r30.fss.ru/answers/question/index.shtml
	-Aleksey Turobov</t>
      </text>
    </comment>
    <comment authorId="0" ref="U7">
      <text>
        <t xml:space="preserve">https://egov.astrobl.ru
	-Aleksey Turobov</t>
      </text>
    </comment>
    <comment authorId="0" ref="T7">
      <text>
        <t xml:space="preserve">https://www.astrobl.ru
	-Aleksey Turobov</t>
      </text>
    </comment>
    <comment authorId="0" ref="Q7">
      <text>
        <t xml:space="preserve">https://letters.astrobl.ru
	-Aleksey Turobov</t>
      </text>
    </comment>
    <comment authorId="0" ref="P7">
      <text>
        <t xml:space="preserve">сайт, соц.сети
	-Aleksey Turobov</t>
      </text>
    </comment>
    <comment authorId="0" ref="AD6">
      <text>
        <t xml:space="preserve">https://r29.fss.ru
	-Aleksey Turobov</t>
      </text>
    </comment>
    <comment authorId="0" ref="AC6">
      <text>
        <t xml:space="preserve">https://www.arhofoms.ru/default.aspx
	-Aleksey Turobov</t>
      </text>
    </comment>
    <comment authorId="0" ref="AB6">
      <text>
        <t xml:space="preserve">фед.уровень: http://szap.gosnadzor.ru/about/contacts/arxangelsk.php
	-Aleksey Turobov</t>
      </text>
    </comment>
    <comment authorId="0" ref="AA6">
      <text>
        <t xml:space="preserve">Северо-западное управление: http://szap.gosnadzor.ru/about/contacts/arxangelsk.php
	-Aleksey Turobov</t>
      </text>
    </comment>
    <comment authorId="0" ref="Z6">
      <text>
        <t xml:space="preserve">http://gosobrnadzor29.dvinaland.ru
	-Aleksey Turobov</t>
      </text>
    </comment>
    <comment authorId="0" ref="Y6">
      <text>
        <t xml:space="preserve">http://29.rospotrebnadzor.ru
	-Aleksey Turobov</t>
      </text>
    </comment>
    <comment authorId="0" ref="X6">
      <text>
        <t xml:space="preserve">фед.уровень: https://rosreestr.gov.ru/site/about/struct/territorialnye-organy/upravlenie-rosreestra-po-arkhangelskoy-oblasti-i-nenetskomu-avtonomnomu-okrugu/
	-Aleksey Turobov</t>
      </text>
    </comment>
    <comment authorId="0" ref="W6">
      <text>
        <t xml:space="preserve">https://arhangelsk.fas.gov.ru
	-Aleksey Turobov</t>
      </text>
    </comment>
    <comment authorId="0" ref="V6">
      <text>
        <t xml:space="preserve">https://dvinaland.ru/citizenry/obrashchenie/internet_reception/
https://www.minzdrav29.ru/i_recept/
	-Aleksey Turobov</t>
      </text>
    </comment>
    <comment authorId="0" ref="A6">
      <text>
        <t xml:space="preserve">Госуслуги архангельской области: https://gosuslugi29.ru
	-Aleksey Turobov</t>
      </text>
    </comment>
    <comment authorId="0" ref="T6">
      <text>
        <t xml:space="preserve">https://dvinaland.ru
	-Aleksey Turobov</t>
      </text>
    </comment>
    <comment authorId="0" ref="Q6">
      <text>
        <t xml:space="preserve">https://dvinaland.ru/citizenry/obrashchenie/internet_reception/
	-Aleksey Turobov</t>
      </text>
    </comment>
    <comment authorId="0" ref="P6">
      <text>
        <t xml:space="preserve">Сайт, соц.сети
	-Aleksey Turobov</t>
      </text>
    </comment>
    <comment authorId="0" ref="A5">
      <text>
        <t xml:space="preserve">Открытый регион амурской области: https://or28.amurobl.ru
	-Aleksey Turobov</t>
      </text>
    </comment>
    <comment authorId="0" ref="AC5">
      <text>
        <t xml:space="preserve">http://www.aofoms.ru
	-Aleksey Turobov</t>
      </text>
    </comment>
    <comment authorId="0" ref="AB5">
      <text>
        <t xml:space="preserve">фед.уровень: http://www.pfrf.ru/branches/amur/contacts/
	-Aleksey Turobov</t>
      </text>
    </comment>
    <comment authorId="0" ref="AA5">
      <text>
        <t xml:space="preserve">Дальневосточная: http://www.dvost.gosnadzor.ru/news/65/210/
	-Aleksey Turobov</t>
      </text>
    </comment>
    <comment authorId="0" ref="Z5">
      <text>
        <t xml:space="preserve">фед.уровень: http://obrnadzor.gov.ru/ru/press_center/regions/index.php?id_4=4789
	-Aleksey Turobov</t>
      </text>
    </comment>
    <comment authorId="0" ref="Y5">
      <text>
        <t xml:space="preserve">http://www.28.rospotrebnadzor.ru
	-Aleksey Turobov</t>
      </text>
    </comment>
    <comment authorId="0" ref="X5">
      <text>
        <t xml:space="preserve">фед. уровень: https://rosreestr.gov.ru/site/about/struct/territorialnye-organy/upravlenie-rosreestra-po-amurskoy-oblasti/
	-Aleksey Turobov</t>
      </text>
    </comment>
    <comment authorId="0" ref="W5">
      <text>
        <t xml:space="preserve">https://amur.fas.gov.ru
	-Aleksey Turobov</t>
      </text>
    </comment>
    <comment authorId="0" ref="V5">
      <text>
        <t xml:space="preserve">https://www.amurobl.ru/pages/organy-vlasti/iogv/ministerstva/obr/rabota-s-obrashcheniyami-grazhdan_obr/internet-priyemnaya_obr/
https://amurzdrav.ru/internet-reception/
	-Aleksey Turobov</t>
      </text>
    </comment>
    <comment authorId="0" ref="U5">
      <text>
        <t xml:space="preserve">система документооборота "Дело" https://www.amurobl.ru/pages/deyatelnost/inf-obshchestvo/ois/sistema-elektronnogo-dokumentooborota-delo/
	-Aleksey Turobov</t>
      </text>
    </comment>
    <comment authorId="0" ref="T5">
      <text>
        <t xml:space="preserve">https://www.amurobl.ru
	-Aleksey Turobov</t>
      </text>
    </comment>
    <comment authorId="0" ref="Q5">
      <text>
        <t xml:space="preserve">https://or28.amurobl.ru/podat-obrashchenie/
	-Aleksey Turobov</t>
      </text>
    </comment>
    <comment authorId="0" ref="P5">
      <text>
        <t xml:space="preserve">сайт, соц.сети
	-Aleksey Turobov</t>
      </text>
    </comment>
    <comment authorId="0" ref="P4">
      <text>
        <t xml:space="preserve">сайт, соц.сети
	-Aleksey Turobov</t>
      </text>
    </comment>
    <comment authorId="0" ref="AD4">
      <text>
        <t xml:space="preserve">не защищенный сайт: https://r22.fss.ru
	-Aleksey Turobov</t>
      </text>
    </comment>
    <comment authorId="0" ref="AC4">
      <text>
        <t xml:space="preserve">https://tfoms22.ru
	-Aleksey Turobov</t>
      </text>
    </comment>
    <comment authorId="0" ref="AB4">
      <text>
        <t xml:space="preserve">фед.уровень: http://www.pfrf.ru/about/isp_dir/soc_prog_pfr/altaikr/
	-Aleksey Turobov</t>
      </text>
    </comment>
    <comment authorId="0" ref="AA4">
      <text>
        <t xml:space="preserve">Сибирское управление - http://usib.gosnadzor.ru
	-Aleksey Turobov</t>
      </text>
    </comment>
    <comment authorId="0" ref="Z4">
      <text>
        <t xml:space="preserve">http://control.educaltai.ru
	-Aleksey Turobov</t>
      </text>
    </comment>
    <comment authorId="0" ref="Y4">
      <text>
        <t xml:space="preserve">http://22.rospotrebnadzor.ru
	-Aleksey Turobov</t>
      </text>
    </comment>
    <comment authorId="0" ref="X4">
      <text>
        <t xml:space="preserve">http://altreg.ru
	-Aleksey Turobov</t>
      </text>
    </comment>
    <comment authorId="0" ref="W4">
      <text>
        <t xml:space="preserve">https://altk.fas.gov.ru
	-Aleksey Turobov</t>
      </text>
    </comment>
    <comment authorId="0" ref="V4">
      <text>
        <t xml:space="preserve">https://www.altairegion22.ru/public_reception/
https://www.aksp.ru/public_reception/
	-Aleksey Turobov</t>
      </text>
    </comment>
    <comment authorId="0" ref="U4">
      <text>
        <t xml:space="preserve">https://oepak.alregn.ru
	-Aleksey Turobov</t>
      </text>
    </comment>
    <comment authorId="0" ref="T4">
      <text>
        <t xml:space="preserve">https://www.altairegion22.ru
	-Aleksey Turobov</t>
      </text>
    </comment>
    <comment authorId="0" ref="Q4">
      <text>
        <t xml:space="preserve">http:/­/­алтайпредлагай.рф
	-Aleksey Turobov</t>
      </text>
    </comment>
    <comment authorId="0" ref="O11">
      <text>
        <t xml:space="preserve">описание услуги без ссылок и форм
	-Eugenia Tarnikova</t>
      </text>
    </comment>
    <comment authorId="0" ref="AE14">
      <text>
        <t xml:space="preserve">не все округа - ?
	-Valeria Babayan</t>
      </text>
    </comment>
    <comment authorId="0" ref="O83">
      <text>
        <t xml:space="preserve">через РПГУ
https://gosuslugi74.ru/pgu/services/info.htm?id=9627@egService
https://www.centrgeo.com/razreshenie-na-stroitelstvo
	-Eugenia Tarnikova</t>
      </text>
    </comment>
    <comment authorId="0" ref="N83">
      <text>
        <t xml:space="preserve">услугу можно получить через РПГУ; нужен аккаунт на госуслугах http://www.szn74.ru/htmlpages/Show/EPGU/UslugiGUTiZNCHelyabinskojoblas
	-Eugenia Tarnikova</t>
      </text>
    </comment>
    <comment authorId="0" ref="M83">
      <text>
        <t xml:space="preserve">только через госуслуги https://74.xn--b1aew.xn--p1ai/citizens/gosuslugi/PREDOSTAVLENIE_GOSUDARSTVENNIH_USLUG_GIB/%D1%80%D1%82%D1%81
	-Eugenia Tarnikova</t>
      </text>
    </comment>
    <comment authorId="0" ref="L83">
      <text>
        <t xml:space="preserve">https://gorod74.ru/lk.php
	-Eugenia Tarnikova</t>
      </text>
    </comment>
    <comment authorId="0" ref="K83">
      <text>
        <t xml:space="preserve">с подтвержденной учетной записью госуслуг
https://es.edu-74.ru/?once=tPz0BSptYmAQ3ocjpFND5Glws85IUD1kGJ3siEPcn6qO3Qe534PTCIO1JejmnlI2XbX1WuZwJsV6I0UIl68pYIxxLpQ#/selectModule
	-Eugenia Tarnikova</t>
      </text>
    </comment>
    <comment authorId="0" ref="J83">
      <text>
        <t xml:space="preserve">с подтвержденной учетной записью госуслуг
https://es.edu-74.ru/?once=tPz0BSptYmAQ3ocjpFND5Glws85IUD1kGJ3siEPcn6qO3Qe534PTCIO1JejmnlI2XbX1WuZwJsV6I0UIl68pYIxxLpQ#/selectModule
	-Eugenia Tarnikova</t>
      </text>
    </comment>
    <comment authorId="0" ref="H83">
      <text>
        <t xml:space="preserve">https://talon.zdrav74.ru/
	-Eugenia Tarnikova</t>
      </text>
    </comment>
    <comment authorId="0" ref="O4">
      <text>
        <t xml:space="preserve">госуслуги
http://sgd22.ru/gosudarstvennaya-usluga-po-vydache-razreshenii-na-stroitelstvo-i-vvod-v-ekspluataziyu-obektov-kapitalnogo-stroitelstva-raspologhennyh-na-territoriyah-
	-Eugenia Tarnikova</t>
      </text>
    </comment>
    <comment authorId="0" ref="M4">
      <text>
        <t xml:space="preserve">госуслуги https://katun24.ru/news/562333
	-Eugenia Tarnikova</t>
      </text>
    </comment>
    <comment authorId="0" ref="L4">
      <text>
        <t xml:space="preserve">http://www.sistemagorod.ru/index.php@id_news=1470
	-Eugenia Tarnikova</t>
      </text>
    </comment>
    <comment authorId="0" ref="K4">
      <text>
        <t xml:space="preserve">https://eso.edu22.info/?once=JqVDFSP6N8CpxPL-zrB2kzJsFHXbuv5evAThZbPTQXeEqI1YilQLd3dRogiTtoinZ0QJZi_kMoP25kOLP498hcBwyLI#/selectModule
	-Eugenia Tarnikova</t>
      </text>
    </comment>
    <comment authorId="0" ref="J4">
      <text>
        <t xml:space="preserve">Есть порталы образовательных услуг, нужно иметь подтвержденную регистрацию на сайте госуслуг
https://eso.edu22.info/?once=JqVDFSP6N8CpxPL-zrB2kzJsFHXbuv5evAThZbPTQXeEqI1YilQLd3dRogiTtoinZ0QJZi_kMoP25kOLP498hcBwyLI#/selectModule
	-Eugenia Tarnikova</t>
      </text>
    </comment>
    <comment authorId="0" ref="G3">
      <text>
        <t xml:space="preserve">https://xn--d1achjhdicc8bh4h.xn--80asehdb/region
	-Eugenia Tarnikova
1 - если доступна онлайн-запись. 0 - если запись только по телефону (информация из раздела "выбор региона" в приложении)
	-Eugenia Tarnikova</t>
      </text>
    </comment>
    <comment authorId="0" ref="H4">
      <text>
        <t xml:space="preserve">С 01.10.2018 - через ЕПГУ https://xn--22-glcdeb0c8a.xn--p1ai/zapis-na-priem-k-vrachu.html
	-Eugenia Tarnikova</t>
      </text>
    </comment>
    <comment authorId="0" ref="O14">
      <text>
        <t xml:space="preserve">https://www.mos.ru/pgu/ru/services/procedure/0/0/7700000010000293796/
	-Eugenia Tarnikova</t>
      </text>
    </comment>
    <comment authorId="0" ref="N14">
      <text>
        <t xml:space="preserve">https://www.mos.ru/pgu/ru/services/procedure/0/0/7700000010000314877/
	-Eugenia Tarnikova</t>
      </text>
    </comment>
    <comment authorId="0" ref="M14">
      <text>
        <t xml:space="preserve">https://www.mos.ru/pgu/ru/services/link/2481/
	-Eugenia Tarnikova</t>
      </text>
    </comment>
    <comment authorId="0" ref="L14">
      <text>
        <t xml:space="preserve">https://www.mos.ru/uslugi/zhile-zhku-dvor/zhku/
	-Eugenia Tarnikova</t>
      </text>
    </comment>
    <comment authorId="0" ref="K14">
      <text>
        <t xml:space="preserve">https://www.mos.ru/pgu/ru/services/procedure/0/0/7700000010000186731/
	-Eugenia Tarnikova</t>
      </text>
    </comment>
    <comment authorId="0" ref="J14">
      <text>
        <t xml:space="preserve">https://www.mos.ru/pgu/ru/services/procedure/0/0/7700000000162582077/
	-Eugenia Tarnikova</t>
      </text>
    </comment>
    <comment authorId="0" ref="I14">
      <text>
        <t xml:space="preserve">https://www.mos.ru/uslugi/socialnaya-podderzhka/
	-Eugenia Tarnikova</t>
      </text>
    </comment>
    <comment authorId="0" ref="H14">
      <text>
        <t xml:space="preserve">https://www.mos.ru/services/zapis-k-vrachu/
	-Eugenia Tarnikova</t>
      </text>
    </comment>
    <comment authorId="0" ref="Q3">
      <text>
        <t xml:space="preserve">https://www.comnews.ru/content/205825/2020-04-27/2020-w18/servisy-obratnoy-svyazi-naseleniem-regionakh-rossii
	-Aleksey Turobov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кажется, ждем 2024</t>
      </text>
    </comment>
    <comment authorId="0" ref="J19">
      <text>
        <t xml:space="preserve">последнее голосование в 2018 г., 10 ноября пообещали заняться новым</t>
      </text>
    </comment>
    <comment authorId="0" ref="J23">
      <text>
        <t xml:space="preserve">не нагуглилось, но в приложении АГ Россия есть</t>
      </text>
    </comment>
    <comment authorId="0" ref="J30">
      <text>
        <t xml:space="preserve">Гатчина и Сосновый Бор в пилоте «Умного города», есть голосования в рамках АГ Россия</t>
      </text>
    </comment>
    <comment authorId="0" ref="J36">
      <text>
        <t xml:space="preserve">Умный город (Саров), естьприложение</t>
      </text>
    </comment>
    <comment authorId="0" ref="J41">
      <text>
        <t xml:space="preserve">в 2018 созданный Москвой АГ закрыли из-за низкой популярности, сейчас Гугл-формы на сайте администрации с обязательной авторизацией</t>
      </text>
    </comment>
    <comment authorId="0" ref="J46">
      <text>
        <t xml:space="preserve">рейтинговое голосование по благоустройству на платформе Survio
</t>
      </text>
    </comment>
    <comment authorId="0" ref="J47">
      <text>
        <t xml:space="preserve">рейтинговое голосование по благоустройству офлайн (https://gornoaltaysk.ru/news/sovremennaya_gorodskaya_sreda/v_gorno_altayske_proydet_reytingovoe_golosovanie_po_vyboru_territorii_dlya_blagoustroystva/)
</t>
      </text>
    </comment>
    <comment authorId="0" ref="J52">
      <text>
        <t xml:space="preserve">благоустройство офлайн</t>
      </text>
    </comment>
    <comment authorId="0" ref="J57">
      <text>
        <t xml:space="preserve">Госуслуги
</t>
      </text>
    </comment>
    <comment authorId="0" ref="J59">
      <text>
        <t xml:space="preserve">
АГ Россия</t>
      </text>
    </comment>
    <comment authorId="0" ref="J66">
      <text>
        <t xml:space="preserve">
оф. группы ВК </t>
      </text>
    </comment>
    <comment authorId="0" ref="J67">
      <text>
        <t xml:space="preserve">рейтинговое голосование офлайн</t>
      </text>
    </comment>
    <comment authorId="0" ref="J71">
      <text>
        <t xml:space="preserve">АГ Россия</t>
      </text>
    </comment>
    <comment authorId="0" ref="J73">
      <text>
        <t xml:space="preserve">АГ Россия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https://raec.ru/upload/files/200429-grebennikov.pdf
https://digitaldictation.ru
https://raec.ru/upload/files/190611-press-conf-digital.pdf
	-Valeria Babayan</t>
      </text>
    </comment>
    <comment authorId="0" ref="F2">
      <text>
        <t xml:space="preserve">https://fedstat.ru/indicator/36057
	-Valeria Babayan</t>
      </text>
    </comment>
    <comment authorId="0" ref="C2">
      <text>
        <t xml:space="preserve">https://fedstat.ru/indicator/43568
	-Valeria Babayan</t>
      </text>
    </comment>
    <comment authorId="0" ref="E2">
      <text>
        <t xml:space="preserve">https://fedstat.ru/indicator/43564
	-Valeria Babayan
обосновать в статье
	-Valeria Babayan</t>
      </text>
    </comment>
    <comment authorId="0" ref="D2">
      <text>
        <t xml:space="preserve">"Процентное отношение монтированной емкости электронных телефонных станций фиксированной связи в сельской местности к монтированной емкости всех телефонных станций фиксированной связи в сельской местности."
https://www.fedstat.ru/indicator/43796
	-Valeria Babayan</t>
      </text>
    </comment>
  </commentList>
</comments>
</file>

<file path=xl/sharedStrings.xml><?xml version="1.0" encoding="utf-8"?>
<sst xmlns="http://schemas.openxmlformats.org/spreadsheetml/2006/main" count="562" uniqueCount="189">
  <si>
    <t>e-consultation</t>
  </si>
  <si>
    <t>e-voting</t>
  </si>
  <si>
    <t>id_region</t>
  </si>
  <si>
    <t>quality_life</t>
  </si>
  <si>
    <t>departments</t>
  </si>
  <si>
    <t>public_services</t>
  </si>
  <si>
    <t>integrate_mydocuments</t>
  </si>
  <si>
    <t>netappointments_doctor</t>
  </si>
  <si>
    <t>netregister_socialpay</t>
  </si>
  <si>
    <t>netregister_schools</t>
  </si>
  <si>
    <t>netregister_daycare</t>
  </si>
  <si>
    <t>netpay_housing</t>
  </si>
  <si>
    <t>netregister_autos</t>
  </si>
  <si>
    <t>netregister_tempjobs</t>
  </si>
  <si>
    <t>netregister_construction</t>
  </si>
  <si>
    <t>netconsultat_multichannel</t>
  </si>
  <si>
    <t>netconsult_responses</t>
  </si>
  <si>
    <t>netconsult_executive</t>
  </si>
  <si>
    <t>netconsult_governor</t>
  </si>
  <si>
    <t>netconsult_reggov</t>
  </si>
  <si>
    <t>egovernment</t>
  </si>
  <si>
    <t>netforums_ministries</t>
  </si>
  <si>
    <t>netforums_antimonopoly</t>
  </si>
  <si>
    <t>netforums_landregister</t>
  </si>
  <si>
    <t>netforums_consumerprotection</t>
  </si>
  <si>
    <t>netforums_education</t>
  </si>
  <si>
    <t>netforums_environment</t>
  </si>
  <si>
    <t>netforums_pension</t>
  </si>
  <si>
    <t>netforums_health</t>
  </si>
  <si>
    <t>netforums_socialinsurance</t>
  </si>
  <si>
    <t>evoting_anylevel</t>
  </si>
  <si>
    <t>evoting_activecitizen</t>
  </si>
  <si>
    <t>online_petitions_raw</t>
  </si>
  <si>
    <t>population</t>
  </si>
  <si>
    <t>online_petitions_per_capita</t>
  </si>
  <si>
    <t>internet</t>
  </si>
  <si>
    <t>open_data</t>
  </si>
  <si>
    <t>Регион</t>
  </si>
  <si>
    <r>
      <rPr>
        <rFont val="Arial"/>
        <b/>
        <color theme="1"/>
      </rPr>
      <t>Исход:</t>
    </r>
    <r>
      <rPr>
        <rFont val="Arial"/>
        <b val="0"/>
        <color theme="1"/>
      </rPr>
      <t xml:space="preserve"> качество жизни (РИА).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рейтинговый балл 2020 г.</t>
    </r>
  </si>
  <si>
    <t>Объединить фонды и рос.ведомоства в один показатель</t>
  </si>
  <si>
    <t>Региональный портал госуслуг (РПГУ)</t>
  </si>
  <si>
    <r>
      <rPr>
        <rFont val="Arial"/>
        <color theme="1"/>
      </rPr>
      <t>Регион подключен к Мои Документы.Онлайн (</t>
    </r>
    <r>
      <rPr>
        <rFont val="Arial"/>
        <i/>
        <color theme="1"/>
      </rPr>
      <t>приложение</t>
    </r>
    <r>
      <rPr>
        <rFont val="Arial"/>
        <color theme="1"/>
      </rPr>
      <t>)</t>
    </r>
  </si>
  <si>
    <t>Онлайн запись на прием к врачу (гос)</t>
  </si>
  <si>
    <t>Онлайн регистрация социальных выплат</t>
  </si>
  <si>
    <t>Онлайн запись в школу</t>
  </si>
  <si>
    <t>Онлайн запись в детский сад</t>
  </si>
  <si>
    <t>Онлайн оплата ЖКХ</t>
  </si>
  <si>
    <t>Онлайн запись на регистрацию автотранспортного средства</t>
  </si>
  <si>
    <t>Онлайн организация временного трудоустройства</t>
  </si>
  <si>
    <t>Онлайн оформление разрешения на строительство</t>
  </si>
  <si>
    <t>Наличие нескольких каналов для консультаций (соцсети)</t>
  </si>
  <si>
    <t>Наличие сервиса обратной связи</t>
  </si>
  <si>
    <t>наличие обратной связи органов исполнительной власти</t>
  </si>
  <si>
    <t>Сайт высшего должностного лица субъекта РФ с формой запроса/ вопроса/ консультации</t>
  </si>
  <si>
    <t>Сайт региона и/или правительсвта региона с формой запроса/ вопроса/ консультации</t>
  </si>
  <si>
    <t>Электронное правительство региона/ края</t>
  </si>
  <si>
    <t>Наличие онлайн обращений в министерства (интернет-приемные)</t>
  </si>
  <si>
    <t>Антимонопольная служба региона (ФАС)</t>
  </si>
  <si>
    <t>Служба государственной регистрации, кадастра и картографии региона (Росреестр)</t>
  </si>
  <si>
    <t>Служба по надзору в сфере защиты прав потребителей и благополучия человека региона (Роспотребнадзор)</t>
  </si>
  <si>
    <t>Служба по надзору в сфере образования и науки региона (Рособрнадзор)</t>
  </si>
  <si>
    <t>служба по экологическому, технологическому и атомному надзору региона (Ростехнадзор)</t>
  </si>
  <si>
    <t>Пенсионный фонд региона</t>
  </si>
  <si>
    <t>Фонд обязательного медицинского страхования региона</t>
  </si>
  <si>
    <t>Фонд социального страхования региона</t>
  </si>
  <si>
    <t>Электронное голосование на выборах любого уровня</t>
  </si>
  <si>
    <t>Активный гражданин и аналоги</t>
  </si>
  <si>
    <t>Онлайн-петиции (raw)</t>
  </si>
  <si>
    <t>Население</t>
  </si>
  <si>
    <t>Онлайн-петиции на душу населения (*10^4)</t>
  </si>
  <si>
    <t>Доля домашних хозяйств, имеющих широкополосный доступ к информационно-телекоммуникационной сети «Интернет», в общем числе домашних хозяйств, % (2019)</t>
  </si>
  <si>
    <t>Открытые данные региона. Открытость, %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</si>
  <si>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</si>
  <si>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</si>
  <si>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</si>
  <si>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</si>
  <si>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</si>
  <si>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</si>
  <si>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</si>
  <si>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</si>
  <si>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</si>
  <si>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</si>
  <si>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</si>
  <si>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</si>
  <si>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</si>
  <si>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</si>
  <si>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</si>
  <si>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</si>
  <si>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</si>
  <si>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</si>
  <si>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</si>
  <si>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</si>
  <si>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</si>
  <si>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</si>
  <si>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</si>
  <si>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</si>
  <si>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</si>
  <si>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</si>
  <si>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</si>
  <si>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</si>
  <si>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</si>
  <si>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</si>
  <si>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</si>
  <si>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</si>
  <si>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</si>
  <si>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67,5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</si>
  <si>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</si>
  <si>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</si>
  <si>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</si>
  <si>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</si>
  <si>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</si>
  <si>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</si>
  <si>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</si>
  <si>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</si>
  <si>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</si>
  <si>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</si>
  <si>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</si>
  <si>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</si>
  <si>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</si>
  <si>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</si>
  <si>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</si>
  <si>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</si>
  <si>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</si>
  <si>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</si>
  <si>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</si>
  <si>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</si>
  <si>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</si>
  <si>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</si>
  <si>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</si>
  <si>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</si>
  <si>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</si>
  <si>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</si>
  <si>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</si>
  <si>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</si>
  <si>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</si>
  <si>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</si>
  <si>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</si>
  <si>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</si>
  <si>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</si>
  <si>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</si>
  <si>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</si>
  <si>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</si>
  <si>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</si>
  <si>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</si>
  <si>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</si>
  <si>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</si>
  <si>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</si>
  <si>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</si>
  <si>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</si>
  <si>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</si>
  <si>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</si>
  <si>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- Югра</t>
  </si>
  <si>
    <t>Челябинская область</t>
  </si>
  <si>
    <t>Чеченская Республика</t>
  </si>
  <si>
    <t>Чувашская Республика - Чувашия</t>
  </si>
  <si>
    <t>Чукотский автономный округ</t>
  </si>
  <si>
    <t>Ямало-Ненецкий автономный округ</t>
  </si>
  <si>
    <t>Ярославская область</t>
  </si>
  <si>
    <t>ID</t>
  </si>
  <si>
    <t>QL</t>
  </si>
  <si>
    <t xml:space="preserve">DEP </t>
  </si>
  <si>
    <t>PS</t>
  </si>
  <si>
    <t>DOC</t>
  </si>
  <si>
    <t>REG</t>
  </si>
  <si>
    <t xml:space="preserve">EGOV </t>
  </si>
  <si>
    <t>EXEC</t>
  </si>
  <si>
    <t xml:space="preserve">EV </t>
  </si>
  <si>
    <t>OP</t>
  </si>
  <si>
    <t>INT</t>
  </si>
  <si>
    <t>OD</t>
  </si>
  <si>
    <t>online_petitions</t>
  </si>
  <si>
    <t>Score 1 (0.256)</t>
  </si>
  <si>
    <t>Rank</t>
  </si>
  <si>
    <t>Range</t>
  </si>
  <si>
    <t>ES</t>
  </si>
  <si>
    <t>TEL</t>
  </si>
  <si>
    <t>SEC</t>
  </si>
  <si>
    <t>URB</t>
  </si>
  <si>
    <t>LIT</t>
  </si>
  <si>
    <t>ICT</t>
  </si>
  <si>
    <r>
      <rPr>
        <rFont val="Arial"/>
        <b/>
        <color theme="1"/>
      </rPr>
      <t xml:space="preserve">Исход: </t>
    </r>
    <r>
      <rPr>
        <rFont val="Arial"/>
        <b val="0"/>
        <color theme="1"/>
      </rPr>
      <t>Доля граждан, использующих механизм получения государственных и муниципальных услуг в электронной форме, % (2019)</t>
    </r>
  </si>
  <si>
    <t>Цифровизация местной телефонной сети, %</t>
  </si>
  <si>
    <t>Доля населения, не использующего информационно-телекоммуникационную сеть Интернет по соображениям безопасности, в общей численности населения, % (2019)</t>
  </si>
  <si>
    <t>Доля городского населения в общей численности населения на 1 января, % (2019)</t>
  </si>
  <si>
    <t xml:space="preserve">Доля домашних хозяйств, имеющих широкополосный доступ к информационно-телекоммуникационной сети «Интернет», в общем числе домашних хозяйств, % </t>
  </si>
  <si>
    <t>цифровой диктант (прокси цифровой грамотности)</t>
  </si>
  <si>
    <t>Удельный вес занятых в секторе ИКТ в общей численности занятого населения</t>
  </si>
  <si>
    <t xml:space="preserve"> </t>
  </si>
  <si>
    <r>
      <rPr>
        <rFont val="Arial"/>
        <b/>
        <color theme="1"/>
      </rPr>
      <t xml:space="preserve">Исход: </t>
    </r>
    <r>
      <rPr>
        <rFont val="Arial"/>
        <b val="0"/>
        <color theme="1"/>
      </rPr>
      <t>Доля граждан, использующих механизм получения государственных и муниципальных услуг в электронной форме, % (2019)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</si>
</sst>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name val="Arial"/>
    </font>
    <font>
      <sz val="11.0"/>
      <color theme="1"/>
      <name val="&quot;Times New Roman&quot;"/>
    </font>
    <font>
      <color theme="1"/>
      <name val="&quot;Arial Cyr&quot;"/>
    </font>
    <font>
      <color theme="1"/>
      <name val="&quot;Ȫrial Cyr\&quot;&quot;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readingOrder="0" shrinkToFit="0" wrapText="1"/>
    </xf>
    <xf borderId="1" fillId="4" fontId="4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2" fillId="5" fontId="2" numFmtId="0" xfId="0" applyAlignment="1" applyBorder="1" applyFill="1" applyFont="1">
      <alignment horizontal="center" readingOrder="0" shrinkToFit="0" wrapText="1"/>
    </xf>
    <xf borderId="1" fillId="5" fontId="2" numFmtId="0" xfId="0" applyAlignment="1" applyBorder="1" applyFont="1">
      <alignment horizontal="center" readingOrder="0" shrinkToFit="0" wrapText="1"/>
    </xf>
    <xf borderId="1" fillId="6" fontId="2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7" fontId="4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8" fontId="4" numFmtId="0" xfId="0" applyAlignment="1" applyBorder="1" applyFill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164" xfId="0" applyAlignment="1" applyBorder="1" applyFont="1" applyNumberFormat="1">
      <alignment readingOrder="0" shrinkToFit="0" vertical="bottom" wrapText="1"/>
    </xf>
    <xf borderId="1" fillId="0" fontId="4" numFmtId="164" xfId="0" applyAlignment="1" applyBorder="1" applyFont="1" applyNumberFormat="1">
      <alignment readingOrder="0" shrinkToFit="0" vertical="bottom" wrapText="1"/>
    </xf>
    <xf borderId="1" fillId="0" fontId="4" numFmtId="2" xfId="0" applyAlignment="1" applyBorder="1" applyFont="1" applyNumberFormat="1">
      <alignment readingOrder="0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wrapText="1"/>
    </xf>
    <xf borderId="1" fillId="0" fontId="4" numFmtId="2" xfId="0" applyAlignment="1" applyBorder="1" applyFont="1" applyNumberFormat="1">
      <alignment shrinkToFit="0" vertical="bottom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8" fontId="4" numFmtId="0" xfId="0" applyAlignment="1" applyBorder="1" applyFont="1">
      <alignment readingOrder="0"/>
    </xf>
    <xf borderId="1" fillId="0" fontId="7" numFmtId="164" xfId="0" applyAlignment="1" applyBorder="1" applyFont="1" applyNumberFormat="1">
      <alignment horizontal="right" readingOrder="0"/>
    </xf>
    <xf borderId="1" fillId="0" fontId="4" numFmtId="2" xfId="0" applyAlignment="1" applyBorder="1" applyFont="1" applyNumberFormat="1">
      <alignment horizontal="right" shrinkToFit="0" vertical="bottom" wrapText="1"/>
    </xf>
    <xf borderId="1" fillId="0" fontId="4" numFmtId="164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right" readingOrder="0" shrinkToFit="0" vertical="bottom" wrapText="1"/>
    </xf>
    <xf borderId="1" fillId="9" fontId="4" numFmtId="0" xfId="0" applyAlignment="1" applyBorder="1" applyFill="1" applyFont="1">
      <alignment readingOrder="0" shrinkToFit="0" wrapText="1"/>
    </xf>
    <xf borderId="1" fillId="0" fontId="4" numFmtId="0" xfId="0" applyBorder="1" applyFont="1"/>
    <xf borderId="1" fillId="0" fontId="4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right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4" numFmtId="2" xfId="0" applyAlignment="1" applyFont="1" applyNumberFormat="1">
      <alignment readingOrder="0" shrinkToFit="0" vertical="bottom" wrapText="1"/>
    </xf>
    <xf borderId="1" fillId="0" fontId="4" numFmtId="0" xfId="0" applyAlignment="1" applyBorder="1" applyFont="1">
      <alignment horizontal="right" readingOrder="0" vertical="bottom"/>
    </xf>
    <xf borderId="1" fillId="0" fontId="4" numFmtId="164" xfId="0" applyAlignment="1" applyBorder="1" applyFont="1" applyNumberFormat="1">
      <alignment horizontal="right" shrinkToFit="0" vertical="bottom" wrapText="1"/>
    </xf>
    <xf borderId="1" fillId="0" fontId="4" numFmtId="0" xfId="0" applyAlignment="1" applyBorder="1" applyFont="1">
      <alignment horizontal="right" readingOrder="0" vertical="bottom"/>
    </xf>
    <xf borderId="0" fillId="0" fontId="4" numFmtId="164" xfId="0" applyAlignment="1" applyFont="1" applyNumberFormat="1">
      <alignment horizontal="right" shrinkToFit="0" vertical="bottom" wrapText="1"/>
    </xf>
    <xf borderId="0" fillId="0" fontId="4" numFmtId="164" xfId="0" applyAlignment="1" applyFont="1" applyNumberFormat="1">
      <alignment horizontal="right" vertical="bottom"/>
    </xf>
    <xf borderId="1" fillId="5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6" fillId="0" fontId="9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9.29"/>
    <col hidden="1" min="6" max="7" width="14.43"/>
    <col hidden="1" min="10" max="10" width="14.43"/>
    <col hidden="1" min="13" max="15" width="14.43"/>
    <col hidden="1" min="23" max="31" width="14.43"/>
  </cols>
  <sheetData>
    <row r="1">
      <c r="A1" s="1"/>
      <c r="B1" s="2"/>
      <c r="C1" s="2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6"/>
      <c r="P1" s="7" t="s">
        <v>0</v>
      </c>
      <c r="Q1" s="7"/>
      <c r="R1" s="7"/>
      <c r="S1" s="7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10" t="s">
        <v>1</v>
      </c>
      <c r="AF1" s="6"/>
      <c r="AG1" s="11"/>
      <c r="AH1" s="12"/>
      <c r="AI1" s="12"/>
      <c r="AJ1" s="12"/>
      <c r="AK1" s="12"/>
    </row>
    <row r="2">
      <c r="A2" s="1"/>
      <c r="B2" s="13" t="s">
        <v>2</v>
      </c>
      <c r="C2" s="14" t="s">
        <v>3</v>
      </c>
      <c r="D2" s="14" t="s">
        <v>4</v>
      </c>
      <c r="E2" s="14" t="s">
        <v>5</v>
      </c>
      <c r="F2" s="15"/>
      <c r="G2" s="15" t="s">
        <v>6</v>
      </c>
      <c r="H2" s="16" t="s">
        <v>7</v>
      </c>
      <c r="I2" s="17" t="s">
        <v>8</v>
      </c>
      <c r="J2" s="16" t="s">
        <v>9</v>
      </c>
      <c r="K2" s="16" t="s">
        <v>10</v>
      </c>
      <c r="L2" s="17" t="s">
        <v>11</v>
      </c>
      <c r="M2" s="18" t="s">
        <v>12</v>
      </c>
      <c r="N2" s="16" t="s">
        <v>13</v>
      </c>
      <c r="O2" s="16" t="s">
        <v>14</v>
      </c>
      <c r="P2" s="17" t="s">
        <v>15</v>
      </c>
      <c r="Q2" s="17" t="s">
        <v>16</v>
      </c>
      <c r="R2" s="19" t="s">
        <v>17</v>
      </c>
      <c r="S2" s="15" t="s">
        <v>18</v>
      </c>
      <c r="T2" s="15" t="s">
        <v>19</v>
      </c>
      <c r="U2" s="16" t="s">
        <v>20</v>
      </c>
      <c r="V2" s="15" t="s">
        <v>21</v>
      </c>
      <c r="W2" s="16" t="s">
        <v>22</v>
      </c>
      <c r="X2" s="16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  <c r="AC2" s="16" t="s">
        <v>28</v>
      </c>
      <c r="AD2" s="16" t="s">
        <v>29</v>
      </c>
      <c r="AE2" s="16" t="s">
        <v>30</v>
      </c>
      <c r="AF2" s="16" t="s">
        <v>31</v>
      </c>
      <c r="AG2" s="20" t="s">
        <v>32</v>
      </c>
      <c r="AH2" s="21" t="s">
        <v>33</v>
      </c>
      <c r="AI2" s="21" t="s">
        <v>34</v>
      </c>
      <c r="AJ2" s="22" t="s">
        <v>35</v>
      </c>
      <c r="AK2" s="23" t="s">
        <v>36</v>
      </c>
    </row>
    <row r="3">
      <c r="A3" s="1" t="s">
        <v>37</v>
      </c>
      <c r="B3" s="24" t="s">
        <v>2</v>
      </c>
      <c r="C3" s="25" t="s">
        <v>38</v>
      </c>
      <c r="D3" s="26" t="s">
        <v>39</v>
      </c>
      <c r="E3" s="26" t="s">
        <v>40</v>
      </c>
      <c r="F3" s="15"/>
      <c r="G3" s="15" t="s">
        <v>41</v>
      </c>
      <c r="H3" s="16" t="s">
        <v>42</v>
      </c>
      <c r="I3" s="17" t="s">
        <v>43</v>
      </c>
      <c r="J3" s="16" t="s">
        <v>44</v>
      </c>
      <c r="K3" s="16" t="s">
        <v>45</v>
      </c>
      <c r="L3" s="17" t="s">
        <v>46</v>
      </c>
      <c r="M3" s="18" t="s">
        <v>47</v>
      </c>
      <c r="N3" s="16" t="s">
        <v>48</v>
      </c>
      <c r="O3" s="16" t="s">
        <v>49</v>
      </c>
      <c r="P3" s="17" t="s">
        <v>50</v>
      </c>
      <c r="Q3" s="17" t="s">
        <v>51</v>
      </c>
      <c r="R3" s="19" t="s">
        <v>52</v>
      </c>
      <c r="S3" s="15" t="s">
        <v>53</v>
      </c>
      <c r="T3" s="15" t="s">
        <v>54</v>
      </c>
      <c r="U3" s="16" t="s">
        <v>55</v>
      </c>
      <c r="V3" s="27" t="s">
        <v>56</v>
      </c>
      <c r="W3" s="16" t="s">
        <v>57</v>
      </c>
      <c r="X3" s="16" t="s">
        <v>58</v>
      </c>
      <c r="Y3" s="16" t="s">
        <v>59</v>
      </c>
      <c r="Z3" s="16" t="s">
        <v>60</v>
      </c>
      <c r="AA3" s="16" t="s">
        <v>61</v>
      </c>
      <c r="AB3" s="16" t="s">
        <v>62</v>
      </c>
      <c r="AC3" s="16" t="s">
        <v>63</v>
      </c>
      <c r="AD3" s="16" t="s">
        <v>64</v>
      </c>
      <c r="AE3" s="16" t="s">
        <v>65</v>
      </c>
      <c r="AF3" s="16" t="s">
        <v>66</v>
      </c>
      <c r="AG3" s="20" t="s">
        <v>67</v>
      </c>
      <c r="AH3" s="22" t="s">
        <v>68</v>
      </c>
      <c r="AI3" s="21" t="s">
        <v>69</v>
      </c>
      <c r="AJ3" s="22" t="s">
        <v>70</v>
      </c>
      <c r="AK3" s="28" t="s">
        <v>71</v>
      </c>
    </row>
    <row r="4">
      <c r="A4" s="29" t="s">
        <v>72</v>
      </c>
      <c r="B4" s="30">
        <v>22.0</v>
      </c>
      <c r="C4" s="31">
        <v>37.791</v>
      </c>
      <c r="D4" s="31">
        <v>1.0</v>
      </c>
      <c r="E4" s="31">
        <v>0.0</v>
      </c>
      <c r="F4" s="16"/>
      <c r="G4" s="16">
        <v>1.0</v>
      </c>
      <c r="H4" s="16">
        <v>0.5</v>
      </c>
      <c r="I4" s="16">
        <v>0.0</v>
      </c>
      <c r="J4" s="16">
        <v>1.0</v>
      </c>
      <c r="K4" s="16">
        <v>1.0</v>
      </c>
      <c r="L4" s="16">
        <v>1.0</v>
      </c>
      <c r="M4" s="16">
        <v>0.0</v>
      </c>
      <c r="N4" s="16">
        <v>0.0</v>
      </c>
      <c r="O4" s="16">
        <v>0.0</v>
      </c>
      <c r="P4" s="32">
        <v>1.0</v>
      </c>
      <c r="Q4" s="32">
        <v>1.0</v>
      </c>
      <c r="R4" s="31">
        <v>1.0</v>
      </c>
      <c r="S4" s="32">
        <v>0.0</v>
      </c>
      <c r="T4" s="32">
        <v>1.0</v>
      </c>
      <c r="U4" s="32">
        <v>1.0</v>
      </c>
      <c r="V4" s="33">
        <v>1.0</v>
      </c>
      <c r="W4" s="32">
        <v>1.0</v>
      </c>
      <c r="X4" s="34">
        <v>1.0</v>
      </c>
      <c r="Y4" s="32">
        <v>1.0</v>
      </c>
      <c r="Z4" s="32">
        <v>1.0</v>
      </c>
      <c r="AA4" s="32">
        <v>0.0</v>
      </c>
      <c r="AB4" s="32">
        <v>0.0</v>
      </c>
      <c r="AC4" s="32">
        <v>1.0</v>
      </c>
      <c r="AD4" s="32">
        <v>1.0</v>
      </c>
      <c r="AE4" s="16">
        <v>0.0</v>
      </c>
      <c r="AF4" s="16">
        <v>1.0</v>
      </c>
      <c r="AG4" s="13">
        <v>2.0</v>
      </c>
      <c r="AH4" s="35">
        <v>2317153.0</v>
      </c>
      <c r="AI4" s="36">
        <f t="shared" ref="AI4:AI88" si="1">AG4/AH4*10000</f>
        <v>0.008631281577</v>
      </c>
      <c r="AJ4" s="37">
        <v>69.4</v>
      </c>
      <c r="AK4" s="38">
        <v>33.505</v>
      </c>
    </row>
    <row r="5">
      <c r="A5" s="29" t="s">
        <v>73</v>
      </c>
      <c r="B5" s="30">
        <v>28.0</v>
      </c>
      <c r="C5" s="39">
        <v>37.74</v>
      </c>
      <c r="D5" s="39">
        <v>0.5</v>
      </c>
      <c r="E5" s="39">
        <v>1.0</v>
      </c>
      <c r="F5" s="40"/>
      <c r="G5" s="16">
        <v>1.0</v>
      </c>
      <c r="H5" s="16">
        <v>1.0</v>
      </c>
      <c r="I5" s="16">
        <v>0.0</v>
      </c>
      <c r="J5" s="16">
        <v>1.0</v>
      </c>
      <c r="K5" s="16">
        <v>1.0</v>
      </c>
      <c r="L5" s="16">
        <v>1.0</v>
      </c>
      <c r="M5" s="16">
        <v>0.0</v>
      </c>
      <c r="N5" s="16">
        <v>0.0</v>
      </c>
      <c r="O5" s="16">
        <v>0.0</v>
      </c>
      <c r="P5" s="32">
        <v>1.0</v>
      </c>
      <c r="Q5" s="32">
        <v>1.0</v>
      </c>
      <c r="R5" s="31">
        <v>1.0</v>
      </c>
      <c r="S5" s="32">
        <v>0.0</v>
      </c>
      <c r="T5" s="32">
        <v>1.0</v>
      </c>
      <c r="U5" s="32">
        <v>0.5</v>
      </c>
      <c r="V5" s="33">
        <v>1.0</v>
      </c>
      <c r="W5" s="32">
        <v>1.0</v>
      </c>
      <c r="X5" s="32">
        <v>0.0</v>
      </c>
      <c r="Y5" s="32">
        <v>1.0</v>
      </c>
      <c r="Z5" s="32">
        <v>0.0</v>
      </c>
      <c r="AA5" s="32">
        <v>0.0</v>
      </c>
      <c r="AB5" s="32">
        <v>0.0</v>
      </c>
      <c r="AC5" s="32">
        <v>1.0</v>
      </c>
      <c r="AD5" s="32">
        <v>1.0</v>
      </c>
      <c r="AE5" s="16">
        <v>0.0</v>
      </c>
      <c r="AF5" s="16">
        <v>0.5</v>
      </c>
      <c r="AG5" s="13">
        <v>1.0</v>
      </c>
      <c r="AH5" s="35">
        <v>790044.0</v>
      </c>
      <c r="AI5" s="36">
        <f t="shared" si="1"/>
        <v>0.01265752287</v>
      </c>
      <c r="AJ5" s="37">
        <v>65.0</v>
      </c>
      <c r="AK5" s="38">
        <v>50.333</v>
      </c>
    </row>
    <row r="6">
      <c r="A6" s="29" t="s">
        <v>74</v>
      </c>
      <c r="B6" s="30">
        <v>29.0</v>
      </c>
      <c r="C6" s="39">
        <v>35.24</v>
      </c>
      <c r="D6" s="39">
        <v>1.0</v>
      </c>
      <c r="E6" s="39">
        <v>1.0</v>
      </c>
      <c r="F6" s="40"/>
      <c r="G6" s="16">
        <v>0.0</v>
      </c>
      <c r="H6" s="16">
        <v>0.5</v>
      </c>
      <c r="I6" s="16">
        <v>1.0</v>
      </c>
      <c r="J6" s="16">
        <v>1.0</v>
      </c>
      <c r="K6" s="16">
        <v>0.5</v>
      </c>
      <c r="L6" s="16">
        <v>0.0</v>
      </c>
      <c r="M6" s="16">
        <v>0.0</v>
      </c>
      <c r="N6" s="16">
        <v>0.0</v>
      </c>
      <c r="O6" s="16">
        <v>1.0</v>
      </c>
      <c r="P6" s="32">
        <v>1.0</v>
      </c>
      <c r="Q6" s="32">
        <v>1.0</v>
      </c>
      <c r="R6" s="31">
        <v>1.0</v>
      </c>
      <c r="S6" s="32">
        <v>0.0</v>
      </c>
      <c r="T6" s="32">
        <v>1.0</v>
      </c>
      <c r="U6" s="32">
        <v>0.0</v>
      </c>
      <c r="V6" s="33">
        <v>1.0</v>
      </c>
      <c r="W6" s="32">
        <v>1.0</v>
      </c>
      <c r="X6" s="41">
        <v>0.0</v>
      </c>
      <c r="Y6" s="32">
        <v>1.0</v>
      </c>
      <c r="Z6" s="32">
        <v>1.0</v>
      </c>
      <c r="AA6" s="32">
        <v>0.0</v>
      </c>
      <c r="AB6" s="32">
        <v>0.0</v>
      </c>
      <c r="AC6" s="32">
        <v>1.0</v>
      </c>
      <c r="AD6" s="32">
        <v>1.0</v>
      </c>
      <c r="AE6" s="16">
        <v>0.0</v>
      </c>
      <c r="AF6" s="16">
        <v>1.0</v>
      </c>
      <c r="AG6" s="13">
        <v>2.0</v>
      </c>
      <c r="AH6" s="35">
        <v>1092424.0</v>
      </c>
      <c r="AI6" s="36">
        <f t="shared" si="1"/>
        <v>0.01830790975</v>
      </c>
      <c r="AJ6" s="37">
        <v>73.8</v>
      </c>
      <c r="AK6" s="38">
        <v>70.234</v>
      </c>
    </row>
    <row r="7">
      <c r="A7" s="29" t="s">
        <v>75</v>
      </c>
      <c r="B7" s="30">
        <v>30.0</v>
      </c>
      <c r="C7" s="39">
        <v>41.113</v>
      </c>
      <c r="D7" s="39">
        <v>0.5</v>
      </c>
      <c r="E7" s="39">
        <v>1.0</v>
      </c>
      <c r="F7" s="40"/>
      <c r="G7" s="16">
        <v>1.0</v>
      </c>
      <c r="H7" s="16">
        <v>0.5</v>
      </c>
      <c r="I7" s="16">
        <v>0.0</v>
      </c>
      <c r="J7" s="16">
        <v>0.0</v>
      </c>
      <c r="K7" s="16">
        <v>1.0</v>
      </c>
      <c r="L7" s="16">
        <v>1.0</v>
      </c>
      <c r="M7" s="16">
        <v>0.0</v>
      </c>
      <c r="N7" s="16">
        <v>0.0</v>
      </c>
      <c r="O7" s="16">
        <v>1.0</v>
      </c>
      <c r="P7" s="32">
        <v>1.0</v>
      </c>
      <c r="Q7" s="32">
        <v>1.0</v>
      </c>
      <c r="R7" s="31">
        <v>1.0</v>
      </c>
      <c r="S7" s="32">
        <v>0.0</v>
      </c>
      <c r="T7" s="32">
        <v>1.0</v>
      </c>
      <c r="U7" s="32">
        <v>1.0</v>
      </c>
      <c r="V7" s="33">
        <v>1.0</v>
      </c>
      <c r="W7" s="32">
        <v>1.0</v>
      </c>
      <c r="X7" s="32">
        <v>0.0</v>
      </c>
      <c r="Y7" s="32">
        <v>1.0</v>
      </c>
      <c r="Z7" s="32">
        <v>0.0</v>
      </c>
      <c r="AA7" s="32">
        <v>0.0</v>
      </c>
      <c r="AB7" s="32">
        <v>0.0</v>
      </c>
      <c r="AC7" s="32">
        <v>1.0</v>
      </c>
      <c r="AD7" s="32">
        <v>1.0</v>
      </c>
      <c r="AE7" s="16">
        <v>0.0</v>
      </c>
      <c r="AF7" s="16">
        <v>0.0</v>
      </c>
      <c r="AG7" s="13">
        <v>0.0</v>
      </c>
      <c r="AH7" s="35">
        <v>1005782.0</v>
      </c>
      <c r="AI7" s="36">
        <f t="shared" si="1"/>
        <v>0</v>
      </c>
      <c r="AJ7" s="37">
        <v>78.8</v>
      </c>
      <c r="AK7" s="38">
        <v>58.403</v>
      </c>
    </row>
    <row r="8">
      <c r="A8" s="29" t="s">
        <v>76</v>
      </c>
      <c r="B8" s="30">
        <v>31.0</v>
      </c>
      <c r="C8" s="39">
        <v>64.769</v>
      </c>
      <c r="D8" s="39">
        <v>1.0</v>
      </c>
      <c r="E8" s="39">
        <v>1.0</v>
      </c>
      <c r="F8" s="40"/>
      <c r="G8" s="16">
        <v>1.0</v>
      </c>
      <c r="H8" s="16">
        <v>1.0</v>
      </c>
      <c r="I8" s="16">
        <v>1.0</v>
      </c>
      <c r="J8" s="16">
        <v>1.0</v>
      </c>
      <c r="K8" s="16">
        <v>1.0</v>
      </c>
      <c r="L8" s="16">
        <v>1.0</v>
      </c>
      <c r="M8" s="16">
        <v>0.0</v>
      </c>
      <c r="N8" s="16">
        <v>0.0</v>
      </c>
      <c r="O8" s="16">
        <v>1.0</v>
      </c>
      <c r="P8" s="32">
        <v>1.0</v>
      </c>
      <c r="Q8" s="32">
        <v>1.0</v>
      </c>
      <c r="R8" s="31">
        <v>1.0</v>
      </c>
      <c r="S8" s="32">
        <v>0.0</v>
      </c>
      <c r="T8" s="32">
        <v>1.0</v>
      </c>
      <c r="U8" s="32">
        <v>0.5</v>
      </c>
      <c r="V8" s="33">
        <v>1.0</v>
      </c>
      <c r="W8" s="32">
        <v>1.0</v>
      </c>
      <c r="X8" s="32">
        <v>0.0</v>
      </c>
      <c r="Y8" s="32">
        <v>1.0</v>
      </c>
      <c r="Z8" s="32">
        <v>1.0</v>
      </c>
      <c r="AA8" s="32">
        <v>0.0</v>
      </c>
      <c r="AB8" s="32">
        <v>0.0</v>
      </c>
      <c r="AC8" s="32">
        <v>1.0</v>
      </c>
      <c r="AD8" s="32">
        <v>1.0</v>
      </c>
      <c r="AE8" s="16">
        <v>0.0</v>
      </c>
      <c r="AF8" s="16">
        <v>1.0</v>
      </c>
      <c r="AG8" s="13">
        <v>4.0</v>
      </c>
      <c r="AH8" s="42">
        <v>1549151.0</v>
      </c>
      <c r="AI8" s="36">
        <f t="shared" si="1"/>
        <v>0.02582059464</v>
      </c>
      <c r="AJ8" s="37">
        <v>70.1</v>
      </c>
      <c r="AK8" s="38">
        <v>35.646</v>
      </c>
    </row>
    <row r="9">
      <c r="A9" s="29" t="s">
        <v>77</v>
      </c>
      <c r="B9" s="30">
        <v>32.0</v>
      </c>
      <c r="C9" s="39">
        <v>46.615</v>
      </c>
      <c r="D9" s="39">
        <v>0.5</v>
      </c>
      <c r="E9" s="39">
        <v>1.0</v>
      </c>
      <c r="F9" s="40"/>
      <c r="G9" s="16">
        <v>1.0</v>
      </c>
      <c r="H9" s="16">
        <v>1.0</v>
      </c>
      <c r="I9" s="43">
        <v>0.0</v>
      </c>
      <c r="J9" s="16">
        <v>1.0</v>
      </c>
      <c r="K9" s="16">
        <v>1.0</v>
      </c>
      <c r="L9" s="16">
        <v>1.0</v>
      </c>
      <c r="M9" s="16">
        <v>0.0</v>
      </c>
      <c r="N9" s="16">
        <v>0.0</v>
      </c>
      <c r="O9" s="43">
        <v>0.0</v>
      </c>
      <c r="P9" s="32">
        <v>1.0</v>
      </c>
      <c r="Q9" s="32">
        <v>1.0</v>
      </c>
      <c r="R9" s="31">
        <v>1.0</v>
      </c>
      <c r="S9" s="32">
        <v>0.0</v>
      </c>
      <c r="T9" s="32">
        <v>1.0</v>
      </c>
      <c r="U9" s="32">
        <v>0.0</v>
      </c>
      <c r="V9" s="33">
        <v>1.0</v>
      </c>
      <c r="W9" s="32">
        <v>1.0</v>
      </c>
      <c r="X9" s="32">
        <v>0.0</v>
      </c>
      <c r="Y9" s="32">
        <v>1.0</v>
      </c>
      <c r="Z9" s="32">
        <v>0.0</v>
      </c>
      <c r="AA9" s="32">
        <v>0.0</v>
      </c>
      <c r="AB9" s="32">
        <v>0.0</v>
      </c>
      <c r="AC9" s="32">
        <v>1.0</v>
      </c>
      <c r="AD9" s="32">
        <v>1.0</v>
      </c>
      <c r="AE9" s="16">
        <v>0.0</v>
      </c>
      <c r="AF9" s="16">
        <v>0.5</v>
      </c>
      <c r="AG9" s="13">
        <v>1.0</v>
      </c>
      <c r="AH9" s="35">
        <v>1192491.0</v>
      </c>
      <c r="AI9" s="36">
        <f t="shared" si="1"/>
        <v>0.008385807524</v>
      </c>
      <c r="AJ9" s="37">
        <v>68.4</v>
      </c>
      <c r="AK9" s="38">
        <v>93.578</v>
      </c>
    </row>
    <row r="10">
      <c r="A10" s="29" t="s">
        <v>78</v>
      </c>
      <c r="B10" s="30">
        <v>33.0</v>
      </c>
      <c r="C10" s="31">
        <v>47.986</v>
      </c>
      <c r="D10" s="31">
        <v>0.5</v>
      </c>
      <c r="E10" s="31">
        <v>0.0</v>
      </c>
      <c r="F10" s="16"/>
      <c r="G10" s="16">
        <v>1.0</v>
      </c>
      <c r="H10" s="16">
        <v>1.0</v>
      </c>
      <c r="I10" s="16">
        <v>0.0</v>
      </c>
      <c r="J10" s="16">
        <v>1.0</v>
      </c>
      <c r="K10" s="16">
        <v>1.0</v>
      </c>
      <c r="L10" s="16">
        <v>1.0</v>
      </c>
      <c r="M10" s="16">
        <v>0.0</v>
      </c>
      <c r="N10" s="16">
        <v>0.0</v>
      </c>
      <c r="O10" s="16">
        <v>0.0</v>
      </c>
      <c r="P10" s="32">
        <v>1.0</v>
      </c>
      <c r="Q10" s="32">
        <v>1.0</v>
      </c>
      <c r="R10" s="31">
        <v>1.0</v>
      </c>
      <c r="S10" s="32">
        <v>1.0</v>
      </c>
      <c r="T10" s="32">
        <v>1.0</v>
      </c>
      <c r="U10" s="32">
        <v>0.0</v>
      </c>
      <c r="V10" s="33">
        <v>1.0</v>
      </c>
      <c r="W10" s="32">
        <v>1.0</v>
      </c>
      <c r="X10" s="32">
        <v>0.0</v>
      </c>
      <c r="Y10" s="32">
        <v>1.0</v>
      </c>
      <c r="Z10" s="32">
        <v>0.0</v>
      </c>
      <c r="AA10" s="32">
        <v>0.0</v>
      </c>
      <c r="AB10" s="32">
        <v>0.0</v>
      </c>
      <c r="AC10" s="32">
        <v>1.0</v>
      </c>
      <c r="AD10" s="32">
        <v>1.0</v>
      </c>
      <c r="AE10" s="16">
        <v>0.0</v>
      </c>
      <c r="AF10" s="16">
        <v>0.5</v>
      </c>
      <c r="AG10" s="13">
        <v>4.0</v>
      </c>
      <c r="AH10" s="35">
        <v>1358416.0</v>
      </c>
      <c r="AI10" s="36">
        <f t="shared" si="1"/>
        <v>0.02944606071</v>
      </c>
      <c r="AJ10" s="37">
        <v>73.8</v>
      </c>
      <c r="AK10" s="38">
        <v>52.368</v>
      </c>
    </row>
    <row r="11">
      <c r="A11" s="29" t="s">
        <v>79</v>
      </c>
      <c r="B11" s="30">
        <v>34.0</v>
      </c>
      <c r="C11" s="39">
        <v>45.76</v>
      </c>
      <c r="D11" s="39">
        <v>0.5</v>
      </c>
      <c r="E11" s="39">
        <v>1.0</v>
      </c>
      <c r="F11" s="40"/>
      <c r="G11" s="16">
        <v>1.0</v>
      </c>
      <c r="H11" s="16">
        <v>1.0</v>
      </c>
      <c r="I11" s="16">
        <v>0.0</v>
      </c>
      <c r="J11" s="16">
        <v>1.0</v>
      </c>
      <c r="K11" s="16">
        <v>1.0</v>
      </c>
      <c r="L11" s="16">
        <v>1.0</v>
      </c>
      <c r="M11" s="16">
        <v>0.0</v>
      </c>
      <c r="N11" s="16">
        <v>0.0</v>
      </c>
      <c r="O11" s="16">
        <v>0.5</v>
      </c>
      <c r="P11" s="32">
        <v>1.0</v>
      </c>
      <c r="Q11" s="32">
        <v>1.0</v>
      </c>
      <c r="R11" s="31">
        <v>1.0</v>
      </c>
      <c r="S11" s="32">
        <v>0.0</v>
      </c>
      <c r="T11" s="32">
        <v>1.0</v>
      </c>
      <c r="U11" s="32">
        <v>0.0</v>
      </c>
      <c r="V11" s="33">
        <v>1.0</v>
      </c>
      <c r="W11" s="32">
        <v>1.0</v>
      </c>
      <c r="X11" s="32">
        <v>0.0</v>
      </c>
      <c r="Y11" s="32">
        <v>1.0</v>
      </c>
      <c r="Z11" s="32">
        <v>0.0</v>
      </c>
      <c r="AA11" s="32">
        <v>0.0</v>
      </c>
      <c r="AB11" s="32">
        <v>0.0</v>
      </c>
      <c r="AC11" s="32">
        <v>1.0</v>
      </c>
      <c r="AD11" s="32">
        <v>1.0</v>
      </c>
      <c r="AE11" s="16">
        <v>0.0</v>
      </c>
      <c r="AF11" s="16">
        <v>0.5</v>
      </c>
      <c r="AG11" s="13">
        <v>6.0</v>
      </c>
      <c r="AH11" s="35">
        <v>2491036.0</v>
      </c>
      <c r="AI11" s="36">
        <f t="shared" si="1"/>
        <v>0.02408636407</v>
      </c>
      <c r="AJ11" s="37">
        <v>77.6</v>
      </c>
      <c r="AK11" s="38">
        <v>89.956</v>
      </c>
    </row>
    <row r="12">
      <c r="A12" s="29" t="s">
        <v>80</v>
      </c>
      <c r="B12" s="30">
        <v>35.0</v>
      </c>
      <c r="C12" s="39">
        <v>41.071</v>
      </c>
      <c r="D12" s="39">
        <v>0.5</v>
      </c>
      <c r="E12" s="39">
        <v>1.0</v>
      </c>
      <c r="F12" s="40"/>
      <c r="G12" s="16">
        <v>1.0</v>
      </c>
      <c r="H12" s="16">
        <v>1.0</v>
      </c>
      <c r="I12" s="43">
        <v>0.0</v>
      </c>
      <c r="J12" s="16">
        <v>0.0</v>
      </c>
      <c r="K12" s="16">
        <v>1.0</v>
      </c>
      <c r="L12" s="16">
        <v>1.0</v>
      </c>
      <c r="M12" s="16">
        <v>0.0</v>
      </c>
      <c r="N12" s="16">
        <v>0.0</v>
      </c>
      <c r="O12" s="16">
        <v>1.0</v>
      </c>
      <c r="P12" s="32">
        <v>1.0</v>
      </c>
      <c r="Q12" s="32">
        <v>1.0</v>
      </c>
      <c r="R12" s="31">
        <v>1.0</v>
      </c>
      <c r="S12" s="32">
        <v>1.0</v>
      </c>
      <c r="T12" s="32">
        <v>1.0</v>
      </c>
      <c r="U12" s="32">
        <v>0.5</v>
      </c>
      <c r="V12" s="33">
        <v>1.0</v>
      </c>
      <c r="W12" s="32">
        <v>1.0</v>
      </c>
      <c r="X12" s="32">
        <v>0.0</v>
      </c>
      <c r="Y12" s="32">
        <v>1.0</v>
      </c>
      <c r="Z12" s="32">
        <v>0.0</v>
      </c>
      <c r="AA12" s="32">
        <v>0.0</v>
      </c>
      <c r="AB12" s="32">
        <v>0.0</v>
      </c>
      <c r="AC12" s="32">
        <v>1.0</v>
      </c>
      <c r="AD12" s="32">
        <v>1.0</v>
      </c>
      <c r="AE12" s="16">
        <v>0.0</v>
      </c>
      <c r="AF12" s="16">
        <v>0.5</v>
      </c>
      <c r="AG12" s="13">
        <v>0.0</v>
      </c>
      <c r="AH12" s="35">
        <v>1160445.0</v>
      </c>
      <c r="AI12" s="36">
        <f t="shared" si="1"/>
        <v>0</v>
      </c>
      <c r="AJ12" s="37">
        <v>69.9</v>
      </c>
      <c r="AK12" s="38">
        <v>72.979</v>
      </c>
    </row>
    <row r="13">
      <c r="A13" s="29" t="s">
        <v>81</v>
      </c>
      <c r="B13" s="30">
        <v>36.0</v>
      </c>
      <c r="C13" s="39">
        <v>61.046</v>
      </c>
      <c r="D13" s="39">
        <v>0.5</v>
      </c>
      <c r="E13" s="39">
        <v>1.0</v>
      </c>
      <c r="F13" s="40"/>
      <c r="G13" s="16">
        <v>1.0</v>
      </c>
      <c r="H13" s="16">
        <v>1.0</v>
      </c>
      <c r="I13" s="16">
        <v>1.0</v>
      </c>
      <c r="J13" s="16">
        <v>1.0</v>
      </c>
      <c r="K13" s="16">
        <v>1.0</v>
      </c>
      <c r="L13" s="16">
        <v>1.0</v>
      </c>
      <c r="M13" s="16">
        <v>0.0</v>
      </c>
      <c r="N13" s="16">
        <v>1.0</v>
      </c>
      <c r="O13" s="16">
        <v>1.0</v>
      </c>
      <c r="P13" s="32">
        <v>1.0</v>
      </c>
      <c r="Q13" s="32">
        <v>1.0</v>
      </c>
      <c r="R13" s="31">
        <v>0.5</v>
      </c>
      <c r="S13" s="32">
        <v>0.0</v>
      </c>
      <c r="T13" s="32">
        <v>1.0</v>
      </c>
      <c r="U13" s="32">
        <v>0.0</v>
      </c>
      <c r="V13" s="33">
        <v>0.5</v>
      </c>
      <c r="W13" s="32">
        <v>1.0</v>
      </c>
      <c r="X13" s="32">
        <v>0.0</v>
      </c>
      <c r="Y13" s="32">
        <v>1.0</v>
      </c>
      <c r="Z13" s="32">
        <v>0.0</v>
      </c>
      <c r="AA13" s="32">
        <v>0.0</v>
      </c>
      <c r="AB13" s="32">
        <v>0.0</v>
      </c>
      <c r="AC13" s="32">
        <v>1.0</v>
      </c>
      <c r="AD13" s="32">
        <v>1.0</v>
      </c>
      <c r="AE13" s="16">
        <v>0.0</v>
      </c>
      <c r="AF13" s="16">
        <v>1.0</v>
      </c>
      <c r="AG13" s="13">
        <v>5.0</v>
      </c>
      <c r="AH13" s="35">
        <v>2324205.0</v>
      </c>
      <c r="AI13" s="36">
        <f t="shared" si="1"/>
        <v>0.02151273231</v>
      </c>
      <c r="AJ13" s="37">
        <v>74.3</v>
      </c>
      <c r="AK13" s="38">
        <v>37.115</v>
      </c>
    </row>
    <row r="14">
      <c r="A14" s="29" t="s">
        <v>82</v>
      </c>
      <c r="B14" s="30">
        <v>77.0</v>
      </c>
      <c r="C14" s="39">
        <v>82.164</v>
      </c>
      <c r="D14" s="39">
        <v>1.0</v>
      </c>
      <c r="E14" s="39">
        <v>1.0</v>
      </c>
      <c r="F14" s="40"/>
      <c r="G14" s="16">
        <v>0.0</v>
      </c>
      <c r="H14" s="16">
        <v>1.0</v>
      </c>
      <c r="I14" s="16">
        <v>1.0</v>
      </c>
      <c r="J14" s="16">
        <v>1.0</v>
      </c>
      <c r="K14" s="16">
        <v>1.0</v>
      </c>
      <c r="L14" s="16">
        <v>1.0</v>
      </c>
      <c r="M14" s="16">
        <v>1.0</v>
      </c>
      <c r="N14" s="16">
        <v>1.0</v>
      </c>
      <c r="O14" s="16">
        <v>1.0</v>
      </c>
      <c r="P14" s="32">
        <v>1.0</v>
      </c>
      <c r="Q14" s="32">
        <v>1.0</v>
      </c>
      <c r="R14" s="31">
        <v>1.0</v>
      </c>
      <c r="S14" s="32">
        <v>0.5</v>
      </c>
      <c r="T14" s="32">
        <v>1.0</v>
      </c>
      <c r="U14" s="32">
        <v>0.5</v>
      </c>
      <c r="V14" s="33">
        <v>1.0</v>
      </c>
      <c r="W14" s="32">
        <v>1.0</v>
      </c>
      <c r="X14" s="32">
        <v>0.0</v>
      </c>
      <c r="Y14" s="32">
        <v>1.0</v>
      </c>
      <c r="Z14" s="32">
        <v>1.0</v>
      </c>
      <c r="AA14" s="32">
        <v>0.0</v>
      </c>
      <c r="AB14" s="32">
        <v>0.0</v>
      </c>
      <c r="AC14" s="32">
        <v>1.0</v>
      </c>
      <c r="AD14" s="32">
        <v>1.0</v>
      </c>
      <c r="AE14" s="16">
        <v>0.5</v>
      </c>
      <c r="AF14" s="16">
        <v>1.0</v>
      </c>
      <c r="AG14" s="13">
        <v>82.0</v>
      </c>
      <c r="AH14" s="35">
        <v>1.2678079E7</v>
      </c>
      <c r="AI14" s="36">
        <f t="shared" si="1"/>
        <v>0.06467856842</v>
      </c>
      <c r="AJ14" s="37">
        <v>86.6</v>
      </c>
      <c r="AK14" s="38">
        <v>97.702</v>
      </c>
    </row>
    <row r="15">
      <c r="A15" s="29" t="s">
        <v>83</v>
      </c>
      <c r="B15" s="30">
        <v>79.0</v>
      </c>
      <c r="C15" s="39">
        <v>28.188</v>
      </c>
      <c r="D15" s="39">
        <v>0.5</v>
      </c>
      <c r="E15" s="39">
        <v>1.0</v>
      </c>
      <c r="F15" s="40"/>
      <c r="G15" s="16">
        <v>0.0</v>
      </c>
      <c r="H15" s="16">
        <v>1.0</v>
      </c>
      <c r="I15" s="16">
        <v>1.0</v>
      </c>
      <c r="J15" s="16">
        <v>1.0</v>
      </c>
      <c r="K15" s="16">
        <v>1.0</v>
      </c>
      <c r="L15" s="16">
        <v>0.0</v>
      </c>
      <c r="M15" s="16">
        <v>0.0</v>
      </c>
      <c r="N15" s="16">
        <v>0.5</v>
      </c>
      <c r="O15" s="16">
        <v>1.0</v>
      </c>
      <c r="P15" s="32">
        <v>0.0</v>
      </c>
      <c r="Q15" s="32">
        <v>1.0</v>
      </c>
      <c r="R15" s="31">
        <v>0.5</v>
      </c>
      <c r="S15" s="32">
        <v>0.0</v>
      </c>
      <c r="T15" s="32">
        <v>1.0</v>
      </c>
      <c r="U15" s="32">
        <v>0.0</v>
      </c>
      <c r="V15" s="33">
        <v>0.5</v>
      </c>
      <c r="W15" s="32">
        <v>1.0</v>
      </c>
      <c r="X15" s="32">
        <v>0.0</v>
      </c>
      <c r="Y15" s="32">
        <v>1.0</v>
      </c>
      <c r="Z15" s="32">
        <v>0.0</v>
      </c>
      <c r="AA15" s="32">
        <v>0.0</v>
      </c>
      <c r="AB15" s="32">
        <v>0.0</v>
      </c>
      <c r="AC15" s="32">
        <v>1.0</v>
      </c>
      <c r="AD15" s="32">
        <v>1.0</v>
      </c>
      <c r="AE15" s="16">
        <v>0.0</v>
      </c>
      <c r="AF15" s="16">
        <v>0.5</v>
      </c>
      <c r="AG15" s="13">
        <v>0.0</v>
      </c>
      <c r="AH15" s="35">
        <v>158305.0</v>
      </c>
      <c r="AI15" s="36">
        <f t="shared" si="1"/>
        <v>0</v>
      </c>
      <c r="AJ15" s="37">
        <v>68.1</v>
      </c>
      <c r="AK15" s="38">
        <v>42.426</v>
      </c>
    </row>
    <row r="16">
      <c r="A16" s="29" t="s">
        <v>84</v>
      </c>
      <c r="B16" s="30">
        <v>75.0</v>
      </c>
      <c r="C16" s="31">
        <v>26.889</v>
      </c>
      <c r="D16" s="31">
        <v>0.5</v>
      </c>
      <c r="E16" s="31">
        <v>1.0</v>
      </c>
      <c r="F16" s="16"/>
      <c r="G16" s="16">
        <v>1.0</v>
      </c>
      <c r="H16" s="16">
        <v>1.0</v>
      </c>
      <c r="I16" s="16">
        <v>0.5</v>
      </c>
      <c r="J16" s="16">
        <v>1.0</v>
      </c>
      <c r="K16" s="16">
        <v>1.0</v>
      </c>
      <c r="L16" s="16">
        <v>1.0</v>
      </c>
      <c r="M16" s="16">
        <v>0.0</v>
      </c>
      <c r="N16" s="16">
        <v>0.0</v>
      </c>
      <c r="O16" s="16">
        <v>0.0</v>
      </c>
      <c r="P16" s="32">
        <v>1.0</v>
      </c>
      <c r="Q16" s="32">
        <v>1.0</v>
      </c>
      <c r="R16" s="31">
        <v>1.0</v>
      </c>
      <c r="S16" s="32">
        <v>1.0</v>
      </c>
      <c r="T16" s="32">
        <v>1.0</v>
      </c>
      <c r="U16" s="32">
        <v>0.5</v>
      </c>
      <c r="V16" s="33">
        <v>1.0</v>
      </c>
      <c r="W16" s="32">
        <v>1.0</v>
      </c>
      <c r="X16" s="32">
        <v>0.0</v>
      </c>
      <c r="Y16" s="32">
        <v>1.0</v>
      </c>
      <c r="Z16" s="32">
        <v>0.0</v>
      </c>
      <c r="AA16" s="32">
        <v>0.0</v>
      </c>
      <c r="AB16" s="32">
        <v>0.0</v>
      </c>
      <c r="AC16" s="32">
        <v>1.0</v>
      </c>
      <c r="AD16" s="32">
        <v>1.0</v>
      </c>
      <c r="AE16" s="16">
        <v>0.0</v>
      </c>
      <c r="AF16" s="16">
        <v>0.0</v>
      </c>
      <c r="AG16" s="13">
        <v>1.0</v>
      </c>
      <c r="AH16" s="35">
        <v>1059700.0</v>
      </c>
      <c r="AI16" s="36">
        <f t="shared" si="1"/>
        <v>0.009436633009</v>
      </c>
      <c r="AJ16" s="37">
        <v>58.4</v>
      </c>
      <c r="AK16" s="38">
        <v>25.02</v>
      </c>
    </row>
    <row r="17">
      <c r="A17" s="29" t="s">
        <v>85</v>
      </c>
      <c r="B17" s="30">
        <v>37.0</v>
      </c>
      <c r="C17" s="39">
        <v>45.56</v>
      </c>
      <c r="D17" s="39">
        <v>0.5</v>
      </c>
      <c r="E17" s="39">
        <v>1.0</v>
      </c>
      <c r="F17" s="40"/>
      <c r="G17" s="16">
        <v>1.0</v>
      </c>
      <c r="H17" s="16">
        <v>0.5</v>
      </c>
      <c r="I17" s="16">
        <v>1.0</v>
      </c>
      <c r="J17" s="16">
        <v>1.0</v>
      </c>
      <c r="K17" s="16">
        <v>1.0</v>
      </c>
      <c r="L17" s="16">
        <v>1.0</v>
      </c>
      <c r="M17" s="16">
        <v>0.0</v>
      </c>
      <c r="N17" s="16">
        <v>0.0</v>
      </c>
      <c r="O17" s="16">
        <v>1.0</v>
      </c>
      <c r="P17" s="32">
        <v>1.0</v>
      </c>
      <c r="Q17" s="32">
        <v>1.0</v>
      </c>
      <c r="R17" s="31">
        <v>1.0</v>
      </c>
      <c r="S17" s="32">
        <v>0.0</v>
      </c>
      <c r="T17" s="32">
        <v>1.0</v>
      </c>
      <c r="U17" s="32">
        <v>0.5</v>
      </c>
      <c r="V17" s="33">
        <v>1.0</v>
      </c>
      <c r="W17" s="32">
        <v>1.0</v>
      </c>
      <c r="X17" s="32">
        <v>0.0</v>
      </c>
      <c r="Y17" s="32">
        <v>1.0</v>
      </c>
      <c r="Z17" s="32">
        <v>0.0</v>
      </c>
      <c r="AA17" s="32">
        <v>0.0</v>
      </c>
      <c r="AB17" s="32">
        <v>0.0</v>
      </c>
      <c r="AC17" s="32">
        <v>1.0</v>
      </c>
      <c r="AD17" s="32">
        <v>1.0</v>
      </c>
      <c r="AE17" s="16">
        <v>0.0</v>
      </c>
      <c r="AF17" s="16">
        <v>1.0</v>
      </c>
      <c r="AG17" s="13">
        <v>2.0</v>
      </c>
      <c r="AH17" s="35">
        <v>997135.0</v>
      </c>
      <c r="AI17" s="36">
        <f t="shared" si="1"/>
        <v>0.02005746464</v>
      </c>
      <c r="AJ17" s="37">
        <v>58.4</v>
      </c>
      <c r="AK17" s="38">
        <v>40.39</v>
      </c>
    </row>
    <row r="18">
      <c r="A18" s="29" t="s">
        <v>86</v>
      </c>
      <c r="B18" s="30">
        <v>38.0</v>
      </c>
      <c r="C18" s="31">
        <v>41.786</v>
      </c>
      <c r="D18" s="31">
        <v>1.0</v>
      </c>
      <c r="E18" s="31">
        <v>0.0</v>
      </c>
      <c r="F18" s="16"/>
      <c r="G18" s="16">
        <v>1.0</v>
      </c>
      <c r="H18" s="16">
        <v>1.0</v>
      </c>
      <c r="I18" s="16">
        <v>0.0</v>
      </c>
      <c r="J18" s="16">
        <v>0.0</v>
      </c>
      <c r="K18" s="16">
        <v>0.5</v>
      </c>
      <c r="L18" s="16">
        <v>1.0</v>
      </c>
      <c r="M18" s="16">
        <v>1.0</v>
      </c>
      <c r="N18" s="16">
        <v>0.5</v>
      </c>
      <c r="O18" s="16">
        <v>0.0</v>
      </c>
      <c r="P18" s="32">
        <v>1.0</v>
      </c>
      <c r="Q18" s="32">
        <v>1.0</v>
      </c>
      <c r="R18" s="31">
        <v>1.0</v>
      </c>
      <c r="S18" s="32">
        <v>0.0</v>
      </c>
      <c r="T18" s="32">
        <v>1.0</v>
      </c>
      <c r="U18" s="32">
        <v>0.5</v>
      </c>
      <c r="V18" s="33">
        <v>1.0</v>
      </c>
      <c r="W18" s="32">
        <v>1.0</v>
      </c>
      <c r="X18" s="32">
        <v>1.0</v>
      </c>
      <c r="Y18" s="32">
        <v>1.0</v>
      </c>
      <c r="Z18" s="32">
        <v>1.0</v>
      </c>
      <c r="AA18" s="32">
        <v>0.0</v>
      </c>
      <c r="AB18" s="32">
        <v>0.0</v>
      </c>
      <c r="AC18" s="32">
        <v>1.0</v>
      </c>
      <c r="AD18" s="32">
        <v>1.0</v>
      </c>
      <c r="AE18" s="16">
        <v>0.0</v>
      </c>
      <c r="AF18" s="16">
        <v>0.0</v>
      </c>
      <c r="AG18" s="13">
        <v>7.0</v>
      </c>
      <c r="AH18" s="35">
        <v>2391193.0</v>
      </c>
      <c r="AI18" s="36">
        <f t="shared" si="1"/>
        <v>0.02927409038</v>
      </c>
      <c r="AJ18" s="37">
        <v>72.8</v>
      </c>
      <c r="AK18" s="38">
        <v>43.364</v>
      </c>
    </row>
    <row r="19">
      <c r="A19" s="29" t="s">
        <v>87</v>
      </c>
      <c r="B19" s="30">
        <v>7.0</v>
      </c>
      <c r="C19" s="31">
        <v>32.01</v>
      </c>
      <c r="D19" s="31">
        <v>0.5</v>
      </c>
      <c r="E19" s="31">
        <v>0.0</v>
      </c>
      <c r="F19" s="16"/>
      <c r="G19" s="16">
        <v>1.0</v>
      </c>
      <c r="H19" s="16">
        <v>1.0</v>
      </c>
      <c r="I19" s="16">
        <v>0.0</v>
      </c>
      <c r="J19" s="16">
        <v>0.0</v>
      </c>
      <c r="K19" s="16">
        <v>0.0</v>
      </c>
      <c r="L19" s="16">
        <v>1.0</v>
      </c>
      <c r="M19" s="16">
        <v>0.0</v>
      </c>
      <c r="N19" s="16">
        <v>0.0</v>
      </c>
      <c r="O19" s="16">
        <v>0.0</v>
      </c>
      <c r="P19" s="32">
        <v>1.0</v>
      </c>
      <c r="Q19" s="32">
        <v>1.0</v>
      </c>
      <c r="R19" s="31">
        <v>1.0</v>
      </c>
      <c r="S19" s="32">
        <v>0.0</v>
      </c>
      <c r="T19" s="32">
        <v>1.0</v>
      </c>
      <c r="U19" s="32">
        <v>0.5</v>
      </c>
      <c r="V19" s="33">
        <v>1.0</v>
      </c>
      <c r="W19" s="32">
        <v>1.0</v>
      </c>
      <c r="X19" s="32">
        <v>0.0</v>
      </c>
      <c r="Y19" s="32">
        <v>1.0</v>
      </c>
      <c r="Z19" s="32">
        <v>0.0</v>
      </c>
      <c r="AA19" s="32">
        <v>0.0</v>
      </c>
      <c r="AB19" s="32">
        <v>0.0</v>
      </c>
      <c r="AC19" s="32">
        <v>1.0</v>
      </c>
      <c r="AD19" s="32">
        <v>1.0</v>
      </c>
      <c r="AE19" s="16">
        <v>0.0</v>
      </c>
      <c r="AF19" s="16">
        <v>1.0</v>
      </c>
      <c r="AG19" s="13">
        <v>0.0</v>
      </c>
      <c r="AH19" s="35">
        <v>868350.0</v>
      </c>
      <c r="AI19" s="36">
        <f t="shared" si="1"/>
        <v>0</v>
      </c>
      <c r="AJ19" s="37">
        <v>82.9</v>
      </c>
      <c r="AK19" s="38">
        <v>11.325</v>
      </c>
    </row>
    <row r="20">
      <c r="A20" s="29" t="s">
        <v>88</v>
      </c>
      <c r="B20" s="30">
        <v>39.0</v>
      </c>
      <c r="C20" s="31">
        <v>59.253</v>
      </c>
      <c r="D20" s="31">
        <v>0.75</v>
      </c>
      <c r="E20" s="31">
        <v>0.0</v>
      </c>
      <c r="F20" s="16"/>
      <c r="G20" s="16">
        <v>1.0</v>
      </c>
      <c r="H20" s="16">
        <v>1.0</v>
      </c>
      <c r="I20" s="16">
        <v>1.0</v>
      </c>
      <c r="J20" s="16">
        <v>0.0</v>
      </c>
      <c r="K20" s="16">
        <v>0.0</v>
      </c>
      <c r="L20" s="16">
        <v>1.0</v>
      </c>
      <c r="M20" s="16">
        <v>0.0</v>
      </c>
      <c r="N20" s="16">
        <v>0.0</v>
      </c>
      <c r="O20" s="16">
        <v>0.0</v>
      </c>
      <c r="P20" s="32">
        <v>1.0</v>
      </c>
      <c r="Q20" s="32">
        <v>1.0</v>
      </c>
      <c r="R20" s="31">
        <v>1.0</v>
      </c>
      <c r="S20" s="32">
        <v>0.0</v>
      </c>
      <c r="T20" s="32">
        <v>1.0</v>
      </c>
      <c r="U20" s="32">
        <v>0.0</v>
      </c>
      <c r="V20" s="33">
        <v>1.0</v>
      </c>
      <c r="W20" s="32">
        <v>1.0</v>
      </c>
      <c r="X20" s="32">
        <v>0.0</v>
      </c>
      <c r="Y20" s="32">
        <v>1.0</v>
      </c>
      <c r="Z20" s="32">
        <v>0.5</v>
      </c>
      <c r="AA20" s="32">
        <v>0.0</v>
      </c>
      <c r="AB20" s="32">
        <v>0.0</v>
      </c>
      <c r="AC20" s="32">
        <v>1.0</v>
      </c>
      <c r="AD20" s="32">
        <v>1.0</v>
      </c>
      <c r="AE20" s="16">
        <v>0.0</v>
      </c>
      <c r="AF20" s="16">
        <v>0.5</v>
      </c>
      <c r="AG20" s="13">
        <v>1.0</v>
      </c>
      <c r="AH20" s="35">
        <v>1012512.0</v>
      </c>
      <c r="AI20" s="36">
        <f t="shared" si="1"/>
        <v>0.009876426156</v>
      </c>
      <c r="AJ20" s="37">
        <v>76.1</v>
      </c>
      <c r="AK20" s="38">
        <v>44.253</v>
      </c>
    </row>
    <row r="21">
      <c r="A21" s="29" t="s">
        <v>89</v>
      </c>
      <c r="B21" s="30">
        <v>40.0</v>
      </c>
      <c r="C21" s="39">
        <v>53.017</v>
      </c>
      <c r="D21" s="39">
        <v>0.5</v>
      </c>
      <c r="E21" s="39">
        <v>1.0</v>
      </c>
      <c r="F21" s="40"/>
      <c r="G21" s="16">
        <v>0.0</v>
      </c>
      <c r="H21" s="16">
        <v>1.0</v>
      </c>
      <c r="I21" s="16">
        <v>1.0</v>
      </c>
      <c r="J21" s="16">
        <v>1.0</v>
      </c>
      <c r="K21" s="16">
        <v>1.0</v>
      </c>
      <c r="L21" s="16">
        <v>0.5</v>
      </c>
      <c r="M21" s="16">
        <v>0.0</v>
      </c>
      <c r="N21" s="16">
        <v>0.0</v>
      </c>
      <c r="O21" s="16">
        <v>0.0</v>
      </c>
      <c r="P21" s="32">
        <v>1.0</v>
      </c>
      <c r="Q21" s="32">
        <v>1.0</v>
      </c>
      <c r="R21" s="31">
        <v>0.0</v>
      </c>
      <c r="S21" s="32">
        <v>0.0</v>
      </c>
      <c r="T21" s="32">
        <v>1.0</v>
      </c>
      <c r="U21" s="32">
        <v>1.0</v>
      </c>
      <c r="V21" s="33">
        <v>0.0</v>
      </c>
      <c r="W21" s="32">
        <v>1.0</v>
      </c>
      <c r="X21" s="32">
        <v>0.0</v>
      </c>
      <c r="Y21" s="32">
        <v>1.0</v>
      </c>
      <c r="Z21" s="32">
        <v>0.0</v>
      </c>
      <c r="AA21" s="32">
        <v>0.0</v>
      </c>
      <c r="AB21" s="32">
        <v>0.0</v>
      </c>
      <c r="AC21" s="32">
        <v>1.0</v>
      </c>
      <c r="AD21" s="32">
        <v>1.0</v>
      </c>
      <c r="AE21" s="16">
        <v>0.0</v>
      </c>
      <c r="AF21" s="16">
        <v>1.0</v>
      </c>
      <c r="AG21" s="13">
        <v>1.0</v>
      </c>
      <c r="AH21" s="35">
        <v>1002575.0</v>
      </c>
      <c r="AI21" s="36">
        <f t="shared" si="1"/>
        <v>0.009974316136</v>
      </c>
      <c r="AJ21" s="37">
        <v>69.6</v>
      </c>
      <c r="AK21" s="38">
        <v>75.403</v>
      </c>
    </row>
    <row r="22">
      <c r="A22" s="29" t="s">
        <v>90</v>
      </c>
      <c r="B22" s="30">
        <v>41.0</v>
      </c>
      <c r="C22" s="39">
        <v>50.718</v>
      </c>
      <c r="D22" s="39">
        <v>0.5</v>
      </c>
      <c r="E22" s="39">
        <v>1.0</v>
      </c>
      <c r="F22" s="40"/>
      <c r="G22" s="16">
        <v>0.0</v>
      </c>
      <c r="H22" s="16">
        <v>1.0</v>
      </c>
      <c r="I22" s="16">
        <v>1.0</v>
      </c>
      <c r="J22" s="16">
        <v>1.0</v>
      </c>
      <c r="K22" s="16">
        <v>1.0</v>
      </c>
      <c r="L22" s="16">
        <v>0.5</v>
      </c>
      <c r="M22" s="16">
        <v>0.0</v>
      </c>
      <c r="N22" s="16">
        <v>1.0</v>
      </c>
      <c r="O22" s="16">
        <v>1.0</v>
      </c>
      <c r="P22" s="32">
        <v>1.0</v>
      </c>
      <c r="Q22" s="32">
        <v>1.0</v>
      </c>
      <c r="R22" s="31">
        <v>0.5</v>
      </c>
      <c r="S22" s="32">
        <v>0.0</v>
      </c>
      <c r="T22" s="32">
        <v>1.0</v>
      </c>
      <c r="U22" s="32">
        <v>0.0</v>
      </c>
      <c r="V22" s="33">
        <v>0.5</v>
      </c>
      <c r="W22" s="32">
        <v>1.0</v>
      </c>
      <c r="X22" s="32">
        <v>0.0</v>
      </c>
      <c r="Y22" s="32">
        <v>1.0</v>
      </c>
      <c r="Z22" s="32">
        <v>0.0</v>
      </c>
      <c r="AA22" s="32">
        <v>0.0</v>
      </c>
      <c r="AB22" s="32">
        <v>0.0</v>
      </c>
      <c r="AC22" s="32">
        <v>1.0</v>
      </c>
      <c r="AD22" s="32">
        <v>1.0</v>
      </c>
      <c r="AE22" s="16">
        <v>0.0</v>
      </c>
      <c r="AF22" s="16">
        <v>0.0</v>
      </c>
      <c r="AG22" s="13">
        <v>1.0</v>
      </c>
      <c r="AH22" s="35">
        <v>313016.0</v>
      </c>
      <c r="AI22" s="36">
        <f t="shared" si="1"/>
        <v>0.0319472487</v>
      </c>
      <c r="AJ22" s="37">
        <v>73.2</v>
      </c>
      <c r="AK22" s="38">
        <v>66.739</v>
      </c>
    </row>
    <row r="23">
      <c r="A23" s="29" t="s">
        <v>91</v>
      </c>
      <c r="B23" s="30">
        <v>9.0</v>
      </c>
      <c r="C23" s="39">
        <v>27.693</v>
      </c>
      <c r="D23" s="39">
        <v>0.5</v>
      </c>
      <c r="E23" s="39">
        <v>1.0</v>
      </c>
      <c r="F23" s="40"/>
      <c r="G23" s="16">
        <v>0.0</v>
      </c>
      <c r="H23" s="16">
        <v>1.0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32">
        <v>1.0</v>
      </c>
      <c r="Q23" s="32">
        <v>1.0</v>
      </c>
      <c r="R23" s="31">
        <v>1.0</v>
      </c>
      <c r="S23" s="32">
        <v>0.0</v>
      </c>
      <c r="T23" s="32">
        <v>1.0</v>
      </c>
      <c r="U23" s="32">
        <v>0.0</v>
      </c>
      <c r="V23" s="33">
        <v>1.0</v>
      </c>
      <c r="W23" s="32">
        <v>1.0</v>
      </c>
      <c r="X23" s="32">
        <v>0.0</v>
      </c>
      <c r="Y23" s="32">
        <v>1.0</v>
      </c>
      <c r="Z23" s="32">
        <v>0.0</v>
      </c>
      <c r="AA23" s="32">
        <v>0.0</v>
      </c>
      <c r="AB23" s="32">
        <v>0.0</v>
      </c>
      <c r="AC23" s="32">
        <v>1.0</v>
      </c>
      <c r="AD23" s="32">
        <v>1.0</v>
      </c>
      <c r="AE23" s="16">
        <v>0.0</v>
      </c>
      <c r="AF23" s="16">
        <v>0.0</v>
      </c>
      <c r="AG23" s="13">
        <v>0.0</v>
      </c>
      <c r="AH23" s="35">
        <v>465528.0</v>
      </c>
      <c r="AI23" s="36">
        <f t="shared" si="1"/>
        <v>0</v>
      </c>
      <c r="AJ23" s="37">
        <v>71.6</v>
      </c>
      <c r="AK23" s="38">
        <v>29.131</v>
      </c>
    </row>
    <row r="24">
      <c r="A24" s="29" t="s">
        <v>92</v>
      </c>
      <c r="B24" s="30">
        <v>42.0</v>
      </c>
      <c r="C24" s="39">
        <v>41.787</v>
      </c>
      <c r="D24" s="39">
        <v>1.0</v>
      </c>
      <c r="E24" s="39">
        <v>1.0</v>
      </c>
      <c r="F24" s="40"/>
      <c r="G24" s="16">
        <v>0.0</v>
      </c>
      <c r="H24" s="16">
        <v>1.0</v>
      </c>
      <c r="I24" s="43">
        <v>0.5</v>
      </c>
      <c r="J24" s="16">
        <v>1.0</v>
      </c>
      <c r="K24" s="16">
        <v>1.0</v>
      </c>
      <c r="L24" s="16">
        <v>1.0</v>
      </c>
      <c r="M24" s="16">
        <v>0.0</v>
      </c>
      <c r="N24" s="32">
        <v>0.0</v>
      </c>
      <c r="O24" s="16">
        <v>0.0</v>
      </c>
      <c r="P24" s="32">
        <v>1.0</v>
      </c>
      <c r="Q24" s="32">
        <v>1.0</v>
      </c>
      <c r="R24" s="31">
        <v>1.0</v>
      </c>
      <c r="S24" s="32">
        <v>1.0</v>
      </c>
      <c r="T24" s="32">
        <v>1.0</v>
      </c>
      <c r="U24" s="32">
        <v>0.5</v>
      </c>
      <c r="V24" s="33">
        <v>1.0</v>
      </c>
      <c r="W24" s="32">
        <v>1.0</v>
      </c>
      <c r="X24" s="32">
        <v>0.0</v>
      </c>
      <c r="Y24" s="32">
        <v>1.0</v>
      </c>
      <c r="Z24" s="32">
        <v>1.0</v>
      </c>
      <c r="AA24" s="32">
        <v>0.0</v>
      </c>
      <c r="AB24" s="32">
        <v>0.0</v>
      </c>
      <c r="AC24" s="32">
        <v>1.0</v>
      </c>
      <c r="AD24" s="32">
        <v>1.0</v>
      </c>
      <c r="AE24" s="16">
        <v>0.0</v>
      </c>
      <c r="AF24" s="16">
        <v>0.5</v>
      </c>
      <c r="AG24" s="13">
        <v>3.0</v>
      </c>
      <c r="AH24" s="35">
        <v>2657854.0</v>
      </c>
      <c r="AI24" s="36">
        <f t="shared" si="1"/>
        <v>0.01128730171</v>
      </c>
      <c r="AJ24" s="37">
        <v>66.2</v>
      </c>
      <c r="AK24" s="38">
        <v>60.43</v>
      </c>
    </row>
    <row r="25">
      <c r="A25" s="29" t="s">
        <v>93</v>
      </c>
      <c r="B25" s="30">
        <v>43.0</v>
      </c>
      <c r="C25" s="39">
        <v>39.764</v>
      </c>
      <c r="D25" s="39">
        <v>0.5</v>
      </c>
      <c r="E25" s="39">
        <v>1.0</v>
      </c>
      <c r="F25" s="40"/>
      <c r="G25" s="16">
        <v>1.0</v>
      </c>
      <c r="H25" s="16">
        <v>1.0</v>
      </c>
      <c r="I25" s="43">
        <v>0.5</v>
      </c>
      <c r="J25" s="16">
        <v>1.0</v>
      </c>
      <c r="K25" s="16">
        <v>1.0</v>
      </c>
      <c r="L25" s="16">
        <v>1.0</v>
      </c>
      <c r="M25" s="16">
        <v>0.0</v>
      </c>
      <c r="N25" s="16">
        <v>0.0</v>
      </c>
      <c r="O25" s="16">
        <v>0.0</v>
      </c>
      <c r="P25" s="32">
        <v>1.0</v>
      </c>
      <c r="Q25" s="32">
        <v>1.0</v>
      </c>
      <c r="R25" s="31">
        <v>1.0</v>
      </c>
      <c r="S25" s="32">
        <v>1.0</v>
      </c>
      <c r="T25" s="32">
        <v>1.0</v>
      </c>
      <c r="U25" s="32">
        <v>1.0</v>
      </c>
      <c r="V25" s="33">
        <v>1.0</v>
      </c>
      <c r="W25" s="32">
        <v>1.0</v>
      </c>
      <c r="X25" s="32">
        <v>0.0</v>
      </c>
      <c r="Y25" s="32">
        <v>1.0</v>
      </c>
      <c r="Z25" s="32">
        <v>0.0</v>
      </c>
      <c r="AA25" s="32">
        <v>0.0</v>
      </c>
      <c r="AB25" s="32">
        <v>0.0</v>
      </c>
      <c r="AC25" s="32">
        <v>1.0</v>
      </c>
      <c r="AD25" s="32">
        <v>1.0</v>
      </c>
      <c r="AE25" s="16">
        <v>0.0</v>
      </c>
      <c r="AF25" s="16">
        <v>0.0</v>
      </c>
      <c r="AG25" s="13">
        <v>3.0</v>
      </c>
      <c r="AH25" s="35">
        <v>1262402.0</v>
      </c>
      <c r="AI25" s="36">
        <f t="shared" si="1"/>
        <v>0.02376422091</v>
      </c>
      <c r="AJ25" s="37">
        <v>66.3</v>
      </c>
      <c r="AK25" s="38">
        <v>62.065</v>
      </c>
    </row>
    <row r="26">
      <c r="A26" s="29" t="s">
        <v>94</v>
      </c>
      <c r="B26" s="30">
        <v>44.0</v>
      </c>
      <c r="C26" s="39">
        <v>39.061</v>
      </c>
      <c r="D26" s="39">
        <v>0.5</v>
      </c>
      <c r="E26" s="39">
        <v>1.0</v>
      </c>
      <c r="F26" s="40"/>
      <c r="G26" s="16">
        <v>0.0</v>
      </c>
      <c r="H26" s="16">
        <v>1.0</v>
      </c>
      <c r="I26" s="16">
        <v>0.0</v>
      </c>
      <c r="J26" s="16">
        <v>0.5</v>
      </c>
      <c r="K26" s="16">
        <v>0.5</v>
      </c>
      <c r="L26" s="16">
        <v>1.0</v>
      </c>
      <c r="M26" s="16">
        <v>0.0</v>
      </c>
      <c r="N26" s="16">
        <v>0.0</v>
      </c>
      <c r="O26" s="16">
        <v>0.0</v>
      </c>
      <c r="P26" s="32">
        <v>1.0</v>
      </c>
      <c r="Q26" s="32">
        <v>1.0</v>
      </c>
      <c r="R26" s="31">
        <v>1.0</v>
      </c>
      <c r="S26" s="32">
        <v>1.0</v>
      </c>
      <c r="T26" s="32">
        <v>1.0</v>
      </c>
      <c r="U26" s="32">
        <v>0.0</v>
      </c>
      <c r="V26" s="33">
        <v>0.5</v>
      </c>
      <c r="W26" s="32">
        <v>1.0</v>
      </c>
      <c r="X26" s="32">
        <v>0.0</v>
      </c>
      <c r="Y26" s="32">
        <v>1.0</v>
      </c>
      <c r="Z26" s="32">
        <v>0.0</v>
      </c>
      <c r="AA26" s="32">
        <v>0.0</v>
      </c>
      <c r="AB26" s="32">
        <v>0.0</v>
      </c>
      <c r="AC26" s="32">
        <v>1.0</v>
      </c>
      <c r="AD26" s="32">
        <v>1.0</v>
      </c>
      <c r="AE26" s="16">
        <v>0.0</v>
      </c>
      <c r="AF26" s="16">
        <v>1.0</v>
      </c>
      <c r="AG26" s="13">
        <v>3.0</v>
      </c>
      <c r="AH26" s="35">
        <v>633385.0</v>
      </c>
      <c r="AI26" s="36">
        <f t="shared" si="1"/>
        <v>0.0473645571</v>
      </c>
      <c r="AJ26" s="37">
        <v>65.0</v>
      </c>
      <c r="AK26" s="38">
        <v>48.973</v>
      </c>
    </row>
    <row r="27">
      <c r="A27" s="29" t="s">
        <v>95</v>
      </c>
      <c r="B27" s="30">
        <v>23.0</v>
      </c>
      <c r="C27" s="39">
        <v>63.714</v>
      </c>
      <c r="D27" s="39">
        <v>1.0</v>
      </c>
      <c r="E27" s="39">
        <v>1.0</v>
      </c>
      <c r="F27" s="40"/>
      <c r="G27" s="16">
        <v>0.0</v>
      </c>
      <c r="H27" s="16">
        <v>1.0</v>
      </c>
      <c r="I27" s="16">
        <v>1.0</v>
      </c>
      <c r="J27" s="43">
        <v>0.0</v>
      </c>
      <c r="K27" s="16">
        <v>1.0</v>
      </c>
      <c r="L27" s="16">
        <v>1.0</v>
      </c>
      <c r="M27" s="16">
        <v>0.0</v>
      </c>
      <c r="N27" s="16">
        <v>0.5</v>
      </c>
      <c r="O27" s="16">
        <v>1.0</v>
      </c>
      <c r="P27" s="32">
        <v>1.0</v>
      </c>
      <c r="Q27" s="32">
        <v>1.0</v>
      </c>
      <c r="R27" s="31">
        <v>1.0</v>
      </c>
      <c r="S27" s="32">
        <v>0.0</v>
      </c>
      <c r="T27" s="32">
        <v>1.0</v>
      </c>
      <c r="U27" s="32">
        <v>0.5</v>
      </c>
      <c r="V27" s="33">
        <v>1.0</v>
      </c>
      <c r="W27" s="32">
        <v>1.0</v>
      </c>
      <c r="X27" s="32">
        <v>1.0</v>
      </c>
      <c r="Y27" s="32">
        <v>1.0</v>
      </c>
      <c r="Z27" s="32">
        <v>0.0</v>
      </c>
      <c r="AA27" s="32">
        <v>0.0</v>
      </c>
      <c r="AB27" s="32">
        <v>0.0</v>
      </c>
      <c r="AC27" s="32">
        <v>1.0</v>
      </c>
      <c r="AD27" s="32">
        <v>1.0</v>
      </c>
      <c r="AE27" s="16">
        <v>0.0</v>
      </c>
      <c r="AF27" s="16">
        <v>1.0</v>
      </c>
      <c r="AG27" s="13">
        <v>15.0</v>
      </c>
      <c r="AH27" s="35">
        <v>5675462.0</v>
      </c>
      <c r="AI27" s="36">
        <f t="shared" si="1"/>
        <v>0.02642956644</v>
      </c>
      <c r="AJ27" s="37">
        <v>64.4</v>
      </c>
      <c r="AK27" s="38">
        <v>69.191</v>
      </c>
    </row>
    <row r="28">
      <c r="A28" s="29" t="s">
        <v>96</v>
      </c>
      <c r="B28" s="30">
        <v>24.0</v>
      </c>
      <c r="C28" s="39">
        <v>45.362</v>
      </c>
      <c r="D28" s="39">
        <v>0.5</v>
      </c>
      <c r="E28" s="39">
        <v>1.0</v>
      </c>
      <c r="F28" s="40"/>
      <c r="G28" s="16">
        <v>1.0</v>
      </c>
      <c r="H28" s="16">
        <v>1.0</v>
      </c>
      <c r="I28" s="16">
        <v>1.0</v>
      </c>
      <c r="J28" s="16">
        <v>1.0</v>
      </c>
      <c r="K28" s="16">
        <v>1.0</v>
      </c>
      <c r="L28" s="16">
        <v>0.5</v>
      </c>
      <c r="M28" s="16">
        <v>0.0</v>
      </c>
      <c r="N28" s="16">
        <v>1.0</v>
      </c>
      <c r="O28" s="16">
        <v>1.0</v>
      </c>
      <c r="P28" s="32">
        <v>1.0</v>
      </c>
      <c r="Q28" s="32">
        <v>1.0</v>
      </c>
      <c r="R28" s="31">
        <v>1.0</v>
      </c>
      <c r="S28" s="32">
        <v>0.0</v>
      </c>
      <c r="T28" s="32">
        <v>1.0</v>
      </c>
      <c r="U28" s="32">
        <v>0.5</v>
      </c>
      <c r="V28" s="33">
        <v>1.0</v>
      </c>
      <c r="W28" s="32">
        <v>1.0</v>
      </c>
      <c r="X28" s="32">
        <v>0.0</v>
      </c>
      <c r="Y28" s="32">
        <v>1.0</v>
      </c>
      <c r="Z28" s="32">
        <v>0.0</v>
      </c>
      <c r="AA28" s="32">
        <v>0.0</v>
      </c>
      <c r="AB28" s="32">
        <v>0.0</v>
      </c>
      <c r="AC28" s="32">
        <v>1.0</v>
      </c>
      <c r="AD28" s="32">
        <v>1.0</v>
      </c>
      <c r="AE28" s="16">
        <v>0.0</v>
      </c>
      <c r="AF28" s="16">
        <v>1.0</v>
      </c>
      <c r="AG28" s="13">
        <v>4.0</v>
      </c>
      <c r="AH28" s="35">
        <v>2866255.0</v>
      </c>
      <c r="AI28" s="36">
        <f t="shared" si="1"/>
        <v>0.01395549245</v>
      </c>
      <c r="AJ28" s="37">
        <v>66.4</v>
      </c>
      <c r="AK28" s="38">
        <v>43.162</v>
      </c>
    </row>
    <row r="29">
      <c r="A29" s="29" t="s">
        <v>97</v>
      </c>
      <c r="B29" s="30">
        <v>45.0</v>
      </c>
      <c r="C29" s="39">
        <v>30.454</v>
      </c>
      <c r="D29" s="39">
        <v>0.5</v>
      </c>
      <c r="E29" s="39">
        <v>0.0</v>
      </c>
      <c r="F29" s="40"/>
      <c r="G29" s="16">
        <v>1.0</v>
      </c>
      <c r="H29" s="16">
        <v>0.5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39">
        <v>1.0</v>
      </c>
      <c r="Q29" s="39">
        <v>1.0</v>
      </c>
      <c r="R29" s="39">
        <v>1.0</v>
      </c>
      <c r="S29" s="39">
        <v>0.0</v>
      </c>
      <c r="T29" s="39">
        <v>1.0</v>
      </c>
      <c r="U29" s="39">
        <v>0.5</v>
      </c>
      <c r="V29" s="44">
        <v>1.0</v>
      </c>
      <c r="W29" s="39">
        <v>1.0</v>
      </c>
      <c r="X29" s="39">
        <v>0.0</v>
      </c>
      <c r="Y29" s="39">
        <v>1.0</v>
      </c>
      <c r="Z29" s="39">
        <v>0.0</v>
      </c>
      <c r="AA29" s="39">
        <v>0.0</v>
      </c>
      <c r="AB29" s="31">
        <v>0.0</v>
      </c>
      <c r="AC29" s="39">
        <v>1.0</v>
      </c>
      <c r="AD29" s="39">
        <v>1.0</v>
      </c>
      <c r="AE29" s="16">
        <v>0.0</v>
      </c>
      <c r="AF29" s="16">
        <v>1.0</v>
      </c>
      <c r="AG29" s="13">
        <v>3.0</v>
      </c>
      <c r="AH29" s="35">
        <v>827166.0</v>
      </c>
      <c r="AI29" s="36">
        <f t="shared" si="1"/>
        <v>0.03626841529</v>
      </c>
      <c r="AJ29" s="37">
        <v>56.0</v>
      </c>
      <c r="AK29" s="38">
        <v>60.776</v>
      </c>
    </row>
    <row r="30">
      <c r="A30" s="29" t="s">
        <v>98</v>
      </c>
      <c r="B30" s="30">
        <v>46.0</v>
      </c>
      <c r="C30" s="39">
        <v>54.966</v>
      </c>
      <c r="D30" s="39">
        <v>0.5</v>
      </c>
      <c r="E30" s="39">
        <v>1.0</v>
      </c>
      <c r="F30" s="40"/>
      <c r="G30" s="16">
        <v>1.0</v>
      </c>
      <c r="H30" s="16">
        <v>1.0</v>
      </c>
      <c r="I30" s="16">
        <v>0.0</v>
      </c>
      <c r="J30" s="16">
        <v>0.0</v>
      </c>
      <c r="K30" s="16">
        <v>0.0</v>
      </c>
      <c r="L30" s="16">
        <v>0.5</v>
      </c>
      <c r="M30" s="16">
        <v>0.0</v>
      </c>
      <c r="N30" s="16">
        <v>0.0</v>
      </c>
      <c r="O30" s="16">
        <v>1.0</v>
      </c>
      <c r="P30" s="39">
        <v>1.0</v>
      </c>
      <c r="Q30" s="39">
        <v>1.0</v>
      </c>
      <c r="R30" s="39">
        <v>1.0</v>
      </c>
      <c r="S30" s="39">
        <v>0.0</v>
      </c>
      <c r="T30" s="39">
        <v>1.0</v>
      </c>
      <c r="U30" s="39">
        <v>0.5</v>
      </c>
      <c r="V30" s="44">
        <v>1.0</v>
      </c>
      <c r="W30" s="39">
        <v>1.0</v>
      </c>
      <c r="X30" s="39">
        <v>0.0</v>
      </c>
      <c r="Y30" s="39">
        <v>1.0</v>
      </c>
      <c r="Z30" s="39">
        <v>0.0</v>
      </c>
      <c r="AA30" s="39">
        <v>0.0</v>
      </c>
      <c r="AB30" s="31">
        <v>0.0</v>
      </c>
      <c r="AC30" s="39">
        <v>1.0</v>
      </c>
      <c r="AD30" s="39">
        <v>1.0</v>
      </c>
      <c r="AE30" s="16">
        <v>1.0</v>
      </c>
      <c r="AF30" s="16">
        <v>1.0</v>
      </c>
      <c r="AG30" s="13">
        <v>2.0</v>
      </c>
      <c r="AH30" s="35">
        <v>1104008.0</v>
      </c>
      <c r="AI30" s="36">
        <f t="shared" si="1"/>
        <v>0.01811581075</v>
      </c>
      <c r="AJ30" s="37">
        <v>78.0</v>
      </c>
      <c r="AK30" s="38">
        <v>54.286</v>
      </c>
    </row>
    <row r="31">
      <c r="A31" s="29" t="s">
        <v>99</v>
      </c>
      <c r="B31" s="30">
        <v>47.0</v>
      </c>
      <c r="C31" s="39">
        <v>61.6</v>
      </c>
      <c r="D31" s="39">
        <v>0.5</v>
      </c>
      <c r="E31" s="39">
        <v>1.0</v>
      </c>
      <c r="F31" s="40"/>
      <c r="G31" s="16">
        <v>1.0</v>
      </c>
      <c r="H31" s="16">
        <v>1.0</v>
      </c>
      <c r="I31" s="16">
        <v>1.0</v>
      </c>
      <c r="J31" s="16">
        <v>1.0</v>
      </c>
      <c r="K31" s="16">
        <v>1.0</v>
      </c>
      <c r="L31" s="16">
        <v>1.0</v>
      </c>
      <c r="M31" s="16">
        <v>0.5</v>
      </c>
      <c r="N31" s="16">
        <v>0.0</v>
      </c>
      <c r="O31" s="16">
        <v>1.0</v>
      </c>
      <c r="P31" s="39">
        <v>1.0</v>
      </c>
      <c r="Q31" s="39">
        <v>1.0</v>
      </c>
      <c r="R31" s="39">
        <v>0.5</v>
      </c>
      <c r="S31" s="39">
        <v>0.0</v>
      </c>
      <c r="T31" s="39">
        <v>1.0</v>
      </c>
      <c r="U31" s="39">
        <v>1.0</v>
      </c>
      <c r="V31" s="44">
        <v>0.5</v>
      </c>
      <c r="W31" s="39">
        <v>1.0</v>
      </c>
      <c r="X31" s="39">
        <v>0.0</v>
      </c>
      <c r="Y31" s="39">
        <v>1.0</v>
      </c>
      <c r="Z31" s="39">
        <v>0.0</v>
      </c>
      <c r="AA31" s="39">
        <v>0.0</v>
      </c>
      <c r="AB31" s="31">
        <v>0.0</v>
      </c>
      <c r="AC31" s="39">
        <v>1.0</v>
      </c>
      <c r="AD31" s="39">
        <v>1.0</v>
      </c>
      <c r="AE31" s="16">
        <v>0.0</v>
      </c>
      <c r="AF31" s="16">
        <v>0.5</v>
      </c>
      <c r="AG31" s="13">
        <v>0.0</v>
      </c>
      <c r="AH31" s="35">
        <v>1875872.0</v>
      </c>
      <c r="AI31" s="36">
        <f t="shared" si="1"/>
        <v>0</v>
      </c>
      <c r="AJ31" s="37">
        <v>67.7</v>
      </c>
      <c r="AK31" s="38">
        <v>59.142</v>
      </c>
    </row>
    <row r="32">
      <c r="A32" s="29" t="s">
        <v>100</v>
      </c>
      <c r="B32" s="30">
        <v>48.0</v>
      </c>
      <c r="C32" s="31">
        <v>57.865</v>
      </c>
      <c r="D32" s="31">
        <v>0.5</v>
      </c>
      <c r="E32" s="31">
        <v>1.0</v>
      </c>
      <c r="F32" s="16"/>
      <c r="G32" s="16">
        <v>1.0</v>
      </c>
      <c r="H32" s="16">
        <v>1.0</v>
      </c>
      <c r="I32" s="16">
        <v>0.0</v>
      </c>
      <c r="J32" s="16">
        <v>1.0</v>
      </c>
      <c r="K32" s="16">
        <v>1.0</v>
      </c>
      <c r="L32" s="43">
        <v>0.5</v>
      </c>
      <c r="M32" s="43">
        <v>0.5</v>
      </c>
      <c r="N32" s="16">
        <v>0.0</v>
      </c>
      <c r="O32" s="16">
        <v>1.0</v>
      </c>
      <c r="P32" s="39">
        <v>1.0</v>
      </c>
      <c r="Q32" s="39">
        <v>1.0</v>
      </c>
      <c r="R32" s="39">
        <v>1.0</v>
      </c>
      <c r="S32" s="39">
        <v>0.0</v>
      </c>
      <c r="T32" s="39">
        <v>1.0</v>
      </c>
      <c r="U32" s="39">
        <v>0.5</v>
      </c>
      <c r="V32" s="44">
        <v>1.0</v>
      </c>
      <c r="W32" s="39">
        <v>1.0</v>
      </c>
      <c r="X32" s="39">
        <v>0.0</v>
      </c>
      <c r="Y32" s="39">
        <v>1.0</v>
      </c>
      <c r="Z32" s="39">
        <v>0.0</v>
      </c>
      <c r="AA32" s="39">
        <v>0.0</v>
      </c>
      <c r="AB32" s="31">
        <v>0.0</v>
      </c>
      <c r="AC32" s="39">
        <v>1.0</v>
      </c>
      <c r="AD32" s="39">
        <v>1.0</v>
      </c>
      <c r="AE32" s="16">
        <v>0.0</v>
      </c>
      <c r="AF32" s="16">
        <v>1.0</v>
      </c>
      <c r="AG32" s="13">
        <v>3.0</v>
      </c>
      <c r="AH32" s="35">
        <v>1139371.0</v>
      </c>
      <c r="AI32" s="36">
        <f t="shared" si="1"/>
        <v>0.02633031734</v>
      </c>
      <c r="AJ32" s="37">
        <v>69.8</v>
      </c>
      <c r="AK32" s="38">
        <v>47.106</v>
      </c>
    </row>
    <row r="33">
      <c r="A33" s="29" t="s">
        <v>101</v>
      </c>
      <c r="B33" s="30">
        <v>49.0</v>
      </c>
      <c r="C33" s="31">
        <v>43.899</v>
      </c>
      <c r="D33" s="31">
        <v>0.5</v>
      </c>
      <c r="E33" s="31">
        <v>0.0</v>
      </c>
      <c r="F33" s="16"/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0.0</v>
      </c>
      <c r="P33" s="39">
        <v>1.0</v>
      </c>
      <c r="Q33" s="39">
        <v>1.0</v>
      </c>
      <c r="R33" s="39">
        <v>1.0</v>
      </c>
      <c r="S33" s="39">
        <v>0.0</v>
      </c>
      <c r="T33" s="39">
        <v>1.0</v>
      </c>
      <c r="U33" s="39">
        <v>0.0</v>
      </c>
      <c r="V33" s="44">
        <v>1.0</v>
      </c>
      <c r="W33" s="39">
        <v>1.0</v>
      </c>
      <c r="X33" s="39">
        <v>0.0</v>
      </c>
      <c r="Y33" s="39">
        <v>1.0</v>
      </c>
      <c r="Z33" s="39">
        <v>0.0</v>
      </c>
      <c r="AA33" s="39">
        <v>0.0</v>
      </c>
      <c r="AB33" s="31">
        <v>0.0</v>
      </c>
      <c r="AC33" s="39">
        <v>1.0</v>
      </c>
      <c r="AD33" s="39">
        <v>1.0</v>
      </c>
      <c r="AE33" s="16">
        <v>0.0</v>
      </c>
      <c r="AF33" s="16">
        <v>1.0</v>
      </c>
      <c r="AG33" s="13">
        <v>0.0</v>
      </c>
      <c r="AH33" s="35">
        <v>140149.0</v>
      </c>
      <c r="AI33" s="36">
        <f t="shared" si="1"/>
        <v>0</v>
      </c>
      <c r="AJ33" s="37">
        <v>86.7</v>
      </c>
      <c r="AK33" s="38">
        <v>69.913</v>
      </c>
    </row>
    <row r="34">
      <c r="A34" s="29" t="s">
        <v>102</v>
      </c>
      <c r="B34" s="30">
        <v>50.0</v>
      </c>
      <c r="C34" s="39">
        <v>76.068</v>
      </c>
      <c r="D34" s="39">
        <v>0.5</v>
      </c>
      <c r="E34" s="39">
        <v>1.0</v>
      </c>
      <c r="F34" s="40"/>
      <c r="G34" s="16">
        <v>0.0</v>
      </c>
      <c r="H34" s="16">
        <v>1.0</v>
      </c>
      <c r="I34" s="16">
        <v>1.0</v>
      </c>
      <c r="J34" s="16">
        <v>1.0</v>
      </c>
      <c r="K34" s="16">
        <v>1.0</v>
      </c>
      <c r="L34" s="16">
        <v>1.0</v>
      </c>
      <c r="M34" s="16">
        <v>0.0</v>
      </c>
      <c r="N34" s="16">
        <v>0.0</v>
      </c>
      <c r="O34" s="16">
        <v>1.0</v>
      </c>
      <c r="P34" s="39">
        <v>1.0</v>
      </c>
      <c r="Q34" s="39">
        <v>1.0</v>
      </c>
      <c r="R34" s="39">
        <v>1.0</v>
      </c>
      <c r="S34" s="39">
        <v>1.0</v>
      </c>
      <c r="T34" s="39">
        <v>1.0</v>
      </c>
      <c r="U34" s="39">
        <v>0.5</v>
      </c>
      <c r="V34" s="44">
        <v>1.0</v>
      </c>
      <c r="W34" s="39">
        <v>1.0</v>
      </c>
      <c r="X34" s="39">
        <v>0.0</v>
      </c>
      <c r="Y34" s="39">
        <v>1.0</v>
      </c>
      <c r="Z34" s="39">
        <v>0.0</v>
      </c>
      <c r="AA34" s="39">
        <v>0.0</v>
      </c>
      <c r="AB34" s="31">
        <v>0.0</v>
      </c>
      <c r="AC34" s="39">
        <v>1.0</v>
      </c>
      <c r="AD34" s="39">
        <v>1.0</v>
      </c>
      <c r="AE34" s="16">
        <v>0.0</v>
      </c>
      <c r="AF34" s="16">
        <v>1.0</v>
      </c>
      <c r="AG34" s="13">
        <v>46.0</v>
      </c>
      <c r="AH34" s="35">
        <v>7690863.0</v>
      </c>
      <c r="AI34" s="36">
        <f t="shared" si="1"/>
        <v>0.05981123315</v>
      </c>
      <c r="AJ34" s="37">
        <v>80.1</v>
      </c>
      <c r="AK34" s="38">
        <v>37.961</v>
      </c>
    </row>
    <row r="35">
      <c r="A35" s="29" t="s">
        <v>103</v>
      </c>
      <c r="B35" s="30">
        <v>51.0</v>
      </c>
      <c r="C35" s="39">
        <v>45.774</v>
      </c>
      <c r="D35" s="39">
        <v>0.5</v>
      </c>
      <c r="E35" s="39">
        <v>1.0</v>
      </c>
      <c r="F35" s="40"/>
      <c r="G35" s="16">
        <v>1.0</v>
      </c>
      <c r="H35" s="16">
        <v>1.0</v>
      </c>
      <c r="I35" s="16">
        <v>1.0</v>
      </c>
      <c r="J35" s="16">
        <v>1.0</v>
      </c>
      <c r="K35" s="16">
        <v>1.0</v>
      </c>
      <c r="L35" s="16">
        <v>0.5</v>
      </c>
      <c r="M35" s="16">
        <v>0.0</v>
      </c>
      <c r="N35" s="16">
        <v>0.0</v>
      </c>
      <c r="O35" s="16">
        <v>1.0</v>
      </c>
      <c r="P35" s="39">
        <v>1.0</v>
      </c>
      <c r="Q35" s="39">
        <v>1.0</v>
      </c>
      <c r="R35" s="39">
        <v>1.0</v>
      </c>
      <c r="S35" s="39">
        <v>0.0</v>
      </c>
      <c r="T35" s="39">
        <v>1.0</v>
      </c>
      <c r="U35" s="39">
        <v>0.5</v>
      </c>
      <c r="V35" s="44">
        <v>1.0</v>
      </c>
      <c r="W35" s="39">
        <v>1.0</v>
      </c>
      <c r="X35" s="39">
        <v>0.0</v>
      </c>
      <c r="Y35" s="39">
        <v>1.0</v>
      </c>
      <c r="Z35" s="39">
        <v>0.0</v>
      </c>
      <c r="AA35" s="39">
        <v>0.0</v>
      </c>
      <c r="AB35" s="31">
        <v>0.0</v>
      </c>
      <c r="AC35" s="39">
        <v>1.0</v>
      </c>
      <c r="AD35" s="39">
        <v>1.0</v>
      </c>
      <c r="AE35" s="16">
        <v>0.0</v>
      </c>
      <c r="AF35" s="16">
        <v>1.0</v>
      </c>
      <c r="AG35" s="13">
        <v>2.0</v>
      </c>
      <c r="AH35" s="35">
        <v>741404.0</v>
      </c>
      <c r="AI35" s="36">
        <f t="shared" si="1"/>
        <v>0.02697584583</v>
      </c>
      <c r="AJ35" s="37">
        <v>83.6</v>
      </c>
      <c r="AK35" s="38">
        <v>77.702</v>
      </c>
    </row>
    <row r="36">
      <c r="A36" s="29" t="s">
        <v>104</v>
      </c>
      <c r="B36" s="31">
        <v>83.0</v>
      </c>
      <c r="C36" s="39">
        <v>36.921</v>
      </c>
      <c r="D36" s="39">
        <v>0.5</v>
      </c>
      <c r="E36" s="39">
        <v>1.0</v>
      </c>
      <c r="F36" s="40"/>
      <c r="G36" s="16">
        <v>0.0</v>
      </c>
      <c r="H36" s="16">
        <v>1.0</v>
      </c>
      <c r="I36" s="16">
        <v>1.0</v>
      </c>
      <c r="J36" s="16">
        <v>0.0</v>
      </c>
      <c r="K36" s="16">
        <v>1.0</v>
      </c>
      <c r="L36" s="16">
        <v>0.0</v>
      </c>
      <c r="M36" s="16">
        <v>0.0</v>
      </c>
      <c r="N36" s="16">
        <v>1.0</v>
      </c>
      <c r="O36" s="16">
        <v>1.0</v>
      </c>
      <c r="P36" s="39">
        <v>1.0</v>
      </c>
      <c r="Q36" s="39">
        <v>1.0</v>
      </c>
      <c r="R36" s="39">
        <v>0.0</v>
      </c>
      <c r="S36" s="39">
        <v>0.0</v>
      </c>
      <c r="T36" s="39">
        <v>1.0</v>
      </c>
      <c r="U36" s="39">
        <v>0.0</v>
      </c>
      <c r="V36" s="44">
        <v>0.0</v>
      </c>
      <c r="W36" s="39">
        <v>1.0</v>
      </c>
      <c r="X36" s="39">
        <v>0.0</v>
      </c>
      <c r="Y36" s="39">
        <v>1.0</v>
      </c>
      <c r="Z36" s="39">
        <v>0.0</v>
      </c>
      <c r="AA36" s="39">
        <v>0.0</v>
      </c>
      <c r="AB36" s="31">
        <v>0.0</v>
      </c>
      <c r="AC36" s="39">
        <v>1.0</v>
      </c>
      <c r="AD36" s="39">
        <v>1.0</v>
      </c>
      <c r="AE36" s="16">
        <v>0.0</v>
      </c>
      <c r="AF36" s="16">
        <v>1.0</v>
      </c>
      <c r="AG36" s="13">
        <v>0.0</v>
      </c>
      <c r="AH36" s="35">
        <v>44111.0</v>
      </c>
      <c r="AI36" s="36">
        <f t="shared" si="1"/>
        <v>0</v>
      </c>
      <c r="AJ36" s="45" t="s">
        <v>105</v>
      </c>
      <c r="AK36" s="38">
        <v>61.948</v>
      </c>
    </row>
    <row r="37">
      <c r="A37" s="29" t="s">
        <v>106</v>
      </c>
      <c r="B37" s="30">
        <v>52.0</v>
      </c>
      <c r="C37" s="39">
        <v>56.93</v>
      </c>
      <c r="D37" s="39">
        <v>1.0</v>
      </c>
      <c r="E37" s="39">
        <v>1.0</v>
      </c>
      <c r="F37" s="40"/>
      <c r="G37" s="16">
        <v>1.0</v>
      </c>
      <c r="H37" s="16">
        <v>1.0</v>
      </c>
      <c r="I37" s="16">
        <v>1.0</v>
      </c>
      <c r="J37" s="16">
        <v>1.0</v>
      </c>
      <c r="K37" s="16">
        <v>1.0</v>
      </c>
      <c r="L37" s="16">
        <v>1.0</v>
      </c>
      <c r="M37" s="16">
        <v>0.0</v>
      </c>
      <c r="N37" s="16">
        <v>0.0</v>
      </c>
      <c r="O37" s="16">
        <v>1.0</v>
      </c>
      <c r="P37" s="39">
        <v>1.0</v>
      </c>
      <c r="Q37" s="39">
        <v>1.0</v>
      </c>
      <c r="R37" s="39">
        <v>1.0</v>
      </c>
      <c r="S37" s="39">
        <v>0.0</v>
      </c>
      <c r="T37" s="39">
        <v>1.0</v>
      </c>
      <c r="U37" s="39">
        <v>0.0</v>
      </c>
      <c r="V37" s="44">
        <v>1.0</v>
      </c>
      <c r="W37" s="39">
        <v>1.0</v>
      </c>
      <c r="X37" s="39">
        <v>0.0</v>
      </c>
      <c r="Y37" s="39">
        <v>1.0</v>
      </c>
      <c r="Z37" s="39">
        <v>1.0</v>
      </c>
      <c r="AA37" s="39">
        <v>0.0</v>
      </c>
      <c r="AB37" s="31">
        <v>0.0</v>
      </c>
      <c r="AC37" s="39">
        <v>1.0</v>
      </c>
      <c r="AD37" s="39">
        <v>1.0</v>
      </c>
      <c r="AE37" s="16">
        <v>1.0</v>
      </c>
      <c r="AF37" s="16">
        <v>0.0</v>
      </c>
      <c r="AG37" s="13">
        <v>6.0</v>
      </c>
      <c r="AH37" s="35">
        <v>3202946.0</v>
      </c>
      <c r="AI37" s="36">
        <f t="shared" si="1"/>
        <v>0.01873275416</v>
      </c>
      <c r="AJ37" s="37">
        <v>70.1</v>
      </c>
      <c r="AK37" s="38">
        <v>88.414</v>
      </c>
    </row>
    <row r="38">
      <c r="A38" s="29" t="s">
        <v>107</v>
      </c>
      <c r="B38" s="30">
        <v>53.0</v>
      </c>
      <c r="C38" s="39">
        <v>39.161</v>
      </c>
      <c r="D38" s="39">
        <v>0.5</v>
      </c>
      <c r="E38" s="39">
        <v>1.0</v>
      </c>
      <c r="F38" s="40"/>
      <c r="G38" s="16">
        <v>0.0</v>
      </c>
      <c r="H38" s="16">
        <v>1.0</v>
      </c>
      <c r="I38" s="16">
        <v>1.0</v>
      </c>
      <c r="J38" s="16">
        <v>1.0</v>
      </c>
      <c r="K38" s="16">
        <v>1.0</v>
      </c>
      <c r="L38" s="16">
        <v>1.0</v>
      </c>
      <c r="M38" s="16">
        <v>0.0</v>
      </c>
      <c r="N38" s="16">
        <v>0.0</v>
      </c>
      <c r="O38" s="16">
        <v>1.0</v>
      </c>
      <c r="P38" s="39">
        <v>1.0</v>
      </c>
      <c r="Q38" s="39">
        <v>1.0</v>
      </c>
      <c r="R38" s="39">
        <v>1.0</v>
      </c>
      <c r="S38" s="39">
        <v>0.0</v>
      </c>
      <c r="T38" s="39">
        <v>1.0</v>
      </c>
      <c r="U38" s="39">
        <v>1.0</v>
      </c>
      <c r="V38" s="44">
        <v>1.0</v>
      </c>
      <c r="W38" s="39">
        <v>1.0</v>
      </c>
      <c r="X38" s="39">
        <v>0.0</v>
      </c>
      <c r="Y38" s="39">
        <v>1.0</v>
      </c>
      <c r="Z38" s="39">
        <v>0.0</v>
      </c>
      <c r="AA38" s="39">
        <v>0.0</v>
      </c>
      <c r="AB38" s="31">
        <v>0.0</v>
      </c>
      <c r="AC38" s="39">
        <v>1.0</v>
      </c>
      <c r="AD38" s="39">
        <v>1.0</v>
      </c>
      <c r="AE38" s="16">
        <v>0.0</v>
      </c>
      <c r="AF38" s="16">
        <v>0.5</v>
      </c>
      <c r="AG38" s="13">
        <v>1.0</v>
      </c>
      <c r="AH38" s="35">
        <v>596508.0</v>
      </c>
      <c r="AI38" s="36">
        <f t="shared" si="1"/>
        <v>0.01676423451</v>
      </c>
      <c r="AJ38" s="37">
        <v>62.3</v>
      </c>
      <c r="AK38" s="38">
        <v>75.213</v>
      </c>
    </row>
    <row r="39">
      <c r="A39" s="29" t="s">
        <v>108</v>
      </c>
      <c r="B39" s="30">
        <v>54.0</v>
      </c>
      <c r="C39" s="31">
        <v>51.808</v>
      </c>
      <c r="D39" s="31">
        <v>0.5</v>
      </c>
      <c r="E39" s="31">
        <v>0.0</v>
      </c>
      <c r="F39" s="16"/>
      <c r="G39" s="16">
        <v>0.0</v>
      </c>
      <c r="H39" s="16">
        <v>1.0</v>
      </c>
      <c r="I39" s="16">
        <v>0.0</v>
      </c>
      <c r="J39" s="16">
        <v>0.0</v>
      </c>
      <c r="K39" s="16">
        <v>0.0</v>
      </c>
      <c r="L39" s="16">
        <v>1.0</v>
      </c>
      <c r="M39" s="16">
        <v>0.0</v>
      </c>
      <c r="N39" s="16">
        <v>0.0</v>
      </c>
      <c r="O39" s="16">
        <v>0.0</v>
      </c>
      <c r="P39" s="39">
        <v>1.0</v>
      </c>
      <c r="Q39" s="39">
        <v>1.0</v>
      </c>
      <c r="R39" s="39">
        <v>1.0</v>
      </c>
      <c r="S39" s="39">
        <v>1.0</v>
      </c>
      <c r="T39" s="39">
        <v>1.0</v>
      </c>
      <c r="U39" s="39">
        <v>0.0</v>
      </c>
      <c r="V39" s="44">
        <v>0.5</v>
      </c>
      <c r="W39" s="39">
        <v>1.0</v>
      </c>
      <c r="X39" s="39">
        <v>0.0</v>
      </c>
      <c r="Y39" s="39">
        <v>1.0</v>
      </c>
      <c r="Z39" s="39">
        <v>0.0</v>
      </c>
      <c r="AA39" s="39">
        <v>0.0</v>
      </c>
      <c r="AB39" s="31">
        <v>0.0</v>
      </c>
      <c r="AC39" s="39">
        <v>1.0</v>
      </c>
      <c r="AD39" s="39">
        <v>1.0</v>
      </c>
      <c r="AE39" s="16">
        <v>0.0</v>
      </c>
      <c r="AF39" s="16">
        <v>1.0</v>
      </c>
      <c r="AG39" s="13">
        <v>9.0</v>
      </c>
      <c r="AH39" s="35">
        <v>2798170.0</v>
      </c>
      <c r="AI39" s="36">
        <f t="shared" si="1"/>
        <v>0.03216387853</v>
      </c>
      <c r="AJ39" s="37">
        <v>79.1</v>
      </c>
      <c r="AK39" s="38">
        <v>44.256</v>
      </c>
    </row>
    <row r="40">
      <c r="A40" s="29" t="s">
        <v>109</v>
      </c>
      <c r="B40" s="30">
        <v>55.0</v>
      </c>
      <c r="C40" s="39">
        <v>40.557</v>
      </c>
      <c r="D40" s="39">
        <v>0.5</v>
      </c>
      <c r="E40" s="39">
        <v>1.0</v>
      </c>
      <c r="F40" s="40"/>
      <c r="G40" s="16">
        <v>1.0</v>
      </c>
      <c r="H40" s="16">
        <v>1.0</v>
      </c>
      <c r="I40" s="16">
        <v>0.0</v>
      </c>
      <c r="J40" s="16">
        <v>0.0</v>
      </c>
      <c r="K40" s="16">
        <v>1.0</v>
      </c>
      <c r="L40" s="16">
        <v>0.5</v>
      </c>
      <c r="M40" s="16">
        <v>0.0</v>
      </c>
      <c r="N40" s="16">
        <v>1.0</v>
      </c>
      <c r="O40" s="16">
        <v>1.0</v>
      </c>
      <c r="P40" s="39">
        <v>1.0</v>
      </c>
      <c r="Q40" s="39">
        <v>1.0</v>
      </c>
      <c r="R40" s="39">
        <v>1.0</v>
      </c>
      <c r="S40" s="39">
        <v>0.5</v>
      </c>
      <c r="T40" s="39">
        <v>1.0</v>
      </c>
      <c r="U40" s="39">
        <v>0.5</v>
      </c>
      <c r="V40" s="44">
        <v>1.0</v>
      </c>
      <c r="W40" s="39">
        <v>1.0</v>
      </c>
      <c r="X40" s="39">
        <v>0.0</v>
      </c>
      <c r="Y40" s="39">
        <v>1.0</v>
      </c>
      <c r="Z40" s="39">
        <v>0.0</v>
      </c>
      <c r="AA40" s="39">
        <v>0.0</v>
      </c>
      <c r="AB40" s="31">
        <v>0.0</v>
      </c>
      <c r="AC40" s="39">
        <v>1.0</v>
      </c>
      <c r="AD40" s="39">
        <v>1.0</v>
      </c>
      <c r="AE40" s="16">
        <v>0.0</v>
      </c>
      <c r="AF40" s="16">
        <v>1.0</v>
      </c>
      <c r="AG40" s="13">
        <v>6.0</v>
      </c>
      <c r="AH40" s="35">
        <v>1926665.0</v>
      </c>
      <c r="AI40" s="36">
        <f t="shared" si="1"/>
        <v>0.03114189545</v>
      </c>
      <c r="AJ40" s="37">
        <v>76.6</v>
      </c>
      <c r="AK40" s="38">
        <v>55.923</v>
      </c>
    </row>
    <row r="41">
      <c r="A41" s="29" t="s">
        <v>110</v>
      </c>
      <c r="B41" s="30">
        <v>56.0</v>
      </c>
      <c r="C41" s="31">
        <v>47.441</v>
      </c>
      <c r="D41" s="31">
        <v>0.5</v>
      </c>
      <c r="E41" s="31">
        <v>0.0</v>
      </c>
      <c r="F41" s="16"/>
      <c r="G41" s="16">
        <v>0.0</v>
      </c>
      <c r="H41" s="16">
        <v>1.0</v>
      </c>
      <c r="I41" s="16">
        <v>0.0</v>
      </c>
      <c r="J41" s="16">
        <v>0.0</v>
      </c>
      <c r="K41" s="16">
        <v>0.0</v>
      </c>
      <c r="L41" s="16">
        <v>1.0</v>
      </c>
      <c r="M41" s="16">
        <v>0.0</v>
      </c>
      <c r="N41" s="16">
        <v>0.0</v>
      </c>
      <c r="O41" s="16">
        <v>0.5</v>
      </c>
      <c r="P41" s="39">
        <v>1.0</v>
      </c>
      <c r="Q41" s="39">
        <v>1.0</v>
      </c>
      <c r="R41" s="39">
        <v>1.0</v>
      </c>
      <c r="S41" s="39">
        <v>0.0</v>
      </c>
      <c r="T41" s="39">
        <v>1.0</v>
      </c>
      <c r="U41" s="39">
        <v>1.0</v>
      </c>
      <c r="V41" s="44">
        <v>1.0</v>
      </c>
      <c r="W41" s="39">
        <v>1.0</v>
      </c>
      <c r="X41" s="39">
        <v>0.0</v>
      </c>
      <c r="Y41" s="39">
        <v>1.0</v>
      </c>
      <c r="Z41" s="39">
        <v>0.0</v>
      </c>
      <c r="AA41" s="39">
        <v>0.0</v>
      </c>
      <c r="AB41" s="31">
        <v>0.0</v>
      </c>
      <c r="AC41" s="39">
        <v>1.0</v>
      </c>
      <c r="AD41" s="39">
        <v>1.0</v>
      </c>
      <c r="AE41" s="16">
        <v>0.0</v>
      </c>
      <c r="AF41" s="16">
        <v>0.0</v>
      </c>
      <c r="AG41" s="13">
        <v>1.0</v>
      </c>
      <c r="AH41" s="35">
        <v>1956835.0</v>
      </c>
      <c r="AI41" s="36">
        <f t="shared" si="1"/>
        <v>0.005110292896</v>
      </c>
      <c r="AJ41" s="37">
        <v>86.1</v>
      </c>
      <c r="AK41" s="38">
        <v>21.883</v>
      </c>
    </row>
    <row r="42">
      <c r="A42" s="29" t="s">
        <v>111</v>
      </c>
      <c r="B42" s="30">
        <v>57.0</v>
      </c>
      <c r="C42" s="31">
        <v>47.147</v>
      </c>
      <c r="D42" s="31">
        <v>0.5</v>
      </c>
      <c r="E42" s="31">
        <v>0.0</v>
      </c>
      <c r="F42" s="16"/>
      <c r="G42" s="16">
        <v>1.0</v>
      </c>
      <c r="H42" s="16">
        <v>1.0</v>
      </c>
      <c r="I42" s="16">
        <v>0.0</v>
      </c>
      <c r="J42" s="16">
        <v>1.0</v>
      </c>
      <c r="K42" s="16">
        <v>1.0</v>
      </c>
      <c r="L42" s="16">
        <v>1.0</v>
      </c>
      <c r="M42" s="16">
        <v>0.0</v>
      </c>
      <c r="N42" s="43">
        <v>0.0</v>
      </c>
      <c r="O42" s="16">
        <v>0.0</v>
      </c>
      <c r="P42" s="39">
        <v>1.0</v>
      </c>
      <c r="Q42" s="39">
        <v>1.0</v>
      </c>
      <c r="R42" s="39">
        <v>0.5</v>
      </c>
      <c r="S42" s="39">
        <v>0.0</v>
      </c>
      <c r="T42" s="39">
        <v>1.0</v>
      </c>
      <c r="U42" s="39">
        <v>0.0</v>
      </c>
      <c r="V42" s="44">
        <v>0.5</v>
      </c>
      <c r="W42" s="39">
        <v>1.0</v>
      </c>
      <c r="X42" s="39">
        <v>0.0</v>
      </c>
      <c r="Y42" s="39">
        <v>1.0</v>
      </c>
      <c r="Z42" s="39">
        <v>0.0</v>
      </c>
      <c r="AA42" s="39">
        <v>0.0</v>
      </c>
      <c r="AB42" s="31">
        <v>0.0</v>
      </c>
      <c r="AC42" s="39">
        <v>1.0</v>
      </c>
      <c r="AD42" s="39">
        <v>1.0</v>
      </c>
      <c r="AE42" s="16">
        <v>0.0</v>
      </c>
      <c r="AF42" s="16">
        <v>0.0</v>
      </c>
      <c r="AG42" s="13">
        <v>0.0</v>
      </c>
      <c r="AH42" s="35">
        <v>733498.0</v>
      </c>
      <c r="AI42" s="36">
        <f t="shared" si="1"/>
        <v>0</v>
      </c>
      <c r="AJ42" s="37">
        <v>65.8</v>
      </c>
      <c r="AK42" s="38">
        <v>52.876</v>
      </c>
    </row>
    <row r="43">
      <c r="A43" s="29" t="s">
        <v>112</v>
      </c>
      <c r="B43" s="30">
        <v>58.0</v>
      </c>
      <c r="C43" s="39">
        <v>47.005</v>
      </c>
      <c r="D43" s="39">
        <v>0.5</v>
      </c>
      <c r="E43" s="39">
        <v>1.0</v>
      </c>
      <c r="F43" s="40"/>
      <c r="G43" s="16">
        <v>1.0</v>
      </c>
      <c r="H43" s="16">
        <v>1.0</v>
      </c>
      <c r="I43" s="16">
        <v>1.0</v>
      </c>
      <c r="J43" s="16">
        <v>1.0</v>
      </c>
      <c r="K43" s="16">
        <v>1.0</v>
      </c>
      <c r="L43" s="16">
        <v>0.5</v>
      </c>
      <c r="M43" s="16">
        <v>0.0</v>
      </c>
      <c r="N43" s="16">
        <v>0.0</v>
      </c>
      <c r="O43" s="16">
        <v>1.0</v>
      </c>
      <c r="P43" s="39">
        <v>1.0</v>
      </c>
      <c r="Q43" s="39">
        <v>1.0</v>
      </c>
      <c r="R43" s="39">
        <v>0.5</v>
      </c>
      <c r="S43" s="39">
        <v>0.0</v>
      </c>
      <c r="T43" s="39">
        <v>1.0</v>
      </c>
      <c r="U43" s="39">
        <v>0.0</v>
      </c>
      <c r="V43" s="44">
        <v>0.5</v>
      </c>
      <c r="W43" s="39">
        <v>1.0</v>
      </c>
      <c r="X43" s="39">
        <v>0.0</v>
      </c>
      <c r="Y43" s="39">
        <v>1.0</v>
      </c>
      <c r="Z43" s="39">
        <v>0.0</v>
      </c>
      <c r="AA43" s="39">
        <v>0.0</v>
      </c>
      <c r="AB43" s="31">
        <v>0.0</v>
      </c>
      <c r="AC43" s="39">
        <v>1.0</v>
      </c>
      <c r="AD43" s="39">
        <v>1.0</v>
      </c>
      <c r="AE43" s="16">
        <v>0.0</v>
      </c>
      <c r="AF43" s="16">
        <v>1.0</v>
      </c>
      <c r="AG43" s="13">
        <v>2.0</v>
      </c>
      <c r="AH43" s="35">
        <v>1305563.0</v>
      </c>
      <c r="AI43" s="36">
        <f t="shared" si="1"/>
        <v>0.01531906158</v>
      </c>
      <c r="AJ43" s="37">
        <v>73.9</v>
      </c>
      <c r="AK43" s="38">
        <v>28.739</v>
      </c>
    </row>
    <row r="44">
      <c r="A44" s="29" t="s">
        <v>113</v>
      </c>
      <c r="B44" s="30">
        <v>59.0</v>
      </c>
      <c r="C44" s="31">
        <v>44.984</v>
      </c>
      <c r="D44" s="31">
        <v>0.5</v>
      </c>
      <c r="E44" s="31">
        <v>0.0</v>
      </c>
      <c r="F44" s="16"/>
      <c r="G44" s="16">
        <v>1.0</v>
      </c>
      <c r="H44" s="16">
        <v>1.0</v>
      </c>
      <c r="I44" s="16">
        <v>0.0</v>
      </c>
      <c r="J44" s="16">
        <v>1.0</v>
      </c>
      <c r="K44" s="16">
        <v>1.0</v>
      </c>
      <c r="L44" s="16">
        <v>1.0</v>
      </c>
      <c r="M44" s="16">
        <v>0.0</v>
      </c>
      <c r="N44" s="16">
        <v>0.0</v>
      </c>
      <c r="O44" s="16">
        <v>0.0</v>
      </c>
      <c r="P44" s="39">
        <v>1.0</v>
      </c>
      <c r="Q44" s="39">
        <v>1.0</v>
      </c>
      <c r="R44" s="39">
        <v>0.5</v>
      </c>
      <c r="S44" s="39">
        <v>0.5</v>
      </c>
      <c r="T44" s="39">
        <v>0.5</v>
      </c>
      <c r="U44" s="39">
        <v>0.0</v>
      </c>
      <c r="V44" s="44">
        <v>1.0</v>
      </c>
      <c r="W44" s="39">
        <v>1.0</v>
      </c>
      <c r="X44" s="39">
        <v>0.0</v>
      </c>
      <c r="Y44" s="39">
        <v>1.0</v>
      </c>
      <c r="Z44" s="39">
        <v>0.0</v>
      </c>
      <c r="AA44" s="39">
        <v>0.0</v>
      </c>
      <c r="AB44" s="31">
        <v>0.0</v>
      </c>
      <c r="AC44" s="39">
        <v>1.0</v>
      </c>
      <c r="AD44" s="39">
        <v>1.0</v>
      </c>
      <c r="AE44" s="16">
        <v>0.0</v>
      </c>
      <c r="AF44" s="16">
        <v>1.0</v>
      </c>
      <c r="AG44" s="13">
        <v>7.0</v>
      </c>
      <c r="AH44" s="35">
        <v>2599260.0</v>
      </c>
      <c r="AI44" s="36">
        <f t="shared" si="1"/>
        <v>0.02693074183</v>
      </c>
      <c r="AJ44" s="37">
        <v>66.9</v>
      </c>
      <c r="AK44" s="38">
        <v>84.286</v>
      </c>
    </row>
    <row r="45">
      <c r="A45" s="29" t="s">
        <v>114</v>
      </c>
      <c r="B45" s="30">
        <v>25.0</v>
      </c>
      <c r="C45" s="39">
        <v>46.501</v>
      </c>
      <c r="D45" s="39">
        <v>0.5</v>
      </c>
      <c r="E45" s="39">
        <v>1.0</v>
      </c>
      <c r="F45" s="40"/>
      <c r="G45" s="16">
        <v>0.0</v>
      </c>
      <c r="H45" s="16">
        <v>1.0</v>
      </c>
      <c r="I45" s="16">
        <v>0.0</v>
      </c>
      <c r="J45" s="16">
        <v>1.0</v>
      </c>
      <c r="K45" s="16">
        <v>0.0</v>
      </c>
      <c r="L45" s="16">
        <v>0.5</v>
      </c>
      <c r="M45" s="16">
        <v>0.0</v>
      </c>
      <c r="N45" s="16">
        <v>0.0</v>
      </c>
      <c r="O45" s="16">
        <v>0.0</v>
      </c>
      <c r="P45" s="39">
        <v>1.0</v>
      </c>
      <c r="Q45" s="39">
        <v>1.0</v>
      </c>
      <c r="R45" s="39">
        <v>0.0</v>
      </c>
      <c r="S45" s="39">
        <v>0.0</v>
      </c>
      <c r="T45" s="39">
        <v>1.0</v>
      </c>
      <c r="U45" s="39">
        <v>0.0</v>
      </c>
      <c r="V45" s="44">
        <v>0.0</v>
      </c>
      <c r="W45" s="39">
        <v>1.0</v>
      </c>
      <c r="X45" s="39">
        <v>0.0</v>
      </c>
      <c r="Y45" s="39">
        <v>1.0</v>
      </c>
      <c r="Z45" s="39">
        <v>0.0</v>
      </c>
      <c r="AA45" s="39">
        <v>0.0</v>
      </c>
      <c r="AB45" s="31">
        <v>0.0</v>
      </c>
      <c r="AC45" s="39">
        <v>1.0</v>
      </c>
      <c r="AD45" s="39">
        <v>1.0</v>
      </c>
      <c r="AE45" s="16">
        <v>0.0</v>
      </c>
      <c r="AF45" s="16">
        <v>1.0</v>
      </c>
      <c r="AG45" s="13">
        <v>21.0</v>
      </c>
      <c r="AH45" s="35">
        <v>1895868.0</v>
      </c>
      <c r="AI45" s="36">
        <f t="shared" si="1"/>
        <v>0.1107672053</v>
      </c>
      <c r="AJ45" s="37">
        <v>73.6</v>
      </c>
      <c r="AK45" s="38">
        <v>20.147</v>
      </c>
    </row>
    <row r="46">
      <c r="A46" s="29" t="s">
        <v>115</v>
      </c>
      <c r="B46" s="30">
        <v>60.0</v>
      </c>
      <c r="C46" s="39">
        <v>41.182</v>
      </c>
      <c r="D46" s="39">
        <v>0.5</v>
      </c>
      <c r="E46" s="39">
        <v>1.0</v>
      </c>
      <c r="F46" s="40"/>
      <c r="G46" s="16">
        <v>1.0</v>
      </c>
      <c r="H46" s="16">
        <v>1.0</v>
      </c>
      <c r="I46" s="16">
        <v>0.0</v>
      </c>
      <c r="J46" s="16">
        <v>1.0</v>
      </c>
      <c r="K46" s="16">
        <v>1.0</v>
      </c>
      <c r="L46" s="16">
        <v>0.5</v>
      </c>
      <c r="M46" s="16">
        <v>0.0</v>
      </c>
      <c r="N46" s="16">
        <v>0.0</v>
      </c>
      <c r="O46" s="16">
        <v>1.0</v>
      </c>
      <c r="P46" s="39">
        <v>1.0</v>
      </c>
      <c r="Q46" s="39">
        <v>1.0</v>
      </c>
      <c r="R46" s="39">
        <v>1.0</v>
      </c>
      <c r="S46" s="39">
        <v>1.0</v>
      </c>
      <c r="T46" s="39">
        <v>1.0</v>
      </c>
      <c r="U46" s="39">
        <v>0.0</v>
      </c>
      <c r="V46" s="44">
        <v>0.5</v>
      </c>
      <c r="W46" s="39">
        <v>1.0</v>
      </c>
      <c r="X46" s="39">
        <v>0.0</v>
      </c>
      <c r="Y46" s="39">
        <v>1.0</v>
      </c>
      <c r="Z46" s="39">
        <v>0.0</v>
      </c>
      <c r="AA46" s="39">
        <v>0.0</v>
      </c>
      <c r="AB46" s="31">
        <v>0.0</v>
      </c>
      <c r="AC46" s="39">
        <v>1.0</v>
      </c>
      <c r="AD46" s="39">
        <v>1.0</v>
      </c>
      <c r="AE46" s="16">
        <v>0.0</v>
      </c>
      <c r="AF46" s="16">
        <v>1.0</v>
      </c>
      <c r="AG46" s="13">
        <v>2.0</v>
      </c>
      <c r="AH46" s="35">
        <v>626115.0</v>
      </c>
      <c r="AI46" s="36">
        <f t="shared" si="1"/>
        <v>0.03194301366</v>
      </c>
      <c r="AJ46" s="37">
        <v>67.0</v>
      </c>
      <c r="AK46" s="38">
        <v>17.391</v>
      </c>
    </row>
    <row r="47">
      <c r="A47" s="29" t="s">
        <v>116</v>
      </c>
      <c r="B47" s="30">
        <v>1.0</v>
      </c>
      <c r="C47" s="31">
        <v>51.279</v>
      </c>
      <c r="D47" s="31">
        <v>0.5</v>
      </c>
      <c r="E47" s="31">
        <v>0.0</v>
      </c>
      <c r="F47" s="16"/>
      <c r="G47" s="16">
        <v>1.0</v>
      </c>
      <c r="H47" s="16">
        <v>0.5</v>
      </c>
      <c r="I47" s="16">
        <v>0.0</v>
      </c>
      <c r="J47" s="16">
        <v>0.0</v>
      </c>
      <c r="K47" s="16">
        <v>0.0</v>
      </c>
      <c r="L47" s="16">
        <v>0.5</v>
      </c>
      <c r="M47" s="16">
        <v>0.0</v>
      </c>
      <c r="N47" s="16">
        <v>0.0</v>
      </c>
      <c r="O47" s="16">
        <v>0.0</v>
      </c>
      <c r="P47" s="39">
        <v>1.0</v>
      </c>
      <c r="Q47" s="39">
        <v>1.0</v>
      </c>
      <c r="R47" s="39">
        <v>0.5</v>
      </c>
      <c r="S47" s="39">
        <v>0.0</v>
      </c>
      <c r="T47" s="39">
        <v>1.0</v>
      </c>
      <c r="U47" s="39">
        <v>0.0</v>
      </c>
      <c r="V47" s="44">
        <v>0.5</v>
      </c>
      <c r="W47" s="39">
        <v>1.0</v>
      </c>
      <c r="X47" s="39">
        <v>0.0</v>
      </c>
      <c r="Y47" s="39">
        <v>1.0</v>
      </c>
      <c r="Z47" s="39">
        <v>0.0</v>
      </c>
      <c r="AA47" s="39">
        <v>0.0</v>
      </c>
      <c r="AB47" s="31">
        <v>0.0</v>
      </c>
      <c r="AC47" s="39">
        <v>1.0</v>
      </c>
      <c r="AD47" s="39">
        <v>1.0</v>
      </c>
      <c r="AE47" s="16">
        <v>0.0</v>
      </c>
      <c r="AF47" s="16">
        <v>0.5</v>
      </c>
      <c r="AG47" s="13">
        <v>1.0</v>
      </c>
      <c r="AH47" s="35">
        <v>463088.0</v>
      </c>
      <c r="AI47" s="36">
        <f t="shared" si="1"/>
        <v>0.02159416785</v>
      </c>
      <c r="AJ47" s="37">
        <v>77.6</v>
      </c>
      <c r="AK47" s="38">
        <v>47.994</v>
      </c>
    </row>
    <row r="48">
      <c r="A48" s="29" t="s">
        <v>117</v>
      </c>
      <c r="B48" s="30">
        <v>4.0</v>
      </c>
      <c r="C48" s="31">
        <v>29.431</v>
      </c>
      <c r="D48" s="31">
        <v>0.5</v>
      </c>
      <c r="E48" s="31">
        <v>0.0</v>
      </c>
      <c r="F48" s="16"/>
      <c r="G48" s="16">
        <v>1.0</v>
      </c>
      <c r="H48" s="16">
        <v>1.0</v>
      </c>
      <c r="I48" s="16">
        <v>0.0</v>
      </c>
      <c r="J48" s="16">
        <v>0.0</v>
      </c>
      <c r="K48" s="16">
        <v>0.0</v>
      </c>
      <c r="L48" s="16">
        <v>0.5</v>
      </c>
      <c r="M48" s="16">
        <v>0.0</v>
      </c>
      <c r="N48" s="16">
        <v>0.0</v>
      </c>
      <c r="O48" s="16">
        <v>0.0</v>
      </c>
      <c r="P48" s="39">
        <v>1.0</v>
      </c>
      <c r="Q48" s="39">
        <v>1.0</v>
      </c>
      <c r="R48" s="39">
        <v>1.0</v>
      </c>
      <c r="S48" s="39">
        <v>0.0</v>
      </c>
      <c r="T48" s="39">
        <v>1.0</v>
      </c>
      <c r="U48" s="39">
        <v>0.0</v>
      </c>
      <c r="V48" s="44">
        <v>1.0</v>
      </c>
      <c r="W48" s="39">
        <v>1.0</v>
      </c>
      <c r="X48" s="39">
        <v>0.0</v>
      </c>
      <c r="Y48" s="39">
        <v>1.0</v>
      </c>
      <c r="Z48" s="39">
        <v>0.0</v>
      </c>
      <c r="AA48" s="39">
        <v>0.0</v>
      </c>
      <c r="AB48" s="31">
        <v>0.0</v>
      </c>
      <c r="AC48" s="39">
        <v>1.0</v>
      </c>
      <c r="AD48" s="39">
        <v>1.0</v>
      </c>
      <c r="AE48" s="16">
        <v>0.0</v>
      </c>
      <c r="AF48" s="16">
        <v>0.0</v>
      </c>
      <c r="AG48" s="13">
        <v>0.0</v>
      </c>
      <c r="AH48" s="35">
        <v>220181.0</v>
      </c>
      <c r="AI48" s="36">
        <f t="shared" si="1"/>
        <v>0</v>
      </c>
      <c r="AJ48" s="37">
        <v>73.2</v>
      </c>
      <c r="AK48" s="38">
        <v>55.476</v>
      </c>
    </row>
    <row r="49">
      <c r="A49" s="29" t="s">
        <v>118</v>
      </c>
      <c r="B49" s="30">
        <v>2.0</v>
      </c>
      <c r="C49" s="39">
        <v>50.009</v>
      </c>
      <c r="D49" s="39">
        <v>1.0</v>
      </c>
      <c r="E49" s="39">
        <v>1.0</v>
      </c>
      <c r="F49" s="40"/>
      <c r="G49" s="16">
        <v>1.0</v>
      </c>
      <c r="H49" s="16">
        <v>1.0</v>
      </c>
      <c r="I49" s="16">
        <v>0.0</v>
      </c>
      <c r="J49" s="16">
        <v>1.0</v>
      </c>
      <c r="K49" s="16">
        <v>1.0</v>
      </c>
      <c r="L49" s="16">
        <v>1.0</v>
      </c>
      <c r="M49" s="16">
        <v>1.0</v>
      </c>
      <c r="N49" s="16">
        <v>1.0</v>
      </c>
      <c r="O49" s="16">
        <v>1.0</v>
      </c>
      <c r="P49" s="39">
        <v>1.0</v>
      </c>
      <c r="Q49" s="39">
        <v>1.0</v>
      </c>
      <c r="R49" s="39">
        <v>1.0</v>
      </c>
      <c r="S49" s="39">
        <v>1.0</v>
      </c>
      <c r="T49" s="39">
        <v>1.0</v>
      </c>
      <c r="U49" s="39">
        <v>0.5</v>
      </c>
      <c r="V49" s="44">
        <v>0.5</v>
      </c>
      <c r="W49" s="39">
        <v>1.0</v>
      </c>
      <c r="X49" s="39">
        <v>0.0</v>
      </c>
      <c r="Y49" s="39">
        <v>1.0</v>
      </c>
      <c r="Z49" s="39">
        <v>1.0</v>
      </c>
      <c r="AA49" s="39">
        <v>0.0</v>
      </c>
      <c r="AB49" s="31">
        <v>0.0</v>
      </c>
      <c r="AC49" s="39">
        <v>1.0</v>
      </c>
      <c r="AD49" s="39">
        <v>1.0</v>
      </c>
      <c r="AE49" s="16">
        <v>0.0</v>
      </c>
      <c r="AF49" s="16">
        <v>0.5</v>
      </c>
      <c r="AG49" s="13">
        <v>9.0</v>
      </c>
      <c r="AH49" s="35">
        <v>4038151.0</v>
      </c>
      <c r="AI49" s="36">
        <f t="shared" si="1"/>
        <v>0.02228742808</v>
      </c>
      <c r="AJ49" s="37">
        <v>72.8</v>
      </c>
      <c r="AK49" s="38">
        <v>53.042</v>
      </c>
    </row>
    <row r="50">
      <c r="A50" s="29" t="s">
        <v>119</v>
      </c>
      <c r="B50" s="30">
        <v>3.0</v>
      </c>
      <c r="C50" s="31">
        <v>28.944</v>
      </c>
      <c r="D50" s="31">
        <v>1.0</v>
      </c>
      <c r="E50" s="31">
        <v>0.0</v>
      </c>
      <c r="F50" s="16"/>
      <c r="G50" s="16">
        <v>1.0</v>
      </c>
      <c r="H50" s="16">
        <v>1.0</v>
      </c>
      <c r="I50" s="16">
        <v>0.0</v>
      </c>
      <c r="J50" s="16">
        <v>0.0</v>
      </c>
      <c r="K50" s="16">
        <v>0.0</v>
      </c>
      <c r="L50" s="16">
        <v>0.5</v>
      </c>
      <c r="M50" s="16">
        <v>0.0</v>
      </c>
      <c r="N50" s="16">
        <v>0.0</v>
      </c>
      <c r="O50" s="16">
        <v>0.0</v>
      </c>
      <c r="P50" s="39">
        <v>1.0</v>
      </c>
      <c r="Q50" s="39">
        <v>1.0</v>
      </c>
      <c r="R50" s="39">
        <v>0.0</v>
      </c>
      <c r="S50" s="39">
        <v>0.0</v>
      </c>
      <c r="T50" s="39">
        <v>1.0</v>
      </c>
      <c r="U50" s="39">
        <v>0.0</v>
      </c>
      <c r="V50" s="44">
        <v>0.0</v>
      </c>
      <c r="W50" s="39">
        <v>1.0</v>
      </c>
      <c r="X50" s="39">
        <v>0.0</v>
      </c>
      <c r="Y50" s="39">
        <v>1.0</v>
      </c>
      <c r="Z50" s="39">
        <v>1.0</v>
      </c>
      <c r="AA50" s="39">
        <v>0.0</v>
      </c>
      <c r="AB50" s="31">
        <v>0.0</v>
      </c>
      <c r="AC50" s="39">
        <v>1.0</v>
      </c>
      <c r="AD50" s="39">
        <v>1.0</v>
      </c>
      <c r="AE50" s="16">
        <v>0.0</v>
      </c>
      <c r="AF50" s="16">
        <v>1.0</v>
      </c>
      <c r="AG50" s="13">
        <v>5.0</v>
      </c>
      <c r="AH50" s="35">
        <v>985937.0</v>
      </c>
      <c r="AI50" s="36">
        <f t="shared" si="1"/>
        <v>0.05071317944</v>
      </c>
      <c r="AJ50" s="37">
        <v>74.0</v>
      </c>
      <c r="AK50" s="38">
        <v>42.881</v>
      </c>
    </row>
    <row r="51">
      <c r="A51" s="29" t="s">
        <v>120</v>
      </c>
      <c r="B51" s="30">
        <v>5.0</v>
      </c>
      <c r="C51" s="39">
        <v>41.261</v>
      </c>
      <c r="D51" s="39">
        <v>0.5</v>
      </c>
      <c r="E51" s="39">
        <v>1.0</v>
      </c>
      <c r="F51" s="40"/>
      <c r="G51" s="16">
        <v>1.0</v>
      </c>
      <c r="H51" s="16">
        <v>1.0</v>
      </c>
      <c r="I51" s="16">
        <v>0.0</v>
      </c>
      <c r="J51" s="16">
        <v>0.0</v>
      </c>
      <c r="K51" s="16">
        <v>0.0</v>
      </c>
      <c r="L51" s="16">
        <v>0.5</v>
      </c>
      <c r="M51" s="16">
        <v>0.0</v>
      </c>
      <c r="N51" s="16">
        <v>0.0</v>
      </c>
      <c r="O51" s="16">
        <v>0.0</v>
      </c>
      <c r="P51" s="39">
        <v>1.0</v>
      </c>
      <c r="Q51" s="39">
        <v>1.0</v>
      </c>
      <c r="R51" s="39">
        <v>1.0</v>
      </c>
      <c r="S51" s="39">
        <v>1.0</v>
      </c>
      <c r="T51" s="39">
        <v>1.0</v>
      </c>
      <c r="U51" s="39">
        <v>0.0</v>
      </c>
      <c r="V51" s="44">
        <v>1.0</v>
      </c>
      <c r="W51" s="39">
        <v>1.0</v>
      </c>
      <c r="X51" s="39">
        <v>0.0</v>
      </c>
      <c r="Y51" s="39">
        <v>1.0</v>
      </c>
      <c r="Z51" s="39">
        <v>0.0</v>
      </c>
      <c r="AA51" s="39">
        <v>0.0</v>
      </c>
      <c r="AB51" s="31">
        <v>0.0</v>
      </c>
      <c r="AC51" s="39">
        <v>1.0</v>
      </c>
      <c r="AD51" s="39">
        <v>1.0</v>
      </c>
      <c r="AE51" s="16">
        <v>0.0</v>
      </c>
      <c r="AF51" s="16">
        <v>1.0</v>
      </c>
      <c r="AG51" s="13">
        <v>3.0</v>
      </c>
      <c r="AH51" s="35">
        <v>3110858.0</v>
      </c>
      <c r="AI51" s="36">
        <f t="shared" si="1"/>
        <v>0.009643641722</v>
      </c>
      <c r="AJ51" s="37">
        <v>63.2</v>
      </c>
      <c r="AK51" s="38">
        <v>20.732</v>
      </c>
    </row>
    <row r="52">
      <c r="A52" s="29" t="s">
        <v>121</v>
      </c>
      <c r="B52" s="30">
        <v>6.0</v>
      </c>
      <c r="C52" s="39">
        <v>31.452</v>
      </c>
      <c r="D52" s="39">
        <v>0.5</v>
      </c>
      <c r="E52" s="39">
        <v>1.0</v>
      </c>
      <c r="F52" s="40"/>
      <c r="G52" s="16">
        <v>1.0</v>
      </c>
      <c r="H52" s="16">
        <v>1.0</v>
      </c>
      <c r="I52" s="16">
        <v>0.0</v>
      </c>
      <c r="J52" s="16">
        <v>0.0</v>
      </c>
      <c r="K52" s="16">
        <v>0.0</v>
      </c>
      <c r="L52" s="16">
        <v>0.5</v>
      </c>
      <c r="M52" s="43">
        <v>1.0</v>
      </c>
      <c r="N52" s="16">
        <v>0.0</v>
      </c>
      <c r="O52" s="16">
        <v>1.0</v>
      </c>
      <c r="P52" s="39">
        <v>1.0</v>
      </c>
      <c r="Q52" s="39">
        <v>1.0</v>
      </c>
      <c r="R52" s="39">
        <v>1.0</v>
      </c>
      <c r="S52" s="39">
        <v>0.0</v>
      </c>
      <c r="T52" s="39">
        <v>1.0</v>
      </c>
      <c r="U52" s="39">
        <v>0.0</v>
      </c>
      <c r="V52" s="44">
        <v>1.0</v>
      </c>
      <c r="W52" s="39">
        <v>1.0</v>
      </c>
      <c r="X52" s="39">
        <v>0.0</v>
      </c>
      <c r="Y52" s="39">
        <v>1.0</v>
      </c>
      <c r="Z52" s="39">
        <v>0.0</v>
      </c>
      <c r="AA52" s="39">
        <v>0.0</v>
      </c>
      <c r="AB52" s="31">
        <v>0.0</v>
      </c>
      <c r="AC52" s="39">
        <v>1.0</v>
      </c>
      <c r="AD52" s="39">
        <v>1.0</v>
      </c>
      <c r="AE52" s="16">
        <v>0.0</v>
      </c>
      <c r="AF52" s="16">
        <v>0.5</v>
      </c>
      <c r="AG52" s="13">
        <v>0.0</v>
      </c>
      <c r="AH52" s="35">
        <v>507061.0</v>
      </c>
      <c r="AI52" s="36">
        <f t="shared" si="1"/>
        <v>0</v>
      </c>
      <c r="AJ52" s="37">
        <v>66.8</v>
      </c>
      <c r="AK52" s="38">
        <v>19.06</v>
      </c>
    </row>
    <row r="53">
      <c r="A53" s="29" t="s">
        <v>122</v>
      </c>
      <c r="B53" s="30">
        <v>8.0</v>
      </c>
      <c r="C53" s="39">
        <v>33.12</v>
      </c>
      <c r="D53" s="39">
        <v>0.5</v>
      </c>
      <c r="E53" s="39">
        <v>1.0</v>
      </c>
      <c r="F53" s="40"/>
      <c r="G53" s="16">
        <v>0.0</v>
      </c>
      <c r="H53" s="16">
        <v>1.0</v>
      </c>
      <c r="I53" s="16">
        <v>0.0</v>
      </c>
      <c r="J53" s="16">
        <v>0.0</v>
      </c>
      <c r="K53" s="16">
        <v>0.0</v>
      </c>
      <c r="L53" s="16">
        <v>0.5</v>
      </c>
      <c r="M53" s="16">
        <v>0.0</v>
      </c>
      <c r="N53" s="16">
        <v>0.0</v>
      </c>
      <c r="O53" s="16">
        <v>1.0</v>
      </c>
      <c r="P53" s="39">
        <v>1.0</v>
      </c>
      <c r="Q53" s="39">
        <v>1.0</v>
      </c>
      <c r="R53" s="39">
        <v>1.0</v>
      </c>
      <c r="S53" s="39">
        <v>1.0</v>
      </c>
      <c r="T53" s="39">
        <v>1.0</v>
      </c>
      <c r="U53" s="39">
        <v>1.0</v>
      </c>
      <c r="V53" s="44">
        <v>0.5</v>
      </c>
      <c r="W53" s="39">
        <v>1.0</v>
      </c>
      <c r="X53" s="39">
        <v>0.0</v>
      </c>
      <c r="Y53" s="39">
        <v>1.0</v>
      </c>
      <c r="Z53" s="39">
        <v>0.0</v>
      </c>
      <c r="AA53" s="39">
        <v>0.0</v>
      </c>
      <c r="AB53" s="31">
        <v>0.0</v>
      </c>
      <c r="AC53" s="39">
        <v>1.0</v>
      </c>
      <c r="AD53" s="39">
        <v>1.0</v>
      </c>
      <c r="AE53" s="16">
        <v>0.0</v>
      </c>
      <c r="AF53" s="16">
        <v>0.0</v>
      </c>
      <c r="AG53" s="13">
        <v>0.0</v>
      </c>
      <c r="AH53" s="35">
        <v>271135.0</v>
      </c>
      <c r="AI53" s="36">
        <f t="shared" si="1"/>
        <v>0</v>
      </c>
      <c r="AJ53" s="37">
        <v>56.2</v>
      </c>
      <c r="AK53" s="38">
        <v>65.909</v>
      </c>
    </row>
    <row r="54">
      <c r="A54" s="29" t="s">
        <v>123</v>
      </c>
      <c r="B54" s="30">
        <v>10.0</v>
      </c>
      <c r="C54" s="39">
        <v>36.984</v>
      </c>
      <c r="D54" s="39">
        <v>0.5</v>
      </c>
      <c r="E54" s="39">
        <v>1.0</v>
      </c>
      <c r="F54" s="40"/>
      <c r="G54" s="16">
        <v>1.0</v>
      </c>
      <c r="H54" s="16">
        <v>1.0</v>
      </c>
      <c r="I54" s="16">
        <v>1.0</v>
      </c>
      <c r="J54" s="16">
        <v>1.0</v>
      </c>
      <c r="K54" s="16">
        <v>0.5</v>
      </c>
      <c r="L54" s="16">
        <v>0.5</v>
      </c>
      <c r="M54" s="16">
        <v>0.0</v>
      </c>
      <c r="N54" s="16">
        <v>1.0</v>
      </c>
      <c r="O54" s="16">
        <v>1.0</v>
      </c>
      <c r="P54" s="39">
        <v>1.0</v>
      </c>
      <c r="Q54" s="39">
        <v>1.0</v>
      </c>
      <c r="R54" s="39">
        <v>0.5</v>
      </c>
      <c r="S54" s="39">
        <v>0.0</v>
      </c>
      <c r="T54" s="39">
        <v>1.0</v>
      </c>
      <c r="U54" s="39">
        <v>0.0</v>
      </c>
      <c r="V54" s="44">
        <v>0.5</v>
      </c>
      <c r="W54" s="39">
        <v>1.0</v>
      </c>
      <c r="X54" s="39">
        <v>0.0</v>
      </c>
      <c r="Y54" s="39">
        <v>1.0</v>
      </c>
      <c r="Z54" s="39">
        <v>0.0</v>
      </c>
      <c r="AA54" s="39">
        <v>0.0</v>
      </c>
      <c r="AB54" s="31">
        <v>0.0</v>
      </c>
      <c r="AC54" s="39">
        <v>1.0</v>
      </c>
      <c r="AD54" s="39">
        <v>1.0</v>
      </c>
      <c r="AE54" s="16">
        <v>0.0</v>
      </c>
      <c r="AF54" s="16">
        <v>1.0</v>
      </c>
      <c r="AG54" s="13">
        <v>0.0</v>
      </c>
      <c r="AH54" s="35">
        <v>614064.0</v>
      </c>
      <c r="AI54" s="36">
        <f t="shared" si="1"/>
        <v>0</v>
      </c>
      <c r="AJ54" s="37">
        <v>77.3</v>
      </c>
      <c r="AK54" s="38">
        <v>50.498</v>
      </c>
    </row>
    <row r="55">
      <c r="A55" s="29" t="s">
        <v>124</v>
      </c>
      <c r="B55" s="30">
        <v>11.0</v>
      </c>
      <c r="C55" s="39">
        <v>37.489</v>
      </c>
      <c r="D55" s="39">
        <v>0.5</v>
      </c>
      <c r="E55" s="39">
        <v>1.0</v>
      </c>
      <c r="F55" s="40"/>
      <c r="G55" s="16">
        <v>0.0</v>
      </c>
      <c r="H55" s="16">
        <v>0.0</v>
      </c>
      <c r="I55" s="16">
        <v>1.0</v>
      </c>
      <c r="J55" s="16">
        <v>1.0</v>
      </c>
      <c r="K55" s="16">
        <v>0.0</v>
      </c>
      <c r="L55" s="16">
        <v>0.5</v>
      </c>
      <c r="M55" s="16">
        <v>0.0</v>
      </c>
      <c r="N55" s="16">
        <v>0.0</v>
      </c>
      <c r="O55" s="16">
        <v>1.0</v>
      </c>
      <c r="P55" s="39">
        <v>1.0</v>
      </c>
      <c r="Q55" s="39">
        <v>1.0</v>
      </c>
      <c r="R55" s="39">
        <v>0.5</v>
      </c>
      <c r="S55" s="39">
        <v>0.0</v>
      </c>
      <c r="T55" s="39">
        <v>1.0</v>
      </c>
      <c r="U55" s="39">
        <v>0.0</v>
      </c>
      <c r="V55" s="44">
        <v>0.5</v>
      </c>
      <c r="W55" s="39">
        <v>1.0</v>
      </c>
      <c r="X55" s="39">
        <v>0.0</v>
      </c>
      <c r="Y55" s="39">
        <v>1.0</v>
      </c>
      <c r="Z55" s="39">
        <v>0.0</v>
      </c>
      <c r="AA55" s="39">
        <v>0.0</v>
      </c>
      <c r="AB55" s="31">
        <v>0.0</v>
      </c>
      <c r="AC55" s="39">
        <v>1.0</v>
      </c>
      <c r="AD55" s="39">
        <v>1.0</v>
      </c>
      <c r="AE55" s="16">
        <v>0.0</v>
      </c>
      <c r="AF55" s="16">
        <v>1.0</v>
      </c>
      <c r="AG55" s="13">
        <v>4.0</v>
      </c>
      <c r="AH55" s="35">
        <v>820473.0</v>
      </c>
      <c r="AI55" s="36">
        <f t="shared" si="1"/>
        <v>0.04875236601</v>
      </c>
      <c r="AJ55" s="37">
        <v>78.8</v>
      </c>
      <c r="AK55" s="38">
        <v>52.401</v>
      </c>
    </row>
    <row r="56">
      <c r="A56" s="29" t="s">
        <v>125</v>
      </c>
      <c r="B56" s="39">
        <v>82.0</v>
      </c>
      <c r="C56" s="39">
        <v>46.084</v>
      </c>
      <c r="D56" s="39">
        <v>0.75</v>
      </c>
      <c r="E56" s="39">
        <v>1.0</v>
      </c>
      <c r="F56" s="40"/>
      <c r="G56" s="16">
        <v>0.0</v>
      </c>
      <c r="H56" s="16">
        <v>1.0</v>
      </c>
      <c r="I56" s="16">
        <v>0.0</v>
      </c>
      <c r="J56" s="16">
        <v>0.0</v>
      </c>
      <c r="K56" s="16">
        <v>1.0</v>
      </c>
      <c r="L56" s="16">
        <v>0.5</v>
      </c>
      <c r="M56" s="16">
        <v>0.0</v>
      </c>
      <c r="N56" s="16">
        <v>0.0</v>
      </c>
      <c r="O56" s="16">
        <v>0.0</v>
      </c>
      <c r="P56" s="39">
        <v>1.0</v>
      </c>
      <c r="Q56" s="39">
        <v>1.0</v>
      </c>
      <c r="R56" s="39">
        <v>1.0</v>
      </c>
      <c r="S56" s="39">
        <v>1.0</v>
      </c>
      <c r="T56" s="39">
        <v>1.0</v>
      </c>
      <c r="U56" s="39">
        <v>0.0</v>
      </c>
      <c r="V56" s="44">
        <v>0.0</v>
      </c>
      <c r="W56" s="39">
        <v>1.0</v>
      </c>
      <c r="X56" s="39">
        <v>0.0</v>
      </c>
      <c r="Y56" s="39">
        <v>1.0</v>
      </c>
      <c r="Z56" s="39">
        <v>0.5</v>
      </c>
      <c r="AA56" s="39">
        <v>0.0</v>
      </c>
      <c r="AB56" s="31">
        <v>0.0</v>
      </c>
      <c r="AC56" s="39">
        <v>1.0</v>
      </c>
      <c r="AD56" s="39">
        <v>1.0</v>
      </c>
      <c r="AE56" s="16">
        <v>0.0</v>
      </c>
      <c r="AF56" s="16">
        <v>1.0</v>
      </c>
      <c r="AG56" s="13">
        <v>8.0</v>
      </c>
      <c r="AH56" s="35">
        <v>1912622.0</v>
      </c>
      <c r="AI56" s="36">
        <f t="shared" si="1"/>
        <v>0.04182739715</v>
      </c>
      <c r="AJ56" s="37">
        <v>83.2</v>
      </c>
      <c r="AK56" s="38">
        <v>40.639</v>
      </c>
    </row>
    <row r="57">
      <c r="A57" s="29" t="s">
        <v>126</v>
      </c>
      <c r="B57" s="30">
        <v>12.0</v>
      </c>
      <c r="C57" s="39">
        <v>39.872</v>
      </c>
      <c r="D57" s="39">
        <v>0.5</v>
      </c>
      <c r="E57" s="39">
        <v>1.0</v>
      </c>
      <c r="F57" s="40"/>
      <c r="G57" s="16">
        <v>0.0</v>
      </c>
      <c r="H57" s="16">
        <v>1.0</v>
      </c>
      <c r="I57" s="16">
        <v>0.0</v>
      </c>
      <c r="J57" s="16">
        <v>1.0</v>
      </c>
      <c r="K57" s="16">
        <v>1.0</v>
      </c>
      <c r="L57" s="16">
        <v>1.0</v>
      </c>
      <c r="M57" s="43">
        <v>1.0</v>
      </c>
      <c r="N57" s="16">
        <v>0.0</v>
      </c>
      <c r="O57" s="16">
        <v>0.0</v>
      </c>
      <c r="P57" s="39">
        <v>1.0</v>
      </c>
      <c r="Q57" s="39">
        <v>1.0</v>
      </c>
      <c r="R57" s="39">
        <v>1.0</v>
      </c>
      <c r="S57" s="39">
        <v>1.0</v>
      </c>
      <c r="T57" s="39">
        <v>1.0</v>
      </c>
      <c r="U57" s="39">
        <v>0.5</v>
      </c>
      <c r="V57" s="44">
        <v>0.0</v>
      </c>
      <c r="W57" s="39">
        <v>1.0</v>
      </c>
      <c r="X57" s="39">
        <v>0.0</v>
      </c>
      <c r="Y57" s="39">
        <v>1.0</v>
      </c>
      <c r="Z57" s="39">
        <v>0.0</v>
      </c>
      <c r="AA57" s="39">
        <v>0.0</v>
      </c>
      <c r="AB57" s="31">
        <v>0.0</v>
      </c>
      <c r="AC57" s="39">
        <v>1.0</v>
      </c>
      <c r="AD57" s="39">
        <v>1.0</v>
      </c>
      <c r="AE57" s="16">
        <v>0.0</v>
      </c>
      <c r="AF57" s="16">
        <v>0.5</v>
      </c>
      <c r="AG57" s="13">
        <v>2.0</v>
      </c>
      <c r="AH57" s="35">
        <v>679417.0</v>
      </c>
      <c r="AI57" s="36">
        <f t="shared" si="1"/>
        <v>0.02943700261</v>
      </c>
      <c r="AJ57" s="37">
        <v>64.2</v>
      </c>
      <c r="AK57" s="38">
        <v>66.298</v>
      </c>
    </row>
    <row r="58">
      <c r="A58" s="29" t="s">
        <v>127</v>
      </c>
      <c r="B58" s="30">
        <v>13.0</v>
      </c>
      <c r="C58" s="39">
        <v>43.223</v>
      </c>
      <c r="D58" s="39">
        <v>1.0</v>
      </c>
      <c r="E58" s="39">
        <v>1.0</v>
      </c>
      <c r="F58" s="40"/>
      <c r="G58" s="16">
        <v>0.0</v>
      </c>
      <c r="H58" s="16">
        <v>1.0</v>
      </c>
      <c r="I58" s="16">
        <v>0.0</v>
      </c>
      <c r="J58" s="16">
        <v>1.0</v>
      </c>
      <c r="K58" s="16">
        <v>1.0</v>
      </c>
      <c r="L58" s="16">
        <v>0.5</v>
      </c>
      <c r="M58" s="16">
        <v>0.0</v>
      </c>
      <c r="N58" s="16">
        <v>0.0</v>
      </c>
      <c r="O58" s="16">
        <v>0.0</v>
      </c>
      <c r="P58" s="39">
        <v>1.0</v>
      </c>
      <c r="Q58" s="39">
        <v>1.0</v>
      </c>
      <c r="R58" s="39">
        <v>1.0</v>
      </c>
      <c r="S58" s="39">
        <v>0.0</v>
      </c>
      <c r="T58" s="39">
        <v>1.0</v>
      </c>
      <c r="U58" s="39">
        <v>0.5</v>
      </c>
      <c r="V58" s="44">
        <v>1.0</v>
      </c>
      <c r="W58" s="39">
        <v>1.0</v>
      </c>
      <c r="X58" s="39">
        <v>0.0</v>
      </c>
      <c r="Y58" s="39">
        <v>1.0</v>
      </c>
      <c r="Z58" s="39">
        <v>1.0</v>
      </c>
      <c r="AA58" s="39">
        <v>0.0</v>
      </c>
      <c r="AB58" s="31">
        <v>0.0</v>
      </c>
      <c r="AC58" s="39">
        <v>1.0</v>
      </c>
      <c r="AD58" s="39">
        <v>1.0</v>
      </c>
      <c r="AE58" s="16">
        <v>0.0</v>
      </c>
      <c r="AF58" s="16">
        <v>0.5</v>
      </c>
      <c r="AG58" s="13">
        <v>0.0</v>
      </c>
      <c r="AH58" s="35">
        <v>790197.0</v>
      </c>
      <c r="AI58" s="36">
        <f t="shared" si="1"/>
        <v>0</v>
      </c>
      <c r="AJ58" s="37">
        <v>60.9</v>
      </c>
      <c r="AK58" s="38">
        <v>12.234</v>
      </c>
    </row>
    <row r="59">
      <c r="A59" s="29" t="s">
        <v>128</v>
      </c>
      <c r="B59" s="30">
        <v>14.0</v>
      </c>
      <c r="C59" s="39">
        <v>39.194</v>
      </c>
      <c r="D59" s="39">
        <v>0.5</v>
      </c>
      <c r="E59" s="39">
        <v>1.0</v>
      </c>
      <c r="F59" s="40"/>
      <c r="G59" s="16">
        <v>0.0</v>
      </c>
      <c r="H59" s="16">
        <v>1.0</v>
      </c>
      <c r="I59" s="16">
        <v>0.0</v>
      </c>
      <c r="J59" s="16">
        <v>1.0</v>
      </c>
      <c r="K59" s="16">
        <v>1.0</v>
      </c>
      <c r="L59" s="16">
        <v>1.0</v>
      </c>
      <c r="M59" s="16">
        <v>0.0</v>
      </c>
      <c r="N59" s="16">
        <v>1.0</v>
      </c>
      <c r="O59" s="16">
        <v>1.0</v>
      </c>
      <c r="P59" s="39">
        <v>1.0</v>
      </c>
      <c r="Q59" s="39">
        <v>1.0</v>
      </c>
      <c r="R59" s="39">
        <v>1.0</v>
      </c>
      <c r="S59" s="39">
        <v>1.0</v>
      </c>
      <c r="T59" s="39">
        <v>1.0</v>
      </c>
      <c r="U59" s="39">
        <v>1.0</v>
      </c>
      <c r="V59" s="44">
        <v>0.0</v>
      </c>
      <c r="W59" s="39">
        <v>1.0</v>
      </c>
      <c r="X59" s="39">
        <v>0.0</v>
      </c>
      <c r="Y59" s="39">
        <v>1.0</v>
      </c>
      <c r="Z59" s="39">
        <v>0.0</v>
      </c>
      <c r="AA59" s="39">
        <v>0.0</v>
      </c>
      <c r="AB59" s="31">
        <v>0.0</v>
      </c>
      <c r="AC59" s="39">
        <v>1.0</v>
      </c>
      <c r="AD59" s="39">
        <v>1.0</v>
      </c>
      <c r="AE59" s="16">
        <v>0.0</v>
      </c>
      <c r="AF59" s="16">
        <v>0.5</v>
      </c>
      <c r="AG59" s="13">
        <v>0.0</v>
      </c>
      <c r="AH59" s="35">
        <v>971996.0</v>
      </c>
      <c r="AI59" s="36">
        <f t="shared" si="1"/>
        <v>0</v>
      </c>
      <c r="AJ59" s="37">
        <v>77.6</v>
      </c>
      <c r="AK59" s="38">
        <v>73.613</v>
      </c>
    </row>
    <row r="60">
      <c r="A60" s="29" t="s">
        <v>129</v>
      </c>
      <c r="B60" s="30">
        <v>15.0</v>
      </c>
      <c r="C60" s="31">
        <v>37.719</v>
      </c>
      <c r="D60" s="31">
        <v>0.5</v>
      </c>
      <c r="E60" s="31">
        <v>0.0</v>
      </c>
      <c r="F60" s="16"/>
      <c r="G60" s="16">
        <v>0.0</v>
      </c>
      <c r="H60" s="16">
        <v>1.0</v>
      </c>
      <c r="I60" s="16">
        <v>0.0</v>
      </c>
      <c r="J60" s="16">
        <v>0.0</v>
      </c>
      <c r="K60" s="16">
        <v>0.0</v>
      </c>
      <c r="L60" s="16">
        <v>1.0</v>
      </c>
      <c r="M60" s="16">
        <v>0.0</v>
      </c>
      <c r="N60" s="43">
        <v>0.5</v>
      </c>
      <c r="O60" s="16">
        <v>0.0</v>
      </c>
      <c r="P60" s="39">
        <v>1.0</v>
      </c>
      <c r="Q60" s="39">
        <v>1.0</v>
      </c>
      <c r="R60" s="39">
        <v>1.0</v>
      </c>
      <c r="S60" s="39">
        <v>0.0</v>
      </c>
      <c r="T60" s="39">
        <v>1.0</v>
      </c>
      <c r="U60" s="39">
        <v>0.0</v>
      </c>
      <c r="V60" s="44">
        <v>1.0</v>
      </c>
      <c r="W60" s="39">
        <v>1.0</v>
      </c>
      <c r="X60" s="39">
        <v>0.0</v>
      </c>
      <c r="Y60" s="39">
        <v>1.0</v>
      </c>
      <c r="Z60" s="39">
        <v>0.0</v>
      </c>
      <c r="AA60" s="39">
        <v>0.0</v>
      </c>
      <c r="AB60" s="31">
        <v>0.0</v>
      </c>
      <c r="AC60" s="39">
        <v>1.0</v>
      </c>
      <c r="AD60" s="39">
        <v>1.0</v>
      </c>
      <c r="AE60" s="16">
        <v>0.0</v>
      </c>
      <c r="AF60" s="16">
        <v>0.5</v>
      </c>
      <c r="AG60" s="13">
        <v>2.0</v>
      </c>
      <c r="AH60" s="35">
        <v>696837.0</v>
      </c>
      <c r="AI60" s="36">
        <f t="shared" si="1"/>
        <v>0.02870111662</v>
      </c>
      <c r="AJ60" s="37">
        <v>74.5</v>
      </c>
      <c r="AK60" s="38">
        <v>41.71</v>
      </c>
    </row>
    <row r="61">
      <c r="A61" s="29" t="s">
        <v>130</v>
      </c>
      <c r="B61" s="30">
        <v>16.0</v>
      </c>
      <c r="C61" s="39">
        <v>66.624</v>
      </c>
      <c r="D61" s="39">
        <v>1.0</v>
      </c>
      <c r="E61" s="39">
        <v>1.0</v>
      </c>
      <c r="F61" s="40"/>
      <c r="G61" s="16">
        <v>0.0</v>
      </c>
      <c r="H61" s="16">
        <v>1.0</v>
      </c>
      <c r="I61" s="16">
        <v>1.0</v>
      </c>
      <c r="J61" s="16">
        <v>1.0</v>
      </c>
      <c r="K61" s="16">
        <v>1.0</v>
      </c>
      <c r="L61" s="16">
        <v>1.0</v>
      </c>
      <c r="M61" s="43">
        <v>1.0</v>
      </c>
      <c r="N61" s="16">
        <v>1.0</v>
      </c>
      <c r="O61" s="16">
        <v>1.0</v>
      </c>
      <c r="P61" s="39">
        <v>1.0</v>
      </c>
      <c r="Q61" s="39">
        <v>1.0</v>
      </c>
      <c r="R61" s="39">
        <v>1.0</v>
      </c>
      <c r="S61" s="39">
        <v>1.0</v>
      </c>
      <c r="T61" s="39">
        <v>1.0</v>
      </c>
      <c r="U61" s="39">
        <v>0.5</v>
      </c>
      <c r="V61" s="44">
        <v>1.0</v>
      </c>
      <c r="W61" s="39">
        <v>1.0</v>
      </c>
      <c r="X61" s="39">
        <v>1.0</v>
      </c>
      <c r="Y61" s="39">
        <v>1.0</v>
      </c>
      <c r="Z61" s="39">
        <v>1.0</v>
      </c>
      <c r="AA61" s="39">
        <v>0.0</v>
      </c>
      <c r="AB61" s="31">
        <v>0.0</v>
      </c>
      <c r="AC61" s="39">
        <v>1.0</v>
      </c>
      <c r="AD61" s="39">
        <v>1.0</v>
      </c>
      <c r="AE61" s="16">
        <v>0.0</v>
      </c>
      <c r="AF61" s="16">
        <v>1.0</v>
      </c>
      <c r="AG61" s="13">
        <v>1.0</v>
      </c>
      <c r="AH61" s="35">
        <v>3902888.0</v>
      </c>
      <c r="AI61" s="36">
        <f t="shared" si="1"/>
        <v>0.002562205218</v>
      </c>
      <c r="AJ61" s="37">
        <v>73.8</v>
      </c>
      <c r="AK61" s="38">
        <v>52.295</v>
      </c>
    </row>
    <row r="62">
      <c r="A62" s="29" t="s">
        <v>131</v>
      </c>
      <c r="B62" s="30">
        <v>17.0</v>
      </c>
      <c r="C62" s="31">
        <v>17.506</v>
      </c>
      <c r="D62" s="31">
        <v>1.0</v>
      </c>
      <c r="E62" s="31">
        <v>0.0</v>
      </c>
      <c r="F62" s="16"/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0.0</v>
      </c>
      <c r="P62" s="39">
        <v>1.0</v>
      </c>
      <c r="Q62" s="39">
        <v>1.0</v>
      </c>
      <c r="R62" s="39">
        <v>1.0</v>
      </c>
      <c r="S62" s="39">
        <v>0.0</v>
      </c>
      <c r="T62" s="39">
        <v>1.0</v>
      </c>
      <c r="U62" s="39">
        <v>0.0</v>
      </c>
      <c r="V62" s="44">
        <v>1.0</v>
      </c>
      <c r="W62" s="39">
        <v>1.0</v>
      </c>
      <c r="X62" s="39">
        <v>0.0</v>
      </c>
      <c r="Y62" s="39">
        <v>1.0</v>
      </c>
      <c r="Z62" s="39">
        <v>1.0</v>
      </c>
      <c r="AA62" s="39">
        <v>0.0</v>
      </c>
      <c r="AB62" s="31">
        <v>0.0</v>
      </c>
      <c r="AC62" s="39">
        <v>1.0</v>
      </c>
      <c r="AD62" s="39">
        <v>1.0</v>
      </c>
      <c r="AE62" s="16">
        <v>0.0</v>
      </c>
      <c r="AF62" s="16">
        <v>0.5</v>
      </c>
      <c r="AG62" s="13">
        <v>0.0</v>
      </c>
      <c r="AH62" s="35">
        <v>327383.0</v>
      </c>
      <c r="AI62" s="36">
        <f t="shared" si="1"/>
        <v>0</v>
      </c>
      <c r="AJ62" s="37">
        <v>78.4</v>
      </c>
      <c r="AK62" s="38">
        <v>48.935</v>
      </c>
    </row>
    <row r="63">
      <c r="A63" s="29" t="s">
        <v>132</v>
      </c>
      <c r="B63" s="30">
        <v>19.0</v>
      </c>
      <c r="C63" s="31">
        <v>39.264</v>
      </c>
      <c r="D63" s="31">
        <v>0.75</v>
      </c>
      <c r="E63" s="31">
        <v>0.0</v>
      </c>
      <c r="F63" s="16"/>
      <c r="G63" s="16">
        <v>0.0</v>
      </c>
      <c r="H63" s="16">
        <v>1.0</v>
      </c>
      <c r="I63" s="16">
        <v>0.0</v>
      </c>
      <c r="J63" s="16">
        <v>0.0</v>
      </c>
      <c r="K63" s="16">
        <v>0.0</v>
      </c>
      <c r="L63" s="16">
        <v>1.0</v>
      </c>
      <c r="M63" s="16">
        <v>0.0</v>
      </c>
      <c r="N63" s="16">
        <v>0.0</v>
      </c>
      <c r="O63" s="16">
        <v>0.0</v>
      </c>
      <c r="P63" s="39">
        <v>1.0</v>
      </c>
      <c r="Q63" s="39">
        <v>1.0</v>
      </c>
      <c r="R63" s="39">
        <v>1.0</v>
      </c>
      <c r="S63" s="39">
        <v>0.0</v>
      </c>
      <c r="T63" s="39">
        <v>1.0</v>
      </c>
      <c r="U63" s="39">
        <v>0.0</v>
      </c>
      <c r="V63" s="44">
        <v>1.0</v>
      </c>
      <c r="W63" s="39">
        <v>1.0</v>
      </c>
      <c r="X63" s="39">
        <v>0.0</v>
      </c>
      <c r="Y63" s="39">
        <v>1.0</v>
      </c>
      <c r="Z63" s="39">
        <v>0.5</v>
      </c>
      <c r="AA63" s="39">
        <v>0.0</v>
      </c>
      <c r="AB63" s="31">
        <v>0.0</v>
      </c>
      <c r="AC63" s="39">
        <v>1.0</v>
      </c>
      <c r="AD63" s="39">
        <v>1.0</v>
      </c>
      <c r="AE63" s="16">
        <v>0.0</v>
      </c>
      <c r="AF63" s="16">
        <v>0.5</v>
      </c>
      <c r="AG63" s="13">
        <v>0.0</v>
      </c>
      <c r="AH63" s="35">
        <v>534262.0</v>
      </c>
      <c r="AI63" s="36">
        <f t="shared" si="1"/>
        <v>0</v>
      </c>
      <c r="AJ63" s="37">
        <v>53.5</v>
      </c>
      <c r="AK63" s="38">
        <v>36.764</v>
      </c>
    </row>
    <row r="64">
      <c r="A64" s="29" t="s">
        <v>133</v>
      </c>
      <c r="B64" s="30">
        <v>61.0</v>
      </c>
      <c r="C64" s="39">
        <v>56.132</v>
      </c>
      <c r="D64" s="39">
        <v>0.75</v>
      </c>
      <c r="E64" s="39">
        <v>1.0</v>
      </c>
      <c r="F64" s="40"/>
      <c r="G64" s="16">
        <v>1.0</v>
      </c>
      <c r="H64" s="16">
        <v>1.0</v>
      </c>
      <c r="I64" s="16">
        <v>0.0</v>
      </c>
      <c r="J64" s="16">
        <v>1.0</v>
      </c>
      <c r="K64" s="16">
        <v>0.0</v>
      </c>
      <c r="L64" s="16">
        <v>1.0</v>
      </c>
      <c r="M64" s="16">
        <v>0.0</v>
      </c>
      <c r="N64" s="16">
        <v>0.0</v>
      </c>
      <c r="O64" s="16">
        <v>0.0</v>
      </c>
      <c r="P64" s="39">
        <v>1.0</v>
      </c>
      <c r="Q64" s="39">
        <v>1.0</v>
      </c>
      <c r="R64" s="39">
        <v>0.5</v>
      </c>
      <c r="S64" s="39">
        <v>0.0</v>
      </c>
      <c r="T64" s="39">
        <v>1.0</v>
      </c>
      <c r="U64" s="39">
        <v>1.0</v>
      </c>
      <c r="V64" s="44">
        <v>0.5</v>
      </c>
      <c r="W64" s="39">
        <v>1.0</v>
      </c>
      <c r="X64" s="39">
        <v>0.0</v>
      </c>
      <c r="Y64" s="39">
        <v>1.0</v>
      </c>
      <c r="Z64" s="39">
        <v>0.5</v>
      </c>
      <c r="AA64" s="39">
        <v>0.0</v>
      </c>
      <c r="AB64" s="31">
        <v>0.0</v>
      </c>
      <c r="AC64" s="39">
        <v>1.0</v>
      </c>
      <c r="AD64" s="39">
        <v>1.0</v>
      </c>
      <c r="AE64" s="16">
        <v>0.0</v>
      </c>
      <c r="AF64" s="16">
        <v>0.5</v>
      </c>
      <c r="AG64" s="13">
        <v>5.0</v>
      </c>
      <c r="AH64" s="35">
        <v>4197821.0</v>
      </c>
      <c r="AI64" s="36">
        <f t="shared" si="1"/>
        <v>0.01191094141</v>
      </c>
      <c r="AJ64" s="37">
        <v>72.7</v>
      </c>
      <c r="AK64" s="38">
        <v>60.408</v>
      </c>
    </row>
    <row r="65">
      <c r="A65" s="29" t="s">
        <v>134</v>
      </c>
      <c r="B65" s="30">
        <v>62.0</v>
      </c>
      <c r="C65" s="39">
        <v>50.021</v>
      </c>
      <c r="D65" s="39">
        <v>0.5</v>
      </c>
      <c r="E65" s="39">
        <v>1.0</v>
      </c>
      <c r="F65" s="40"/>
      <c r="G65" s="16">
        <v>1.0</v>
      </c>
      <c r="H65" s="16">
        <v>1.0</v>
      </c>
      <c r="I65" s="16">
        <v>0.0</v>
      </c>
      <c r="J65" s="16">
        <v>0.0</v>
      </c>
      <c r="K65" s="16">
        <v>0.0</v>
      </c>
      <c r="L65" s="16">
        <v>0.5</v>
      </c>
      <c r="M65" s="16">
        <v>0.0</v>
      </c>
      <c r="N65" s="43">
        <v>1.0</v>
      </c>
      <c r="O65" s="16">
        <v>1.0</v>
      </c>
      <c r="P65" s="39">
        <v>1.0</v>
      </c>
      <c r="Q65" s="39">
        <v>1.0</v>
      </c>
      <c r="R65" s="39">
        <v>0.5</v>
      </c>
      <c r="S65" s="39">
        <v>0.0</v>
      </c>
      <c r="T65" s="39">
        <v>1.0</v>
      </c>
      <c r="U65" s="39">
        <v>0.5</v>
      </c>
      <c r="V65" s="44">
        <v>0.5</v>
      </c>
      <c r="W65" s="39">
        <v>1.0</v>
      </c>
      <c r="X65" s="39">
        <v>0.0</v>
      </c>
      <c r="Y65" s="39">
        <v>1.0</v>
      </c>
      <c r="Z65" s="39">
        <v>0.0</v>
      </c>
      <c r="AA65" s="39">
        <v>0.0</v>
      </c>
      <c r="AB65" s="31">
        <v>0.0</v>
      </c>
      <c r="AC65" s="39">
        <v>1.0</v>
      </c>
      <c r="AD65" s="39">
        <v>1.0</v>
      </c>
      <c r="AE65" s="16">
        <v>0.0</v>
      </c>
      <c r="AF65" s="16">
        <v>0.0</v>
      </c>
      <c r="AG65" s="13">
        <v>6.0</v>
      </c>
      <c r="AH65" s="35">
        <v>1108847.0</v>
      </c>
      <c r="AI65" s="36">
        <f t="shared" si="1"/>
        <v>0.05411026048</v>
      </c>
      <c r="AJ65" s="37">
        <v>56.6</v>
      </c>
      <c r="AK65" s="38">
        <v>50.736</v>
      </c>
    </row>
    <row r="66">
      <c r="A66" s="29" t="s">
        <v>135</v>
      </c>
      <c r="B66" s="30">
        <v>63.0</v>
      </c>
      <c r="C66" s="39">
        <v>56.508</v>
      </c>
      <c r="D66" s="39">
        <v>0.5</v>
      </c>
      <c r="E66" s="39">
        <v>1.0</v>
      </c>
      <c r="F66" s="40"/>
      <c r="G66" s="16">
        <v>0.0</v>
      </c>
      <c r="H66" s="16">
        <v>1.0</v>
      </c>
      <c r="I66" s="16">
        <v>1.0</v>
      </c>
      <c r="J66" s="16">
        <v>1.0</v>
      </c>
      <c r="K66" s="16">
        <v>1.0</v>
      </c>
      <c r="L66" s="16">
        <v>0.5</v>
      </c>
      <c r="M66" s="16">
        <v>0.0</v>
      </c>
      <c r="N66" s="16">
        <v>0.5</v>
      </c>
      <c r="O66" s="16">
        <v>1.0</v>
      </c>
      <c r="P66" s="39">
        <v>1.0</v>
      </c>
      <c r="Q66" s="39">
        <v>1.0</v>
      </c>
      <c r="R66" s="39">
        <v>1.0</v>
      </c>
      <c r="S66" s="39">
        <v>0.0</v>
      </c>
      <c r="T66" s="39">
        <v>1.0</v>
      </c>
      <c r="U66" s="39">
        <v>1.0</v>
      </c>
      <c r="V66" s="44">
        <v>1.0</v>
      </c>
      <c r="W66" s="39">
        <v>1.0</v>
      </c>
      <c r="X66" s="39">
        <v>0.0</v>
      </c>
      <c r="Y66" s="39">
        <v>1.0</v>
      </c>
      <c r="Z66" s="39">
        <v>0.0</v>
      </c>
      <c r="AA66" s="39">
        <v>0.0</v>
      </c>
      <c r="AB66" s="31">
        <v>0.0</v>
      </c>
      <c r="AC66" s="39">
        <v>1.0</v>
      </c>
      <c r="AD66" s="39">
        <v>1.0</v>
      </c>
      <c r="AE66" s="16">
        <v>0.0</v>
      </c>
      <c r="AF66" s="16">
        <v>1.0</v>
      </c>
      <c r="AG66" s="13">
        <v>17.0</v>
      </c>
      <c r="AH66" s="35">
        <v>3179532.0</v>
      </c>
      <c r="AI66" s="36">
        <f t="shared" si="1"/>
        <v>0.05346698822</v>
      </c>
      <c r="AJ66" s="37">
        <v>72.2</v>
      </c>
      <c r="AK66" s="38">
        <v>46.417</v>
      </c>
    </row>
    <row r="67">
      <c r="A67" s="29" t="s">
        <v>136</v>
      </c>
      <c r="B67" s="30">
        <v>78.0</v>
      </c>
      <c r="C67" s="31">
        <v>80.634</v>
      </c>
      <c r="D67" s="31">
        <v>0.5</v>
      </c>
      <c r="E67" s="31">
        <v>1.0</v>
      </c>
      <c r="F67" s="16"/>
      <c r="G67" s="16">
        <v>0.0</v>
      </c>
      <c r="H67" s="16">
        <v>1.0</v>
      </c>
      <c r="I67" s="16">
        <v>1.0</v>
      </c>
      <c r="J67" s="16">
        <v>1.0</v>
      </c>
      <c r="K67" s="16">
        <v>1.0</v>
      </c>
      <c r="L67" s="16">
        <v>1.0</v>
      </c>
      <c r="M67" s="16">
        <v>1.0</v>
      </c>
      <c r="N67" s="16">
        <v>1.0</v>
      </c>
      <c r="O67" s="16">
        <v>1.0</v>
      </c>
      <c r="P67" s="39">
        <v>1.0</v>
      </c>
      <c r="Q67" s="39">
        <v>1.0</v>
      </c>
      <c r="R67" s="39">
        <v>0.5</v>
      </c>
      <c r="S67" s="39">
        <v>0.0</v>
      </c>
      <c r="T67" s="39">
        <v>1.0</v>
      </c>
      <c r="U67" s="39">
        <v>0.0</v>
      </c>
      <c r="V67" s="44">
        <v>0.5</v>
      </c>
      <c r="W67" s="39">
        <v>1.0</v>
      </c>
      <c r="X67" s="39">
        <v>0.0</v>
      </c>
      <c r="Y67" s="39">
        <v>1.0</v>
      </c>
      <c r="Z67" s="39">
        <v>0.0</v>
      </c>
      <c r="AA67" s="39">
        <v>0.0</v>
      </c>
      <c r="AB67" s="31">
        <v>0.0</v>
      </c>
      <c r="AC67" s="39">
        <v>1.0</v>
      </c>
      <c r="AD67" s="39">
        <v>1.0</v>
      </c>
      <c r="AE67" s="16">
        <v>0.0</v>
      </c>
      <c r="AF67" s="16">
        <v>0.5</v>
      </c>
      <c r="AG67" s="13">
        <v>31.0</v>
      </c>
      <c r="AH67" s="35">
        <v>5398064.0</v>
      </c>
      <c r="AI67" s="36">
        <f t="shared" si="1"/>
        <v>0.05742799641</v>
      </c>
      <c r="AJ67" s="37">
        <v>83.9</v>
      </c>
      <c r="AK67" s="38">
        <v>83.603</v>
      </c>
    </row>
    <row r="68">
      <c r="A68" s="29" t="s">
        <v>137</v>
      </c>
      <c r="B68" s="30">
        <v>64.0</v>
      </c>
      <c r="C68" s="31">
        <v>44.811</v>
      </c>
      <c r="D68" s="31">
        <v>0.5</v>
      </c>
      <c r="E68" s="31">
        <v>0.0</v>
      </c>
      <c r="F68" s="16"/>
      <c r="G68" s="16">
        <v>1.0</v>
      </c>
      <c r="H68" s="16">
        <v>1.0</v>
      </c>
      <c r="I68" s="16">
        <v>0.0</v>
      </c>
      <c r="J68" s="16">
        <v>1.0</v>
      </c>
      <c r="K68" s="16">
        <v>1.0</v>
      </c>
      <c r="L68" s="16">
        <v>1.0</v>
      </c>
      <c r="M68" s="16">
        <v>0.0</v>
      </c>
      <c r="N68" s="16">
        <v>0.0</v>
      </c>
      <c r="O68" s="16">
        <v>0.0</v>
      </c>
      <c r="P68" s="39">
        <v>1.0</v>
      </c>
      <c r="Q68" s="39">
        <v>1.0</v>
      </c>
      <c r="R68" s="39">
        <v>0.5</v>
      </c>
      <c r="S68" s="39">
        <v>0.0</v>
      </c>
      <c r="T68" s="39">
        <v>1.0</v>
      </c>
      <c r="U68" s="39">
        <v>0.0</v>
      </c>
      <c r="V68" s="44">
        <v>0.5</v>
      </c>
      <c r="W68" s="39">
        <v>1.0</v>
      </c>
      <c r="X68" s="39">
        <v>0.0</v>
      </c>
      <c r="Y68" s="39">
        <v>1.0</v>
      </c>
      <c r="Z68" s="39">
        <v>0.0</v>
      </c>
      <c r="AA68" s="39">
        <v>0.0</v>
      </c>
      <c r="AB68" s="31">
        <v>0.0</v>
      </c>
      <c r="AC68" s="39">
        <v>1.0</v>
      </c>
      <c r="AD68" s="39">
        <v>1.0</v>
      </c>
      <c r="AE68" s="16">
        <v>0.0</v>
      </c>
      <c r="AF68" s="16">
        <v>0.0</v>
      </c>
      <c r="AG68" s="13">
        <v>8.0</v>
      </c>
      <c r="AH68" s="35">
        <v>2421895.0</v>
      </c>
      <c r="AI68" s="36">
        <f t="shared" si="1"/>
        <v>0.03303198528</v>
      </c>
      <c r="AJ68" s="37">
        <v>79.1</v>
      </c>
      <c r="AK68" s="38">
        <v>52.255</v>
      </c>
    </row>
    <row r="69">
      <c r="A69" s="29" t="s">
        <v>138</v>
      </c>
      <c r="B69" s="30">
        <v>65.0</v>
      </c>
      <c r="C69" s="39">
        <v>51.216</v>
      </c>
      <c r="D69" s="39">
        <v>0.5</v>
      </c>
      <c r="E69" s="39">
        <v>1.0</v>
      </c>
      <c r="F69" s="40"/>
      <c r="G69" s="16">
        <v>1.0</v>
      </c>
      <c r="H69" s="16">
        <v>0.0</v>
      </c>
      <c r="I69" s="16">
        <v>1.0</v>
      </c>
      <c r="J69" s="16">
        <v>1.0</v>
      </c>
      <c r="K69" s="16">
        <v>1.0</v>
      </c>
      <c r="L69" s="16">
        <v>1.0</v>
      </c>
      <c r="M69" s="16">
        <v>0.0</v>
      </c>
      <c r="N69" s="16">
        <v>1.0</v>
      </c>
      <c r="O69" s="16">
        <v>1.0</v>
      </c>
      <c r="P69" s="39">
        <v>1.0</v>
      </c>
      <c r="Q69" s="39">
        <v>1.0</v>
      </c>
      <c r="R69" s="39">
        <v>0.5</v>
      </c>
      <c r="S69" s="39">
        <v>0.5</v>
      </c>
      <c r="T69" s="39">
        <v>0.5</v>
      </c>
      <c r="U69" s="39">
        <v>0.0</v>
      </c>
      <c r="V69" s="44">
        <v>1.0</v>
      </c>
      <c r="W69" s="39">
        <v>1.0</v>
      </c>
      <c r="X69" s="39">
        <v>0.0</v>
      </c>
      <c r="Y69" s="39">
        <v>1.0</v>
      </c>
      <c r="Z69" s="39">
        <v>0.0</v>
      </c>
      <c r="AA69" s="39">
        <v>0.0</v>
      </c>
      <c r="AB69" s="31">
        <v>0.0</v>
      </c>
      <c r="AC69" s="39">
        <v>1.0</v>
      </c>
      <c r="AD69" s="39">
        <v>1.0</v>
      </c>
      <c r="AE69" s="16">
        <v>0.0</v>
      </c>
      <c r="AF69" s="16">
        <v>1.0</v>
      </c>
      <c r="AG69" s="13">
        <v>0.0</v>
      </c>
      <c r="AH69" s="35">
        <v>488257.0</v>
      </c>
      <c r="AI69" s="36">
        <f t="shared" si="1"/>
        <v>0</v>
      </c>
      <c r="AJ69" s="37">
        <v>75.8</v>
      </c>
      <c r="AK69" s="38">
        <v>65.546</v>
      </c>
    </row>
    <row r="70">
      <c r="A70" s="29" t="s">
        <v>139</v>
      </c>
      <c r="B70" s="30">
        <v>66.0</v>
      </c>
      <c r="C70" s="31">
        <v>56.59</v>
      </c>
      <c r="D70" s="31">
        <v>0.5</v>
      </c>
      <c r="E70" s="31">
        <v>0.0</v>
      </c>
      <c r="F70" s="16"/>
      <c r="G70" s="16">
        <v>0.0</v>
      </c>
      <c r="H70" s="16">
        <v>1.0</v>
      </c>
      <c r="I70" s="16">
        <v>0.0</v>
      </c>
      <c r="J70" s="16">
        <v>0.0</v>
      </c>
      <c r="K70" s="16">
        <v>0.0</v>
      </c>
      <c r="L70" s="16">
        <v>0.5</v>
      </c>
      <c r="M70" s="16">
        <v>0.0</v>
      </c>
      <c r="N70" s="16">
        <v>0.0</v>
      </c>
      <c r="O70" s="16">
        <v>0.0</v>
      </c>
      <c r="P70" s="39">
        <v>1.0</v>
      </c>
      <c r="Q70" s="39">
        <v>1.0</v>
      </c>
      <c r="R70" s="39">
        <v>1.0</v>
      </c>
      <c r="S70" s="39">
        <v>1.0</v>
      </c>
      <c r="T70" s="39">
        <v>1.0</v>
      </c>
      <c r="U70" s="39">
        <v>1.0</v>
      </c>
      <c r="V70" s="44">
        <v>1.0</v>
      </c>
      <c r="W70" s="39">
        <v>1.0</v>
      </c>
      <c r="X70" s="39">
        <v>0.0</v>
      </c>
      <c r="Y70" s="39">
        <v>1.0</v>
      </c>
      <c r="Z70" s="39">
        <v>0.0</v>
      </c>
      <c r="AA70" s="39">
        <v>0.0</v>
      </c>
      <c r="AB70" s="31">
        <v>0.0</v>
      </c>
      <c r="AC70" s="39">
        <v>1.0</v>
      </c>
      <c r="AD70" s="39">
        <v>1.0</v>
      </c>
      <c r="AE70" s="16">
        <v>0.0</v>
      </c>
      <c r="AF70" s="16">
        <v>0.5</v>
      </c>
      <c r="AG70" s="13">
        <v>8.0</v>
      </c>
      <c r="AH70" s="35">
        <v>4310681.0</v>
      </c>
      <c r="AI70" s="36">
        <f t="shared" si="1"/>
        <v>0.01855855258</v>
      </c>
      <c r="AJ70" s="37">
        <v>74.3</v>
      </c>
      <c r="AK70" s="38">
        <v>66.029</v>
      </c>
    </row>
    <row r="71">
      <c r="A71" s="29" t="s">
        <v>140</v>
      </c>
      <c r="B71" s="46">
        <v>92.0</v>
      </c>
      <c r="C71" s="39">
        <v>54.249</v>
      </c>
      <c r="D71" s="39">
        <v>1.0</v>
      </c>
      <c r="E71" s="39">
        <v>1.0</v>
      </c>
      <c r="F71" s="40"/>
      <c r="G71" s="16">
        <v>1.0</v>
      </c>
      <c r="H71" s="16">
        <v>1.0</v>
      </c>
      <c r="I71" s="16">
        <v>1.0</v>
      </c>
      <c r="J71" s="16">
        <v>1.0</v>
      </c>
      <c r="K71" s="16">
        <v>1.0</v>
      </c>
      <c r="L71" s="16">
        <v>1.0</v>
      </c>
      <c r="M71" s="16">
        <v>0.0</v>
      </c>
      <c r="N71" s="16">
        <v>0.0</v>
      </c>
      <c r="O71" s="16">
        <v>1.0</v>
      </c>
      <c r="P71" s="39">
        <v>1.0</v>
      </c>
      <c r="Q71" s="39">
        <v>1.0</v>
      </c>
      <c r="R71" s="39">
        <v>0.5</v>
      </c>
      <c r="S71" s="39">
        <v>0.0</v>
      </c>
      <c r="T71" s="39">
        <v>1.0</v>
      </c>
      <c r="U71" s="39">
        <v>0.0</v>
      </c>
      <c r="V71" s="44">
        <v>0.5</v>
      </c>
      <c r="W71" s="39">
        <v>1.0</v>
      </c>
      <c r="X71" s="39">
        <v>1.0</v>
      </c>
      <c r="Y71" s="39">
        <v>1.0</v>
      </c>
      <c r="Z71" s="39">
        <v>0.0</v>
      </c>
      <c r="AA71" s="39">
        <v>0.0</v>
      </c>
      <c r="AB71" s="31">
        <v>0.0</v>
      </c>
      <c r="AC71" s="39">
        <v>1.0</v>
      </c>
      <c r="AD71" s="39">
        <v>1.0</v>
      </c>
      <c r="AE71" s="16">
        <v>0.0</v>
      </c>
      <c r="AF71" s="16">
        <v>1.0</v>
      </c>
      <c r="AG71" s="13">
        <v>2.0</v>
      </c>
      <c r="AH71" s="35">
        <v>449138.0</v>
      </c>
      <c r="AI71" s="36">
        <f t="shared" si="1"/>
        <v>0.04452974364</v>
      </c>
      <c r="AJ71" s="37">
        <v>83.0</v>
      </c>
      <c r="AK71" s="38">
        <v>11.043</v>
      </c>
    </row>
    <row r="72">
      <c r="A72" s="29" t="s">
        <v>141</v>
      </c>
      <c r="B72" s="30">
        <v>67.0</v>
      </c>
      <c r="C72" s="39">
        <v>46.828</v>
      </c>
      <c r="D72" s="39">
        <v>0.5</v>
      </c>
      <c r="E72" s="39">
        <v>1.0</v>
      </c>
      <c r="F72" s="40"/>
      <c r="G72" s="16">
        <v>1.0</v>
      </c>
      <c r="H72" s="16">
        <v>1.0</v>
      </c>
      <c r="I72" s="43">
        <v>1.0</v>
      </c>
      <c r="J72" s="16">
        <v>1.0</v>
      </c>
      <c r="K72" s="16">
        <v>0.5</v>
      </c>
      <c r="L72" s="16">
        <v>0.5</v>
      </c>
      <c r="M72" s="16">
        <v>0.0</v>
      </c>
      <c r="N72" s="16">
        <v>0.0</v>
      </c>
      <c r="O72" s="16">
        <v>1.0</v>
      </c>
      <c r="P72" s="39">
        <v>1.0</v>
      </c>
      <c r="Q72" s="39">
        <v>1.0</v>
      </c>
      <c r="R72" s="39">
        <v>0.0</v>
      </c>
      <c r="S72" s="39">
        <v>0.0</v>
      </c>
      <c r="T72" s="39">
        <v>1.0</v>
      </c>
      <c r="U72" s="39">
        <v>0.0</v>
      </c>
      <c r="V72" s="44">
        <v>0.0</v>
      </c>
      <c r="W72" s="39">
        <v>1.0</v>
      </c>
      <c r="X72" s="39">
        <v>0.0</v>
      </c>
      <c r="Y72" s="39">
        <v>1.0</v>
      </c>
      <c r="Z72" s="39">
        <v>0.0</v>
      </c>
      <c r="AA72" s="39">
        <v>0.0</v>
      </c>
      <c r="AB72" s="31">
        <v>0.0</v>
      </c>
      <c r="AC72" s="39">
        <v>1.0</v>
      </c>
      <c r="AD72" s="39">
        <v>1.0</v>
      </c>
      <c r="AE72" s="16">
        <v>0.0</v>
      </c>
      <c r="AF72" s="16">
        <v>0.5</v>
      </c>
      <c r="AG72" s="13">
        <v>0.0</v>
      </c>
      <c r="AH72" s="35">
        <v>934889.0</v>
      </c>
      <c r="AI72" s="36">
        <f t="shared" si="1"/>
        <v>0</v>
      </c>
      <c r="AJ72" s="37">
        <v>75.6</v>
      </c>
      <c r="AK72" s="38">
        <v>72.712</v>
      </c>
    </row>
    <row r="73">
      <c r="A73" s="29" t="s">
        <v>142</v>
      </c>
      <c r="B73" s="30">
        <v>26.0</v>
      </c>
      <c r="C73" s="39">
        <v>51.375</v>
      </c>
      <c r="D73" s="39">
        <v>0.5</v>
      </c>
      <c r="E73" s="39">
        <v>1.0</v>
      </c>
      <c r="F73" s="40"/>
      <c r="G73" s="16">
        <v>1.0</v>
      </c>
      <c r="H73" s="16">
        <v>1.0</v>
      </c>
      <c r="I73" s="16">
        <v>1.0</v>
      </c>
      <c r="J73" s="16">
        <v>1.0</v>
      </c>
      <c r="K73" s="16">
        <v>0.0</v>
      </c>
      <c r="L73" s="16">
        <v>1.0</v>
      </c>
      <c r="M73" s="16">
        <v>0.0</v>
      </c>
      <c r="N73" s="16">
        <v>0.0</v>
      </c>
      <c r="O73" s="16">
        <v>1.0</v>
      </c>
      <c r="P73" s="39">
        <v>1.0</v>
      </c>
      <c r="Q73" s="39">
        <v>1.0</v>
      </c>
      <c r="R73" s="39">
        <v>1.0</v>
      </c>
      <c r="S73" s="39">
        <v>1.0</v>
      </c>
      <c r="T73" s="39">
        <v>1.0</v>
      </c>
      <c r="U73" s="39">
        <v>0.5</v>
      </c>
      <c r="V73" s="44">
        <v>1.0</v>
      </c>
      <c r="W73" s="39">
        <v>1.0</v>
      </c>
      <c r="X73" s="39">
        <v>0.0</v>
      </c>
      <c r="Y73" s="39">
        <v>1.0</v>
      </c>
      <c r="Z73" s="39">
        <v>0.0</v>
      </c>
      <c r="AA73" s="39">
        <v>0.0</v>
      </c>
      <c r="AB73" s="31">
        <v>0.0</v>
      </c>
      <c r="AC73" s="39">
        <v>1.0</v>
      </c>
      <c r="AD73" s="39">
        <v>1.0</v>
      </c>
      <c r="AE73" s="16">
        <v>0.0</v>
      </c>
      <c r="AF73" s="16">
        <v>1.0</v>
      </c>
      <c r="AG73" s="13">
        <v>4.0</v>
      </c>
      <c r="AH73" s="35">
        <v>2803573.0</v>
      </c>
      <c r="AI73" s="36">
        <f t="shared" si="1"/>
        <v>0.01426750793</v>
      </c>
      <c r="AJ73" s="37">
        <v>65.1</v>
      </c>
      <c r="AK73" s="38">
        <v>68.112</v>
      </c>
    </row>
    <row r="74">
      <c r="A74" s="29" t="s">
        <v>143</v>
      </c>
      <c r="B74" s="30">
        <v>68.0</v>
      </c>
      <c r="C74" s="39">
        <v>46.653</v>
      </c>
      <c r="D74" s="39">
        <v>0.5</v>
      </c>
      <c r="E74" s="39">
        <v>1.0</v>
      </c>
      <c r="F74" s="40"/>
      <c r="G74" s="16">
        <v>0.0</v>
      </c>
      <c r="H74" s="16">
        <v>1.0</v>
      </c>
      <c r="I74" s="16">
        <v>1.0</v>
      </c>
      <c r="J74" s="16">
        <v>0.0</v>
      </c>
      <c r="K74" s="16">
        <v>0.0</v>
      </c>
      <c r="L74" s="16">
        <v>0.5</v>
      </c>
      <c r="M74" s="16">
        <v>0.0</v>
      </c>
      <c r="N74" s="16">
        <v>0.0</v>
      </c>
      <c r="O74" s="16">
        <v>1.0</v>
      </c>
      <c r="P74" s="39">
        <v>1.0</v>
      </c>
      <c r="Q74" s="39">
        <v>1.0</v>
      </c>
      <c r="R74" s="39">
        <v>0.5</v>
      </c>
      <c r="S74" s="39">
        <v>0.5</v>
      </c>
      <c r="T74" s="39">
        <v>1.0</v>
      </c>
      <c r="U74" s="39">
        <v>0.0</v>
      </c>
      <c r="V74" s="44">
        <v>0.5</v>
      </c>
      <c r="W74" s="39">
        <v>1.0</v>
      </c>
      <c r="X74" s="39">
        <v>0.0</v>
      </c>
      <c r="Y74" s="39">
        <v>1.0</v>
      </c>
      <c r="Z74" s="39">
        <v>0.0</v>
      </c>
      <c r="AA74" s="39">
        <v>0.0</v>
      </c>
      <c r="AB74" s="31">
        <v>0.0</v>
      </c>
      <c r="AC74" s="39">
        <v>1.0</v>
      </c>
      <c r="AD74" s="39">
        <v>1.0</v>
      </c>
      <c r="AE74" s="16">
        <v>0.0</v>
      </c>
      <c r="AF74" s="16">
        <v>0.5</v>
      </c>
      <c r="AG74" s="13">
        <v>2.0</v>
      </c>
      <c r="AH74" s="42">
        <v>1006748.0</v>
      </c>
      <c r="AI74" s="36">
        <f t="shared" si="1"/>
        <v>0.01986594461</v>
      </c>
      <c r="AJ74" s="37">
        <v>72.7</v>
      </c>
      <c r="AK74" s="38">
        <v>37.385</v>
      </c>
    </row>
    <row r="75">
      <c r="A75" s="29" t="s">
        <v>144</v>
      </c>
      <c r="B75" s="30">
        <v>69.0</v>
      </c>
      <c r="C75" s="31">
        <v>42.194</v>
      </c>
      <c r="D75" s="31">
        <v>0.5</v>
      </c>
      <c r="E75" s="31">
        <v>1.0</v>
      </c>
      <c r="F75" s="16"/>
      <c r="G75" s="16">
        <v>1.0</v>
      </c>
      <c r="H75" s="16">
        <v>1.0</v>
      </c>
      <c r="I75" s="16">
        <v>0.0</v>
      </c>
      <c r="J75" s="16">
        <v>1.0</v>
      </c>
      <c r="K75" s="16">
        <v>1.0</v>
      </c>
      <c r="L75" s="16">
        <v>1.0</v>
      </c>
      <c r="M75" s="16">
        <v>0.0</v>
      </c>
      <c r="N75" s="16">
        <v>0.0</v>
      </c>
      <c r="O75" s="16">
        <v>0.0</v>
      </c>
      <c r="P75" s="39">
        <v>1.0</v>
      </c>
      <c r="Q75" s="39">
        <v>1.0</v>
      </c>
      <c r="R75" s="39">
        <v>0.5</v>
      </c>
      <c r="S75" s="39">
        <v>0.0</v>
      </c>
      <c r="T75" s="39">
        <v>1.0</v>
      </c>
      <c r="U75" s="39">
        <v>0.0</v>
      </c>
      <c r="V75" s="44">
        <v>0.5</v>
      </c>
      <c r="W75" s="39">
        <v>1.0</v>
      </c>
      <c r="X75" s="39">
        <v>0.0</v>
      </c>
      <c r="Y75" s="39">
        <v>1.0</v>
      </c>
      <c r="Z75" s="39">
        <v>0.0</v>
      </c>
      <c r="AA75" s="39">
        <v>0.0</v>
      </c>
      <c r="AB75" s="31">
        <v>0.0</v>
      </c>
      <c r="AC75" s="39">
        <v>1.0</v>
      </c>
      <c r="AD75" s="39">
        <v>1.0</v>
      </c>
      <c r="AE75" s="16">
        <v>0.0</v>
      </c>
      <c r="AF75" s="16">
        <v>1.0</v>
      </c>
      <c r="AG75" s="13">
        <v>1.0</v>
      </c>
      <c r="AH75" s="35">
        <v>1260379.0</v>
      </c>
      <c r="AI75" s="36">
        <f t="shared" si="1"/>
        <v>0.007934121403</v>
      </c>
      <c r="AJ75" s="37">
        <v>62.7</v>
      </c>
      <c r="AK75" s="38">
        <v>38.187</v>
      </c>
    </row>
    <row r="76">
      <c r="A76" s="29" t="s">
        <v>145</v>
      </c>
      <c r="B76" s="30">
        <v>70.0</v>
      </c>
      <c r="C76" s="31">
        <v>43.526</v>
      </c>
      <c r="D76" s="31">
        <v>1.0</v>
      </c>
      <c r="E76" s="31">
        <v>0.0</v>
      </c>
      <c r="F76" s="16"/>
      <c r="G76" s="16">
        <v>1.0</v>
      </c>
      <c r="H76" s="16">
        <v>1.0</v>
      </c>
      <c r="I76" s="16">
        <v>0.0</v>
      </c>
      <c r="J76" s="16">
        <v>0.0</v>
      </c>
      <c r="K76" s="16">
        <v>0.0</v>
      </c>
      <c r="L76" s="16">
        <v>1.0</v>
      </c>
      <c r="M76" s="16">
        <v>0.0</v>
      </c>
      <c r="N76" s="16">
        <v>0.0</v>
      </c>
      <c r="O76" s="16">
        <v>0.0</v>
      </c>
      <c r="P76" s="39">
        <v>1.0</v>
      </c>
      <c r="Q76" s="39">
        <v>1.0</v>
      </c>
      <c r="R76" s="39">
        <v>1.0</v>
      </c>
      <c r="S76" s="39">
        <v>1.0</v>
      </c>
      <c r="T76" s="39">
        <v>1.0</v>
      </c>
      <c r="U76" s="39">
        <v>0.5</v>
      </c>
      <c r="V76" s="44">
        <v>1.0</v>
      </c>
      <c r="W76" s="39">
        <v>1.0</v>
      </c>
      <c r="X76" s="39">
        <v>0.0</v>
      </c>
      <c r="Y76" s="39">
        <v>1.0</v>
      </c>
      <c r="Z76" s="39">
        <v>1.0</v>
      </c>
      <c r="AA76" s="39">
        <v>0.0</v>
      </c>
      <c r="AB76" s="31">
        <v>0.0</v>
      </c>
      <c r="AC76" s="39">
        <v>1.0</v>
      </c>
      <c r="AD76" s="39">
        <v>1.0</v>
      </c>
      <c r="AE76" s="16">
        <v>0.0</v>
      </c>
      <c r="AF76" s="16">
        <v>1.0</v>
      </c>
      <c r="AG76" s="13">
        <v>5.0</v>
      </c>
      <c r="AH76" s="35">
        <v>1079271.0</v>
      </c>
      <c r="AI76" s="36">
        <f t="shared" si="1"/>
        <v>0.0463275674</v>
      </c>
      <c r="AJ76" s="37">
        <v>72.8</v>
      </c>
      <c r="AK76" s="38">
        <v>100.0</v>
      </c>
    </row>
    <row r="77">
      <c r="A77" s="29" t="s">
        <v>146</v>
      </c>
      <c r="B77" s="30">
        <v>71.0</v>
      </c>
      <c r="C77" s="31">
        <v>53.705</v>
      </c>
      <c r="D77" s="31">
        <v>0.5</v>
      </c>
      <c r="E77" s="31">
        <v>1.0</v>
      </c>
      <c r="F77" s="16"/>
      <c r="G77" s="16">
        <v>0.0</v>
      </c>
      <c r="H77" s="16">
        <v>1.0</v>
      </c>
      <c r="I77" s="16">
        <v>1.0</v>
      </c>
      <c r="J77" s="16">
        <v>1.0</v>
      </c>
      <c r="K77" s="16">
        <v>1.0</v>
      </c>
      <c r="L77" s="16">
        <v>1.0</v>
      </c>
      <c r="M77" s="16">
        <v>0.0</v>
      </c>
      <c r="N77" s="16">
        <v>1.0</v>
      </c>
      <c r="O77" s="16">
        <v>1.0</v>
      </c>
      <c r="P77" s="39">
        <v>1.0</v>
      </c>
      <c r="Q77" s="39">
        <v>1.0</v>
      </c>
      <c r="R77" s="39">
        <v>1.0</v>
      </c>
      <c r="S77" s="39">
        <v>1.0</v>
      </c>
      <c r="T77" s="39">
        <v>1.0</v>
      </c>
      <c r="U77" s="39">
        <v>0.0</v>
      </c>
      <c r="V77" s="44">
        <v>1.0</v>
      </c>
      <c r="W77" s="39">
        <v>1.0</v>
      </c>
      <c r="X77" s="39">
        <v>0.0</v>
      </c>
      <c r="Y77" s="39">
        <v>1.0</v>
      </c>
      <c r="Z77" s="39">
        <v>0.0</v>
      </c>
      <c r="AA77" s="39">
        <v>0.0</v>
      </c>
      <c r="AB77" s="31">
        <v>0.0</v>
      </c>
      <c r="AC77" s="39">
        <v>1.0</v>
      </c>
      <c r="AD77" s="39">
        <v>1.0</v>
      </c>
      <c r="AE77" s="16">
        <v>0.0</v>
      </c>
      <c r="AF77" s="16">
        <v>0.5</v>
      </c>
      <c r="AG77" s="13">
        <v>2.0</v>
      </c>
      <c r="AH77" s="35">
        <v>1466127.0</v>
      </c>
      <c r="AI77" s="36">
        <f t="shared" si="1"/>
        <v>0.01364138305</v>
      </c>
      <c r="AJ77" s="37">
        <v>85.2</v>
      </c>
      <c r="AK77" s="38">
        <v>88.655</v>
      </c>
    </row>
    <row r="78">
      <c r="A78" s="29" t="s">
        <v>147</v>
      </c>
      <c r="B78" s="30">
        <v>72.0</v>
      </c>
      <c r="C78" s="39">
        <v>56.78</v>
      </c>
      <c r="D78" s="39">
        <v>0.5</v>
      </c>
      <c r="E78" s="39">
        <v>1.0</v>
      </c>
      <c r="F78" s="40"/>
      <c r="G78" s="16">
        <v>0.0</v>
      </c>
      <c r="H78" s="16">
        <v>1.0</v>
      </c>
      <c r="I78" s="16">
        <v>1.0</v>
      </c>
      <c r="J78" s="16">
        <v>1.0</v>
      </c>
      <c r="K78" s="16">
        <v>0.0</v>
      </c>
      <c r="L78" s="16">
        <v>1.0</v>
      </c>
      <c r="M78" s="43">
        <v>1.0</v>
      </c>
      <c r="N78" s="16">
        <v>1.0</v>
      </c>
      <c r="O78" s="16">
        <v>1.0</v>
      </c>
      <c r="P78" s="39">
        <v>1.0</v>
      </c>
      <c r="Q78" s="39">
        <v>1.0</v>
      </c>
      <c r="R78" s="39">
        <v>0.5</v>
      </c>
      <c r="S78" s="39">
        <v>0.0</v>
      </c>
      <c r="T78" s="39">
        <v>1.0</v>
      </c>
      <c r="U78" s="39">
        <v>0.0</v>
      </c>
      <c r="V78" s="44">
        <v>0.5</v>
      </c>
      <c r="W78" s="39">
        <v>1.0</v>
      </c>
      <c r="X78" s="39">
        <v>0.0</v>
      </c>
      <c r="Y78" s="39">
        <v>1.0</v>
      </c>
      <c r="Z78" s="39">
        <v>0.0</v>
      </c>
      <c r="AA78" s="39">
        <v>0.0</v>
      </c>
      <c r="AB78" s="31">
        <v>0.0</v>
      </c>
      <c r="AC78" s="39">
        <v>1.0</v>
      </c>
      <c r="AD78" s="39">
        <v>1.0</v>
      </c>
      <c r="AE78" s="16">
        <v>0.0</v>
      </c>
      <c r="AF78" s="16">
        <v>1.0</v>
      </c>
      <c r="AG78" s="13">
        <v>4.0</v>
      </c>
      <c r="AH78" s="35">
        <v>1537416.0</v>
      </c>
      <c r="AI78" s="36">
        <f t="shared" si="1"/>
        <v>0.02601768162</v>
      </c>
      <c r="AJ78" s="37">
        <v>77.9</v>
      </c>
      <c r="AK78" s="38">
        <v>36.543</v>
      </c>
    </row>
    <row r="79">
      <c r="A79" s="29" t="s">
        <v>148</v>
      </c>
      <c r="B79" s="30">
        <v>18.0</v>
      </c>
      <c r="C79" s="39">
        <v>45.272</v>
      </c>
      <c r="D79" s="39">
        <v>0.5</v>
      </c>
      <c r="E79" s="39">
        <v>1.0</v>
      </c>
      <c r="F79" s="40"/>
      <c r="G79" s="16">
        <v>0.0</v>
      </c>
      <c r="H79" s="16">
        <v>1.0</v>
      </c>
      <c r="I79" s="16">
        <v>1.0</v>
      </c>
      <c r="J79" s="16">
        <v>1.0</v>
      </c>
      <c r="K79" s="16">
        <v>1.0</v>
      </c>
      <c r="L79" s="16">
        <v>0.5</v>
      </c>
      <c r="M79" s="16">
        <v>0.0</v>
      </c>
      <c r="N79" s="16">
        <v>0.0</v>
      </c>
      <c r="O79" s="16">
        <v>1.0</v>
      </c>
      <c r="P79" s="39">
        <v>1.0</v>
      </c>
      <c r="Q79" s="39">
        <v>1.0</v>
      </c>
      <c r="R79" s="39">
        <v>0.5</v>
      </c>
      <c r="S79" s="39">
        <v>0.5</v>
      </c>
      <c r="T79" s="39">
        <v>0.5</v>
      </c>
      <c r="U79" s="39">
        <v>1.0</v>
      </c>
      <c r="V79" s="44">
        <v>1.0</v>
      </c>
      <c r="W79" s="39">
        <v>1.0</v>
      </c>
      <c r="X79" s="39">
        <v>0.0</v>
      </c>
      <c r="Y79" s="39">
        <v>1.0</v>
      </c>
      <c r="Z79" s="39">
        <v>0.0</v>
      </c>
      <c r="AA79" s="39">
        <v>0.0</v>
      </c>
      <c r="AB79" s="31">
        <v>0.0</v>
      </c>
      <c r="AC79" s="39">
        <v>1.0</v>
      </c>
      <c r="AD79" s="39">
        <v>1.0</v>
      </c>
      <c r="AE79" s="16">
        <v>0.0</v>
      </c>
      <c r="AF79" s="16">
        <v>0.5</v>
      </c>
      <c r="AG79" s="13">
        <v>4.0</v>
      </c>
      <c r="AH79" s="35">
        <v>1500955.0</v>
      </c>
      <c r="AI79" s="36">
        <f t="shared" si="1"/>
        <v>0.02664969969</v>
      </c>
      <c r="AJ79" s="37">
        <v>67.9</v>
      </c>
      <c r="AK79" s="38">
        <v>52.792</v>
      </c>
    </row>
    <row r="80">
      <c r="A80" s="29" t="s">
        <v>149</v>
      </c>
      <c r="B80" s="30">
        <v>73.0</v>
      </c>
      <c r="C80" s="31">
        <v>47.727</v>
      </c>
      <c r="D80" s="31">
        <v>0.5</v>
      </c>
      <c r="E80" s="31">
        <v>1.0</v>
      </c>
      <c r="F80" s="16"/>
      <c r="G80" s="16">
        <v>1.0</v>
      </c>
      <c r="H80" s="16">
        <v>1.0</v>
      </c>
      <c r="I80" s="16">
        <v>0.0</v>
      </c>
      <c r="J80" s="16">
        <v>0.0</v>
      </c>
      <c r="K80" s="16">
        <v>1.0</v>
      </c>
      <c r="L80" s="16">
        <v>1.0</v>
      </c>
      <c r="M80" s="16">
        <v>0.0</v>
      </c>
      <c r="N80" s="16">
        <v>0.0</v>
      </c>
      <c r="O80" s="16">
        <v>0.0</v>
      </c>
      <c r="P80" s="39">
        <v>1.0</v>
      </c>
      <c r="Q80" s="39">
        <v>1.0</v>
      </c>
      <c r="R80" s="39">
        <v>1.0</v>
      </c>
      <c r="S80" s="39">
        <v>0.0</v>
      </c>
      <c r="T80" s="39">
        <v>1.0</v>
      </c>
      <c r="U80" s="39">
        <v>1.0</v>
      </c>
      <c r="V80" s="44">
        <v>1.0</v>
      </c>
      <c r="W80" s="39">
        <v>1.0</v>
      </c>
      <c r="X80" s="39">
        <v>0.0</v>
      </c>
      <c r="Y80" s="39">
        <v>1.0</v>
      </c>
      <c r="Z80" s="39">
        <v>0.0</v>
      </c>
      <c r="AA80" s="39">
        <v>0.0</v>
      </c>
      <c r="AB80" s="31">
        <v>0.0</v>
      </c>
      <c r="AC80" s="39">
        <v>1.0</v>
      </c>
      <c r="AD80" s="39">
        <v>1.0</v>
      </c>
      <c r="AE80" s="16">
        <v>0.0</v>
      </c>
      <c r="AF80" s="16">
        <v>1.0</v>
      </c>
      <c r="AG80" s="13">
        <v>2.0</v>
      </c>
      <c r="AH80" s="35">
        <v>1229824.0</v>
      </c>
      <c r="AI80" s="36">
        <f t="shared" si="1"/>
        <v>0.01626248959</v>
      </c>
      <c r="AJ80" s="37">
        <v>65.7</v>
      </c>
      <c r="AK80" s="38">
        <v>85.546</v>
      </c>
    </row>
    <row r="81">
      <c r="A81" s="29" t="s">
        <v>150</v>
      </c>
      <c r="B81" s="30">
        <v>27.0</v>
      </c>
      <c r="C81" s="39">
        <v>49.572</v>
      </c>
      <c r="D81" s="39">
        <v>0.5</v>
      </c>
      <c r="E81" s="39">
        <v>1.0</v>
      </c>
      <c r="F81" s="40"/>
      <c r="G81" s="16">
        <v>1.0</v>
      </c>
      <c r="H81" s="16">
        <v>1.0</v>
      </c>
      <c r="I81" s="16">
        <v>1.0</v>
      </c>
      <c r="J81" s="16">
        <v>0.5</v>
      </c>
      <c r="K81" s="16">
        <v>1.0</v>
      </c>
      <c r="L81" s="16">
        <v>0.5</v>
      </c>
      <c r="M81" s="16">
        <v>0.0</v>
      </c>
      <c r="N81" s="16">
        <v>0.0</v>
      </c>
      <c r="O81" s="16">
        <v>1.0</v>
      </c>
      <c r="P81" s="39">
        <v>1.0</v>
      </c>
      <c r="Q81" s="39">
        <v>1.0</v>
      </c>
      <c r="R81" s="39">
        <v>1.0</v>
      </c>
      <c r="S81" s="39">
        <v>0.0</v>
      </c>
      <c r="T81" s="39">
        <v>1.0</v>
      </c>
      <c r="U81" s="39">
        <v>0.0</v>
      </c>
      <c r="V81" s="44">
        <v>1.0</v>
      </c>
      <c r="W81" s="39">
        <v>1.0</v>
      </c>
      <c r="X81" s="39">
        <v>0.0</v>
      </c>
      <c r="Y81" s="39">
        <v>1.0</v>
      </c>
      <c r="Z81" s="39">
        <v>0.0</v>
      </c>
      <c r="AA81" s="39">
        <v>0.0</v>
      </c>
      <c r="AB81" s="31">
        <v>0.0</v>
      </c>
      <c r="AC81" s="39">
        <v>1.0</v>
      </c>
      <c r="AD81" s="39">
        <v>1.0</v>
      </c>
      <c r="AE81" s="16">
        <v>0.0</v>
      </c>
      <c r="AF81" s="16">
        <v>1.0</v>
      </c>
      <c r="AG81" s="13">
        <v>7.0</v>
      </c>
      <c r="AH81" s="35">
        <v>1315643.0</v>
      </c>
      <c r="AI81" s="36">
        <f t="shared" si="1"/>
        <v>0.05320592288</v>
      </c>
      <c r="AJ81" s="37">
        <v>75.5</v>
      </c>
      <c r="AK81" s="38">
        <v>60.94</v>
      </c>
    </row>
    <row r="82">
      <c r="A82" s="29" t="s">
        <v>151</v>
      </c>
      <c r="B82" s="30">
        <v>86.0</v>
      </c>
      <c r="C82" s="31">
        <v>60.523</v>
      </c>
      <c r="D82" s="31">
        <v>1.0</v>
      </c>
      <c r="E82" s="31">
        <v>0.0</v>
      </c>
      <c r="F82" s="16"/>
      <c r="G82" s="16">
        <v>1.0</v>
      </c>
      <c r="H82" s="16">
        <v>1.0</v>
      </c>
      <c r="I82" s="16">
        <v>0.0</v>
      </c>
      <c r="J82" s="16">
        <v>0.0</v>
      </c>
      <c r="K82" s="16">
        <v>0.0</v>
      </c>
      <c r="L82" s="16">
        <v>0.5</v>
      </c>
      <c r="M82" s="16">
        <v>0.0</v>
      </c>
      <c r="N82" s="16">
        <v>0.0</v>
      </c>
      <c r="O82" s="16">
        <v>0.0</v>
      </c>
      <c r="P82" s="39">
        <v>1.0</v>
      </c>
      <c r="Q82" s="39">
        <v>1.0</v>
      </c>
      <c r="R82" s="39">
        <v>0.5</v>
      </c>
      <c r="S82" s="39">
        <v>0.0</v>
      </c>
      <c r="T82" s="39">
        <v>1.0</v>
      </c>
      <c r="U82" s="39">
        <v>0.0</v>
      </c>
      <c r="V82" s="44">
        <v>0.5</v>
      </c>
      <c r="W82" s="39">
        <v>1.0</v>
      </c>
      <c r="X82" s="39">
        <v>0.0</v>
      </c>
      <c r="Y82" s="39">
        <v>1.0</v>
      </c>
      <c r="Z82" s="39">
        <v>1.0</v>
      </c>
      <c r="AA82" s="39">
        <v>0.0</v>
      </c>
      <c r="AB82" s="31">
        <v>0.0</v>
      </c>
      <c r="AC82" s="39">
        <v>1.0</v>
      </c>
      <c r="AD82" s="39">
        <v>1.0</v>
      </c>
      <c r="AE82" s="16">
        <v>0.0</v>
      </c>
      <c r="AF82" s="16">
        <v>1.0</v>
      </c>
      <c r="AG82" s="13">
        <v>0.0</v>
      </c>
      <c r="AH82" s="35">
        <v>1674676.0</v>
      </c>
      <c r="AI82" s="36">
        <f t="shared" si="1"/>
        <v>0</v>
      </c>
      <c r="AJ82" s="37">
        <v>83.2</v>
      </c>
      <c r="AK82" s="38">
        <v>94.748</v>
      </c>
    </row>
    <row r="83">
      <c r="A83" s="29" t="s">
        <v>152</v>
      </c>
      <c r="B83" s="30">
        <v>74.0</v>
      </c>
      <c r="C83" s="31">
        <v>51.23</v>
      </c>
      <c r="D83" s="31">
        <v>1.0</v>
      </c>
      <c r="E83" s="31">
        <v>1.0</v>
      </c>
      <c r="F83" s="16"/>
      <c r="G83" s="16">
        <v>1.0</v>
      </c>
      <c r="H83" s="16">
        <v>1.0</v>
      </c>
      <c r="I83" s="16">
        <v>1.0</v>
      </c>
      <c r="J83" s="16">
        <v>1.0</v>
      </c>
      <c r="K83" s="16">
        <v>1.0</v>
      </c>
      <c r="L83" s="16">
        <v>1.0</v>
      </c>
      <c r="M83" s="16">
        <v>1.0</v>
      </c>
      <c r="N83" s="16">
        <v>1.0</v>
      </c>
      <c r="O83" s="16">
        <v>1.0</v>
      </c>
      <c r="P83" s="39">
        <v>1.0</v>
      </c>
      <c r="Q83" s="39">
        <v>1.0</v>
      </c>
      <c r="R83" s="39">
        <v>1.0</v>
      </c>
      <c r="S83" s="39">
        <v>1.0</v>
      </c>
      <c r="T83" s="39">
        <v>1.0</v>
      </c>
      <c r="U83" s="39">
        <v>0.0</v>
      </c>
      <c r="V83" s="44">
        <v>1.0</v>
      </c>
      <c r="W83" s="39">
        <v>1.0</v>
      </c>
      <c r="X83" s="39">
        <v>1.0</v>
      </c>
      <c r="Y83" s="39">
        <v>1.0</v>
      </c>
      <c r="Z83" s="39">
        <v>0.0</v>
      </c>
      <c r="AA83" s="39">
        <v>0.0</v>
      </c>
      <c r="AB83" s="31">
        <v>0.0</v>
      </c>
      <c r="AC83" s="39">
        <v>1.0</v>
      </c>
      <c r="AD83" s="39">
        <v>1.0</v>
      </c>
      <c r="AE83" s="16">
        <v>0.0</v>
      </c>
      <c r="AF83" s="16">
        <v>1.0</v>
      </c>
      <c r="AG83" s="13">
        <v>1.0</v>
      </c>
      <c r="AH83" s="35">
        <v>3466369.0</v>
      </c>
      <c r="AI83" s="36">
        <f t="shared" si="1"/>
        <v>0.002884863094</v>
      </c>
      <c r="AJ83" s="37">
        <v>73.4</v>
      </c>
      <c r="AK83" s="38">
        <v>53.798</v>
      </c>
    </row>
    <row r="84">
      <c r="A84" s="29" t="s">
        <v>153</v>
      </c>
      <c r="B84" s="30">
        <v>20.0</v>
      </c>
      <c r="C84" s="39">
        <v>36.754</v>
      </c>
      <c r="D84" s="39">
        <v>0.5</v>
      </c>
      <c r="E84" s="39">
        <v>1.0</v>
      </c>
      <c r="F84" s="40"/>
      <c r="G84" s="16">
        <v>0.0</v>
      </c>
      <c r="H84" s="16">
        <v>1.0</v>
      </c>
      <c r="I84" s="16">
        <v>1.0</v>
      </c>
      <c r="J84" s="16">
        <v>0.0</v>
      </c>
      <c r="K84" s="16">
        <v>1.0</v>
      </c>
      <c r="L84" s="16">
        <v>0.5</v>
      </c>
      <c r="M84" s="16">
        <v>0.0</v>
      </c>
      <c r="N84" s="16">
        <v>0.5</v>
      </c>
      <c r="O84" s="16">
        <v>0.5</v>
      </c>
      <c r="P84" s="39">
        <v>1.0</v>
      </c>
      <c r="Q84" s="39">
        <v>1.0</v>
      </c>
      <c r="R84" s="39">
        <v>0.5</v>
      </c>
      <c r="S84" s="39">
        <v>0.5</v>
      </c>
      <c r="T84" s="39">
        <v>0.5</v>
      </c>
      <c r="U84" s="39">
        <v>0.0</v>
      </c>
      <c r="V84" s="44">
        <v>1.0</v>
      </c>
      <c r="W84" s="39">
        <v>1.0</v>
      </c>
      <c r="X84" s="39">
        <v>0.0</v>
      </c>
      <c r="Y84" s="39">
        <v>1.0</v>
      </c>
      <c r="Z84" s="39">
        <v>0.0</v>
      </c>
      <c r="AA84" s="39">
        <v>0.0</v>
      </c>
      <c r="AB84" s="31">
        <v>0.0</v>
      </c>
      <c r="AC84" s="39">
        <v>1.0</v>
      </c>
      <c r="AD84" s="39">
        <v>1.0</v>
      </c>
      <c r="AE84" s="16">
        <v>0.0</v>
      </c>
      <c r="AF84" s="16">
        <v>0.5</v>
      </c>
      <c r="AG84" s="13">
        <v>0.0</v>
      </c>
      <c r="AH84" s="35">
        <v>1478726.0</v>
      </c>
      <c r="AI84" s="36">
        <f t="shared" si="1"/>
        <v>0</v>
      </c>
      <c r="AJ84" s="37">
        <v>72.7</v>
      </c>
      <c r="AK84" s="38">
        <v>56.63</v>
      </c>
    </row>
    <row r="85">
      <c r="A85" s="29" t="s">
        <v>154</v>
      </c>
      <c r="B85" s="30">
        <v>21.0</v>
      </c>
      <c r="C85" s="31">
        <v>46.623</v>
      </c>
      <c r="D85" s="31">
        <v>0.5</v>
      </c>
      <c r="E85" s="31">
        <v>1.0</v>
      </c>
      <c r="F85" s="16"/>
      <c r="G85" s="16">
        <v>0.0</v>
      </c>
      <c r="H85" s="16">
        <v>1.0</v>
      </c>
      <c r="I85" s="16">
        <v>0.0</v>
      </c>
      <c r="J85" s="16">
        <v>1.0</v>
      </c>
      <c r="K85" s="16">
        <v>1.0</v>
      </c>
      <c r="L85" s="16">
        <v>1.0</v>
      </c>
      <c r="M85" s="16">
        <v>0.0</v>
      </c>
      <c r="N85" s="16">
        <v>0.0</v>
      </c>
      <c r="O85" s="16">
        <v>0.0</v>
      </c>
      <c r="P85" s="39">
        <v>1.0</v>
      </c>
      <c r="Q85" s="39">
        <v>1.0</v>
      </c>
      <c r="R85" s="39">
        <v>0.5</v>
      </c>
      <c r="S85" s="39">
        <v>0.0</v>
      </c>
      <c r="T85" s="39">
        <v>1.0</v>
      </c>
      <c r="U85" s="39">
        <v>0.5</v>
      </c>
      <c r="V85" s="44">
        <v>0.5</v>
      </c>
      <c r="W85" s="39">
        <v>1.0</v>
      </c>
      <c r="X85" s="39">
        <v>0.0</v>
      </c>
      <c r="Y85" s="39">
        <v>1.0</v>
      </c>
      <c r="Z85" s="39">
        <v>0.0</v>
      </c>
      <c r="AA85" s="39">
        <v>0.0</v>
      </c>
      <c r="AB85" s="31">
        <v>0.0</v>
      </c>
      <c r="AC85" s="39">
        <v>1.0</v>
      </c>
      <c r="AD85" s="39">
        <v>1.0</v>
      </c>
      <c r="AE85" s="16">
        <v>0.0</v>
      </c>
      <c r="AF85" s="16">
        <v>1.0</v>
      </c>
      <c r="AG85" s="13">
        <v>2.0</v>
      </c>
      <c r="AH85" s="35">
        <v>1217818.0</v>
      </c>
      <c r="AI85" s="36">
        <f t="shared" si="1"/>
        <v>0.01642281523</v>
      </c>
      <c r="AJ85" s="37">
        <v>64.8</v>
      </c>
      <c r="AK85" s="38">
        <v>83.333</v>
      </c>
    </row>
    <row r="86">
      <c r="A86" s="29" t="s">
        <v>155</v>
      </c>
      <c r="B86" s="30">
        <v>87.0</v>
      </c>
      <c r="C86" s="31">
        <v>40.45</v>
      </c>
      <c r="D86" s="31">
        <v>0.75</v>
      </c>
      <c r="E86" s="31">
        <v>0.0</v>
      </c>
      <c r="F86" s="16"/>
      <c r="G86" s="16">
        <v>0.0</v>
      </c>
      <c r="H86" s="16">
        <v>1.0</v>
      </c>
      <c r="I86" s="16">
        <v>0.0</v>
      </c>
      <c r="J86" s="16">
        <v>0.0</v>
      </c>
      <c r="K86" s="16">
        <v>0.0</v>
      </c>
      <c r="L86" s="16">
        <v>1.0</v>
      </c>
      <c r="M86" s="16">
        <v>0.0</v>
      </c>
      <c r="N86" s="16">
        <v>0.0</v>
      </c>
      <c r="O86" s="16">
        <v>0.0</v>
      </c>
      <c r="P86" s="39">
        <v>1.0</v>
      </c>
      <c r="Q86" s="39">
        <v>1.0</v>
      </c>
      <c r="R86" s="39">
        <v>0.5</v>
      </c>
      <c r="S86" s="39">
        <v>0.0</v>
      </c>
      <c r="T86" s="39">
        <v>1.0</v>
      </c>
      <c r="U86" s="39">
        <v>0.0</v>
      </c>
      <c r="V86" s="44">
        <v>0.5</v>
      </c>
      <c r="W86" s="39">
        <v>1.0</v>
      </c>
      <c r="X86" s="39">
        <v>0.0</v>
      </c>
      <c r="Y86" s="39">
        <v>1.0</v>
      </c>
      <c r="Z86" s="39">
        <v>0.5</v>
      </c>
      <c r="AA86" s="39">
        <v>0.0</v>
      </c>
      <c r="AB86" s="31">
        <v>0.0</v>
      </c>
      <c r="AC86" s="39">
        <v>1.0</v>
      </c>
      <c r="AD86" s="39">
        <v>1.0</v>
      </c>
      <c r="AE86" s="16">
        <v>0.0</v>
      </c>
      <c r="AF86" s="16">
        <v>0.5</v>
      </c>
      <c r="AG86" s="13">
        <v>0.0</v>
      </c>
      <c r="AH86" s="35">
        <v>50288.0</v>
      </c>
      <c r="AI86" s="36">
        <f t="shared" si="1"/>
        <v>0</v>
      </c>
      <c r="AJ86" s="37">
        <v>50.6</v>
      </c>
      <c r="AK86" s="38">
        <v>10.309</v>
      </c>
    </row>
    <row r="87">
      <c r="A87" s="29" t="s">
        <v>156</v>
      </c>
      <c r="B87" s="30">
        <v>89.0</v>
      </c>
      <c r="C87" s="31">
        <v>57.916</v>
      </c>
      <c r="D87" s="31">
        <v>0.5</v>
      </c>
      <c r="E87" s="31">
        <v>1.0</v>
      </c>
      <c r="F87" s="16"/>
      <c r="G87" s="16">
        <v>0.0</v>
      </c>
      <c r="H87" s="16">
        <v>1.0</v>
      </c>
      <c r="I87" s="43">
        <v>0.0</v>
      </c>
      <c r="J87" s="16">
        <v>1.0</v>
      </c>
      <c r="K87" s="16">
        <v>1.0</v>
      </c>
      <c r="L87" s="16">
        <v>0.5</v>
      </c>
      <c r="M87" s="16">
        <v>0.0</v>
      </c>
      <c r="N87" s="16">
        <v>0.0</v>
      </c>
      <c r="O87" s="16">
        <v>0.0</v>
      </c>
      <c r="P87" s="39">
        <v>1.0</v>
      </c>
      <c r="Q87" s="39">
        <v>1.0</v>
      </c>
      <c r="R87" s="39">
        <v>0.5</v>
      </c>
      <c r="S87" s="39">
        <v>0.0</v>
      </c>
      <c r="T87" s="39">
        <v>1.0</v>
      </c>
      <c r="U87" s="39">
        <v>1.0</v>
      </c>
      <c r="V87" s="44">
        <v>0.5</v>
      </c>
      <c r="W87" s="39">
        <v>1.0</v>
      </c>
      <c r="X87" s="39">
        <v>0.0</v>
      </c>
      <c r="Y87" s="39">
        <v>1.0</v>
      </c>
      <c r="Z87" s="39">
        <v>0.0</v>
      </c>
      <c r="AA87" s="39">
        <v>0.0</v>
      </c>
      <c r="AB87" s="31">
        <v>0.0</v>
      </c>
      <c r="AC87" s="39">
        <v>1.0</v>
      </c>
      <c r="AD87" s="39">
        <v>1.0</v>
      </c>
      <c r="AE87" s="16">
        <v>0.0</v>
      </c>
      <c r="AF87" s="16">
        <v>1.0</v>
      </c>
      <c r="AG87" s="13">
        <v>0.0</v>
      </c>
      <c r="AH87" s="35">
        <v>544444.0</v>
      </c>
      <c r="AI87" s="36">
        <f t="shared" si="1"/>
        <v>0</v>
      </c>
      <c r="AJ87" s="37">
        <v>93.9</v>
      </c>
      <c r="AK87" s="38">
        <v>52.318</v>
      </c>
    </row>
    <row r="88">
      <c r="A88" s="29" t="s">
        <v>157</v>
      </c>
      <c r="B88" s="30">
        <v>76.0</v>
      </c>
      <c r="C88" s="31">
        <v>48.661</v>
      </c>
      <c r="D88" s="31">
        <v>1.0</v>
      </c>
      <c r="E88" s="31">
        <v>0.0</v>
      </c>
      <c r="F88" s="16"/>
      <c r="G88" s="16">
        <v>1.0</v>
      </c>
      <c r="H88" s="16">
        <v>1.0</v>
      </c>
      <c r="I88" s="16">
        <v>0.0</v>
      </c>
      <c r="J88" s="16">
        <v>0.0</v>
      </c>
      <c r="K88" s="16">
        <v>0.0</v>
      </c>
      <c r="L88" s="16">
        <v>1.0</v>
      </c>
      <c r="M88" s="16">
        <v>0.0</v>
      </c>
      <c r="N88" s="16">
        <v>0.0</v>
      </c>
      <c r="O88" s="16">
        <v>0.0</v>
      </c>
      <c r="P88" s="39">
        <v>1.0</v>
      </c>
      <c r="Q88" s="39">
        <v>1.0</v>
      </c>
      <c r="R88" s="39">
        <v>0.0</v>
      </c>
      <c r="S88" s="39">
        <v>0.0</v>
      </c>
      <c r="T88" s="39">
        <v>1.0</v>
      </c>
      <c r="U88" s="39">
        <v>1.0</v>
      </c>
      <c r="V88" s="44">
        <v>0.0</v>
      </c>
      <c r="W88" s="39">
        <v>1.0</v>
      </c>
      <c r="X88" s="39">
        <v>1.0</v>
      </c>
      <c r="Y88" s="39">
        <v>1.0</v>
      </c>
      <c r="Z88" s="39">
        <v>0.0</v>
      </c>
      <c r="AA88" s="39">
        <v>0.0</v>
      </c>
      <c r="AB88" s="31">
        <v>0.0</v>
      </c>
      <c r="AC88" s="39">
        <v>1.0</v>
      </c>
      <c r="AD88" s="39">
        <v>1.0</v>
      </c>
      <c r="AE88" s="16">
        <v>1.0</v>
      </c>
      <c r="AF88" s="16">
        <v>0.5</v>
      </c>
      <c r="AG88" s="13">
        <v>0.0</v>
      </c>
      <c r="AH88" s="35">
        <v>1253389.0</v>
      </c>
      <c r="AI88" s="36">
        <f t="shared" si="1"/>
        <v>0</v>
      </c>
      <c r="AJ88" s="37">
        <v>59.3</v>
      </c>
      <c r="AK88" s="38">
        <v>87.179</v>
      </c>
    </row>
    <row r="89">
      <c r="B89" s="47"/>
      <c r="C89" s="47"/>
      <c r="D89" s="47"/>
      <c r="E89" s="47"/>
      <c r="F89" s="48"/>
      <c r="G89" s="48"/>
      <c r="H89" s="48"/>
      <c r="I89" s="48"/>
      <c r="J89" s="48"/>
      <c r="K89" s="48"/>
      <c r="L89" s="48"/>
      <c r="M89" s="48"/>
      <c r="N89" s="48"/>
      <c r="O89" s="48"/>
      <c r="AE89" s="48"/>
      <c r="AF89" s="48"/>
      <c r="AG89" s="47"/>
      <c r="AH89" s="49"/>
      <c r="AI89" s="49"/>
      <c r="AJ89" s="49"/>
      <c r="AK89" s="50"/>
    </row>
    <row r="90">
      <c r="B90" s="47"/>
      <c r="C90" s="47"/>
      <c r="D90" s="47"/>
      <c r="E90" s="47"/>
      <c r="F90" s="48"/>
      <c r="G90" s="48"/>
      <c r="H90" s="48"/>
      <c r="I90" s="48"/>
      <c r="J90" s="48"/>
      <c r="K90" s="48"/>
      <c r="L90" s="48"/>
      <c r="M90" s="48"/>
      <c r="N90" s="48"/>
      <c r="O90" s="48"/>
      <c r="AE90" s="48"/>
      <c r="AF90" s="48"/>
      <c r="AG90" s="47"/>
      <c r="AH90" s="49"/>
      <c r="AI90" s="49"/>
      <c r="AJ90" s="49"/>
      <c r="AK90" s="50"/>
    </row>
    <row r="91">
      <c r="B91" s="47"/>
      <c r="C91" s="47"/>
      <c r="D91" s="47"/>
      <c r="E91" s="47"/>
      <c r="F91" s="48"/>
      <c r="G91" s="48"/>
      <c r="H91" s="48"/>
      <c r="I91" s="48"/>
      <c r="J91" s="48"/>
      <c r="K91" s="48"/>
      <c r="L91" s="48"/>
      <c r="M91" s="48"/>
      <c r="N91" s="48"/>
      <c r="O91" s="48"/>
      <c r="AE91" s="48"/>
      <c r="AF91" s="48"/>
      <c r="AG91" s="47"/>
      <c r="AH91" s="49"/>
      <c r="AI91" s="49"/>
      <c r="AJ91" s="49"/>
      <c r="AK91" s="50"/>
    </row>
    <row r="92">
      <c r="B92" s="47"/>
      <c r="C92" s="47">
        <f>MEDIAN(C4:C88)</f>
        <v>45.774</v>
      </c>
      <c r="D92" s="47"/>
      <c r="E92" s="47"/>
      <c r="F92" s="48"/>
      <c r="G92" s="48"/>
      <c r="H92" s="48"/>
      <c r="I92" s="48"/>
      <c r="J92" s="48"/>
      <c r="K92" s="48"/>
      <c r="L92" s="48"/>
      <c r="M92" s="48"/>
      <c r="N92" s="48"/>
      <c r="O92" s="48"/>
      <c r="AE92" s="48"/>
      <c r="AF92" s="48"/>
      <c r="AG92" s="51"/>
      <c r="AH92" s="49"/>
      <c r="AJ92" s="49"/>
      <c r="AK92" s="52"/>
    </row>
    <row r="93">
      <c r="B93" s="47"/>
      <c r="C93" s="47"/>
      <c r="D93" s="47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AE93" s="48"/>
      <c r="AF93" s="48"/>
      <c r="AG93" s="47"/>
      <c r="AH93" s="49"/>
      <c r="AI93" s="49"/>
      <c r="AJ93" s="49"/>
      <c r="AK93" s="50"/>
    </row>
    <row r="94">
      <c r="B94" s="47"/>
      <c r="C94" s="47"/>
      <c r="D94" s="47"/>
      <c r="E94" s="47"/>
      <c r="F94" s="48"/>
      <c r="G94" s="48"/>
      <c r="H94" s="48"/>
      <c r="I94" s="48"/>
      <c r="J94" s="48"/>
      <c r="K94" s="48"/>
      <c r="L94" s="48"/>
      <c r="M94" s="48"/>
      <c r="N94" s="48"/>
      <c r="O94" s="48"/>
      <c r="AE94" s="48"/>
      <c r="AF94" s="48"/>
      <c r="AG94" s="47"/>
      <c r="AH94" s="49"/>
      <c r="AI94" s="49"/>
      <c r="AJ94" s="49"/>
      <c r="AK94" s="50"/>
    </row>
    <row r="95">
      <c r="B95" s="47"/>
      <c r="C95" s="47"/>
      <c r="D95" s="47"/>
      <c r="E95" s="47"/>
      <c r="F95" s="48"/>
      <c r="G95" s="48"/>
      <c r="H95" s="48"/>
      <c r="I95" s="48"/>
      <c r="J95" s="48"/>
      <c r="K95" s="48"/>
      <c r="L95" s="48"/>
      <c r="M95" s="48"/>
      <c r="N95" s="48"/>
      <c r="O95" s="48"/>
      <c r="AE95" s="48"/>
      <c r="AF95" s="48"/>
      <c r="AG95" s="47"/>
      <c r="AH95" s="49"/>
      <c r="AI95" s="49"/>
      <c r="AJ95" s="49"/>
      <c r="AK95" s="50"/>
    </row>
    <row r="96">
      <c r="B96" s="47"/>
      <c r="C96" s="47"/>
      <c r="D96" s="47"/>
      <c r="E96" s="47"/>
      <c r="F96" s="48"/>
      <c r="G96" s="48"/>
      <c r="H96" s="48"/>
      <c r="I96" s="48"/>
      <c r="J96" s="48"/>
      <c r="K96" s="48"/>
      <c r="L96" s="48"/>
      <c r="M96" s="48"/>
      <c r="N96" s="48"/>
      <c r="O96" s="48"/>
      <c r="AE96" s="48"/>
      <c r="AF96" s="48"/>
      <c r="AG96" s="47"/>
      <c r="AH96" s="49"/>
      <c r="AI96" s="49"/>
      <c r="AJ96" s="49"/>
      <c r="AK96" s="50"/>
    </row>
    <row r="97">
      <c r="B97" s="47"/>
      <c r="C97" s="47"/>
      <c r="D97" s="47"/>
      <c r="E97" s="47"/>
      <c r="F97" s="48"/>
      <c r="G97" s="48"/>
      <c r="H97" s="48"/>
      <c r="I97" s="48"/>
      <c r="J97" s="48"/>
      <c r="K97" s="48"/>
      <c r="L97" s="48"/>
      <c r="M97" s="48"/>
      <c r="N97" s="48"/>
      <c r="O97" s="48"/>
      <c r="AE97" s="48"/>
      <c r="AF97" s="48"/>
      <c r="AG97" s="47"/>
      <c r="AH97" s="49"/>
      <c r="AI97" s="49"/>
      <c r="AJ97" s="49"/>
      <c r="AK97" s="50"/>
    </row>
    <row r="98">
      <c r="B98" s="47"/>
      <c r="C98" s="47"/>
      <c r="D98" s="47"/>
      <c r="E98" s="47"/>
      <c r="F98" s="48"/>
      <c r="G98" s="48"/>
      <c r="H98" s="48"/>
      <c r="I98" s="48"/>
      <c r="J98" s="48"/>
      <c r="K98" s="48"/>
      <c r="L98" s="48"/>
      <c r="M98" s="48"/>
      <c r="N98" s="48"/>
      <c r="O98" s="48"/>
      <c r="AE98" s="48"/>
      <c r="AF98" s="48"/>
      <c r="AG98" s="47"/>
      <c r="AH98" s="49"/>
      <c r="AI98" s="49"/>
      <c r="AJ98" s="49"/>
      <c r="AK98" s="50"/>
    </row>
    <row r="99">
      <c r="B99" s="47"/>
      <c r="C99" s="47"/>
      <c r="D99" s="47"/>
      <c r="E99" s="47"/>
      <c r="F99" s="48"/>
      <c r="G99" s="48"/>
      <c r="H99" s="48"/>
      <c r="I99" s="48"/>
      <c r="J99" s="48"/>
      <c r="K99" s="48"/>
      <c r="L99" s="48"/>
      <c r="M99" s="48"/>
      <c r="N99" s="48"/>
      <c r="O99" s="48"/>
      <c r="AE99" s="48"/>
      <c r="AF99" s="48"/>
      <c r="AG99" s="47"/>
      <c r="AH99" s="49"/>
      <c r="AI99" s="49"/>
      <c r="AJ99" s="49"/>
      <c r="AK99" s="50"/>
    </row>
    <row r="100">
      <c r="B100" s="47"/>
      <c r="C100" s="47"/>
      <c r="D100" s="47"/>
      <c r="E100" s="47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AE100" s="48"/>
      <c r="AF100" s="48"/>
      <c r="AG100" s="47"/>
      <c r="AH100" s="49"/>
      <c r="AI100" s="49"/>
      <c r="AJ100" s="49"/>
      <c r="AK100" s="50"/>
    </row>
    <row r="101">
      <c r="B101" s="47"/>
      <c r="C101" s="47"/>
      <c r="D101" s="47"/>
      <c r="E101" s="47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AE101" s="48"/>
      <c r="AF101" s="48"/>
      <c r="AG101" s="47"/>
      <c r="AH101" s="49"/>
      <c r="AI101" s="49"/>
      <c r="AJ101" s="49"/>
      <c r="AK101" s="50"/>
    </row>
    <row r="102">
      <c r="B102" s="47"/>
      <c r="C102" s="47"/>
      <c r="D102" s="47"/>
      <c r="E102" s="47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AE102" s="48"/>
      <c r="AF102" s="48"/>
      <c r="AG102" s="47"/>
      <c r="AH102" s="49"/>
      <c r="AI102" s="49"/>
      <c r="AJ102" s="49"/>
      <c r="AK102" s="50"/>
    </row>
    <row r="103">
      <c r="B103" s="47"/>
      <c r="C103" s="47"/>
      <c r="D103" s="47"/>
      <c r="E103" s="47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AE103" s="48"/>
      <c r="AF103" s="48"/>
      <c r="AG103" s="47"/>
      <c r="AH103" s="49"/>
      <c r="AI103" s="49"/>
      <c r="AJ103" s="49"/>
      <c r="AK103" s="50"/>
    </row>
    <row r="104">
      <c r="B104" s="47"/>
      <c r="C104" s="47"/>
      <c r="D104" s="47"/>
      <c r="E104" s="47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AE104" s="48"/>
      <c r="AF104" s="48"/>
      <c r="AG104" s="47"/>
      <c r="AH104" s="49"/>
      <c r="AI104" s="49"/>
      <c r="AJ104" s="49"/>
      <c r="AK104" s="50"/>
    </row>
    <row r="105">
      <c r="B105" s="47"/>
      <c r="C105" s="47"/>
      <c r="D105" s="47"/>
      <c r="E105" s="47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AE105" s="48"/>
      <c r="AF105" s="48"/>
      <c r="AG105" s="47"/>
      <c r="AH105" s="49"/>
      <c r="AI105" s="49"/>
      <c r="AJ105" s="49"/>
      <c r="AK105" s="50"/>
    </row>
    <row r="106">
      <c r="B106" s="47"/>
      <c r="C106" s="47"/>
      <c r="D106" s="47"/>
      <c r="E106" s="47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AE106" s="48"/>
      <c r="AF106" s="48"/>
      <c r="AG106" s="47"/>
      <c r="AH106" s="49"/>
      <c r="AI106" s="49"/>
      <c r="AJ106" s="49"/>
      <c r="AK106" s="50"/>
    </row>
    <row r="107">
      <c r="B107" s="47"/>
      <c r="C107" s="47"/>
      <c r="D107" s="47"/>
      <c r="E107" s="47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AE107" s="48"/>
      <c r="AF107" s="48"/>
      <c r="AG107" s="47"/>
      <c r="AH107" s="49"/>
      <c r="AI107" s="49"/>
      <c r="AJ107" s="49"/>
      <c r="AK107" s="50"/>
    </row>
    <row r="108">
      <c r="B108" s="47"/>
      <c r="C108" s="47"/>
      <c r="D108" s="47"/>
      <c r="E108" s="47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AE108" s="48"/>
      <c r="AF108" s="48"/>
      <c r="AG108" s="47"/>
      <c r="AH108" s="49"/>
      <c r="AI108" s="49"/>
      <c r="AJ108" s="49"/>
      <c r="AK108" s="50"/>
    </row>
    <row r="109">
      <c r="B109" s="47"/>
      <c r="C109" s="47"/>
      <c r="D109" s="47"/>
      <c r="E109" s="47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AE109" s="48"/>
      <c r="AF109" s="48"/>
      <c r="AG109" s="47"/>
      <c r="AH109" s="49"/>
      <c r="AI109" s="49"/>
      <c r="AJ109" s="49"/>
      <c r="AK109" s="50"/>
    </row>
    <row r="110">
      <c r="B110" s="47"/>
      <c r="C110" s="47"/>
      <c r="D110" s="47"/>
      <c r="E110" s="47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AE110" s="48"/>
      <c r="AF110" s="48"/>
      <c r="AG110" s="47"/>
      <c r="AH110" s="49"/>
      <c r="AI110" s="49"/>
      <c r="AJ110" s="49"/>
      <c r="AK110" s="50"/>
    </row>
    <row r="111">
      <c r="B111" s="47"/>
      <c r="C111" s="47"/>
      <c r="D111" s="47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AE111" s="48"/>
      <c r="AF111" s="48"/>
      <c r="AG111" s="47"/>
      <c r="AH111" s="49"/>
      <c r="AI111" s="49"/>
      <c r="AJ111" s="49"/>
      <c r="AK111" s="50"/>
    </row>
    <row r="112">
      <c r="B112" s="47"/>
      <c r="C112" s="47"/>
      <c r="D112" s="47"/>
      <c r="E112" s="47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AE112" s="48"/>
      <c r="AF112" s="48"/>
      <c r="AG112" s="47"/>
      <c r="AH112" s="49"/>
      <c r="AI112" s="49"/>
      <c r="AJ112" s="49"/>
      <c r="AK112" s="50"/>
    </row>
    <row r="113">
      <c r="B113" s="47"/>
      <c r="C113" s="47"/>
      <c r="D113" s="47"/>
      <c r="E113" s="47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AE113" s="48"/>
      <c r="AF113" s="48"/>
      <c r="AG113" s="47"/>
      <c r="AH113" s="49"/>
      <c r="AI113" s="49"/>
      <c r="AJ113" s="49"/>
      <c r="AK113" s="50"/>
    </row>
    <row r="114">
      <c r="B114" s="47"/>
      <c r="C114" s="47"/>
      <c r="D114" s="47"/>
      <c r="E114" s="47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AE114" s="48"/>
      <c r="AF114" s="48"/>
      <c r="AG114" s="47"/>
      <c r="AH114" s="49"/>
      <c r="AI114" s="49"/>
      <c r="AJ114" s="49"/>
      <c r="AK114" s="50"/>
    </row>
    <row r="115">
      <c r="B115" s="47"/>
      <c r="C115" s="47"/>
      <c r="D115" s="47"/>
      <c r="E115" s="47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AE115" s="48"/>
      <c r="AF115" s="48"/>
      <c r="AG115" s="47"/>
      <c r="AH115" s="49"/>
      <c r="AI115" s="49"/>
      <c r="AJ115" s="49"/>
      <c r="AK115" s="50"/>
    </row>
    <row r="116">
      <c r="B116" s="47"/>
      <c r="C116" s="47"/>
      <c r="D116" s="47"/>
      <c r="E116" s="47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AE116" s="48"/>
      <c r="AF116" s="48"/>
      <c r="AG116" s="47"/>
      <c r="AH116" s="49"/>
      <c r="AI116" s="49"/>
      <c r="AJ116" s="49"/>
      <c r="AK116" s="50"/>
    </row>
    <row r="117">
      <c r="B117" s="47"/>
      <c r="C117" s="47"/>
      <c r="D117" s="47"/>
      <c r="E117" s="47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AE117" s="48"/>
      <c r="AF117" s="48"/>
      <c r="AG117" s="47"/>
      <c r="AH117" s="49"/>
      <c r="AI117" s="49"/>
      <c r="AJ117" s="49"/>
      <c r="AK117" s="50"/>
    </row>
    <row r="118">
      <c r="B118" s="47"/>
      <c r="C118" s="47"/>
      <c r="D118" s="47"/>
      <c r="E118" s="47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AE118" s="48"/>
      <c r="AF118" s="48"/>
      <c r="AG118" s="47"/>
      <c r="AH118" s="49"/>
      <c r="AI118" s="49"/>
      <c r="AJ118" s="49"/>
      <c r="AK118" s="50"/>
    </row>
    <row r="119">
      <c r="B119" s="47"/>
      <c r="C119" s="47"/>
      <c r="D119" s="47"/>
      <c r="E119" s="47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AE119" s="48"/>
      <c r="AF119" s="48"/>
      <c r="AG119" s="47"/>
      <c r="AH119" s="49"/>
      <c r="AI119" s="49"/>
      <c r="AJ119" s="49"/>
      <c r="AK119" s="50"/>
    </row>
    <row r="120">
      <c r="B120" s="47"/>
      <c r="C120" s="47"/>
      <c r="D120" s="47"/>
      <c r="E120" s="47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AE120" s="48"/>
      <c r="AF120" s="48"/>
      <c r="AG120" s="47"/>
      <c r="AH120" s="49"/>
      <c r="AI120" s="49"/>
      <c r="AJ120" s="49"/>
      <c r="AK120" s="50"/>
    </row>
    <row r="121">
      <c r="B121" s="47"/>
      <c r="C121" s="47"/>
      <c r="D121" s="47"/>
      <c r="E121" s="47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AE121" s="48"/>
      <c r="AF121" s="48"/>
      <c r="AG121" s="47"/>
      <c r="AH121" s="49"/>
      <c r="AI121" s="49"/>
      <c r="AJ121" s="49"/>
      <c r="AK121" s="50"/>
    </row>
    <row r="122">
      <c r="B122" s="47"/>
      <c r="C122" s="47"/>
      <c r="D122" s="47"/>
      <c r="E122" s="47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AE122" s="48"/>
      <c r="AF122" s="48"/>
      <c r="AG122" s="47"/>
      <c r="AH122" s="49"/>
      <c r="AI122" s="49"/>
      <c r="AJ122" s="49"/>
      <c r="AK122" s="50"/>
    </row>
    <row r="123">
      <c r="B123" s="47"/>
      <c r="C123" s="47"/>
      <c r="D123" s="47"/>
      <c r="E123" s="47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AE123" s="48"/>
      <c r="AF123" s="48"/>
      <c r="AG123" s="47"/>
      <c r="AH123" s="49"/>
      <c r="AI123" s="49"/>
      <c r="AJ123" s="49"/>
      <c r="AK123" s="50"/>
    </row>
    <row r="124">
      <c r="B124" s="47"/>
      <c r="C124" s="47"/>
      <c r="D124" s="47"/>
      <c r="E124" s="47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AE124" s="48"/>
      <c r="AF124" s="48"/>
      <c r="AG124" s="47"/>
      <c r="AH124" s="49"/>
      <c r="AI124" s="49"/>
      <c r="AJ124" s="49"/>
      <c r="AK124" s="50"/>
    </row>
    <row r="125">
      <c r="B125" s="47"/>
      <c r="C125" s="47"/>
      <c r="D125" s="47"/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AE125" s="48"/>
      <c r="AF125" s="48"/>
      <c r="AG125" s="47"/>
      <c r="AH125" s="49"/>
      <c r="AI125" s="49"/>
      <c r="AJ125" s="49"/>
      <c r="AK125" s="50"/>
    </row>
    <row r="126">
      <c r="B126" s="47"/>
      <c r="C126" s="47"/>
      <c r="D126" s="47"/>
      <c r="E126" s="47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AE126" s="48"/>
      <c r="AF126" s="48"/>
      <c r="AG126" s="47"/>
      <c r="AH126" s="49"/>
      <c r="AI126" s="49"/>
      <c r="AJ126" s="49"/>
      <c r="AK126" s="50"/>
    </row>
    <row r="127">
      <c r="B127" s="47"/>
      <c r="C127" s="47"/>
      <c r="D127" s="47"/>
      <c r="E127" s="47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AE127" s="48"/>
      <c r="AF127" s="48"/>
      <c r="AG127" s="47"/>
      <c r="AH127" s="49"/>
      <c r="AI127" s="49"/>
      <c r="AJ127" s="49"/>
      <c r="AK127" s="50"/>
    </row>
    <row r="128">
      <c r="B128" s="47"/>
      <c r="C128" s="47"/>
      <c r="D128" s="47"/>
      <c r="E128" s="47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AE128" s="48"/>
      <c r="AF128" s="48"/>
      <c r="AG128" s="47"/>
      <c r="AH128" s="49"/>
      <c r="AI128" s="49"/>
      <c r="AJ128" s="49"/>
      <c r="AK128" s="50"/>
    </row>
    <row r="129">
      <c r="B129" s="47"/>
      <c r="C129" s="47"/>
      <c r="D129" s="47"/>
      <c r="E129" s="47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AE129" s="48"/>
      <c r="AF129" s="48"/>
      <c r="AG129" s="47"/>
      <c r="AH129" s="49"/>
      <c r="AI129" s="49"/>
      <c r="AJ129" s="49"/>
      <c r="AK129" s="50"/>
    </row>
    <row r="130">
      <c r="B130" s="47"/>
      <c r="C130" s="47"/>
      <c r="D130" s="47"/>
      <c r="E130" s="47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AE130" s="48"/>
      <c r="AF130" s="48"/>
      <c r="AG130" s="47"/>
      <c r="AH130" s="49"/>
      <c r="AI130" s="49"/>
      <c r="AJ130" s="49"/>
      <c r="AK130" s="50"/>
    </row>
    <row r="131">
      <c r="B131" s="47"/>
      <c r="C131" s="47"/>
      <c r="D131" s="47"/>
      <c r="E131" s="47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AE131" s="48"/>
      <c r="AF131" s="48"/>
      <c r="AG131" s="47"/>
      <c r="AH131" s="49"/>
      <c r="AI131" s="49"/>
      <c r="AJ131" s="49"/>
      <c r="AK131" s="50"/>
    </row>
    <row r="132"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AE132" s="48"/>
      <c r="AF132" s="48"/>
      <c r="AG132" s="47"/>
      <c r="AH132" s="49"/>
      <c r="AI132" s="49"/>
      <c r="AJ132" s="49"/>
      <c r="AK132" s="50"/>
    </row>
    <row r="133">
      <c r="B133" s="47"/>
      <c r="C133" s="47"/>
      <c r="D133" s="47"/>
      <c r="E133" s="47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AE133" s="48"/>
      <c r="AF133" s="48"/>
      <c r="AG133" s="47"/>
      <c r="AH133" s="49"/>
      <c r="AI133" s="49"/>
      <c r="AJ133" s="49"/>
      <c r="AK133" s="50"/>
    </row>
    <row r="134"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AE134" s="48"/>
      <c r="AF134" s="48"/>
      <c r="AG134" s="47"/>
      <c r="AH134" s="49"/>
      <c r="AI134" s="49"/>
      <c r="AJ134" s="49"/>
      <c r="AK134" s="50"/>
    </row>
    <row r="135">
      <c r="B135" s="47"/>
      <c r="C135" s="47"/>
      <c r="D135" s="47"/>
      <c r="E135" s="47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AE135" s="48"/>
      <c r="AF135" s="48"/>
      <c r="AG135" s="47"/>
      <c r="AH135" s="49"/>
      <c r="AI135" s="49"/>
      <c r="AJ135" s="49"/>
      <c r="AK135" s="50"/>
    </row>
    <row r="136"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AE136" s="48"/>
      <c r="AF136" s="48"/>
      <c r="AG136" s="47"/>
      <c r="AH136" s="49"/>
      <c r="AI136" s="49"/>
      <c r="AJ136" s="49"/>
      <c r="AK136" s="50"/>
    </row>
    <row r="137">
      <c r="B137" s="47"/>
      <c r="C137" s="47"/>
      <c r="D137" s="47"/>
      <c r="E137" s="47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AE137" s="48"/>
      <c r="AF137" s="48"/>
      <c r="AG137" s="47"/>
      <c r="AH137" s="49"/>
      <c r="AI137" s="49"/>
      <c r="AJ137" s="49"/>
      <c r="AK137" s="50"/>
    </row>
    <row r="138"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AE138" s="48"/>
      <c r="AF138" s="48"/>
      <c r="AG138" s="47"/>
      <c r="AH138" s="49"/>
      <c r="AI138" s="49"/>
      <c r="AJ138" s="49"/>
      <c r="AK138" s="50"/>
    </row>
    <row r="139"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AE139" s="48"/>
      <c r="AF139" s="48"/>
      <c r="AG139" s="47"/>
      <c r="AH139" s="49"/>
      <c r="AI139" s="49"/>
      <c r="AJ139" s="49"/>
      <c r="AK139" s="50"/>
    </row>
    <row r="140"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AE140" s="48"/>
      <c r="AF140" s="48"/>
      <c r="AG140" s="47"/>
      <c r="AH140" s="49"/>
      <c r="AI140" s="49"/>
      <c r="AJ140" s="49"/>
      <c r="AK140" s="50"/>
    </row>
    <row r="141">
      <c r="B141" s="47"/>
      <c r="C141" s="47"/>
      <c r="D141" s="47"/>
      <c r="E141" s="47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AE141" s="48"/>
      <c r="AF141" s="48"/>
      <c r="AG141" s="47"/>
      <c r="AH141" s="49"/>
      <c r="AI141" s="49"/>
      <c r="AJ141" s="49"/>
      <c r="AK141" s="50"/>
    </row>
    <row r="142">
      <c r="B142" s="47"/>
      <c r="C142" s="47"/>
      <c r="D142" s="47"/>
      <c r="E142" s="47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AE142" s="48"/>
      <c r="AF142" s="48"/>
      <c r="AG142" s="47"/>
      <c r="AH142" s="49"/>
      <c r="AI142" s="49"/>
      <c r="AJ142" s="49"/>
      <c r="AK142" s="50"/>
    </row>
    <row r="143">
      <c r="B143" s="47"/>
      <c r="C143" s="47"/>
      <c r="D143" s="47"/>
      <c r="E143" s="47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AE143" s="48"/>
      <c r="AF143" s="48"/>
      <c r="AG143" s="47"/>
      <c r="AH143" s="49"/>
      <c r="AI143" s="49"/>
      <c r="AJ143" s="49"/>
      <c r="AK143" s="50"/>
    </row>
    <row r="144">
      <c r="B144" s="47"/>
      <c r="C144" s="47"/>
      <c r="D144" s="47"/>
      <c r="E144" s="47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AE144" s="48"/>
      <c r="AF144" s="48"/>
      <c r="AG144" s="47"/>
      <c r="AH144" s="49"/>
      <c r="AI144" s="49"/>
      <c r="AJ144" s="49"/>
      <c r="AK144" s="50"/>
    </row>
    <row r="145">
      <c r="B145" s="47"/>
      <c r="C145" s="47"/>
      <c r="D145" s="47"/>
      <c r="E145" s="47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AE145" s="48"/>
      <c r="AF145" s="48"/>
      <c r="AG145" s="47"/>
      <c r="AH145" s="49"/>
      <c r="AI145" s="49"/>
      <c r="AJ145" s="49"/>
      <c r="AK145" s="50"/>
    </row>
    <row r="146">
      <c r="B146" s="47"/>
      <c r="C146" s="47"/>
      <c r="D146" s="47"/>
      <c r="E146" s="47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AE146" s="48"/>
      <c r="AF146" s="48"/>
      <c r="AG146" s="47"/>
      <c r="AH146" s="49"/>
      <c r="AI146" s="49"/>
      <c r="AJ146" s="49"/>
      <c r="AK146" s="50"/>
    </row>
    <row r="147">
      <c r="B147" s="47"/>
      <c r="C147" s="47"/>
      <c r="D147" s="47"/>
      <c r="E147" s="47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AE147" s="48"/>
      <c r="AF147" s="48"/>
      <c r="AG147" s="47"/>
      <c r="AH147" s="49"/>
      <c r="AI147" s="49"/>
      <c r="AJ147" s="49"/>
      <c r="AK147" s="50"/>
    </row>
    <row r="148">
      <c r="B148" s="47"/>
      <c r="C148" s="47"/>
      <c r="D148" s="47"/>
      <c r="E148" s="47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AE148" s="48"/>
      <c r="AF148" s="48"/>
      <c r="AG148" s="47"/>
      <c r="AH148" s="49"/>
      <c r="AI148" s="49"/>
      <c r="AJ148" s="49"/>
      <c r="AK148" s="50"/>
    </row>
    <row r="149">
      <c r="B149" s="47"/>
      <c r="C149" s="47"/>
      <c r="D149" s="47"/>
      <c r="E149" s="47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AE149" s="48"/>
      <c r="AF149" s="48"/>
      <c r="AG149" s="47"/>
      <c r="AH149" s="49"/>
      <c r="AI149" s="49"/>
      <c r="AJ149" s="49"/>
      <c r="AK149" s="50"/>
    </row>
    <row r="150">
      <c r="B150" s="47"/>
      <c r="C150" s="47"/>
      <c r="D150" s="47"/>
      <c r="E150" s="47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AE150" s="48"/>
      <c r="AF150" s="48"/>
      <c r="AG150" s="47"/>
      <c r="AH150" s="49"/>
      <c r="AI150" s="49"/>
      <c r="AJ150" s="49"/>
      <c r="AK150" s="50"/>
    </row>
    <row r="151">
      <c r="B151" s="47"/>
      <c r="C151" s="47"/>
      <c r="D151" s="47"/>
      <c r="E151" s="47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AE151" s="48"/>
      <c r="AF151" s="48"/>
      <c r="AG151" s="47"/>
      <c r="AH151" s="49"/>
      <c r="AI151" s="49"/>
      <c r="AJ151" s="49"/>
      <c r="AK151" s="50"/>
    </row>
    <row r="152">
      <c r="B152" s="47"/>
      <c r="C152" s="47"/>
      <c r="D152" s="47"/>
      <c r="E152" s="47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AE152" s="48"/>
      <c r="AF152" s="48"/>
      <c r="AG152" s="47"/>
      <c r="AH152" s="49"/>
      <c r="AI152" s="49"/>
      <c r="AJ152" s="49"/>
      <c r="AK152" s="50"/>
    </row>
    <row r="153">
      <c r="B153" s="47"/>
      <c r="C153" s="47"/>
      <c r="D153" s="47"/>
      <c r="E153" s="47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AE153" s="48"/>
      <c r="AF153" s="48"/>
      <c r="AG153" s="47"/>
      <c r="AH153" s="49"/>
      <c r="AI153" s="49"/>
      <c r="AJ153" s="49"/>
      <c r="AK153" s="50"/>
    </row>
    <row r="154">
      <c r="B154" s="47"/>
      <c r="C154" s="47"/>
      <c r="D154" s="47"/>
      <c r="E154" s="47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AE154" s="48"/>
      <c r="AF154" s="48"/>
      <c r="AG154" s="47"/>
      <c r="AH154" s="49"/>
      <c r="AI154" s="49"/>
      <c r="AJ154" s="49"/>
      <c r="AK154" s="50"/>
    </row>
    <row r="155">
      <c r="B155" s="47"/>
      <c r="C155" s="47"/>
      <c r="D155" s="47"/>
      <c r="E155" s="47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AE155" s="48"/>
      <c r="AF155" s="48"/>
      <c r="AG155" s="47"/>
      <c r="AH155" s="49"/>
      <c r="AI155" s="49"/>
      <c r="AJ155" s="49"/>
      <c r="AK155" s="50"/>
    </row>
    <row r="156">
      <c r="B156" s="47"/>
      <c r="C156" s="47"/>
      <c r="D156" s="47"/>
      <c r="E156" s="47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AE156" s="48"/>
      <c r="AF156" s="48"/>
      <c r="AG156" s="47"/>
      <c r="AH156" s="49"/>
      <c r="AI156" s="49"/>
      <c r="AJ156" s="49"/>
      <c r="AK156" s="50"/>
    </row>
    <row r="157">
      <c r="B157" s="47"/>
      <c r="C157" s="47"/>
      <c r="D157" s="47"/>
      <c r="E157" s="47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AE157" s="48"/>
      <c r="AF157" s="48"/>
      <c r="AG157" s="47"/>
      <c r="AH157" s="49"/>
      <c r="AI157" s="49"/>
      <c r="AJ157" s="49"/>
      <c r="AK157" s="50"/>
    </row>
    <row r="158">
      <c r="B158" s="47"/>
      <c r="C158" s="47"/>
      <c r="D158" s="47"/>
      <c r="E158" s="47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AE158" s="48"/>
      <c r="AF158" s="48"/>
      <c r="AG158" s="47"/>
      <c r="AH158" s="49"/>
      <c r="AI158" s="49"/>
      <c r="AJ158" s="49"/>
      <c r="AK158" s="50"/>
    </row>
    <row r="159">
      <c r="B159" s="47"/>
      <c r="C159" s="47"/>
      <c r="D159" s="47"/>
      <c r="E159" s="47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AE159" s="48"/>
      <c r="AF159" s="48"/>
      <c r="AG159" s="47"/>
      <c r="AH159" s="49"/>
      <c r="AI159" s="49"/>
      <c r="AJ159" s="49"/>
      <c r="AK159" s="50"/>
    </row>
    <row r="160">
      <c r="B160" s="47"/>
      <c r="C160" s="47"/>
      <c r="D160" s="47"/>
      <c r="E160" s="47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AE160" s="48"/>
      <c r="AF160" s="48"/>
      <c r="AG160" s="47"/>
      <c r="AH160" s="49"/>
      <c r="AI160" s="49"/>
      <c r="AJ160" s="49"/>
      <c r="AK160" s="50"/>
    </row>
    <row r="161">
      <c r="B161" s="47"/>
      <c r="C161" s="47"/>
      <c r="D161" s="47"/>
      <c r="E161" s="47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AE161" s="48"/>
      <c r="AF161" s="48"/>
      <c r="AG161" s="47"/>
      <c r="AH161" s="49"/>
      <c r="AI161" s="49"/>
      <c r="AJ161" s="49"/>
      <c r="AK161" s="50"/>
    </row>
    <row r="162">
      <c r="B162" s="47"/>
      <c r="C162" s="47"/>
      <c r="D162" s="47"/>
      <c r="E162" s="47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AE162" s="48"/>
      <c r="AF162" s="48"/>
      <c r="AG162" s="47"/>
      <c r="AH162" s="49"/>
      <c r="AI162" s="49"/>
      <c r="AJ162" s="49"/>
      <c r="AK162" s="50"/>
    </row>
    <row r="163">
      <c r="B163" s="47"/>
      <c r="C163" s="47"/>
      <c r="D163" s="47"/>
      <c r="E163" s="47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AE163" s="48"/>
      <c r="AF163" s="48"/>
      <c r="AG163" s="47"/>
      <c r="AH163" s="49"/>
      <c r="AI163" s="49"/>
      <c r="AJ163" s="49"/>
      <c r="AK163" s="50"/>
    </row>
    <row r="164">
      <c r="B164" s="47"/>
      <c r="C164" s="47"/>
      <c r="D164" s="47"/>
      <c r="E164" s="47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AE164" s="48"/>
      <c r="AF164" s="48"/>
      <c r="AG164" s="47"/>
      <c r="AH164" s="49"/>
      <c r="AI164" s="49"/>
      <c r="AJ164" s="49"/>
      <c r="AK164" s="50"/>
    </row>
    <row r="165">
      <c r="B165" s="47"/>
      <c r="C165" s="47"/>
      <c r="D165" s="47"/>
      <c r="E165" s="47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AE165" s="48"/>
      <c r="AF165" s="48"/>
      <c r="AG165" s="47"/>
      <c r="AH165" s="49"/>
      <c r="AI165" s="49"/>
      <c r="AJ165" s="49"/>
      <c r="AK165" s="50"/>
    </row>
    <row r="166">
      <c r="B166" s="47"/>
      <c r="C166" s="47"/>
      <c r="D166" s="47"/>
      <c r="E166" s="47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AE166" s="48"/>
      <c r="AF166" s="48"/>
      <c r="AG166" s="47"/>
      <c r="AH166" s="49"/>
      <c r="AI166" s="49"/>
      <c r="AJ166" s="49"/>
      <c r="AK166" s="50"/>
    </row>
    <row r="167">
      <c r="B167" s="47"/>
      <c r="C167" s="47"/>
      <c r="D167" s="47"/>
      <c r="E167" s="47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AE167" s="48"/>
      <c r="AF167" s="48"/>
      <c r="AG167" s="47"/>
      <c r="AH167" s="49"/>
      <c r="AI167" s="49"/>
      <c r="AJ167" s="49"/>
      <c r="AK167" s="50"/>
    </row>
    <row r="168">
      <c r="B168" s="47"/>
      <c r="C168" s="47"/>
      <c r="D168" s="47"/>
      <c r="E168" s="47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AE168" s="48"/>
      <c r="AF168" s="48"/>
      <c r="AG168" s="47"/>
      <c r="AH168" s="49"/>
      <c r="AI168" s="49"/>
      <c r="AJ168" s="49"/>
      <c r="AK168" s="50"/>
    </row>
    <row r="169">
      <c r="B169" s="47"/>
      <c r="C169" s="47"/>
      <c r="D169" s="47"/>
      <c r="E169" s="47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AE169" s="48"/>
      <c r="AF169" s="48"/>
      <c r="AG169" s="47"/>
      <c r="AH169" s="49"/>
      <c r="AI169" s="49"/>
      <c r="AJ169" s="49"/>
      <c r="AK169" s="50"/>
    </row>
    <row r="170">
      <c r="B170" s="47"/>
      <c r="C170" s="47"/>
      <c r="D170" s="47"/>
      <c r="E170" s="47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AE170" s="48"/>
      <c r="AF170" s="48"/>
      <c r="AG170" s="47"/>
      <c r="AH170" s="49"/>
      <c r="AI170" s="49"/>
      <c r="AJ170" s="49"/>
      <c r="AK170" s="50"/>
    </row>
    <row r="171">
      <c r="B171" s="47"/>
      <c r="C171" s="47"/>
      <c r="D171" s="47"/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AE171" s="48"/>
      <c r="AF171" s="48"/>
      <c r="AG171" s="47"/>
      <c r="AH171" s="49"/>
      <c r="AI171" s="49"/>
      <c r="AJ171" s="49"/>
      <c r="AK171" s="50"/>
    </row>
    <row r="172">
      <c r="B172" s="47"/>
      <c r="C172" s="47"/>
      <c r="D172" s="47"/>
      <c r="E172" s="47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AE172" s="48"/>
      <c r="AF172" s="48"/>
      <c r="AG172" s="47"/>
      <c r="AH172" s="49"/>
      <c r="AI172" s="49"/>
      <c r="AJ172" s="49"/>
      <c r="AK172" s="50"/>
    </row>
    <row r="173">
      <c r="B173" s="47"/>
      <c r="C173" s="47"/>
      <c r="D173" s="47"/>
      <c r="E173" s="47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AE173" s="48"/>
      <c r="AF173" s="48"/>
      <c r="AG173" s="47"/>
      <c r="AH173" s="49"/>
      <c r="AI173" s="49"/>
      <c r="AJ173" s="49"/>
      <c r="AK173" s="50"/>
    </row>
    <row r="174">
      <c r="B174" s="47"/>
      <c r="C174" s="47"/>
      <c r="D174" s="47"/>
      <c r="E174" s="47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AE174" s="48"/>
      <c r="AF174" s="48"/>
      <c r="AG174" s="47"/>
      <c r="AH174" s="49"/>
      <c r="AI174" s="49"/>
      <c r="AJ174" s="49"/>
      <c r="AK174" s="50"/>
    </row>
    <row r="175">
      <c r="B175" s="47"/>
      <c r="C175" s="47"/>
      <c r="D175" s="47"/>
      <c r="E175" s="47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AE175" s="48"/>
      <c r="AF175" s="48"/>
      <c r="AG175" s="47"/>
      <c r="AH175" s="49"/>
      <c r="AI175" s="49"/>
      <c r="AJ175" s="49"/>
      <c r="AK175" s="50"/>
    </row>
    <row r="176">
      <c r="B176" s="47"/>
      <c r="C176" s="47"/>
      <c r="D176" s="47"/>
      <c r="E176" s="47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AE176" s="48"/>
      <c r="AF176" s="48"/>
      <c r="AG176" s="47"/>
      <c r="AH176" s="49"/>
      <c r="AI176" s="49"/>
      <c r="AJ176" s="49"/>
      <c r="AK176" s="50"/>
    </row>
    <row r="177">
      <c r="B177" s="47"/>
      <c r="C177" s="47"/>
      <c r="D177" s="47"/>
      <c r="E177" s="47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AE177" s="48"/>
      <c r="AF177" s="48"/>
      <c r="AG177" s="47"/>
      <c r="AH177" s="49"/>
      <c r="AI177" s="49"/>
      <c r="AJ177" s="49"/>
      <c r="AK177" s="50"/>
    </row>
    <row r="178">
      <c r="B178" s="47"/>
      <c r="C178" s="47"/>
      <c r="D178" s="47"/>
      <c r="E178" s="47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AE178" s="48"/>
      <c r="AF178" s="48"/>
      <c r="AG178" s="47"/>
      <c r="AH178" s="49"/>
      <c r="AI178" s="49"/>
      <c r="AJ178" s="49"/>
      <c r="AK178" s="50"/>
    </row>
    <row r="179">
      <c r="B179" s="47"/>
      <c r="C179" s="47"/>
      <c r="D179" s="47"/>
      <c r="E179" s="47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AE179" s="48"/>
      <c r="AF179" s="48"/>
      <c r="AG179" s="47"/>
      <c r="AH179" s="49"/>
      <c r="AI179" s="49"/>
      <c r="AJ179" s="49"/>
      <c r="AK179" s="50"/>
    </row>
    <row r="180">
      <c r="B180" s="47"/>
      <c r="C180" s="47"/>
      <c r="D180" s="47"/>
      <c r="E180" s="47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AE180" s="48"/>
      <c r="AF180" s="48"/>
      <c r="AG180" s="47"/>
      <c r="AH180" s="49"/>
      <c r="AI180" s="49"/>
      <c r="AJ180" s="49"/>
      <c r="AK180" s="50"/>
    </row>
    <row r="181">
      <c r="B181" s="47"/>
      <c r="C181" s="47"/>
      <c r="D181" s="47"/>
      <c r="E181" s="47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AE181" s="48"/>
      <c r="AF181" s="48"/>
      <c r="AG181" s="47"/>
      <c r="AH181" s="49"/>
      <c r="AI181" s="49"/>
      <c r="AJ181" s="49"/>
      <c r="AK181" s="50"/>
    </row>
    <row r="182">
      <c r="B182" s="47"/>
      <c r="C182" s="47"/>
      <c r="D182" s="47"/>
      <c r="E182" s="47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AE182" s="48"/>
      <c r="AF182" s="48"/>
      <c r="AG182" s="47"/>
      <c r="AH182" s="49"/>
      <c r="AI182" s="49"/>
      <c r="AJ182" s="49"/>
      <c r="AK182" s="50"/>
    </row>
    <row r="183">
      <c r="B183" s="47"/>
      <c r="C183" s="47"/>
      <c r="D183" s="47"/>
      <c r="E183" s="47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AE183" s="48"/>
      <c r="AF183" s="48"/>
      <c r="AG183" s="47"/>
      <c r="AH183" s="49"/>
      <c r="AI183" s="49"/>
      <c r="AJ183" s="49"/>
      <c r="AK183" s="50"/>
    </row>
    <row r="184">
      <c r="B184" s="47"/>
      <c r="C184" s="47"/>
      <c r="D184" s="47"/>
      <c r="E184" s="47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AE184" s="48"/>
      <c r="AF184" s="48"/>
      <c r="AG184" s="47"/>
      <c r="AH184" s="49"/>
      <c r="AI184" s="49"/>
      <c r="AJ184" s="49"/>
      <c r="AK184" s="50"/>
    </row>
    <row r="185">
      <c r="B185" s="47"/>
      <c r="C185" s="47"/>
      <c r="D185" s="47"/>
      <c r="E185" s="47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AE185" s="48"/>
      <c r="AF185" s="48"/>
      <c r="AG185" s="47"/>
      <c r="AH185" s="49"/>
      <c r="AI185" s="49"/>
      <c r="AJ185" s="49"/>
      <c r="AK185" s="50"/>
    </row>
    <row r="186">
      <c r="B186" s="47"/>
      <c r="C186" s="47"/>
      <c r="D186" s="47"/>
      <c r="E186" s="47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AE186" s="48"/>
      <c r="AF186" s="48"/>
      <c r="AG186" s="47"/>
      <c r="AH186" s="49"/>
      <c r="AI186" s="49"/>
      <c r="AJ186" s="49"/>
      <c r="AK186" s="50"/>
    </row>
    <row r="187">
      <c r="B187" s="47"/>
      <c r="C187" s="47"/>
      <c r="D187" s="47"/>
      <c r="E187" s="47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AE187" s="48"/>
      <c r="AF187" s="48"/>
      <c r="AG187" s="47"/>
      <c r="AH187" s="49"/>
      <c r="AI187" s="49"/>
      <c r="AJ187" s="49"/>
      <c r="AK187" s="50"/>
    </row>
    <row r="188">
      <c r="B188" s="47"/>
      <c r="C188" s="47"/>
      <c r="D188" s="47"/>
      <c r="E188" s="47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AE188" s="48"/>
      <c r="AF188" s="48"/>
      <c r="AG188" s="47"/>
      <c r="AH188" s="49"/>
      <c r="AI188" s="49"/>
      <c r="AJ188" s="49"/>
      <c r="AK188" s="50"/>
    </row>
    <row r="189">
      <c r="B189" s="47"/>
      <c r="C189" s="47"/>
      <c r="D189" s="47"/>
      <c r="E189" s="47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AE189" s="48"/>
      <c r="AF189" s="48"/>
      <c r="AG189" s="47"/>
      <c r="AH189" s="49"/>
      <c r="AI189" s="49"/>
      <c r="AJ189" s="49"/>
      <c r="AK189" s="50"/>
    </row>
    <row r="190">
      <c r="B190" s="47"/>
      <c r="C190" s="47"/>
      <c r="D190" s="47"/>
      <c r="E190" s="47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AE190" s="48"/>
      <c r="AF190" s="48"/>
      <c r="AG190" s="47"/>
      <c r="AH190" s="49"/>
      <c r="AI190" s="49"/>
      <c r="AJ190" s="49"/>
      <c r="AK190" s="50"/>
    </row>
    <row r="191">
      <c r="B191" s="47"/>
      <c r="C191" s="47"/>
      <c r="D191" s="47"/>
      <c r="E191" s="47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AE191" s="48"/>
      <c r="AF191" s="48"/>
      <c r="AG191" s="47"/>
      <c r="AH191" s="49"/>
      <c r="AI191" s="49"/>
      <c r="AJ191" s="49"/>
      <c r="AK191" s="50"/>
    </row>
    <row r="192">
      <c r="B192" s="47"/>
      <c r="C192" s="47"/>
      <c r="D192" s="47"/>
      <c r="E192" s="47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AE192" s="48"/>
      <c r="AF192" s="48"/>
      <c r="AG192" s="47"/>
      <c r="AH192" s="49"/>
      <c r="AI192" s="49"/>
      <c r="AJ192" s="49"/>
      <c r="AK192" s="50"/>
    </row>
    <row r="193">
      <c r="B193" s="47"/>
      <c r="C193" s="47"/>
      <c r="D193" s="47"/>
      <c r="E193" s="47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AE193" s="48"/>
      <c r="AF193" s="48"/>
      <c r="AG193" s="47"/>
      <c r="AH193" s="49"/>
      <c r="AI193" s="49"/>
      <c r="AJ193" s="49"/>
      <c r="AK193" s="50"/>
    </row>
    <row r="194">
      <c r="B194" s="47"/>
      <c r="C194" s="47"/>
      <c r="D194" s="47"/>
      <c r="E194" s="47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AE194" s="48"/>
      <c r="AF194" s="48"/>
      <c r="AG194" s="47"/>
      <c r="AH194" s="49"/>
      <c r="AI194" s="49"/>
      <c r="AJ194" s="49"/>
      <c r="AK194" s="50"/>
    </row>
    <row r="195">
      <c r="B195" s="47"/>
      <c r="C195" s="47"/>
      <c r="D195" s="47"/>
      <c r="E195" s="47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AE195" s="48"/>
      <c r="AF195" s="48"/>
      <c r="AG195" s="47"/>
      <c r="AH195" s="49"/>
      <c r="AI195" s="49"/>
      <c r="AJ195" s="49"/>
      <c r="AK195" s="50"/>
    </row>
    <row r="196">
      <c r="B196" s="47"/>
      <c r="C196" s="47"/>
      <c r="D196" s="47"/>
      <c r="E196" s="47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AE196" s="48"/>
      <c r="AF196" s="48"/>
      <c r="AG196" s="47"/>
      <c r="AH196" s="49"/>
      <c r="AI196" s="49"/>
      <c r="AJ196" s="49"/>
      <c r="AK196" s="50"/>
    </row>
    <row r="197">
      <c r="B197" s="47"/>
      <c r="C197" s="47"/>
      <c r="D197" s="47"/>
      <c r="E197" s="47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AE197" s="48"/>
      <c r="AF197" s="48"/>
      <c r="AG197" s="47"/>
      <c r="AH197" s="49"/>
      <c r="AI197" s="49"/>
      <c r="AJ197" s="49"/>
      <c r="AK197" s="50"/>
    </row>
    <row r="198">
      <c r="B198" s="47"/>
      <c r="C198" s="47"/>
      <c r="D198" s="47"/>
      <c r="E198" s="47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AE198" s="48"/>
      <c r="AF198" s="48"/>
      <c r="AG198" s="47"/>
      <c r="AH198" s="49"/>
      <c r="AI198" s="49"/>
      <c r="AJ198" s="49"/>
      <c r="AK198" s="50"/>
    </row>
    <row r="199">
      <c r="B199" s="47"/>
      <c r="C199" s="47"/>
      <c r="D199" s="47"/>
      <c r="E199" s="47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AE199" s="48"/>
      <c r="AF199" s="48"/>
      <c r="AG199" s="47"/>
      <c r="AH199" s="49"/>
      <c r="AI199" s="49"/>
      <c r="AJ199" s="49"/>
      <c r="AK199" s="50"/>
    </row>
    <row r="200">
      <c r="B200" s="47"/>
      <c r="C200" s="47"/>
      <c r="D200" s="47"/>
      <c r="E200" s="47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AE200" s="48"/>
      <c r="AF200" s="48"/>
      <c r="AG200" s="47"/>
      <c r="AH200" s="49"/>
      <c r="AI200" s="49"/>
      <c r="AJ200" s="49"/>
      <c r="AK200" s="50"/>
    </row>
    <row r="201">
      <c r="B201" s="47"/>
      <c r="C201" s="47"/>
      <c r="D201" s="47"/>
      <c r="E201" s="47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AE201" s="48"/>
      <c r="AF201" s="48"/>
      <c r="AG201" s="47"/>
      <c r="AH201" s="49"/>
      <c r="AI201" s="49"/>
      <c r="AJ201" s="49"/>
      <c r="AK201" s="50"/>
    </row>
    <row r="202">
      <c r="B202" s="47"/>
      <c r="C202" s="47"/>
      <c r="D202" s="47"/>
      <c r="E202" s="47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AE202" s="48"/>
      <c r="AF202" s="48"/>
      <c r="AG202" s="47"/>
      <c r="AH202" s="49"/>
      <c r="AI202" s="49"/>
      <c r="AJ202" s="49"/>
      <c r="AK202" s="50"/>
    </row>
    <row r="203">
      <c r="B203" s="47"/>
      <c r="C203" s="47"/>
      <c r="D203" s="47"/>
      <c r="E203" s="47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AE203" s="48"/>
      <c r="AF203" s="48"/>
      <c r="AG203" s="47"/>
      <c r="AH203" s="49"/>
      <c r="AI203" s="49"/>
      <c r="AJ203" s="49"/>
      <c r="AK203" s="50"/>
    </row>
    <row r="204">
      <c r="B204" s="47"/>
      <c r="C204" s="47"/>
      <c r="D204" s="47"/>
      <c r="E204" s="47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AE204" s="48"/>
      <c r="AF204" s="48"/>
      <c r="AG204" s="47"/>
      <c r="AH204" s="49"/>
      <c r="AI204" s="49"/>
      <c r="AJ204" s="49"/>
      <c r="AK204" s="50"/>
    </row>
    <row r="205">
      <c r="B205" s="47"/>
      <c r="C205" s="47"/>
      <c r="D205" s="47"/>
      <c r="E205" s="47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AE205" s="48"/>
      <c r="AF205" s="48"/>
      <c r="AG205" s="47"/>
      <c r="AH205" s="49"/>
      <c r="AI205" s="49"/>
      <c r="AJ205" s="49"/>
      <c r="AK205" s="50"/>
    </row>
    <row r="206">
      <c r="B206" s="47"/>
      <c r="C206" s="47"/>
      <c r="D206" s="47"/>
      <c r="E206" s="47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AE206" s="48"/>
      <c r="AF206" s="48"/>
      <c r="AG206" s="47"/>
      <c r="AH206" s="49"/>
      <c r="AI206" s="49"/>
      <c r="AJ206" s="49"/>
      <c r="AK206" s="50"/>
    </row>
    <row r="207">
      <c r="B207" s="47"/>
      <c r="C207" s="47"/>
      <c r="D207" s="47"/>
      <c r="E207" s="47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AE207" s="48"/>
      <c r="AF207" s="48"/>
      <c r="AG207" s="47"/>
      <c r="AH207" s="49"/>
      <c r="AI207" s="49"/>
      <c r="AJ207" s="49"/>
      <c r="AK207" s="50"/>
    </row>
    <row r="208">
      <c r="B208" s="47"/>
      <c r="C208" s="47"/>
      <c r="D208" s="47"/>
      <c r="E208" s="47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AE208" s="48"/>
      <c r="AF208" s="48"/>
      <c r="AG208" s="47"/>
      <c r="AH208" s="49"/>
      <c r="AI208" s="49"/>
      <c r="AJ208" s="49"/>
      <c r="AK208" s="50"/>
    </row>
    <row r="209">
      <c r="B209" s="47"/>
      <c r="C209" s="47"/>
      <c r="D209" s="47"/>
      <c r="E209" s="47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AE209" s="48"/>
      <c r="AF209" s="48"/>
      <c r="AG209" s="47"/>
      <c r="AH209" s="49"/>
      <c r="AI209" s="49"/>
      <c r="AJ209" s="49"/>
      <c r="AK209" s="50"/>
    </row>
    <row r="210">
      <c r="B210" s="47"/>
      <c r="C210" s="47"/>
      <c r="D210" s="47"/>
      <c r="E210" s="47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AE210" s="48"/>
      <c r="AF210" s="48"/>
      <c r="AG210" s="47"/>
      <c r="AH210" s="49"/>
      <c r="AI210" s="49"/>
      <c r="AJ210" s="49"/>
      <c r="AK210" s="50"/>
    </row>
    <row r="211">
      <c r="B211" s="47"/>
      <c r="C211" s="47"/>
      <c r="D211" s="47"/>
      <c r="E211" s="47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AE211" s="48"/>
      <c r="AF211" s="48"/>
      <c r="AG211" s="47"/>
      <c r="AH211" s="49"/>
      <c r="AI211" s="49"/>
      <c r="AJ211" s="49"/>
      <c r="AK211" s="50"/>
    </row>
    <row r="212">
      <c r="B212" s="47"/>
      <c r="C212" s="47"/>
      <c r="D212" s="47"/>
      <c r="E212" s="47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AE212" s="48"/>
      <c r="AF212" s="48"/>
      <c r="AG212" s="47"/>
      <c r="AH212" s="49"/>
      <c r="AI212" s="49"/>
      <c r="AJ212" s="49"/>
      <c r="AK212" s="50"/>
    </row>
    <row r="213">
      <c r="B213" s="47"/>
      <c r="C213" s="47"/>
      <c r="D213" s="47"/>
      <c r="E213" s="47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AE213" s="48"/>
      <c r="AF213" s="48"/>
      <c r="AG213" s="47"/>
      <c r="AH213" s="49"/>
      <c r="AI213" s="49"/>
      <c r="AJ213" s="49"/>
      <c r="AK213" s="50"/>
    </row>
    <row r="214">
      <c r="B214" s="47"/>
      <c r="C214" s="47"/>
      <c r="D214" s="47"/>
      <c r="E214" s="47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AE214" s="48"/>
      <c r="AF214" s="48"/>
      <c r="AG214" s="47"/>
      <c r="AH214" s="49"/>
      <c r="AI214" s="49"/>
      <c r="AJ214" s="49"/>
      <c r="AK214" s="50"/>
    </row>
    <row r="215">
      <c r="B215" s="47"/>
      <c r="C215" s="47"/>
      <c r="D215" s="47"/>
      <c r="E215" s="47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AE215" s="48"/>
      <c r="AF215" s="48"/>
      <c r="AG215" s="47"/>
      <c r="AH215" s="49"/>
      <c r="AI215" s="49"/>
      <c r="AJ215" s="49"/>
      <c r="AK215" s="50"/>
    </row>
    <row r="216">
      <c r="B216" s="47"/>
      <c r="C216" s="47"/>
      <c r="D216" s="47"/>
      <c r="E216" s="47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AE216" s="48"/>
      <c r="AF216" s="48"/>
      <c r="AG216" s="47"/>
      <c r="AH216" s="49"/>
      <c r="AI216" s="49"/>
      <c r="AJ216" s="49"/>
      <c r="AK216" s="50"/>
    </row>
    <row r="217">
      <c r="B217" s="47"/>
      <c r="C217" s="47"/>
      <c r="D217" s="47"/>
      <c r="E217" s="47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AE217" s="48"/>
      <c r="AF217" s="48"/>
      <c r="AG217" s="47"/>
      <c r="AH217" s="49"/>
      <c r="AI217" s="49"/>
      <c r="AJ217" s="49"/>
      <c r="AK217" s="50"/>
    </row>
    <row r="218">
      <c r="B218" s="47"/>
      <c r="C218" s="47"/>
      <c r="D218" s="47"/>
      <c r="E218" s="47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AE218" s="48"/>
      <c r="AF218" s="48"/>
      <c r="AG218" s="47"/>
      <c r="AH218" s="49"/>
      <c r="AI218" s="49"/>
      <c r="AJ218" s="49"/>
      <c r="AK218" s="50"/>
    </row>
    <row r="219">
      <c r="B219" s="47"/>
      <c r="C219" s="47"/>
      <c r="D219" s="47"/>
      <c r="E219" s="47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AE219" s="48"/>
      <c r="AF219" s="48"/>
      <c r="AG219" s="47"/>
      <c r="AH219" s="49"/>
      <c r="AI219" s="49"/>
      <c r="AJ219" s="49"/>
      <c r="AK219" s="50"/>
    </row>
    <row r="220">
      <c r="B220" s="47"/>
      <c r="C220" s="47"/>
      <c r="D220" s="47"/>
      <c r="E220" s="47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AE220" s="48"/>
      <c r="AF220" s="48"/>
      <c r="AG220" s="47"/>
      <c r="AH220" s="49"/>
      <c r="AI220" s="49"/>
      <c r="AJ220" s="49"/>
      <c r="AK220" s="50"/>
    </row>
    <row r="221">
      <c r="B221" s="47"/>
      <c r="C221" s="47"/>
      <c r="D221" s="47"/>
      <c r="E221" s="47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AE221" s="48"/>
      <c r="AF221" s="48"/>
      <c r="AG221" s="47"/>
      <c r="AH221" s="49"/>
      <c r="AI221" s="49"/>
      <c r="AJ221" s="49"/>
      <c r="AK221" s="50"/>
    </row>
    <row r="222">
      <c r="B222" s="47"/>
      <c r="C222" s="47"/>
      <c r="D222" s="47"/>
      <c r="E222" s="47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AE222" s="48"/>
      <c r="AF222" s="48"/>
      <c r="AG222" s="47"/>
      <c r="AH222" s="49"/>
      <c r="AI222" s="49"/>
      <c r="AJ222" s="49"/>
      <c r="AK222" s="50"/>
    </row>
    <row r="223">
      <c r="B223" s="47"/>
      <c r="C223" s="47"/>
      <c r="D223" s="47"/>
      <c r="E223" s="47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AE223" s="48"/>
      <c r="AF223" s="48"/>
      <c r="AG223" s="47"/>
      <c r="AH223" s="49"/>
      <c r="AI223" s="49"/>
      <c r="AJ223" s="49"/>
      <c r="AK223" s="50"/>
    </row>
    <row r="224">
      <c r="B224" s="47"/>
      <c r="C224" s="47"/>
      <c r="D224" s="47"/>
      <c r="E224" s="47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AE224" s="48"/>
      <c r="AF224" s="48"/>
      <c r="AG224" s="47"/>
      <c r="AH224" s="49"/>
      <c r="AI224" s="49"/>
      <c r="AJ224" s="49"/>
      <c r="AK224" s="50"/>
    </row>
    <row r="225">
      <c r="B225" s="47"/>
      <c r="C225" s="47"/>
      <c r="D225" s="47"/>
      <c r="E225" s="47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AE225" s="48"/>
      <c r="AF225" s="48"/>
      <c r="AG225" s="47"/>
      <c r="AH225" s="49"/>
      <c r="AI225" s="49"/>
      <c r="AJ225" s="49"/>
      <c r="AK225" s="50"/>
    </row>
    <row r="226">
      <c r="B226" s="47"/>
      <c r="C226" s="47"/>
      <c r="D226" s="47"/>
      <c r="E226" s="47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AE226" s="48"/>
      <c r="AF226" s="48"/>
      <c r="AG226" s="47"/>
      <c r="AH226" s="49"/>
      <c r="AI226" s="49"/>
      <c r="AJ226" s="49"/>
      <c r="AK226" s="50"/>
    </row>
    <row r="227">
      <c r="B227" s="47"/>
      <c r="C227" s="47"/>
      <c r="D227" s="47"/>
      <c r="E227" s="47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AE227" s="48"/>
      <c r="AF227" s="48"/>
      <c r="AG227" s="47"/>
      <c r="AH227" s="49"/>
      <c r="AI227" s="49"/>
      <c r="AJ227" s="49"/>
      <c r="AK227" s="50"/>
    </row>
    <row r="228">
      <c r="B228" s="47"/>
      <c r="C228" s="47"/>
      <c r="D228" s="47"/>
      <c r="E228" s="47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AE228" s="48"/>
      <c r="AF228" s="48"/>
      <c r="AG228" s="47"/>
      <c r="AH228" s="49"/>
      <c r="AI228" s="49"/>
      <c r="AJ228" s="49"/>
      <c r="AK228" s="50"/>
    </row>
    <row r="229">
      <c r="B229" s="47"/>
      <c r="C229" s="47"/>
      <c r="D229" s="47"/>
      <c r="E229" s="47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AE229" s="48"/>
      <c r="AF229" s="48"/>
      <c r="AG229" s="47"/>
      <c r="AH229" s="49"/>
      <c r="AI229" s="49"/>
      <c r="AJ229" s="49"/>
      <c r="AK229" s="50"/>
    </row>
    <row r="230">
      <c r="B230" s="47"/>
      <c r="C230" s="47"/>
      <c r="D230" s="47"/>
      <c r="E230" s="47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AE230" s="48"/>
      <c r="AF230" s="48"/>
      <c r="AG230" s="47"/>
      <c r="AH230" s="49"/>
      <c r="AI230" s="49"/>
      <c r="AJ230" s="49"/>
      <c r="AK230" s="50"/>
    </row>
    <row r="231">
      <c r="B231" s="47"/>
      <c r="C231" s="47"/>
      <c r="D231" s="47"/>
      <c r="E231" s="47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AE231" s="48"/>
      <c r="AF231" s="48"/>
      <c r="AG231" s="47"/>
      <c r="AH231" s="49"/>
      <c r="AI231" s="49"/>
      <c r="AJ231" s="49"/>
      <c r="AK231" s="50"/>
    </row>
    <row r="232">
      <c r="B232" s="47"/>
      <c r="C232" s="47"/>
      <c r="D232" s="47"/>
      <c r="E232" s="47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AE232" s="48"/>
      <c r="AF232" s="48"/>
      <c r="AG232" s="47"/>
      <c r="AH232" s="49"/>
      <c r="AI232" s="49"/>
      <c r="AJ232" s="49"/>
      <c r="AK232" s="50"/>
    </row>
    <row r="233">
      <c r="B233" s="47"/>
      <c r="C233" s="47"/>
      <c r="D233" s="47"/>
      <c r="E233" s="47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AE233" s="48"/>
      <c r="AF233" s="48"/>
      <c r="AG233" s="47"/>
      <c r="AH233" s="49"/>
      <c r="AI233" s="49"/>
      <c r="AJ233" s="49"/>
      <c r="AK233" s="50"/>
    </row>
    <row r="234">
      <c r="B234" s="47"/>
      <c r="C234" s="47"/>
      <c r="D234" s="47"/>
      <c r="E234" s="47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AE234" s="48"/>
      <c r="AF234" s="48"/>
      <c r="AG234" s="47"/>
      <c r="AH234" s="49"/>
      <c r="AI234" s="49"/>
      <c r="AJ234" s="49"/>
      <c r="AK234" s="50"/>
    </row>
    <row r="235">
      <c r="B235" s="47"/>
      <c r="C235" s="47"/>
      <c r="D235" s="47"/>
      <c r="E235" s="47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AE235" s="48"/>
      <c r="AF235" s="48"/>
      <c r="AG235" s="47"/>
      <c r="AH235" s="49"/>
      <c r="AI235" s="49"/>
      <c r="AJ235" s="49"/>
      <c r="AK235" s="50"/>
    </row>
    <row r="236">
      <c r="B236" s="47"/>
      <c r="C236" s="47"/>
      <c r="D236" s="47"/>
      <c r="E236" s="47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AE236" s="48"/>
      <c r="AF236" s="48"/>
      <c r="AG236" s="47"/>
      <c r="AH236" s="49"/>
      <c r="AI236" s="49"/>
      <c r="AJ236" s="49"/>
      <c r="AK236" s="50"/>
    </row>
    <row r="237">
      <c r="B237" s="47"/>
      <c r="C237" s="47"/>
      <c r="D237" s="47"/>
      <c r="E237" s="47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AE237" s="48"/>
      <c r="AF237" s="48"/>
      <c r="AG237" s="47"/>
      <c r="AH237" s="49"/>
      <c r="AI237" s="49"/>
      <c r="AJ237" s="49"/>
      <c r="AK237" s="50"/>
    </row>
    <row r="238">
      <c r="B238" s="47"/>
      <c r="C238" s="47"/>
      <c r="D238" s="47"/>
      <c r="E238" s="47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AE238" s="48"/>
      <c r="AF238" s="48"/>
      <c r="AG238" s="47"/>
      <c r="AH238" s="49"/>
      <c r="AI238" s="49"/>
      <c r="AJ238" s="49"/>
      <c r="AK238" s="50"/>
    </row>
    <row r="239">
      <c r="B239" s="47"/>
      <c r="C239" s="47"/>
      <c r="D239" s="47"/>
      <c r="E239" s="47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AE239" s="48"/>
      <c r="AF239" s="48"/>
      <c r="AG239" s="47"/>
      <c r="AH239" s="49"/>
      <c r="AI239" s="49"/>
      <c r="AJ239" s="49"/>
      <c r="AK239" s="50"/>
    </row>
    <row r="240">
      <c r="B240" s="47"/>
      <c r="C240" s="47"/>
      <c r="D240" s="47"/>
      <c r="E240" s="47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AE240" s="48"/>
      <c r="AF240" s="48"/>
      <c r="AG240" s="47"/>
      <c r="AH240" s="49"/>
      <c r="AI240" s="49"/>
      <c r="AJ240" s="49"/>
      <c r="AK240" s="50"/>
    </row>
    <row r="241">
      <c r="B241" s="47"/>
      <c r="C241" s="47"/>
      <c r="D241" s="47"/>
      <c r="E241" s="47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AE241" s="48"/>
      <c r="AF241" s="48"/>
      <c r="AG241" s="47"/>
      <c r="AH241" s="49"/>
      <c r="AI241" s="49"/>
      <c r="AJ241" s="49"/>
      <c r="AK241" s="50"/>
    </row>
    <row r="242">
      <c r="B242" s="47"/>
      <c r="C242" s="47"/>
      <c r="D242" s="47"/>
      <c r="E242" s="47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AE242" s="48"/>
      <c r="AF242" s="48"/>
      <c r="AG242" s="47"/>
      <c r="AH242" s="49"/>
      <c r="AI242" s="49"/>
      <c r="AJ242" s="49"/>
      <c r="AK242" s="50"/>
    </row>
    <row r="243">
      <c r="B243" s="47"/>
      <c r="C243" s="47"/>
      <c r="D243" s="47"/>
      <c r="E243" s="47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AE243" s="48"/>
      <c r="AF243" s="48"/>
      <c r="AG243" s="47"/>
      <c r="AH243" s="49"/>
      <c r="AI243" s="49"/>
      <c r="AJ243" s="49"/>
      <c r="AK243" s="50"/>
    </row>
    <row r="244">
      <c r="B244" s="47"/>
      <c r="C244" s="47"/>
      <c r="D244" s="47"/>
      <c r="E244" s="47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AE244" s="48"/>
      <c r="AF244" s="48"/>
      <c r="AG244" s="47"/>
      <c r="AH244" s="49"/>
      <c r="AI244" s="49"/>
      <c r="AJ244" s="49"/>
      <c r="AK244" s="50"/>
    </row>
    <row r="245">
      <c r="B245" s="47"/>
      <c r="C245" s="47"/>
      <c r="D245" s="47"/>
      <c r="E245" s="47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AE245" s="48"/>
      <c r="AF245" s="48"/>
      <c r="AG245" s="47"/>
      <c r="AH245" s="49"/>
      <c r="AI245" s="49"/>
      <c r="AJ245" s="49"/>
      <c r="AK245" s="50"/>
    </row>
    <row r="246">
      <c r="B246" s="47"/>
      <c r="C246" s="47"/>
      <c r="D246" s="47"/>
      <c r="E246" s="47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AE246" s="48"/>
      <c r="AF246" s="48"/>
      <c r="AG246" s="47"/>
      <c r="AH246" s="49"/>
      <c r="AI246" s="49"/>
      <c r="AJ246" s="49"/>
      <c r="AK246" s="50"/>
    </row>
    <row r="247">
      <c r="B247" s="47"/>
      <c r="C247" s="47"/>
      <c r="D247" s="47"/>
      <c r="E247" s="47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AE247" s="48"/>
      <c r="AF247" s="48"/>
      <c r="AG247" s="47"/>
      <c r="AH247" s="49"/>
      <c r="AI247" s="49"/>
      <c r="AJ247" s="49"/>
      <c r="AK247" s="50"/>
    </row>
    <row r="248">
      <c r="B248" s="47"/>
      <c r="C248" s="47"/>
      <c r="D248" s="47"/>
      <c r="E248" s="47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AE248" s="48"/>
      <c r="AF248" s="48"/>
      <c r="AG248" s="47"/>
      <c r="AH248" s="49"/>
      <c r="AI248" s="49"/>
      <c r="AJ248" s="49"/>
      <c r="AK248" s="50"/>
    </row>
    <row r="249">
      <c r="B249" s="47"/>
      <c r="C249" s="47"/>
      <c r="D249" s="47"/>
      <c r="E249" s="47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AE249" s="48"/>
      <c r="AF249" s="48"/>
      <c r="AG249" s="47"/>
      <c r="AH249" s="49"/>
      <c r="AI249" s="49"/>
      <c r="AJ249" s="49"/>
      <c r="AK249" s="50"/>
    </row>
    <row r="250">
      <c r="B250" s="47"/>
      <c r="C250" s="47"/>
      <c r="D250" s="47"/>
      <c r="E250" s="47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AE250" s="48"/>
      <c r="AF250" s="48"/>
      <c r="AG250" s="47"/>
      <c r="AH250" s="49"/>
      <c r="AI250" s="49"/>
      <c r="AJ250" s="49"/>
      <c r="AK250" s="50"/>
    </row>
    <row r="251">
      <c r="B251" s="47"/>
      <c r="C251" s="47"/>
      <c r="D251" s="47"/>
      <c r="E251" s="47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AE251" s="48"/>
      <c r="AF251" s="48"/>
      <c r="AG251" s="47"/>
      <c r="AH251" s="49"/>
      <c r="AI251" s="49"/>
      <c r="AJ251" s="49"/>
      <c r="AK251" s="50"/>
    </row>
    <row r="252">
      <c r="B252" s="47"/>
      <c r="C252" s="47"/>
      <c r="D252" s="47"/>
      <c r="E252" s="47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AE252" s="48"/>
      <c r="AF252" s="48"/>
      <c r="AG252" s="47"/>
      <c r="AH252" s="49"/>
      <c r="AI252" s="49"/>
      <c r="AJ252" s="49"/>
      <c r="AK252" s="50"/>
    </row>
    <row r="253">
      <c r="B253" s="47"/>
      <c r="C253" s="47"/>
      <c r="D253" s="47"/>
      <c r="E253" s="47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AE253" s="48"/>
      <c r="AF253" s="48"/>
      <c r="AG253" s="47"/>
      <c r="AH253" s="49"/>
      <c r="AI253" s="49"/>
      <c r="AJ253" s="49"/>
      <c r="AK253" s="50"/>
    </row>
    <row r="254">
      <c r="B254" s="47"/>
      <c r="C254" s="47"/>
      <c r="D254" s="47"/>
      <c r="E254" s="47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AE254" s="48"/>
      <c r="AF254" s="48"/>
      <c r="AG254" s="47"/>
      <c r="AH254" s="49"/>
      <c r="AI254" s="49"/>
      <c r="AJ254" s="49"/>
      <c r="AK254" s="50"/>
    </row>
    <row r="255">
      <c r="B255" s="47"/>
      <c r="C255" s="47"/>
      <c r="D255" s="47"/>
      <c r="E255" s="47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AE255" s="48"/>
      <c r="AF255" s="48"/>
      <c r="AG255" s="47"/>
      <c r="AH255" s="49"/>
      <c r="AI255" s="49"/>
      <c r="AJ255" s="49"/>
      <c r="AK255" s="50"/>
    </row>
    <row r="256">
      <c r="B256" s="47"/>
      <c r="C256" s="47"/>
      <c r="D256" s="47"/>
      <c r="E256" s="47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AE256" s="48"/>
      <c r="AF256" s="48"/>
      <c r="AG256" s="47"/>
      <c r="AH256" s="49"/>
      <c r="AI256" s="49"/>
      <c r="AJ256" s="49"/>
      <c r="AK256" s="50"/>
    </row>
    <row r="257">
      <c r="B257" s="47"/>
      <c r="C257" s="47"/>
      <c r="D257" s="47"/>
      <c r="E257" s="47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AE257" s="48"/>
      <c r="AF257" s="48"/>
      <c r="AG257" s="47"/>
      <c r="AH257" s="49"/>
      <c r="AI257" s="49"/>
      <c r="AJ257" s="49"/>
      <c r="AK257" s="50"/>
    </row>
    <row r="258">
      <c r="B258" s="47"/>
      <c r="C258" s="47"/>
      <c r="D258" s="47"/>
      <c r="E258" s="47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AE258" s="48"/>
      <c r="AF258" s="48"/>
      <c r="AG258" s="47"/>
      <c r="AH258" s="49"/>
      <c r="AI258" s="49"/>
      <c r="AJ258" s="49"/>
      <c r="AK258" s="50"/>
    </row>
    <row r="259">
      <c r="B259" s="47"/>
      <c r="C259" s="47"/>
      <c r="D259" s="47"/>
      <c r="E259" s="47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AE259" s="48"/>
      <c r="AF259" s="48"/>
      <c r="AG259" s="47"/>
      <c r="AH259" s="49"/>
      <c r="AI259" s="49"/>
      <c r="AJ259" s="49"/>
      <c r="AK259" s="50"/>
    </row>
    <row r="260">
      <c r="B260" s="47"/>
      <c r="C260" s="47"/>
      <c r="D260" s="47"/>
      <c r="E260" s="47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AE260" s="48"/>
      <c r="AF260" s="48"/>
      <c r="AG260" s="47"/>
      <c r="AH260" s="49"/>
      <c r="AI260" s="49"/>
      <c r="AJ260" s="49"/>
      <c r="AK260" s="50"/>
    </row>
    <row r="261">
      <c r="B261" s="47"/>
      <c r="C261" s="47"/>
      <c r="D261" s="47"/>
      <c r="E261" s="47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AE261" s="48"/>
      <c r="AF261" s="48"/>
      <c r="AG261" s="47"/>
      <c r="AH261" s="49"/>
      <c r="AI261" s="49"/>
      <c r="AJ261" s="49"/>
      <c r="AK261" s="50"/>
    </row>
    <row r="262">
      <c r="B262" s="47"/>
      <c r="C262" s="47"/>
      <c r="D262" s="47"/>
      <c r="E262" s="47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AE262" s="48"/>
      <c r="AF262" s="48"/>
      <c r="AG262" s="47"/>
      <c r="AH262" s="49"/>
      <c r="AI262" s="49"/>
      <c r="AJ262" s="49"/>
      <c r="AK262" s="50"/>
    </row>
    <row r="263">
      <c r="B263" s="47"/>
      <c r="C263" s="47"/>
      <c r="D263" s="47"/>
      <c r="E263" s="47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AE263" s="48"/>
      <c r="AF263" s="48"/>
      <c r="AG263" s="47"/>
      <c r="AH263" s="49"/>
      <c r="AI263" s="49"/>
      <c r="AJ263" s="49"/>
      <c r="AK263" s="50"/>
    </row>
    <row r="264">
      <c r="B264" s="47"/>
      <c r="C264" s="47"/>
      <c r="D264" s="47"/>
      <c r="E264" s="47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AE264" s="48"/>
      <c r="AF264" s="48"/>
      <c r="AG264" s="47"/>
      <c r="AH264" s="49"/>
      <c r="AI264" s="49"/>
      <c r="AJ264" s="49"/>
      <c r="AK264" s="50"/>
    </row>
    <row r="265">
      <c r="B265" s="47"/>
      <c r="C265" s="47"/>
      <c r="D265" s="47"/>
      <c r="E265" s="47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AE265" s="48"/>
      <c r="AF265" s="48"/>
      <c r="AG265" s="47"/>
      <c r="AH265" s="49"/>
      <c r="AI265" s="49"/>
      <c r="AJ265" s="49"/>
      <c r="AK265" s="50"/>
    </row>
    <row r="266">
      <c r="B266" s="47"/>
      <c r="C266" s="47"/>
      <c r="D266" s="47"/>
      <c r="E266" s="47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AE266" s="48"/>
      <c r="AF266" s="48"/>
      <c r="AG266" s="47"/>
      <c r="AH266" s="49"/>
      <c r="AI266" s="49"/>
      <c r="AJ266" s="49"/>
      <c r="AK266" s="50"/>
    </row>
    <row r="267">
      <c r="B267" s="47"/>
      <c r="C267" s="47"/>
      <c r="D267" s="47"/>
      <c r="E267" s="47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AE267" s="48"/>
      <c r="AF267" s="48"/>
      <c r="AG267" s="47"/>
      <c r="AH267" s="49"/>
      <c r="AI267" s="49"/>
      <c r="AJ267" s="49"/>
      <c r="AK267" s="50"/>
    </row>
    <row r="268">
      <c r="B268" s="47"/>
      <c r="C268" s="47"/>
      <c r="D268" s="47"/>
      <c r="E268" s="47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AE268" s="48"/>
      <c r="AF268" s="48"/>
      <c r="AG268" s="47"/>
      <c r="AH268" s="49"/>
      <c r="AI268" s="49"/>
      <c r="AJ268" s="49"/>
      <c r="AK268" s="50"/>
    </row>
    <row r="269">
      <c r="B269" s="47"/>
      <c r="C269" s="47"/>
      <c r="D269" s="47"/>
      <c r="E269" s="47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AE269" s="48"/>
      <c r="AF269" s="48"/>
      <c r="AG269" s="47"/>
      <c r="AH269" s="49"/>
      <c r="AI269" s="49"/>
      <c r="AJ269" s="49"/>
      <c r="AK269" s="50"/>
    </row>
    <row r="270">
      <c r="B270" s="47"/>
      <c r="C270" s="47"/>
      <c r="D270" s="47"/>
      <c r="E270" s="47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AE270" s="48"/>
      <c r="AF270" s="48"/>
      <c r="AG270" s="47"/>
      <c r="AH270" s="49"/>
      <c r="AI270" s="49"/>
      <c r="AJ270" s="49"/>
      <c r="AK270" s="50"/>
    </row>
    <row r="271">
      <c r="B271" s="47"/>
      <c r="C271" s="47"/>
      <c r="D271" s="47"/>
      <c r="E271" s="47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AE271" s="48"/>
      <c r="AF271" s="48"/>
      <c r="AG271" s="47"/>
      <c r="AH271" s="49"/>
      <c r="AI271" s="49"/>
      <c r="AJ271" s="49"/>
      <c r="AK271" s="50"/>
    </row>
    <row r="272">
      <c r="B272" s="47"/>
      <c r="C272" s="47"/>
      <c r="D272" s="47"/>
      <c r="E272" s="47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AE272" s="48"/>
      <c r="AF272" s="48"/>
      <c r="AG272" s="47"/>
      <c r="AH272" s="49"/>
      <c r="AI272" s="49"/>
      <c r="AJ272" s="49"/>
      <c r="AK272" s="50"/>
    </row>
    <row r="273">
      <c r="B273" s="47"/>
      <c r="C273" s="47"/>
      <c r="D273" s="47"/>
      <c r="E273" s="47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AE273" s="48"/>
      <c r="AF273" s="48"/>
      <c r="AG273" s="47"/>
      <c r="AH273" s="49"/>
      <c r="AI273" s="49"/>
      <c r="AJ273" s="49"/>
      <c r="AK273" s="50"/>
    </row>
    <row r="274">
      <c r="B274" s="47"/>
      <c r="C274" s="47"/>
      <c r="D274" s="47"/>
      <c r="E274" s="47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AE274" s="48"/>
      <c r="AF274" s="48"/>
      <c r="AG274" s="47"/>
      <c r="AH274" s="49"/>
      <c r="AI274" s="49"/>
      <c r="AJ274" s="49"/>
      <c r="AK274" s="50"/>
    </row>
    <row r="275">
      <c r="B275" s="47"/>
      <c r="C275" s="47"/>
      <c r="D275" s="47"/>
      <c r="E275" s="47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AE275" s="48"/>
      <c r="AF275" s="48"/>
      <c r="AG275" s="47"/>
      <c r="AH275" s="49"/>
      <c r="AI275" s="49"/>
      <c r="AJ275" s="49"/>
      <c r="AK275" s="50"/>
    </row>
    <row r="276">
      <c r="B276" s="47"/>
      <c r="C276" s="47"/>
      <c r="D276" s="47"/>
      <c r="E276" s="47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AE276" s="48"/>
      <c r="AF276" s="48"/>
      <c r="AG276" s="47"/>
      <c r="AH276" s="49"/>
      <c r="AI276" s="49"/>
      <c r="AJ276" s="49"/>
      <c r="AK276" s="50"/>
    </row>
    <row r="277">
      <c r="B277" s="47"/>
      <c r="C277" s="47"/>
      <c r="D277" s="47"/>
      <c r="E277" s="47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AE277" s="48"/>
      <c r="AF277" s="48"/>
      <c r="AG277" s="47"/>
      <c r="AH277" s="49"/>
      <c r="AI277" s="49"/>
      <c r="AJ277" s="49"/>
      <c r="AK277" s="50"/>
    </row>
    <row r="278">
      <c r="B278" s="47"/>
      <c r="C278" s="47"/>
      <c r="D278" s="47"/>
      <c r="E278" s="47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AE278" s="48"/>
      <c r="AF278" s="48"/>
      <c r="AG278" s="47"/>
      <c r="AH278" s="49"/>
      <c r="AI278" s="49"/>
      <c r="AJ278" s="49"/>
      <c r="AK278" s="50"/>
    </row>
    <row r="279">
      <c r="B279" s="47"/>
      <c r="C279" s="47"/>
      <c r="D279" s="47"/>
      <c r="E279" s="47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AE279" s="48"/>
      <c r="AF279" s="48"/>
      <c r="AG279" s="47"/>
      <c r="AH279" s="49"/>
      <c r="AI279" s="49"/>
      <c r="AJ279" s="49"/>
      <c r="AK279" s="50"/>
    </row>
    <row r="280">
      <c r="B280" s="47"/>
      <c r="C280" s="47"/>
      <c r="D280" s="47"/>
      <c r="E280" s="47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AE280" s="48"/>
      <c r="AF280" s="48"/>
      <c r="AG280" s="47"/>
      <c r="AH280" s="49"/>
      <c r="AI280" s="49"/>
      <c r="AJ280" s="49"/>
      <c r="AK280" s="50"/>
    </row>
    <row r="281">
      <c r="B281" s="47"/>
      <c r="C281" s="47"/>
      <c r="D281" s="47"/>
      <c r="E281" s="47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AE281" s="48"/>
      <c r="AF281" s="48"/>
      <c r="AG281" s="47"/>
      <c r="AH281" s="49"/>
      <c r="AI281" s="49"/>
      <c r="AJ281" s="49"/>
      <c r="AK281" s="50"/>
    </row>
    <row r="282">
      <c r="B282" s="47"/>
      <c r="C282" s="47"/>
      <c r="D282" s="47"/>
      <c r="E282" s="47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AE282" s="48"/>
      <c r="AF282" s="48"/>
      <c r="AG282" s="47"/>
      <c r="AH282" s="49"/>
      <c r="AI282" s="49"/>
      <c r="AJ282" s="49"/>
      <c r="AK282" s="50"/>
    </row>
    <row r="283">
      <c r="B283" s="47"/>
      <c r="C283" s="47"/>
      <c r="D283" s="47"/>
      <c r="E283" s="47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AE283" s="48"/>
      <c r="AF283" s="48"/>
      <c r="AG283" s="47"/>
      <c r="AH283" s="49"/>
      <c r="AI283" s="49"/>
      <c r="AJ283" s="49"/>
      <c r="AK283" s="50"/>
    </row>
    <row r="284">
      <c r="B284" s="47"/>
      <c r="C284" s="47"/>
      <c r="D284" s="47"/>
      <c r="E284" s="47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AE284" s="48"/>
      <c r="AF284" s="48"/>
      <c r="AG284" s="47"/>
      <c r="AH284" s="49"/>
      <c r="AI284" s="49"/>
      <c r="AJ284" s="49"/>
      <c r="AK284" s="50"/>
    </row>
    <row r="285">
      <c r="B285" s="47"/>
      <c r="C285" s="47"/>
      <c r="D285" s="47"/>
      <c r="E285" s="47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AE285" s="48"/>
      <c r="AF285" s="48"/>
      <c r="AG285" s="47"/>
      <c r="AH285" s="49"/>
      <c r="AI285" s="49"/>
      <c r="AJ285" s="49"/>
      <c r="AK285" s="50"/>
    </row>
    <row r="286">
      <c r="B286" s="47"/>
      <c r="C286" s="47"/>
      <c r="D286" s="47"/>
      <c r="E286" s="47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AE286" s="48"/>
      <c r="AF286" s="48"/>
      <c r="AG286" s="47"/>
      <c r="AH286" s="49"/>
      <c r="AI286" s="49"/>
      <c r="AJ286" s="49"/>
      <c r="AK286" s="50"/>
    </row>
    <row r="287">
      <c r="B287" s="47"/>
      <c r="C287" s="47"/>
      <c r="D287" s="47"/>
      <c r="E287" s="47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AE287" s="48"/>
      <c r="AF287" s="48"/>
      <c r="AG287" s="47"/>
      <c r="AH287" s="49"/>
      <c r="AI287" s="49"/>
      <c r="AJ287" s="49"/>
      <c r="AK287" s="50"/>
    </row>
    <row r="288">
      <c r="B288" s="47"/>
      <c r="C288" s="47"/>
      <c r="D288" s="47"/>
      <c r="E288" s="47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AE288" s="48"/>
      <c r="AF288" s="48"/>
      <c r="AG288" s="47"/>
      <c r="AH288" s="49"/>
      <c r="AI288" s="49"/>
      <c r="AJ288" s="49"/>
      <c r="AK288" s="50"/>
    </row>
    <row r="289">
      <c r="B289" s="47"/>
      <c r="C289" s="47"/>
      <c r="D289" s="47"/>
      <c r="E289" s="47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AE289" s="48"/>
      <c r="AF289" s="48"/>
      <c r="AG289" s="47"/>
      <c r="AH289" s="49"/>
      <c r="AI289" s="49"/>
      <c r="AJ289" s="49"/>
      <c r="AK289" s="50"/>
    </row>
    <row r="290">
      <c r="B290" s="47"/>
      <c r="C290" s="47"/>
      <c r="D290" s="47"/>
      <c r="E290" s="47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AE290" s="48"/>
      <c r="AF290" s="48"/>
      <c r="AG290" s="47"/>
      <c r="AH290" s="49"/>
      <c r="AI290" s="49"/>
      <c r="AJ290" s="49"/>
      <c r="AK290" s="50"/>
    </row>
    <row r="291">
      <c r="B291" s="47"/>
      <c r="C291" s="47"/>
      <c r="D291" s="47"/>
      <c r="E291" s="47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AE291" s="48"/>
      <c r="AF291" s="48"/>
      <c r="AG291" s="47"/>
      <c r="AH291" s="49"/>
      <c r="AI291" s="49"/>
      <c r="AJ291" s="49"/>
      <c r="AK291" s="50"/>
    </row>
    <row r="292">
      <c r="B292" s="47"/>
      <c r="C292" s="47"/>
      <c r="D292" s="47"/>
      <c r="E292" s="47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AE292" s="48"/>
      <c r="AF292" s="48"/>
      <c r="AG292" s="47"/>
      <c r="AH292" s="49"/>
      <c r="AI292" s="49"/>
      <c r="AJ292" s="49"/>
      <c r="AK292" s="50"/>
    </row>
    <row r="293">
      <c r="B293" s="47"/>
      <c r="C293" s="47"/>
      <c r="D293" s="47"/>
      <c r="E293" s="47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AE293" s="48"/>
      <c r="AF293" s="48"/>
      <c r="AG293" s="47"/>
      <c r="AH293" s="49"/>
      <c r="AI293" s="49"/>
      <c r="AJ293" s="49"/>
      <c r="AK293" s="50"/>
    </row>
    <row r="294">
      <c r="B294" s="47"/>
      <c r="C294" s="47"/>
      <c r="D294" s="47"/>
      <c r="E294" s="47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AE294" s="48"/>
      <c r="AF294" s="48"/>
      <c r="AG294" s="47"/>
      <c r="AH294" s="49"/>
      <c r="AI294" s="49"/>
      <c r="AJ294" s="49"/>
      <c r="AK294" s="50"/>
    </row>
    <row r="295">
      <c r="B295" s="47"/>
      <c r="C295" s="47"/>
      <c r="D295" s="47"/>
      <c r="E295" s="47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AE295" s="48"/>
      <c r="AF295" s="48"/>
      <c r="AG295" s="47"/>
      <c r="AH295" s="49"/>
      <c r="AI295" s="49"/>
      <c r="AJ295" s="49"/>
      <c r="AK295" s="50"/>
    </row>
    <row r="296">
      <c r="B296" s="47"/>
      <c r="C296" s="47"/>
      <c r="D296" s="47"/>
      <c r="E296" s="47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AE296" s="48"/>
      <c r="AF296" s="48"/>
      <c r="AG296" s="47"/>
      <c r="AH296" s="49"/>
      <c r="AI296" s="49"/>
      <c r="AJ296" s="49"/>
      <c r="AK296" s="50"/>
    </row>
    <row r="297">
      <c r="B297" s="47"/>
      <c r="C297" s="47"/>
      <c r="D297" s="47"/>
      <c r="E297" s="47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AE297" s="48"/>
      <c r="AF297" s="48"/>
      <c r="AG297" s="47"/>
      <c r="AH297" s="49"/>
      <c r="AI297" s="49"/>
      <c r="AJ297" s="49"/>
      <c r="AK297" s="50"/>
    </row>
    <row r="298">
      <c r="B298" s="47"/>
      <c r="C298" s="47"/>
      <c r="D298" s="47"/>
      <c r="E298" s="47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AE298" s="48"/>
      <c r="AF298" s="48"/>
      <c r="AG298" s="47"/>
      <c r="AH298" s="49"/>
      <c r="AI298" s="49"/>
      <c r="AJ298" s="49"/>
      <c r="AK298" s="50"/>
    </row>
    <row r="299">
      <c r="B299" s="47"/>
      <c r="C299" s="47"/>
      <c r="D299" s="47"/>
      <c r="E299" s="47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AE299" s="48"/>
      <c r="AF299" s="48"/>
      <c r="AG299" s="47"/>
      <c r="AH299" s="49"/>
      <c r="AI299" s="49"/>
      <c r="AJ299" s="49"/>
      <c r="AK299" s="50"/>
    </row>
    <row r="300">
      <c r="B300" s="47"/>
      <c r="C300" s="47"/>
      <c r="D300" s="47"/>
      <c r="E300" s="47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AE300" s="48"/>
      <c r="AF300" s="48"/>
      <c r="AG300" s="47"/>
      <c r="AH300" s="49"/>
      <c r="AI300" s="49"/>
      <c r="AJ300" s="49"/>
      <c r="AK300" s="50"/>
    </row>
    <row r="301">
      <c r="B301" s="47"/>
      <c r="C301" s="47"/>
      <c r="D301" s="47"/>
      <c r="E301" s="47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AE301" s="48"/>
      <c r="AF301" s="48"/>
      <c r="AG301" s="47"/>
      <c r="AH301" s="49"/>
      <c r="AI301" s="49"/>
      <c r="AJ301" s="49"/>
      <c r="AK301" s="50"/>
    </row>
    <row r="302">
      <c r="B302" s="47"/>
      <c r="C302" s="47"/>
      <c r="D302" s="47"/>
      <c r="E302" s="47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AE302" s="48"/>
      <c r="AF302" s="48"/>
      <c r="AG302" s="47"/>
      <c r="AH302" s="49"/>
      <c r="AI302" s="49"/>
      <c r="AJ302" s="49"/>
      <c r="AK302" s="50"/>
    </row>
    <row r="303">
      <c r="B303" s="47"/>
      <c r="C303" s="47"/>
      <c r="D303" s="47"/>
      <c r="E303" s="47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AE303" s="48"/>
      <c r="AF303" s="48"/>
      <c r="AG303" s="47"/>
      <c r="AH303" s="49"/>
      <c r="AI303" s="49"/>
      <c r="AJ303" s="49"/>
      <c r="AK303" s="50"/>
    </row>
    <row r="304">
      <c r="B304" s="47"/>
      <c r="C304" s="47"/>
      <c r="D304" s="47"/>
      <c r="E304" s="47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AE304" s="48"/>
      <c r="AF304" s="48"/>
      <c r="AG304" s="47"/>
      <c r="AH304" s="49"/>
      <c r="AI304" s="49"/>
      <c r="AJ304" s="49"/>
      <c r="AK304" s="50"/>
    </row>
    <row r="305">
      <c r="B305" s="47"/>
      <c r="C305" s="47"/>
      <c r="D305" s="47"/>
      <c r="E305" s="47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AE305" s="48"/>
      <c r="AF305" s="48"/>
      <c r="AG305" s="47"/>
      <c r="AH305" s="49"/>
      <c r="AI305" s="49"/>
      <c r="AJ305" s="49"/>
      <c r="AK305" s="50"/>
    </row>
    <row r="306">
      <c r="B306" s="47"/>
      <c r="C306" s="47"/>
      <c r="D306" s="47"/>
      <c r="E306" s="47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AE306" s="48"/>
      <c r="AF306" s="48"/>
      <c r="AG306" s="47"/>
      <c r="AH306" s="49"/>
      <c r="AI306" s="49"/>
      <c r="AJ306" s="49"/>
      <c r="AK306" s="50"/>
    </row>
    <row r="307">
      <c r="B307" s="47"/>
      <c r="C307" s="47"/>
      <c r="D307" s="47"/>
      <c r="E307" s="47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AE307" s="48"/>
      <c r="AF307" s="48"/>
      <c r="AG307" s="47"/>
      <c r="AH307" s="49"/>
      <c r="AI307" s="49"/>
      <c r="AJ307" s="49"/>
      <c r="AK307" s="50"/>
    </row>
    <row r="308">
      <c r="B308" s="47"/>
      <c r="C308" s="47"/>
      <c r="D308" s="47"/>
      <c r="E308" s="47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AE308" s="48"/>
      <c r="AF308" s="48"/>
      <c r="AG308" s="47"/>
      <c r="AH308" s="49"/>
      <c r="AI308" s="49"/>
      <c r="AJ308" s="49"/>
      <c r="AK308" s="50"/>
    </row>
    <row r="309">
      <c r="B309" s="47"/>
      <c r="C309" s="47"/>
      <c r="D309" s="47"/>
      <c r="E309" s="47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AE309" s="48"/>
      <c r="AF309" s="48"/>
      <c r="AG309" s="47"/>
      <c r="AH309" s="49"/>
      <c r="AI309" s="49"/>
      <c r="AJ309" s="49"/>
      <c r="AK309" s="50"/>
    </row>
    <row r="310">
      <c r="B310" s="47"/>
      <c r="C310" s="47"/>
      <c r="D310" s="47"/>
      <c r="E310" s="47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AE310" s="48"/>
      <c r="AF310" s="48"/>
      <c r="AG310" s="47"/>
      <c r="AH310" s="49"/>
      <c r="AI310" s="49"/>
      <c r="AJ310" s="49"/>
      <c r="AK310" s="50"/>
    </row>
    <row r="311">
      <c r="B311" s="47"/>
      <c r="C311" s="47"/>
      <c r="D311" s="47"/>
      <c r="E311" s="47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AE311" s="48"/>
      <c r="AF311" s="48"/>
      <c r="AG311" s="47"/>
      <c r="AH311" s="49"/>
      <c r="AI311" s="49"/>
      <c r="AJ311" s="49"/>
      <c r="AK311" s="50"/>
    </row>
    <row r="312">
      <c r="B312" s="47"/>
      <c r="C312" s="47"/>
      <c r="D312" s="47"/>
      <c r="E312" s="47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AE312" s="48"/>
      <c r="AF312" s="48"/>
      <c r="AG312" s="47"/>
      <c r="AH312" s="49"/>
      <c r="AI312" s="49"/>
      <c r="AJ312" s="49"/>
      <c r="AK312" s="50"/>
    </row>
    <row r="313">
      <c r="B313" s="47"/>
      <c r="C313" s="47"/>
      <c r="D313" s="47"/>
      <c r="E313" s="47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AE313" s="48"/>
      <c r="AF313" s="48"/>
      <c r="AG313" s="47"/>
      <c r="AH313" s="49"/>
      <c r="AI313" s="49"/>
      <c r="AJ313" s="49"/>
      <c r="AK313" s="50"/>
    </row>
    <row r="314">
      <c r="B314" s="47"/>
      <c r="C314" s="47"/>
      <c r="D314" s="47"/>
      <c r="E314" s="47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AE314" s="48"/>
      <c r="AF314" s="48"/>
      <c r="AG314" s="47"/>
      <c r="AH314" s="49"/>
      <c r="AI314" s="49"/>
      <c r="AJ314" s="49"/>
      <c r="AK314" s="50"/>
    </row>
    <row r="315">
      <c r="B315" s="47"/>
      <c r="C315" s="47"/>
      <c r="D315" s="47"/>
      <c r="E315" s="47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AE315" s="48"/>
      <c r="AF315" s="48"/>
      <c r="AG315" s="47"/>
      <c r="AH315" s="49"/>
      <c r="AI315" s="49"/>
      <c r="AJ315" s="49"/>
      <c r="AK315" s="50"/>
    </row>
    <row r="316">
      <c r="B316" s="47"/>
      <c r="C316" s="47"/>
      <c r="D316" s="47"/>
      <c r="E316" s="47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AE316" s="48"/>
      <c r="AF316" s="48"/>
      <c r="AG316" s="47"/>
      <c r="AH316" s="49"/>
      <c r="AI316" s="49"/>
      <c r="AJ316" s="49"/>
      <c r="AK316" s="50"/>
    </row>
    <row r="317">
      <c r="B317" s="47"/>
      <c r="C317" s="47"/>
      <c r="D317" s="47"/>
      <c r="E317" s="47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AE317" s="48"/>
      <c r="AF317" s="48"/>
      <c r="AG317" s="47"/>
      <c r="AH317" s="49"/>
      <c r="AI317" s="49"/>
      <c r="AJ317" s="49"/>
      <c r="AK317" s="50"/>
    </row>
    <row r="318">
      <c r="B318" s="47"/>
      <c r="C318" s="47"/>
      <c r="D318" s="47"/>
      <c r="E318" s="47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AE318" s="48"/>
      <c r="AF318" s="48"/>
      <c r="AG318" s="47"/>
      <c r="AH318" s="49"/>
      <c r="AI318" s="49"/>
      <c r="AJ318" s="49"/>
      <c r="AK318" s="50"/>
    </row>
    <row r="319">
      <c r="B319" s="47"/>
      <c r="C319" s="47"/>
      <c r="D319" s="47"/>
      <c r="E319" s="47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AE319" s="48"/>
      <c r="AF319" s="48"/>
      <c r="AG319" s="47"/>
      <c r="AH319" s="49"/>
      <c r="AI319" s="49"/>
      <c r="AJ319" s="49"/>
      <c r="AK319" s="50"/>
    </row>
    <row r="320">
      <c r="B320" s="47"/>
      <c r="C320" s="47"/>
      <c r="D320" s="47"/>
      <c r="E320" s="47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AE320" s="48"/>
      <c r="AF320" s="48"/>
      <c r="AG320" s="47"/>
      <c r="AH320" s="49"/>
      <c r="AI320" s="49"/>
      <c r="AJ320" s="49"/>
      <c r="AK320" s="50"/>
    </row>
    <row r="321">
      <c r="B321" s="47"/>
      <c r="C321" s="47"/>
      <c r="D321" s="47"/>
      <c r="E321" s="47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AE321" s="48"/>
      <c r="AF321" s="48"/>
      <c r="AG321" s="47"/>
      <c r="AH321" s="49"/>
      <c r="AI321" s="49"/>
      <c r="AJ321" s="49"/>
      <c r="AK321" s="50"/>
    </row>
    <row r="322">
      <c r="B322" s="47"/>
      <c r="C322" s="47"/>
      <c r="D322" s="47"/>
      <c r="E322" s="47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AE322" s="48"/>
      <c r="AF322" s="48"/>
      <c r="AG322" s="47"/>
      <c r="AH322" s="49"/>
      <c r="AI322" s="49"/>
      <c r="AJ322" s="49"/>
      <c r="AK322" s="50"/>
    </row>
    <row r="323">
      <c r="B323" s="47"/>
      <c r="C323" s="47"/>
      <c r="D323" s="47"/>
      <c r="E323" s="47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AE323" s="48"/>
      <c r="AF323" s="48"/>
      <c r="AG323" s="47"/>
      <c r="AH323" s="49"/>
      <c r="AI323" s="49"/>
      <c r="AJ323" s="49"/>
      <c r="AK323" s="50"/>
    </row>
    <row r="324">
      <c r="B324" s="47"/>
      <c r="C324" s="47"/>
      <c r="D324" s="47"/>
      <c r="E324" s="47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AE324" s="48"/>
      <c r="AF324" s="48"/>
      <c r="AG324" s="47"/>
      <c r="AH324" s="49"/>
      <c r="AI324" s="49"/>
      <c r="AJ324" s="49"/>
      <c r="AK324" s="50"/>
    </row>
    <row r="325">
      <c r="B325" s="47"/>
      <c r="C325" s="47"/>
      <c r="D325" s="47"/>
      <c r="E325" s="47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AE325" s="48"/>
      <c r="AF325" s="48"/>
      <c r="AG325" s="47"/>
      <c r="AH325" s="49"/>
      <c r="AI325" s="49"/>
      <c r="AJ325" s="49"/>
      <c r="AK325" s="50"/>
    </row>
    <row r="326">
      <c r="B326" s="47"/>
      <c r="C326" s="47"/>
      <c r="D326" s="47"/>
      <c r="E326" s="47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AE326" s="48"/>
      <c r="AF326" s="48"/>
      <c r="AG326" s="47"/>
      <c r="AH326" s="49"/>
      <c r="AI326" s="49"/>
      <c r="AJ326" s="49"/>
      <c r="AK326" s="50"/>
    </row>
    <row r="327">
      <c r="B327" s="47"/>
      <c r="C327" s="47"/>
      <c r="D327" s="47"/>
      <c r="E327" s="47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AE327" s="48"/>
      <c r="AF327" s="48"/>
      <c r="AG327" s="47"/>
      <c r="AH327" s="49"/>
      <c r="AI327" s="49"/>
      <c r="AJ327" s="49"/>
      <c r="AK327" s="50"/>
    </row>
    <row r="328">
      <c r="B328" s="47"/>
      <c r="C328" s="47"/>
      <c r="D328" s="47"/>
      <c r="E328" s="47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AE328" s="48"/>
      <c r="AF328" s="48"/>
      <c r="AG328" s="47"/>
      <c r="AH328" s="49"/>
      <c r="AI328" s="49"/>
      <c r="AJ328" s="49"/>
      <c r="AK328" s="50"/>
    </row>
    <row r="329">
      <c r="B329" s="47"/>
      <c r="C329" s="47"/>
      <c r="D329" s="47"/>
      <c r="E329" s="47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AE329" s="48"/>
      <c r="AF329" s="48"/>
      <c r="AG329" s="47"/>
      <c r="AH329" s="49"/>
      <c r="AI329" s="49"/>
      <c r="AJ329" s="49"/>
      <c r="AK329" s="50"/>
    </row>
    <row r="330">
      <c r="B330" s="47"/>
      <c r="C330" s="47"/>
      <c r="D330" s="47"/>
      <c r="E330" s="47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AE330" s="48"/>
      <c r="AF330" s="48"/>
      <c r="AG330" s="47"/>
      <c r="AH330" s="49"/>
      <c r="AI330" s="49"/>
      <c r="AJ330" s="49"/>
      <c r="AK330" s="50"/>
    </row>
    <row r="331">
      <c r="B331" s="47"/>
      <c r="C331" s="47"/>
      <c r="D331" s="47"/>
      <c r="E331" s="47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AE331" s="48"/>
      <c r="AF331" s="48"/>
      <c r="AG331" s="47"/>
      <c r="AH331" s="49"/>
      <c r="AI331" s="49"/>
      <c r="AJ331" s="49"/>
      <c r="AK331" s="50"/>
    </row>
    <row r="332">
      <c r="B332" s="47"/>
      <c r="C332" s="47"/>
      <c r="D332" s="47"/>
      <c r="E332" s="47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AE332" s="48"/>
      <c r="AF332" s="48"/>
      <c r="AG332" s="47"/>
      <c r="AH332" s="49"/>
      <c r="AI332" s="49"/>
      <c r="AJ332" s="49"/>
      <c r="AK332" s="50"/>
    </row>
    <row r="333">
      <c r="B333" s="47"/>
      <c r="C333" s="47"/>
      <c r="D333" s="47"/>
      <c r="E333" s="47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AE333" s="48"/>
      <c r="AF333" s="48"/>
      <c r="AG333" s="47"/>
      <c r="AH333" s="49"/>
      <c r="AI333" s="49"/>
      <c r="AJ333" s="49"/>
      <c r="AK333" s="50"/>
    </row>
    <row r="334">
      <c r="B334" s="47"/>
      <c r="C334" s="47"/>
      <c r="D334" s="47"/>
      <c r="E334" s="47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AE334" s="48"/>
      <c r="AF334" s="48"/>
      <c r="AG334" s="47"/>
      <c r="AH334" s="49"/>
      <c r="AI334" s="49"/>
      <c r="AJ334" s="49"/>
      <c r="AK334" s="50"/>
    </row>
    <row r="335">
      <c r="B335" s="47"/>
      <c r="C335" s="47"/>
      <c r="D335" s="47"/>
      <c r="E335" s="47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AE335" s="48"/>
      <c r="AF335" s="48"/>
      <c r="AG335" s="47"/>
      <c r="AH335" s="49"/>
      <c r="AI335" s="49"/>
      <c r="AJ335" s="49"/>
      <c r="AK335" s="50"/>
    </row>
    <row r="336">
      <c r="B336" s="47"/>
      <c r="C336" s="47"/>
      <c r="D336" s="47"/>
      <c r="E336" s="47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AE336" s="48"/>
      <c r="AF336" s="48"/>
      <c r="AG336" s="47"/>
      <c r="AH336" s="49"/>
      <c r="AI336" s="49"/>
      <c r="AJ336" s="49"/>
      <c r="AK336" s="50"/>
    </row>
    <row r="337">
      <c r="B337" s="47"/>
      <c r="C337" s="47"/>
      <c r="D337" s="47"/>
      <c r="E337" s="47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AE337" s="48"/>
      <c r="AF337" s="48"/>
      <c r="AG337" s="47"/>
      <c r="AH337" s="49"/>
      <c r="AI337" s="49"/>
      <c r="AJ337" s="49"/>
      <c r="AK337" s="50"/>
    </row>
    <row r="338">
      <c r="B338" s="47"/>
      <c r="C338" s="47"/>
      <c r="D338" s="47"/>
      <c r="E338" s="47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AE338" s="48"/>
      <c r="AF338" s="48"/>
      <c r="AG338" s="47"/>
      <c r="AH338" s="49"/>
      <c r="AI338" s="49"/>
      <c r="AJ338" s="49"/>
      <c r="AK338" s="50"/>
    </row>
    <row r="339">
      <c r="B339" s="47"/>
      <c r="C339" s="47"/>
      <c r="D339" s="47"/>
      <c r="E339" s="47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AE339" s="48"/>
      <c r="AF339" s="48"/>
      <c r="AG339" s="47"/>
      <c r="AH339" s="49"/>
      <c r="AI339" s="49"/>
      <c r="AJ339" s="49"/>
      <c r="AK339" s="50"/>
    </row>
    <row r="340">
      <c r="B340" s="47"/>
      <c r="C340" s="47"/>
      <c r="D340" s="47"/>
      <c r="E340" s="47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AE340" s="48"/>
      <c r="AF340" s="48"/>
      <c r="AG340" s="47"/>
      <c r="AH340" s="49"/>
      <c r="AI340" s="49"/>
      <c r="AJ340" s="49"/>
      <c r="AK340" s="50"/>
    </row>
    <row r="341">
      <c r="B341" s="47"/>
      <c r="C341" s="47"/>
      <c r="D341" s="47"/>
      <c r="E341" s="47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AE341" s="48"/>
      <c r="AF341" s="48"/>
      <c r="AG341" s="47"/>
      <c r="AH341" s="49"/>
      <c r="AI341" s="49"/>
      <c r="AJ341" s="49"/>
      <c r="AK341" s="50"/>
    </row>
    <row r="342">
      <c r="B342" s="47"/>
      <c r="C342" s="47"/>
      <c r="D342" s="47"/>
      <c r="E342" s="47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AE342" s="48"/>
      <c r="AF342" s="48"/>
      <c r="AG342" s="47"/>
      <c r="AH342" s="49"/>
      <c r="AI342" s="49"/>
      <c r="AJ342" s="49"/>
      <c r="AK342" s="50"/>
    </row>
    <row r="343">
      <c r="B343" s="47"/>
      <c r="C343" s="47"/>
      <c r="D343" s="47"/>
      <c r="E343" s="47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AE343" s="48"/>
      <c r="AF343" s="48"/>
      <c r="AG343" s="47"/>
      <c r="AH343" s="49"/>
      <c r="AI343" s="49"/>
      <c r="AJ343" s="49"/>
      <c r="AK343" s="50"/>
    </row>
    <row r="344">
      <c r="B344" s="47"/>
      <c r="C344" s="47"/>
      <c r="D344" s="47"/>
      <c r="E344" s="47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AE344" s="48"/>
      <c r="AF344" s="48"/>
      <c r="AG344" s="47"/>
      <c r="AH344" s="49"/>
      <c r="AI344" s="49"/>
      <c r="AJ344" s="49"/>
      <c r="AK344" s="50"/>
    </row>
    <row r="345">
      <c r="B345" s="47"/>
      <c r="C345" s="47"/>
      <c r="D345" s="47"/>
      <c r="E345" s="47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AE345" s="48"/>
      <c r="AF345" s="48"/>
      <c r="AG345" s="47"/>
      <c r="AH345" s="49"/>
      <c r="AI345" s="49"/>
      <c r="AJ345" s="49"/>
      <c r="AK345" s="50"/>
    </row>
    <row r="346">
      <c r="B346" s="47"/>
      <c r="C346" s="47"/>
      <c r="D346" s="47"/>
      <c r="E346" s="47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AE346" s="48"/>
      <c r="AF346" s="48"/>
      <c r="AG346" s="47"/>
      <c r="AH346" s="49"/>
      <c r="AI346" s="49"/>
      <c r="AJ346" s="49"/>
      <c r="AK346" s="50"/>
    </row>
    <row r="347">
      <c r="B347" s="47"/>
      <c r="C347" s="47"/>
      <c r="D347" s="47"/>
      <c r="E347" s="47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AE347" s="48"/>
      <c r="AF347" s="48"/>
      <c r="AG347" s="47"/>
      <c r="AH347" s="49"/>
      <c r="AI347" s="49"/>
      <c r="AJ347" s="49"/>
      <c r="AK347" s="50"/>
    </row>
    <row r="348">
      <c r="B348" s="47"/>
      <c r="C348" s="47"/>
      <c r="D348" s="47"/>
      <c r="E348" s="47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AE348" s="48"/>
      <c r="AF348" s="48"/>
      <c r="AG348" s="47"/>
      <c r="AH348" s="49"/>
      <c r="AI348" s="49"/>
      <c r="AJ348" s="49"/>
      <c r="AK348" s="50"/>
    </row>
    <row r="349">
      <c r="B349" s="47"/>
      <c r="C349" s="47"/>
      <c r="D349" s="47"/>
      <c r="E349" s="47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AE349" s="48"/>
      <c r="AF349" s="48"/>
      <c r="AG349" s="47"/>
      <c r="AH349" s="49"/>
      <c r="AI349" s="49"/>
      <c r="AJ349" s="49"/>
      <c r="AK349" s="50"/>
    </row>
    <row r="350">
      <c r="B350" s="47"/>
      <c r="C350" s="47"/>
      <c r="D350" s="47"/>
      <c r="E350" s="47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AE350" s="48"/>
      <c r="AF350" s="48"/>
      <c r="AG350" s="47"/>
      <c r="AH350" s="49"/>
      <c r="AI350" s="49"/>
      <c r="AJ350" s="49"/>
      <c r="AK350" s="50"/>
    </row>
    <row r="351">
      <c r="B351" s="47"/>
      <c r="C351" s="47"/>
      <c r="D351" s="47"/>
      <c r="E351" s="47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AE351" s="48"/>
      <c r="AF351" s="48"/>
      <c r="AG351" s="47"/>
      <c r="AH351" s="49"/>
      <c r="AI351" s="49"/>
      <c r="AJ351" s="49"/>
      <c r="AK351" s="50"/>
    </row>
    <row r="352">
      <c r="B352" s="47"/>
      <c r="C352" s="47"/>
      <c r="D352" s="47"/>
      <c r="E352" s="47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AE352" s="48"/>
      <c r="AF352" s="48"/>
      <c r="AG352" s="47"/>
      <c r="AH352" s="49"/>
      <c r="AI352" s="49"/>
      <c r="AJ352" s="49"/>
      <c r="AK352" s="50"/>
    </row>
    <row r="353">
      <c r="B353" s="47"/>
      <c r="C353" s="47"/>
      <c r="D353" s="47"/>
      <c r="E353" s="47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AE353" s="48"/>
      <c r="AF353" s="48"/>
      <c r="AG353" s="47"/>
      <c r="AH353" s="49"/>
      <c r="AI353" s="49"/>
      <c r="AJ353" s="49"/>
      <c r="AK353" s="50"/>
    </row>
    <row r="354">
      <c r="B354" s="47"/>
      <c r="C354" s="47"/>
      <c r="D354" s="47"/>
      <c r="E354" s="47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AE354" s="48"/>
      <c r="AF354" s="48"/>
      <c r="AG354" s="47"/>
      <c r="AH354" s="49"/>
      <c r="AI354" s="49"/>
      <c r="AJ354" s="49"/>
      <c r="AK354" s="50"/>
    </row>
    <row r="355">
      <c r="B355" s="47"/>
      <c r="C355" s="47"/>
      <c r="D355" s="47"/>
      <c r="E355" s="47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AE355" s="48"/>
      <c r="AF355" s="48"/>
      <c r="AG355" s="47"/>
      <c r="AH355" s="49"/>
      <c r="AI355" s="49"/>
      <c r="AJ355" s="49"/>
      <c r="AK355" s="50"/>
    </row>
    <row r="356">
      <c r="B356" s="47"/>
      <c r="C356" s="47"/>
      <c r="D356" s="47"/>
      <c r="E356" s="47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AE356" s="48"/>
      <c r="AF356" s="48"/>
      <c r="AG356" s="47"/>
      <c r="AH356" s="49"/>
      <c r="AI356" s="49"/>
      <c r="AJ356" s="49"/>
      <c r="AK356" s="50"/>
    </row>
    <row r="357">
      <c r="B357" s="47"/>
      <c r="C357" s="47"/>
      <c r="D357" s="47"/>
      <c r="E357" s="47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AE357" s="48"/>
      <c r="AF357" s="48"/>
      <c r="AG357" s="47"/>
      <c r="AH357" s="49"/>
      <c r="AI357" s="49"/>
      <c r="AJ357" s="49"/>
      <c r="AK357" s="50"/>
    </row>
    <row r="358">
      <c r="B358" s="47"/>
      <c r="C358" s="47"/>
      <c r="D358" s="47"/>
      <c r="E358" s="47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AE358" s="48"/>
      <c r="AF358" s="48"/>
      <c r="AG358" s="47"/>
      <c r="AH358" s="49"/>
      <c r="AI358" s="49"/>
      <c r="AJ358" s="49"/>
      <c r="AK358" s="50"/>
    </row>
    <row r="359">
      <c r="B359" s="47"/>
      <c r="C359" s="47"/>
      <c r="D359" s="47"/>
      <c r="E359" s="47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AE359" s="48"/>
      <c r="AF359" s="48"/>
      <c r="AG359" s="47"/>
      <c r="AH359" s="49"/>
      <c r="AI359" s="49"/>
      <c r="AJ359" s="49"/>
      <c r="AK359" s="50"/>
    </row>
    <row r="360">
      <c r="B360" s="47"/>
      <c r="C360" s="47"/>
      <c r="D360" s="47"/>
      <c r="E360" s="47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AE360" s="48"/>
      <c r="AF360" s="48"/>
      <c r="AG360" s="47"/>
      <c r="AH360" s="49"/>
      <c r="AI360" s="49"/>
      <c r="AJ360" s="49"/>
      <c r="AK360" s="50"/>
    </row>
    <row r="361">
      <c r="B361" s="47"/>
      <c r="C361" s="47"/>
      <c r="D361" s="47"/>
      <c r="E361" s="47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AE361" s="48"/>
      <c r="AF361" s="48"/>
      <c r="AG361" s="47"/>
      <c r="AH361" s="49"/>
      <c r="AI361" s="49"/>
      <c r="AJ361" s="49"/>
      <c r="AK361" s="50"/>
    </row>
    <row r="362">
      <c r="B362" s="47"/>
      <c r="C362" s="47"/>
      <c r="D362" s="47"/>
      <c r="E362" s="47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AE362" s="48"/>
      <c r="AF362" s="48"/>
      <c r="AG362" s="47"/>
      <c r="AH362" s="49"/>
      <c r="AI362" s="49"/>
      <c r="AJ362" s="49"/>
      <c r="AK362" s="50"/>
    </row>
    <row r="363">
      <c r="B363" s="47"/>
      <c r="C363" s="47"/>
      <c r="D363" s="47"/>
      <c r="E363" s="47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AE363" s="48"/>
      <c r="AF363" s="48"/>
      <c r="AG363" s="47"/>
      <c r="AH363" s="49"/>
      <c r="AI363" s="49"/>
      <c r="AJ363" s="49"/>
      <c r="AK363" s="50"/>
    </row>
    <row r="364">
      <c r="B364" s="47"/>
      <c r="C364" s="47"/>
      <c r="D364" s="47"/>
      <c r="E364" s="47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AE364" s="48"/>
      <c r="AF364" s="48"/>
      <c r="AG364" s="47"/>
      <c r="AH364" s="49"/>
      <c r="AI364" s="49"/>
      <c r="AJ364" s="49"/>
      <c r="AK364" s="50"/>
    </row>
    <row r="365">
      <c r="B365" s="47"/>
      <c r="C365" s="47"/>
      <c r="D365" s="47"/>
      <c r="E365" s="47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AE365" s="48"/>
      <c r="AF365" s="48"/>
      <c r="AG365" s="47"/>
      <c r="AH365" s="49"/>
      <c r="AI365" s="49"/>
      <c r="AJ365" s="49"/>
      <c r="AK365" s="50"/>
    </row>
    <row r="366">
      <c r="B366" s="47"/>
      <c r="C366" s="47"/>
      <c r="D366" s="47"/>
      <c r="E366" s="47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AE366" s="48"/>
      <c r="AF366" s="48"/>
      <c r="AG366" s="47"/>
      <c r="AH366" s="49"/>
      <c r="AI366" s="49"/>
      <c r="AJ366" s="49"/>
      <c r="AK366" s="50"/>
    </row>
    <row r="367">
      <c r="B367" s="47"/>
      <c r="C367" s="47"/>
      <c r="D367" s="47"/>
      <c r="E367" s="47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AE367" s="48"/>
      <c r="AF367" s="48"/>
      <c r="AG367" s="47"/>
      <c r="AH367" s="49"/>
      <c r="AI367" s="49"/>
      <c r="AJ367" s="49"/>
      <c r="AK367" s="50"/>
    </row>
    <row r="368">
      <c r="B368" s="47"/>
      <c r="C368" s="47"/>
      <c r="D368" s="47"/>
      <c r="E368" s="47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AE368" s="48"/>
      <c r="AF368" s="48"/>
      <c r="AG368" s="47"/>
      <c r="AH368" s="49"/>
      <c r="AI368" s="49"/>
      <c r="AJ368" s="49"/>
      <c r="AK368" s="50"/>
    </row>
    <row r="369">
      <c r="B369" s="47"/>
      <c r="C369" s="47"/>
      <c r="D369" s="47"/>
      <c r="E369" s="47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AE369" s="48"/>
      <c r="AF369" s="48"/>
      <c r="AG369" s="47"/>
      <c r="AH369" s="49"/>
      <c r="AI369" s="49"/>
      <c r="AJ369" s="49"/>
      <c r="AK369" s="50"/>
    </row>
    <row r="370">
      <c r="B370" s="47"/>
      <c r="C370" s="47"/>
      <c r="D370" s="47"/>
      <c r="E370" s="47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AE370" s="48"/>
      <c r="AF370" s="48"/>
      <c r="AG370" s="47"/>
      <c r="AH370" s="49"/>
      <c r="AI370" s="49"/>
      <c r="AJ370" s="49"/>
      <c r="AK370" s="50"/>
    </row>
    <row r="371">
      <c r="B371" s="47"/>
      <c r="C371" s="47"/>
      <c r="D371" s="47"/>
      <c r="E371" s="47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AE371" s="48"/>
      <c r="AF371" s="48"/>
      <c r="AG371" s="47"/>
      <c r="AH371" s="49"/>
      <c r="AI371" s="49"/>
      <c r="AJ371" s="49"/>
      <c r="AK371" s="50"/>
    </row>
    <row r="372">
      <c r="B372" s="47"/>
      <c r="C372" s="47"/>
      <c r="D372" s="47"/>
      <c r="E372" s="47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AE372" s="48"/>
      <c r="AF372" s="48"/>
      <c r="AG372" s="47"/>
      <c r="AH372" s="49"/>
      <c r="AI372" s="49"/>
      <c r="AJ372" s="49"/>
      <c r="AK372" s="50"/>
    </row>
    <row r="373">
      <c r="B373" s="47"/>
      <c r="C373" s="47"/>
      <c r="D373" s="47"/>
      <c r="E373" s="47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AE373" s="48"/>
      <c r="AF373" s="48"/>
      <c r="AG373" s="47"/>
      <c r="AH373" s="49"/>
      <c r="AI373" s="49"/>
      <c r="AJ373" s="49"/>
      <c r="AK373" s="50"/>
    </row>
    <row r="374">
      <c r="B374" s="47"/>
      <c r="C374" s="47"/>
      <c r="D374" s="47"/>
      <c r="E374" s="47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AE374" s="48"/>
      <c r="AF374" s="48"/>
      <c r="AG374" s="47"/>
      <c r="AH374" s="49"/>
      <c r="AI374" s="49"/>
      <c r="AJ374" s="49"/>
      <c r="AK374" s="50"/>
    </row>
    <row r="375">
      <c r="B375" s="47"/>
      <c r="C375" s="47"/>
      <c r="D375" s="47"/>
      <c r="E375" s="47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AE375" s="48"/>
      <c r="AF375" s="48"/>
      <c r="AG375" s="47"/>
      <c r="AH375" s="49"/>
      <c r="AI375" s="49"/>
      <c r="AJ375" s="49"/>
      <c r="AK375" s="50"/>
    </row>
    <row r="376">
      <c r="B376" s="47"/>
      <c r="C376" s="47"/>
      <c r="D376" s="47"/>
      <c r="E376" s="47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AE376" s="48"/>
      <c r="AF376" s="48"/>
      <c r="AG376" s="47"/>
      <c r="AH376" s="49"/>
      <c r="AI376" s="49"/>
      <c r="AJ376" s="49"/>
      <c r="AK376" s="50"/>
    </row>
    <row r="377">
      <c r="B377" s="47"/>
      <c r="C377" s="47"/>
      <c r="D377" s="47"/>
      <c r="E377" s="47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AE377" s="48"/>
      <c r="AF377" s="48"/>
      <c r="AG377" s="47"/>
      <c r="AH377" s="49"/>
      <c r="AI377" s="49"/>
      <c r="AJ377" s="49"/>
      <c r="AK377" s="50"/>
    </row>
    <row r="378">
      <c r="B378" s="47"/>
      <c r="C378" s="47"/>
      <c r="D378" s="47"/>
      <c r="E378" s="47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AE378" s="48"/>
      <c r="AF378" s="48"/>
      <c r="AG378" s="47"/>
      <c r="AH378" s="49"/>
      <c r="AI378" s="49"/>
      <c r="AJ378" s="49"/>
      <c r="AK378" s="50"/>
    </row>
    <row r="379">
      <c r="B379" s="47"/>
      <c r="C379" s="47"/>
      <c r="D379" s="47"/>
      <c r="E379" s="47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AE379" s="48"/>
      <c r="AF379" s="48"/>
      <c r="AG379" s="47"/>
      <c r="AH379" s="49"/>
      <c r="AI379" s="49"/>
      <c r="AJ379" s="49"/>
      <c r="AK379" s="50"/>
    </row>
    <row r="380">
      <c r="B380" s="47"/>
      <c r="C380" s="47"/>
      <c r="D380" s="47"/>
      <c r="E380" s="47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AE380" s="48"/>
      <c r="AF380" s="48"/>
      <c r="AG380" s="47"/>
      <c r="AH380" s="49"/>
      <c r="AI380" s="49"/>
      <c r="AJ380" s="49"/>
      <c r="AK380" s="50"/>
    </row>
    <row r="381">
      <c r="B381" s="47"/>
      <c r="C381" s="47"/>
      <c r="D381" s="47"/>
      <c r="E381" s="47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AE381" s="48"/>
      <c r="AF381" s="48"/>
      <c r="AG381" s="47"/>
      <c r="AH381" s="49"/>
      <c r="AI381" s="49"/>
      <c r="AJ381" s="49"/>
      <c r="AK381" s="50"/>
    </row>
    <row r="382">
      <c r="B382" s="47"/>
      <c r="C382" s="47"/>
      <c r="D382" s="47"/>
      <c r="E382" s="47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AE382" s="48"/>
      <c r="AF382" s="48"/>
      <c r="AG382" s="47"/>
      <c r="AH382" s="49"/>
      <c r="AI382" s="49"/>
      <c r="AJ382" s="49"/>
      <c r="AK382" s="50"/>
    </row>
    <row r="383">
      <c r="B383" s="47"/>
      <c r="C383" s="47"/>
      <c r="D383" s="47"/>
      <c r="E383" s="47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AE383" s="48"/>
      <c r="AF383" s="48"/>
      <c r="AG383" s="47"/>
      <c r="AH383" s="49"/>
      <c r="AI383" s="49"/>
      <c r="AJ383" s="49"/>
      <c r="AK383" s="50"/>
    </row>
    <row r="384">
      <c r="B384" s="47"/>
      <c r="C384" s="47"/>
      <c r="D384" s="47"/>
      <c r="E384" s="47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AE384" s="48"/>
      <c r="AF384" s="48"/>
      <c r="AG384" s="47"/>
      <c r="AH384" s="49"/>
      <c r="AI384" s="49"/>
      <c r="AJ384" s="49"/>
      <c r="AK384" s="50"/>
    </row>
    <row r="385">
      <c r="B385" s="47"/>
      <c r="C385" s="47"/>
      <c r="D385" s="47"/>
      <c r="E385" s="47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AE385" s="48"/>
      <c r="AF385" s="48"/>
      <c r="AG385" s="47"/>
      <c r="AH385" s="49"/>
      <c r="AI385" s="49"/>
      <c r="AJ385" s="49"/>
      <c r="AK385" s="50"/>
    </row>
    <row r="386">
      <c r="B386" s="47"/>
      <c r="C386" s="47"/>
      <c r="D386" s="47"/>
      <c r="E386" s="47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AE386" s="48"/>
      <c r="AF386" s="48"/>
      <c r="AG386" s="47"/>
      <c r="AH386" s="49"/>
      <c r="AI386" s="49"/>
      <c r="AJ386" s="49"/>
      <c r="AK386" s="50"/>
    </row>
    <row r="387">
      <c r="B387" s="47"/>
      <c r="C387" s="47"/>
      <c r="D387" s="47"/>
      <c r="E387" s="47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AE387" s="48"/>
      <c r="AF387" s="48"/>
      <c r="AG387" s="47"/>
      <c r="AH387" s="49"/>
      <c r="AI387" s="49"/>
      <c r="AJ387" s="49"/>
      <c r="AK387" s="50"/>
    </row>
    <row r="388">
      <c r="B388" s="47"/>
      <c r="C388" s="47"/>
      <c r="D388" s="47"/>
      <c r="E388" s="47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AE388" s="48"/>
      <c r="AF388" s="48"/>
      <c r="AG388" s="47"/>
      <c r="AH388" s="49"/>
      <c r="AI388" s="49"/>
      <c r="AJ388" s="49"/>
      <c r="AK388" s="50"/>
    </row>
    <row r="389">
      <c r="B389" s="47"/>
      <c r="C389" s="47"/>
      <c r="D389" s="47"/>
      <c r="E389" s="47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AE389" s="48"/>
      <c r="AF389" s="48"/>
      <c r="AG389" s="47"/>
      <c r="AH389" s="49"/>
      <c r="AI389" s="49"/>
      <c r="AJ389" s="49"/>
      <c r="AK389" s="50"/>
    </row>
    <row r="390">
      <c r="B390" s="47"/>
      <c r="C390" s="47"/>
      <c r="D390" s="47"/>
      <c r="E390" s="47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AE390" s="48"/>
      <c r="AF390" s="48"/>
      <c r="AG390" s="47"/>
      <c r="AH390" s="49"/>
      <c r="AI390" s="49"/>
      <c r="AJ390" s="49"/>
      <c r="AK390" s="50"/>
    </row>
    <row r="391">
      <c r="B391" s="47"/>
      <c r="C391" s="47"/>
      <c r="D391" s="47"/>
      <c r="E391" s="47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AE391" s="48"/>
      <c r="AF391" s="48"/>
      <c r="AG391" s="47"/>
      <c r="AH391" s="49"/>
      <c r="AI391" s="49"/>
      <c r="AJ391" s="49"/>
      <c r="AK391" s="50"/>
    </row>
    <row r="392">
      <c r="B392" s="47"/>
      <c r="C392" s="47"/>
      <c r="D392" s="47"/>
      <c r="E392" s="47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AE392" s="48"/>
      <c r="AF392" s="48"/>
      <c r="AG392" s="47"/>
      <c r="AH392" s="49"/>
      <c r="AI392" s="49"/>
      <c r="AJ392" s="49"/>
      <c r="AK392" s="50"/>
    </row>
    <row r="393">
      <c r="B393" s="47"/>
      <c r="C393" s="47"/>
      <c r="D393" s="47"/>
      <c r="E393" s="47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AE393" s="48"/>
      <c r="AF393" s="48"/>
      <c r="AG393" s="47"/>
      <c r="AH393" s="49"/>
      <c r="AI393" s="49"/>
      <c r="AJ393" s="49"/>
      <c r="AK393" s="50"/>
    </row>
    <row r="394">
      <c r="B394" s="47"/>
      <c r="C394" s="47"/>
      <c r="D394" s="47"/>
      <c r="E394" s="47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AE394" s="48"/>
      <c r="AF394" s="48"/>
      <c r="AG394" s="47"/>
      <c r="AH394" s="49"/>
      <c r="AI394" s="49"/>
      <c r="AJ394" s="49"/>
      <c r="AK394" s="50"/>
    </row>
    <row r="395">
      <c r="B395" s="47"/>
      <c r="C395" s="47"/>
      <c r="D395" s="47"/>
      <c r="E395" s="47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AE395" s="48"/>
      <c r="AF395" s="48"/>
      <c r="AG395" s="47"/>
      <c r="AH395" s="49"/>
      <c r="AI395" s="49"/>
      <c r="AJ395" s="49"/>
      <c r="AK395" s="50"/>
    </row>
    <row r="396">
      <c r="B396" s="47"/>
      <c r="C396" s="47"/>
      <c r="D396" s="47"/>
      <c r="E396" s="47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AE396" s="48"/>
      <c r="AF396" s="48"/>
      <c r="AG396" s="47"/>
      <c r="AH396" s="49"/>
      <c r="AI396" s="49"/>
      <c r="AJ396" s="49"/>
      <c r="AK396" s="50"/>
    </row>
    <row r="397">
      <c r="B397" s="47"/>
      <c r="C397" s="47"/>
      <c r="D397" s="47"/>
      <c r="E397" s="47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AE397" s="48"/>
      <c r="AF397" s="48"/>
      <c r="AG397" s="47"/>
      <c r="AH397" s="49"/>
      <c r="AI397" s="49"/>
      <c r="AJ397" s="49"/>
      <c r="AK397" s="50"/>
    </row>
    <row r="398">
      <c r="B398" s="47"/>
      <c r="C398" s="47"/>
      <c r="D398" s="47"/>
      <c r="E398" s="47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AE398" s="48"/>
      <c r="AF398" s="48"/>
      <c r="AG398" s="47"/>
      <c r="AH398" s="49"/>
      <c r="AI398" s="49"/>
      <c r="AJ398" s="49"/>
      <c r="AK398" s="50"/>
    </row>
    <row r="399">
      <c r="B399" s="47"/>
      <c r="C399" s="47"/>
      <c r="D399" s="47"/>
      <c r="E399" s="47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AE399" s="48"/>
      <c r="AF399" s="48"/>
      <c r="AG399" s="47"/>
      <c r="AH399" s="49"/>
      <c r="AI399" s="49"/>
      <c r="AJ399" s="49"/>
      <c r="AK399" s="50"/>
    </row>
    <row r="400">
      <c r="B400" s="47"/>
      <c r="C400" s="47"/>
      <c r="D400" s="47"/>
      <c r="E400" s="47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AE400" s="48"/>
      <c r="AF400" s="48"/>
      <c r="AG400" s="47"/>
      <c r="AH400" s="49"/>
      <c r="AI400" s="49"/>
      <c r="AJ400" s="49"/>
      <c r="AK400" s="50"/>
    </row>
    <row r="401">
      <c r="B401" s="47"/>
      <c r="C401" s="47"/>
      <c r="D401" s="47"/>
      <c r="E401" s="47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AE401" s="48"/>
      <c r="AF401" s="48"/>
      <c r="AG401" s="47"/>
      <c r="AH401" s="49"/>
      <c r="AI401" s="49"/>
      <c r="AJ401" s="49"/>
      <c r="AK401" s="50"/>
    </row>
    <row r="402">
      <c r="B402" s="47"/>
      <c r="C402" s="47"/>
      <c r="D402" s="47"/>
      <c r="E402" s="47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AE402" s="48"/>
      <c r="AF402" s="48"/>
      <c r="AG402" s="47"/>
      <c r="AH402" s="49"/>
      <c r="AI402" s="49"/>
      <c r="AJ402" s="49"/>
      <c r="AK402" s="50"/>
    </row>
    <row r="403">
      <c r="B403" s="47"/>
      <c r="C403" s="47"/>
      <c r="D403" s="47"/>
      <c r="E403" s="47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AE403" s="48"/>
      <c r="AF403" s="48"/>
      <c r="AG403" s="47"/>
      <c r="AH403" s="49"/>
      <c r="AI403" s="49"/>
      <c r="AJ403" s="49"/>
      <c r="AK403" s="50"/>
    </row>
    <row r="404">
      <c r="B404" s="47"/>
      <c r="C404" s="47"/>
      <c r="D404" s="47"/>
      <c r="E404" s="47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AE404" s="48"/>
      <c r="AF404" s="48"/>
      <c r="AG404" s="47"/>
      <c r="AH404" s="49"/>
      <c r="AI404" s="49"/>
      <c r="AJ404" s="49"/>
      <c r="AK404" s="50"/>
    </row>
    <row r="405">
      <c r="B405" s="47"/>
      <c r="C405" s="47"/>
      <c r="D405" s="47"/>
      <c r="E405" s="47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AE405" s="48"/>
      <c r="AF405" s="48"/>
      <c r="AG405" s="47"/>
      <c r="AH405" s="49"/>
      <c r="AI405" s="49"/>
      <c r="AJ405" s="49"/>
      <c r="AK405" s="50"/>
    </row>
    <row r="406">
      <c r="B406" s="47"/>
      <c r="C406" s="47"/>
      <c r="D406" s="47"/>
      <c r="E406" s="47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AE406" s="48"/>
      <c r="AF406" s="48"/>
      <c r="AG406" s="47"/>
      <c r="AH406" s="49"/>
      <c r="AI406" s="49"/>
      <c r="AJ406" s="49"/>
      <c r="AK406" s="50"/>
    </row>
    <row r="407">
      <c r="B407" s="47"/>
      <c r="C407" s="47"/>
      <c r="D407" s="47"/>
      <c r="E407" s="47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AE407" s="48"/>
      <c r="AF407" s="48"/>
      <c r="AG407" s="47"/>
      <c r="AH407" s="49"/>
      <c r="AI407" s="49"/>
      <c r="AJ407" s="49"/>
      <c r="AK407" s="50"/>
    </row>
    <row r="408">
      <c r="B408" s="47"/>
      <c r="C408" s="47"/>
      <c r="D408" s="47"/>
      <c r="E408" s="47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AE408" s="48"/>
      <c r="AF408" s="48"/>
      <c r="AG408" s="47"/>
      <c r="AH408" s="49"/>
      <c r="AI408" s="49"/>
      <c r="AJ408" s="49"/>
      <c r="AK408" s="50"/>
    </row>
    <row r="409">
      <c r="B409" s="47"/>
      <c r="C409" s="47"/>
      <c r="D409" s="47"/>
      <c r="E409" s="47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AE409" s="48"/>
      <c r="AF409" s="48"/>
      <c r="AG409" s="47"/>
      <c r="AH409" s="49"/>
      <c r="AI409" s="49"/>
      <c r="AJ409" s="49"/>
      <c r="AK409" s="50"/>
    </row>
    <row r="410">
      <c r="B410" s="47"/>
      <c r="C410" s="47"/>
      <c r="D410" s="47"/>
      <c r="E410" s="47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AE410" s="48"/>
      <c r="AF410" s="48"/>
      <c r="AG410" s="47"/>
      <c r="AH410" s="49"/>
      <c r="AI410" s="49"/>
      <c r="AJ410" s="49"/>
      <c r="AK410" s="50"/>
    </row>
    <row r="411">
      <c r="B411" s="47"/>
      <c r="C411" s="47"/>
      <c r="D411" s="47"/>
      <c r="E411" s="47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AE411" s="48"/>
      <c r="AF411" s="48"/>
      <c r="AG411" s="47"/>
      <c r="AH411" s="49"/>
      <c r="AI411" s="49"/>
      <c r="AJ411" s="49"/>
      <c r="AK411" s="50"/>
    </row>
    <row r="412">
      <c r="B412" s="47"/>
      <c r="C412" s="47"/>
      <c r="D412" s="47"/>
      <c r="E412" s="47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AE412" s="48"/>
      <c r="AF412" s="48"/>
      <c r="AG412" s="47"/>
      <c r="AH412" s="49"/>
      <c r="AI412" s="49"/>
      <c r="AJ412" s="49"/>
      <c r="AK412" s="50"/>
    </row>
    <row r="413">
      <c r="B413" s="47"/>
      <c r="C413" s="47"/>
      <c r="D413" s="47"/>
      <c r="E413" s="47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AE413" s="48"/>
      <c r="AF413" s="48"/>
      <c r="AG413" s="47"/>
      <c r="AH413" s="49"/>
      <c r="AI413" s="49"/>
      <c r="AJ413" s="49"/>
      <c r="AK413" s="50"/>
    </row>
    <row r="414">
      <c r="B414" s="47"/>
      <c r="C414" s="47"/>
      <c r="D414" s="47"/>
      <c r="E414" s="47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AE414" s="48"/>
      <c r="AF414" s="48"/>
      <c r="AG414" s="47"/>
      <c r="AH414" s="49"/>
      <c r="AI414" s="49"/>
      <c r="AJ414" s="49"/>
      <c r="AK414" s="50"/>
    </row>
    <row r="415">
      <c r="B415" s="47"/>
      <c r="C415" s="47"/>
      <c r="D415" s="47"/>
      <c r="E415" s="47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AE415" s="48"/>
      <c r="AF415" s="48"/>
      <c r="AG415" s="47"/>
      <c r="AH415" s="49"/>
      <c r="AI415" s="49"/>
      <c r="AJ415" s="49"/>
      <c r="AK415" s="50"/>
    </row>
    <row r="416">
      <c r="B416" s="47"/>
      <c r="C416" s="47"/>
      <c r="D416" s="47"/>
      <c r="E416" s="47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AE416" s="48"/>
      <c r="AF416" s="48"/>
      <c r="AG416" s="47"/>
      <c r="AH416" s="49"/>
      <c r="AI416" s="49"/>
      <c r="AJ416" s="49"/>
      <c r="AK416" s="50"/>
    </row>
    <row r="417">
      <c r="B417" s="47"/>
      <c r="C417" s="47"/>
      <c r="D417" s="47"/>
      <c r="E417" s="47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AE417" s="48"/>
      <c r="AF417" s="48"/>
      <c r="AG417" s="47"/>
      <c r="AH417" s="49"/>
      <c r="AI417" s="49"/>
      <c r="AJ417" s="49"/>
      <c r="AK417" s="50"/>
    </row>
    <row r="418">
      <c r="B418" s="47"/>
      <c r="C418" s="47"/>
      <c r="D418" s="47"/>
      <c r="E418" s="47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AE418" s="48"/>
      <c r="AF418" s="48"/>
      <c r="AG418" s="47"/>
      <c r="AH418" s="49"/>
      <c r="AI418" s="49"/>
      <c r="AJ418" s="49"/>
      <c r="AK418" s="50"/>
    </row>
    <row r="419">
      <c r="B419" s="47"/>
      <c r="C419" s="47"/>
      <c r="D419" s="47"/>
      <c r="E419" s="47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AE419" s="48"/>
      <c r="AF419" s="48"/>
      <c r="AG419" s="47"/>
      <c r="AH419" s="49"/>
      <c r="AI419" s="49"/>
      <c r="AJ419" s="49"/>
      <c r="AK419" s="50"/>
    </row>
    <row r="420">
      <c r="B420" s="47"/>
      <c r="C420" s="47"/>
      <c r="D420" s="47"/>
      <c r="E420" s="47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AE420" s="48"/>
      <c r="AF420" s="48"/>
      <c r="AG420" s="47"/>
      <c r="AH420" s="49"/>
      <c r="AI420" s="49"/>
      <c r="AJ420" s="49"/>
      <c r="AK420" s="50"/>
    </row>
    <row r="421">
      <c r="B421" s="47"/>
      <c r="C421" s="47"/>
      <c r="D421" s="47"/>
      <c r="E421" s="47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AE421" s="48"/>
      <c r="AF421" s="48"/>
      <c r="AG421" s="47"/>
      <c r="AH421" s="49"/>
      <c r="AI421" s="49"/>
      <c r="AJ421" s="49"/>
      <c r="AK421" s="50"/>
    </row>
    <row r="422">
      <c r="B422" s="47"/>
      <c r="C422" s="47"/>
      <c r="D422" s="47"/>
      <c r="E422" s="47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AE422" s="48"/>
      <c r="AF422" s="48"/>
      <c r="AG422" s="47"/>
      <c r="AH422" s="49"/>
      <c r="AI422" s="49"/>
      <c r="AJ422" s="49"/>
      <c r="AK422" s="50"/>
    </row>
    <row r="423">
      <c r="B423" s="47"/>
      <c r="C423" s="47"/>
      <c r="D423" s="47"/>
      <c r="E423" s="47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AE423" s="48"/>
      <c r="AF423" s="48"/>
      <c r="AG423" s="47"/>
      <c r="AH423" s="49"/>
      <c r="AI423" s="49"/>
      <c r="AJ423" s="49"/>
      <c r="AK423" s="50"/>
    </row>
    <row r="424">
      <c r="B424" s="47"/>
      <c r="C424" s="47"/>
      <c r="D424" s="47"/>
      <c r="E424" s="47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AE424" s="48"/>
      <c r="AF424" s="48"/>
      <c r="AG424" s="47"/>
      <c r="AH424" s="49"/>
      <c r="AI424" s="49"/>
      <c r="AJ424" s="49"/>
      <c r="AK424" s="50"/>
    </row>
    <row r="425">
      <c r="B425" s="47"/>
      <c r="C425" s="47"/>
      <c r="D425" s="47"/>
      <c r="E425" s="47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AE425" s="48"/>
      <c r="AF425" s="48"/>
      <c r="AG425" s="47"/>
      <c r="AH425" s="49"/>
      <c r="AI425" s="49"/>
      <c r="AJ425" s="49"/>
      <c r="AK425" s="50"/>
    </row>
    <row r="426">
      <c r="B426" s="47"/>
      <c r="C426" s="47"/>
      <c r="D426" s="47"/>
      <c r="E426" s="47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AE426" s="48"/>
      <c r="AF426" s="48"/>
      <c r="AG426" s="47"/>
      <c r="AH426" s="49"/>
      <c r="AI426" s="49"/>
      <c r="AJ426" s="49"/>
      <c r="AK426" s="50"/>
    </row>
    <row r="427">
      <c r="B427" s="47"/>
      <c r="C427" s="47"/>
      <c r="D427" s="47"/>
      <c r="E427" s="47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AE427" s="48"/>
      <c r="AF427" s="48"/>
      <c r="AG427" s="47"/>
      <c r="AH427" s="49"/>
      <c r="AI427" s="49"/>
      <c r="AJ427" s="49"/>
      <c r="AK427" s="50"/>
    </row>
    <row r="428">
      <c r="B428" s="47"/>
      <c r="C428" s="47"/>
      <c r="D428" s="47"/>
      <c r="E428" s="47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AE428" s="48"/>
      <c r="AF428" s="48"/>
      <c r="AG428" s="47"/>
      <c r="AH428" s="49"/>
      <c r="AI428" s="49"/>
      <c r="AJ428" s="49"/>
      <c r="AK428" s="50"/>
    </row>
    <row r="429">
      <c r="B429" s="47"/>
      <c r="C429" s="47"/>
      <c r="D429" s="47"/>
      <c r="E429" s="47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AE429" s="48"/>
      <c r="AF429" s="48"/>
      <c r="AG429" s="47"/>
      <c r="AH429" s="49"/>
      <c r="AI429" s="49"/>
      <c r="AJ429" s="49"/>
      <c r="AK429" s="50"/>
    </row>
    <row r="430">
      <c r="B430" s="47"/>
      <c r="C430" s="47"/>
      <c r="D430" s="47"/>
      <c r="E430" s="47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AE430" s="48"/>
      <c r="AF430" s="48"/>
      <c r="AG430" s="47"/>
      <c r="AH430" s="49"/>
      <c r="AI430" s="49"/>
      <c r="AJ430" s="49"/>
      <c r="AK430" s="50"/>
    </row>
    <row r="431">
      <c r="B431" s="47"/>
      <c r="C431" s="47"/>
      <c r="D431" s="47"/>
      <c r="E431" s="47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AE431" s="48"/>
      <c r="AF431" s="48"/>
      <c r="AG431" s="47"/>
      <c r="AH431" s="49"/>
      <c r="AI431" s="49"/>
      <c r="AJ431" s="49"/>
      <c r="AK431" s="50"/>
    </row>
    <row r="432">
      <c r="B432" s="47"/>
      <c r="C432" s="47"/>
      <c r="D432" s="47"/>
      <c r="E432" s="47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AE432" s="48"/>
      <c r="AF432" s="48"/>
      <c r="AG432" s="47"/>
      <c r="AH432" s="49"/>
      <c r="AI432" s="49"/>
      <c r="AJ432" s="49"/>
      <c r="AK432" s="50"/>
    </row>
    <row r="433">
      <c r="B433" s="47"/>
      <c r="C433" s="47"/>
      <c r="D433" s="47"/>
      <c r="E433" s="47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AE433" s="48"/>
      <c r="AF433" s="48"/>
      <c r="AG433" s="47"/>
      <c r="AH433" s="49"/>
      <c r="AI433" s="49"/>
      <c r="AJ433" s="49"/>
      <c r="AK433" s="50"/>
    </row>
    <row r="434">
      <c r="B434" s="47"/>
      <c r="C434" s="47"/>
      <c r="D434" s="47"/>
      <c r="E434" s="47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AE434" s="48"/>
      <c r="AF434" s="48"/>
      <c r="AG434" s="47"/>
      <c r="AH434" s="49"/>
      <c r="AI434" s="49"/>
      <c r="AJ434" s="49"/>
      <c r="AK434" s="50"/>
    </row>
    <row r="435">
      <c r="B435" s="47"/>
      <c r="C435" s="47"/>
      <c r="D435" s="47"/>
      <c r="E435" s="47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AE435" s="48"/>
      <c r="AF435" s="48"/>
      <c r="AG435" s="47"/>
      <c r="AH435" s="49"/>
      <c r="AI435" s="49"/>
      <c r="AJ435" s="49"/>
      <c r="AK435" s="50"/>
    </row>
    <row r="436">
      <c r="B436" s="47"/>
      <c r="C436" s="47"/>
      <c r="D436" s="47"/>
      <c r="E436" s="47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AE436" s="48"/>
      <c r="AF436" s="48"/>
      <c r="AG436" s="47"/>
      <c r="AH436" s="49"/>
      <c r="AI436" s="49"/>
      <c r="AJ436" s="49"/>
      <c r="AK436" s="50"/>
    </row>
    <row r="437">
      <c r="B437" s="47"/>
      <c r="C437" s="47"/>
      <c r="D437" s="47"/>
      <c r="E437" s="47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AE437" s="48"/>
      <c r="AF437" s="48"/>
      <c r="AG437" s="47"/>
      <c r="AH437" s="49"/>
      <c r="AI437" s="49"/>
      <c r="AJ437" s="49"/>
      <c r="AK437" s="50"/>
    </row>
    <row r="438">
      <c r="B438" s="47"/>
      <c r="C438" s="47"/>
      <c r="D438" s="47"/>
      <c r="E438" s="47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AE438" s="48"/>
      <c r="AF438" s="48"/>
      <c r="AG438" s="47"/>
      <c r="AH438" s="49"/>
      <c r="AI438" s="49"/>
      <c r="AJ438" s="49"/>
      <c r="AK438" s="50"/>
    </row>
    <row r="439">
      <c r="B439" s="47"/>
      <c r="C439" s="47"/>
      <c r="D439" s="47"/>
      <c r="E439" s="47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AE439" s="48"/>
      <c r="AF439" s="48"/>
      <c r="AG439" s="47"/>
      <c r="AH439" s="49"/>
      <c r="AI439" s="49"/>
      <c r="AJ439" s="49"/>
      <c r="AK439" s="50"/>
    </row>
    <row r="440">
      <c r="B440" s="47"/>
      <c r="C440" s="47"/>
      <c r="D440" s="47"/>
      <c r="E440" s="47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AE440" s="48"/>
      <c r="AF440" s="48"/>
      <c r="AG440" s="47"/>
      <c r="AH440" s="49"/>
      <c r="AI440" s="49"/>
      <c r="AJ440" s="49"/>
      <c r="AK440" s="50"/>
    </row>
    <row r="441">
      <c r="B441" s="47"/>
      <c r="C441" s="47"/>
      <c r="D441" s="47"/>
      <c r="E441" s="47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AE441" s="48"/>
      <c r="AF441" s="48"/>
      <c r="AG441" s="47"/>
      <c r="AH441" s="49"/>
      <c r="AI441" s="49"/>
      <c r="AJ441" s="49"/>
      <c r="AK441" s="50"/>
    </row>
    <row r="442">
      <c r="B442" s="47"/>
      <c r="C442" s="47"/>
      <c r="D442" s="47"/>
      <c r="E442" s="47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AE442" s="48"/>
      <c r="AF442" s="48"/>
      <c r="AG442" s="47"/>
      <c r="AH442" s="49"/>
      <c r="AI442" s="49"/>
      <c r="AJ442" s="49"/>
      <c r="AK442" s="50"/>
    </row>
    <row r="443">
      <c r="B443" s="47"/>
      <c r="C443" s="47"/>
      <c r="D443" s="47"/>
      <c r="E443" s="47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AE443" s="48"/>
      <c r="AF443" s="48"/>
      <c r="AG443" s="47"/>
      <c r="AH443" s="49"/>
      <c r="AI443" s="49"/>
      <c r="AJ443" s="49"/>
      <c r="AK443" s="50"/>
    </row>
    <row r="444">
      <c r="B444" s="47"/>
      <c r="C444" s="47"/>
      <c r="D444" s="47"/>
      <c r="E444" s="47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AE444" s="48"/>
      <c r="AF444" s="48"/>
      <c r="AG444" s="47"/>
      <c r="AH444" s="49"/>
      <c r="AI444" s="49"/>
      <c r="AJ444" s="49"/>
      <c r="AK444" s="50"/>
    </row>
    <row r="445">
      <c r="B445" s="47"/>
      <c r="C445" s="47"/>
      <c r="D445" s="47"/>
      <c r="E445" s="47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AE445" s="48"/>
      <c r="AF445" s="48"/>
      <c r="AG445" s="47"/>
      <c r="AH445" s="49"/>
      <c r="AI445" s="49"/>
      <c r="AJ445" s="49"/>
      <c r="AK445" s="50"/>
    </row>
    <row r="446">
      <c r="B446" s="47"/>
      <c r="C446" s="47"/>
      <c r="D446" s="47"/>
      <c r="E446" s="47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AE446" s="48"/>
      <c r="AF446" s="48"/>
      <c r="AG446" s="47"/>
      <c r="AH446" s="49"/>
      <c r="AI446" s="49"/>
      <c r="AJ446" s="49"/>
      <c r="AK446" s="50"/>
    </row>
    <row r="447">
      <c r="B447" s="47"/>
      <c r="C447" s="47"/>
      <c r="D447" s="47"/>
      <c r="E447" s="47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AE447" s="48"/>
      <c r="AF447" s="48"/>
      <c r="AG447" s="47"/>
      <c r="AH447" s="49"/>
      <c r="AI447" s="49"/>
      <c r="AJ447" s="49"/>
      <c r="AK447" s="50"/>
    </row>
    <row r="448">
      <c r="B448" s="47"/>
      <c r="C448" s="47"/>
      <c r="D448" s="47"/>
      <c r="E448" s="47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AE448" s="48"/>
      <c r="AF448" s="48"/>
      <c r="AG448" s="47"/>
      <c r="AH448" s="49"/>
      <c r="AI448" s="49"/>
      <c r="AJ448" s="49"/>
      <c r="AK448" s="50"/>
    </row>
    <row r="449">
      <c r="B449" s="47"/>
      <c r="C449" s="47"/>
      <c r="D449" s="47"/>
      <c r="E449" s="47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AE449" s="48"/>
      <c r="AF449" s="48"/>
      <c r="AG449" s="47"/>
      <c r="AH449" s="49"/>
      <c r="AI449" s="49"/>
      <c r="AJ449" s="49"/>
      <c r="AK449" s="50"/>
    </row>
    <row r="450">
      <c r="B450" s="47"/>
      <c r="C450" s="47"/>
      <c r="D450" s="47"/>
      <c r="E450" s="47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AE450" s="48"/>
      <c r="AF450" s="48"/>
      <c r="AG450" s="47"/>
      <c r="AH450" s="49"/>
      <c r="AI450" s="49"/>
      <c r="AJ450" s="49"/>
      <c r="AK450" s="50"/>
    </row>
    <row r="451">
      <c r="B451" s="47"/>
      <c r="C451" s="47"/>
      <c r="D451" s="47"/>
      <c r="E451" s="47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AE451" s="48"/>
      <c r="AF451" s="48"/>
      <c r="AG451" s="47"/>
      <c r="AH451" s="49"/>
      <c r="AI451" s="49"/>
      <c r="AJ451" s="49"/>
      <c r="AK451" s="50"/>
    </row>
    <row r="452">
      <c r="B452" s="47"/>
      <c r="C452" s="47"/>
      <c r="D452" s="47"/>
      <c r="E452" s="47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AE452" s="48"/>
      <c r="AF452" s="48"/>
      <c r="AG452" s="47"/>
      <c r="AH452" s="49"/>
      <c r="AI452" s="49"/>
      <c r="AJ452" s="49"/>
      <c r="AK452" s="50"/>
    </row>
    <row r="453">
      <c r="B453" s="47"/>
      <c r="C453" s="47"/>
      <c r="D453" s="47"/>
      <c r="E453" s="47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AE453" s="48"/>
      <c r="AF453" s="48"/>
      <c r="AG453" s="47"/>
      <c r="AH453" s="49"/>
      <c r="AI453" s="49"/>
      <c r="AJ453" s="49"/>
      <c r="AK453" s="50"/>
    </row>
    <row r="454">
      <c r="B454" s="47"/>
      <c r="C454" s="47"/>
      <c r="D454" s="47"/>
      <c r="E454" s="47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AE454" s="48"/>
      <c r="AF454" s="48"/>
      <c r="AG454" s="47"/>
      <c r="AH454" s="49"/>
      <c r="AI454" s="49"/>
      <c r="AJ454" s="49"/>
      <c r="AK454" s="50"/>
    </row>
    <row r="455">
      <c r="B455" s="47"/>
      <c r="C455" s="47"/>
      <c r="D455" s="47"/>
      <c r="E455" s="47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AE455" s="48"/>
      <c r="AF455" s="48"/>
      <c r="AG455" s="47"/>
      <c r="AH455" s="49"/>
      <c r="AI455" s="49"/>
      <c r="AJ455" s="49"/>
      <c r="AK455" s="50"/>
    </row>
    <row r="456">
      <c r="B456" s="47"/>
      <c r="C456" s="47"/>
      <c r="D456" s="47"/>
      <c r="E456" s="47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AE456" s="48"/>
      <c r="AF456" s="48"/>
      <c r="AG456" s="47"/>
      <c r="AH456" s="49"/>
      <c r="AI456" s="49"/>
      <c r="AJ456" s="49"/>
      <c r="AK456" s="50"/>
    </row>
    <row r="457">
      <c r="B457" s="47"/>
      <c r="C457" s="47"/>
      <c r="D457" s="47"/>
      <c r="E457" s="47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AE457" s="48"/>
      <c r="AF457" s="48"/>
      <c r="AG457" s="47"/>
      <c r="AH457" s="49"/>
      <c r="AI457" s="49"/>
      <c r="AJ457" s="49"/>
      <c r="AK457" s="50"/>
    </row>
    <row r="458">
      <c r="B458" s="47"/>
      <c r="C458" s="47"/>
      <c r="D458" s="47"/>
      <c r="E458" s="47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AE458" s="48"/>
      <c r="AF458" s="48"/>
      <c r="AG458" s="47"/>
      <c r="AH458" s="49"/>
      <c r="AI458" s="49"/>
      <c r="AJ458" s="49"/>
      <c r="AK458" s="50"/>
    </row>
    <row r="459">
      <c r="B459" s="47"/>
      <c r="C459" s="47"/>
      <c r="D459" s="47"/>
      <c r="E459" s="47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AE459" s="48"/>
      <c r="AF459" s="48"/>
      <c r="AG459" s="47"/>
      <c r="AH459" s="49"/>
      <c r="AI459" s="49"/>
      <c r="AJ459" s="49"/>
      <c r="AK459" s="50"/>
    </row>
    <row r="460">
      <c r="B460" s="47"/>
      <c r="C460" s="47"/>
      <c r="D460" s="47"/>
      <c r="E460" s="47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AE460" s="48"/>
      <c r="AF460" s="48"/>
      <c r="AG460" s="47"/>
      <c r="AH460" s="49"/>
      <c r="AI460" s="49"/>
      <c r="AJ460" s="49"/>
      <c r="AK460" s="50"/>
    </row>
    <row r="461">
      <c r="B461" s="47"/>
      <c r="C461" s="47"/>
      <c r="D461" s="47"/>
      <c r="E461" s="47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AE461" s="48"/>
      <c r="AF461" s="48"/>
      <c r="AG461" s="47"/>
      <c r="AH461" s="49"/>
      <c r="AI461" s="49"/>
      <c r="AJ461" s="49"/>
      <c r="AK461" s="50"/>
    </row>
    <row r="462">
      <c r="B462" s="47"/>
      <c r="C462" s="47"/>
      <c r="D462" s="47"/>
      <c r="E462" s="47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AE462" s="48"/>
      <c r="AF462" s="48"/>
      <c r="AG462" s="47"/>
      <c r="AH462" s="49"/>
      <c r="AI462" s="49"/>
      <c r="AJ462" s="49"/>
      <c r="AK462" s="50"/>
    </row>
    <row r="463">
      <c r="B463" s="47"/>
      <c r="C463" s="47"/>
      <c r="D463" s="47"/>
      <c r="E463" s="47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AE463" s="48"/>
      <c r="AF463" s="48"/>
      <c r="AG463" s="47"/>
      <c r="AH463" s="49"/>
      <c r="AI463" s="49"/>
      <c r="AJ463" s="49"/>
      <c r="AK463" s="50"/>
    </row>
    <row r="464">
      <c r="B464" s="47"/>
      <c r="C464" s="47"/>
      <c r="D464" s="47"/>
      <c r="E464" s="47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AE464" s="48"/>
      <c r="AF464" s="48"/>
      <c r="AG464" s="47"/>
      <c r="AH464" s="49"/>
      <c r="AI464" s="49"/>
      <c r="AJ464" s="49"/>
      <c r="AK464" s="50"/>
    </row>
    <row r="465">
      <c r="B465" s="47"/>
      <c r="C465" s="47"/>
      <c r="D465" s="47"/>
      <c r="E465" s="47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AE465" s="48"/>
      <c r="AF465" s="48"/>
      <c r="AG465" s="47"/>
      <c r="AH465" s="49"/>
      <c r="AI465" s="49"/>
      <c r="AJ465" s="49"/>
      <c r="AK465" s="50"/>
    </row>
    <row r="466">
      <c r="B466" s="47"/>
      <c r="C466" s="47"/>
      <c r="D466" s="47"/>
      <c r="E466" s="47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AE466" s="48"/>
      <c r="AF466" s="48"/>
      <c r="AG466" s="47"/>
      <c r="AH466" s="49"/>
      <c r="AI466" s="49"/>
      <c r="AJ466" s="49"/>
      <c r="AK466" s="50"/>
    </row>
    <row r="467">
      <c r="B467" s="47"/>
      <c r="C467" s="47"/>
      <c r="D467" s="47"/>
      <c r="E467" s="47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AE467" s="48"/>
      <c r="AF467" s="48"/>
      <c r="AG467" s="47"/>
      <c r="AH467" s="49"/>
      <c r="AI467" s="49"/>
      <c r="AJ467" s="49"/>
      <c r="AK467" s="50"/>
    </row>
    <row r="468">
      <c r="B468" s="47"/>
      <c r="C468" s="47"/>
      <c r="D468" s="47"/>
      <c r="E468" s="47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AE468" s="48"/>
      <c r="AF468" s="48"/>
      <c r="AG468" s="47"/>
      <c r="AH468" s="49"/>
      <c r="AI468" s="49"/>
      <c r="AJ468" s="49"/>
      <c r="AK468" s="50"/>
    </row>
    <row r="469">
      <c r="B469" s="47"/>
      <c r="C469" s="47"/>
      <c r="D469" s="47"/>
      <c r="E469" s="47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AE469" s="48"/>
      <c r="AF469" s="48"/>
      <c r="AG469" s="47"/>
      <c r="AH469" s="49"/>
      <c r="AI469" s="49"/>
      <c r="AJ469" s="49"/>
      <c r="AK469" s="50"/>
    </row>
    <row r="470">
      <c r="B470" s="47"/>
      <c r="C470" s="47"/>
      <c r="D470" s="47"/>
      <c r="E470" s="47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AE470" s="48"/>
      <c r="AF470" s="48"/>
      <c r="AG470" s="47"/>
      <c r="AH470" s="49"/>
      <c r="AI470" s="49"/>
      <c r="AJ470" s="49"/>
      <c r="AK470" s="50"/>
    </row>
    <row r="471">
      <c r="B471" s="47"/>
      <c r="C471" s="47"/>
      <c r="D471" s="47"/>
      <c r="E471" s="47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AE471" s="48"/>
      <c r="AF471" s="48"/>
      <c r="AG471" s="47"/>
      <c r="AH471" s="49"/>
      <c r="AI471" s="49"/>
      <c r="AJ471" s="49"/>
      <c r="AK471" s="50"/>
    </row>
    <row r="472">
      <c r="B472" s="47"/>
      <c r="C472" s="47"/>
      <c r="D472" s="47"/>
      <c r="E472" s="47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AE472" s="48"/>
      <c r="AF472" s="48"/>
      <c r="AG472" s="47"/>
      <c r="AH472" s="49"/>
      <c r="AI472" s="49"/>
      <c r="AJ472" s="49"/>
      <c r="AK472" s="50"/>
    </row>
    <row r="473">
      <c r="B473" s="47"/>
      <c r="C473" s="47"/>
      <c r="D473" s="47"/>
      <c r="E473" s="47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AE473" s="48"/>
      <c r="AF473" s="48"/>
      <c r="AG473" s="47"/>
      <c r="AH473" s="49"/>
      <c r="AI473" s="49"/>
      <c r="AJ473" s="49"/>
      <c r="AK473" s="50"/>
    </row>
    <row r="474">
      <c r="B474" s="47"/>
      <c r="C474" s="47"/>
      <c r="D474" s="47"/>
      <c r="E474" s="47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AE474" s="48"/>
      <c r="AF474" s="48"/>
      <c r="AG474" s="47"/>
      <c r="AH474" s="49"/>
      <c r="AI474" s="49"/>
      <c r="AJ474" s="49"/>
      <c r="AK474" s="50"/>
    </row>
    <row r="475">
      <c r="B475" s="47"/>
      <c r="C475" s="47"/>
      <c r="D475" s="47"/>
      <c r="E475" s="47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AE475" s="48"/>
      <c r="AF475" s="48"/>
      <c r="AG475" s="47"/>
      <c r="AH475" s="49"/>
      <c r="AI475" s="49"/>
      <c r="AJ475" s="49"/>
      <c r="AK475" s="50"/>
    </row>
    <row r="476">
      <c r="B476" s="47"/>
      <c r="C476" s="47"/>
      <c r="D476" s="47"/>
      <c r="E476" s="47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AE476" s="48"/>
      <c r="AF476" s="48"/>
      <c r="AG476" s="47"/>
      <c r="AH476" s="49"/>
      <c r="AI476" s="49"/>
      <c r="AJ476" s="49"/>
      <c r="AK476" s="50"/>
    </row>
    <row r="477">
      <c r="B477" s="47"/>
      <c r="C477" s="47"/>
      <c r="D477" s="47"/>
      <c r="E477" s="47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AE477" s="48"/>
      <c r="AF477" s="48"/>
      <c r="AG477" s="47"/>
      <c r="AH477" s="49"/>
      <c r="AI477" s="49"/>
      <c r="AJ477" s="49"/>
      <c r="AK477" s="50"/>
    </row>
    <row r="478">
      <c r="B478" s="47"/>
      <c r="C478" s="47"/>
      <c r="D478" s="47"/>
      <c r="E478" s="47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AE478" s="48"/>
      <c r="AF478" s="48"/>
      <c r="AG478" s="47"/>
      <c r="AH478" s="49"/>
      <c r="AI478" s="49"/>
      <c r="AJ478" s="49"/>
      <c r="AK478" s="50"/>
    </row>
    <row r="479">
      <c r="B479" s="47"/>
      <c r="C479" s="47"/>
      <c r="D479" s="47"/>
      <c r="E479" s="47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AE479" s="48"/>
      <c r="AF479" s="48"/>
      <c r="AG479" s="47"/>
      <c r="AH479" s="49"/>
      <c r="AI479" s="49"/>
      <c r="AJ479" s="49"/>
      <c r="AK479" s="50"/>
    </row>
    <row r="480">
      <c r="B480" s="47"/>
      <c r="C480" s="47"/>
      <c r="D480" s="47"/>
      <c r="E480" s="47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AE480" s="48"/>
      <c r="AF480" s="48"/>
      <c r="AG480" s="47"/>
      <c r="AH480" s="49"/>
      <c r="AI480" s="49"/>
      <c r="AJ480" s="49"/>
      <c r="AK480" s="50"/>
    </row>
    <row r="481">
      <c r="B481" s="47"/>
      <c r="C481" s="47"/>
      <c r="D481" s="47"/>
      <c r="E481" s="47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AE481" s="48"/>
      <c r="AF481" s="48"/>
      <c r="AG481" s="47"/>
      <c r="AH481" s="49"/>
      <c r="AI481" s="49"/>
      <c r="AJ481" s="49"/>
      <c r="AK481" s="50"/>
    </row>
    <row r="482">
      <c r="B482" s="47"/>
      <c r="C482" s="47"/>
      <c r="D482" s="47"/>
      <c r="E482" s="47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AE482" s="48"/>
      <c r="AF482" s="48"/>
      <c r="AG482" s="47"/>
      <c r="AH482" s="49"/>
      <c r="AI482" s="49"/>
      <c r="AJ482" s="49"/>
      <c r="AK482" s="50"/>
    </row>
    <row r="483">
      <c r="B483" s="47"/>
      <c r="C483" s="47"/>
      <c r="D483" s="47"/>
      <c r="E483" s="47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AE483" s="48"/>
      <c r="AF483" s="48"/>
      <c r="AG483" s="47"/>
      <c r="AH483" s="49"/>
      <c r="AI483" s="49"/>
      <c r="AJ483" s="49"/>
      <c r="AK483" s="50"/>
    </row>
    <row r="484">
      <c r="B484" s="47"/>
      <c r="C484" s="47"/>
      <c r="D484" s="47"/>
      <c r="E484" s="47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AE484" s="48"/>
      <c r="AF484" s="48"/>
      <c r="AG484" s="47"/>
      <c r="AH484" s="49"/>
      <c r="AI484" s="49"/>
      <c r="AJ484" s="49"/>
      <c r="AK484" s="50"/>
    </row>
    <row r="485">
      <c r="B485" s="47"/>
      <c r="C485" s="47"/>
      <c r="D485" s="47"/>
      <c r="E485" s="47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AE485" s="48"/>
      <c r="AF485" s="48"/>
      <c r="AG485" s="47"/>
      <c r="AH485" s="49"/>
      <c r="AI485" s="49"/>
      <c r="AJ485" s="49"/>
      <c r="AK485" s="50"/>
    </row>
    <row r="486">
      <c r="B486" s="47"/>
      <c r="C486" s="47"/>
      <c r="D486" s="47"/>
      <c r="E486" s="47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AE486" s="48"/>
      <c r="AF486" s="48"/>
      <c r="AG486" s="47"/>
      <c r="AH486" s="49"/>
      <c r="AI486" s="49"/>
      <c r="AJ486" s="49"/>
      <c r="AK486" s="50"/>
    </row>
    <row r="487">
      <c r="B487" s="47"/>
      <c r="C487" s="47"/>
      <c r="D487" s="47"/>
      <c r="E487" s="47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AE487" s="48"/>
      <c r="AF487" s="48"/>
      <c r="AG487" s="47"/>
      <c r="AH487" s="49"/>
      <c r="AI487" s="49"/>
      <c r="AJ487" s="49"/>
      <c r="AK487" s="50"/>
    </row>
    <row r="488">
      <c r="B488" s="47"/>
      <c r="C488" s="47"/>
      <c r="D488" s="47"/>
      <c r="E488" s="47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AE488" s="48"/>
      <c r="AF488" s="48"/>
      <c r="AG488" s="47"/>
      <c r="AH488" s="49"/>
      <c r="AI488" s="49"/>
      <c r="AJ488" s="49"/>
      <c r="AK488" s="50"/>
    </row>
    <row r="489">
      <c r="B489" s="47"/>
      <c r="C489" s="47"/>
      <c r="D489" s="47"/>
      <c r="E489" s="47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AE489" s="48"/>
      <c r="AF489" s="48"/>
      <c r="AG489" s="47"/>
      <c r="AH489" s="49"/>
      <c r="AI489" s="49"/>
      <c r="AJ489" s="49"/>
      <c r="AK489" s="50"/>
    </row>
    <row r="490">
      <c r="B490" s="47"/>
      <c r="C490" s="47"/>
      <c r="D490" s="47"/>
      <c r="E490" s="47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AE490" s="48"/>
      <c r="AF490" s="48"/>
      <c r="AG490" s="47"/>
      <c r="AH490" s="49"/>
      <c r="AI490" s="49"/>
      <c r="AJ490" s="49"/>
      <c r="AK490" s="50"/>
    </row>
    <row r="491">
      <c r="B491" s="47"/>
      <c r="C491" s="47"/>
      <c r="D491" s="47"/>
      <c r="E491" s="47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AE491" s="48"/>
      <c r="AF491" s="48"/>
      <c r="AG491" s="47"/>
      <c r="AH491" s="49"/>
      <c r="AI491" s="49"/>
      <c r="AJ491" s="49"/>
      <c r="AK491" s="50"/>
    </row>
    <row r="492">
      <c r="B492" s="47"/>
      <c r="C492" s="47"/>
      <c r="D492" s="47"/>
      <c r="E492" s="47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AE492" s="48"/>
      <c r="AF492" s="48"/>
      <c r="AG492" s="47"/>
      <c r="AH492" s="49"/>
      <c r="AI492" s="49"/>
      <c r="AJ492" s="49"/>
      <c r="AK492" s="50"/>
    </row>
    <row r="493">
      <c r="B493" s="47"/>
      <c r="C493" s="47"/>
      <c r="D493" s="47"/>
      <c r="E493" s="47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AE493" s="48"/>
      <c r="AF493" s="48"/>
      <c r="AG493" s="47"/>
      <c r="AH493" s="49"/>
      <c r="AI493" s="49"/>
      <c r="AJ493" s="49"/>
      <c r="AK493" s="50"/>
    </row>
    <row r="494">
      <c r="B494" s="47"/>
      <c r="C494" s="47"/>
      <c r="D494" s="47"/>
      <c r="E494" s="47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AE494" s="48"/>
      <c r="AF494" s="48"/>
      <c r="AG494" s="47"/>
      <c r="AH494" s="49"/>
      <c r="AI494" s="49"/>
      <c r="AJ494" s="49"/>
      <c r="AK494" s="50"/>
    </row>
    <row r="495">
      <c r="B495" s="47"/>
      <c r="C495" s="47"/>
      <c r="D495" s="47"/>
      <c r="E495" s="47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AE495" s="48"/>
      <c r="AF495" s="48"/>
      <c r="AG495" s="47"/>
      <c r="AH495" s="49"/>
      <c r="AI495" s="49"/>
      <c r="AJ495" s="49"/>
      <c r="AK495" s="50"/>
    </row>
    <row r="496">
      <c r="B496" s="47"/>
      <c r="C496" s="47"/>
      <c r="D496" s="47"/>
      <c r="E496" s="47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AE496" s="48"/>
      <c r="AF496" s="48"/>
      <c r="AG496" s="47"/>
      <c r="AH496" s="49"/>
      <c r="AI496" s="49"/>
      <c r="AJ496" s="49"/>
      <c r="AK496" s="50"/>
    </row>
    <row r="497">
      <c r="B497" s="47"/>
      <c r="C497" s="47"/>
      <c r="D497" s="47"/>
      <c r="E497" s="47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AE497" s="48"/>
      <c r="AF497" s="48"/>
      <c r="AG497" s="47"/>
      <c r="AH497" s="49"/>
      <c r="AI497" s="49"/>
      <c r="AJ497" s="49"/>
      <c r="AK497" s="50"/>
    </row>
    <row r="498">
      <c r="B498" s="47"/>
      <c r="C498" s="47"/>
      <c r="D498" s="47"/>
      <c r="E498" s="47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AE498" s="48"/>
      <c r="AF498" s="48"/>
      <c r="AG498" s="47"/>
      <c r="AH498" s="49"/>
      <c r="AI498" s="49"/>
      <c r="AJ498" s="49"/>
      <c r="AK498" s="50"/>
    </row>
    <row r="499">
      <c r="B499" s="47"/>
      <c r="C499" s="47"/>
      <c r="D499" s="47"/>
      <c r="E499" s="47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AE499" s="48"/>
      <c r="AF499" s="48"/>
      <c r="AG499" s="47"/>
      <c r="AH499" s="49"/>
      <c r="AI499" s="49"/>
      <c r="AJ499" s="49"/>
      <c r="AK499" s="50"/>
    </row>
    <row r="500">
      <c r="B500" s="47"/>
      <c r="C500" s="47"/>
      <c r="D500" s="47"/>
      <c r="E500" s="47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AE500" s="48"/>
      <c r="AF500" s="48"/>
      <c r="AG500" s="47"/>
      <c r="AH500" s="49"/>
      <c r="AI500" s="49"/>
      <c r="AJ500" s="49"/>
      <c r="AK500" s="50"/>
    </row>
    <row r="501">
      <c r="B501" s="47"/>
      <c r="C501" s="47"/>
      <c r="D501" s="47"/>
      <c r="E501" s="47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AE501" s="48"/>
      <c r="AF501" s="48"/>
      <c r="AG501" s="47"/>
      <c r="AH501" s="49"/>
      <c r="AI501" s="49"/>
      <c r="AJ501" s="49"/>
      <c r="AK501" s="50"/>
    </row>
    <row r="502">
      <c r="B502" s="47"/>
      <c r="C502" s="47"/>
      <c r="D502" s="47"/>
      <c r="E502" s="47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AE502" s="48"/>
      <c r="AF502" s="48"/>
      <c r="AG502" s="47"/>
      <c r="AH502" s="49"/>
      <c r="AI502" s="49"/>
      <c r="AJ502" s="49"/>
      <c r="AK502" s="50"/>
    </row>
    <row r="503">
      <c r="B503" s="47"/>
      <c r="C503" s="47"/>
      <c r="D503" s="47"/>
      <c r="E503" s="47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AE503" s="48"/>
      <c r="AF503" s="48"/>
      <c r="AG503" s="47"/>
      <c r="AH503" s="49"/>
      <c r="AI503" s="49"/>
      <c r="AJ503" s="49"/>
      <c r="AK503" s="50"/>
    </row>
    <row r="504">
      <c r="B504" s="47"/>
      <c r="C504" s="47"/>
      <c r="D504" s="47"/>
      <c r="E504" s="47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AE504" s="48"/>
      <c r="AF504" s="48"/>
      <c r="AG504" s="47"/>
      <c r="AH504" s="49"/>
      <c r="AI504" s="49"/>
      <c r="AJ504" s="49"/>
      <c r="AK504" s="50"/>
    </row>
    <row r="505">
      <c r="B505" s="47"/>
      <c r="C505" s="47"/>
      <c r="D505" s="47"/>
      <c r="E505" s="47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AE505" s="48"/>
      <c r="AF505" s="48"/>
      <c r="AG505" s="47"/>
      <c r="AH505" s="49"/>
      <c r="AI505" s="49"/>
      <c r="AJ505" s="49"/>
      <c r="AK505" s="50"/>
    </row>
    <row r="506">
      <c r="B506" s="47"/>
      <c r="C506" s="47"/>
      <c r="D506" s="47"/>
      <c r="E506" s="47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AE506" s="48"/>
      <c r="AF506" s="48"/>
      <c r="AG506" s="47"/>
      <c r="AH506" s="49"/>
      <c r="AI506" s="49"/>
      <c r="AJ506" s="49"/>
      <c r="AK506" s="50"/>
    </row>
    <row r="507">
      <c r="B507" s="47"/>
      <c r="C507" s="47"/>
      <c r="D507" s="47"/>
      <c r="E507" s="47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AE507" s="48"/>
      <c r="AF507" s="48"/>
      <c r="AG507" s="47"/>
      <c r="AH507" s="49"/>
      <c r="AI507" s="49"/>
      <c r="AJ507" s="49"/>
      <c r="AK507" s="50"/>
    </row>
    <row r="508">
      <c r="B508" s="47"/>
      <c r="C508" s="47"/>
      <c r="D508" s="47"/>
      <c r="E508" s="47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AE508" s="48"/>
      <c r="AF508" s="48"/>
      <c r="AG508" s="47"/>
      <c r="AH508" s="49"/>
      <c r="AI508" s="49"/>
      <c r="AJ508" s="49"/>
      <c r="AK508" s="50"/>
    </row>
    <row r="509">
      <c r="B509" s="47"/>
      <c r="C509" s="47"/>
      <c r="D509" s="47"/>
      <c r="E509" s="47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AE509" s="48"/>
      <c r="AF509" s="48"/>
      <c r="AG509" s="47"/>
      <c r="AH509" s="49"/>
      <c r="AI509" s="49"/>
      <c r="AJ509" s="49"/>
      <c r="AK509" s="50"/>
    </row>
    <row r="510">
      <c r="B510" s="47"/>
      <c r="C510" s="47"/>
      <c r="D510" s="47"/>
      <c r="E510" s="47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AE510" s="48"/>
      <c r="AF510" s="48"/>
      <c r="AG510" s="47"/>
      <c r="AH510" s="49"/>
      <c r="AI510" s="49"/>
      <c r="AJ510" s="49"/>
      <c r="AK510" s="50"/>
    </row>
    <row r="511">
      <c r="B511" s="47"/>
      <c r="C511" s="47"/>
      <c r="D511" s="47"/>
      <c r="E511" s="47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AE511" s="48"/>
      <c r="AF511" s="48"/>
      <c r="AG511" s="47"/>
      <c r="AH511" s="49"/>
      <c r="AI511" s="49"/>
      <c r="AJ511" s="49"/>
      <c r="AK511" s="50"/>
    </row>
    <row r="512">
      <c r="B512" s="47"/>
      <c r="C512" s="47"/>
      <c r="D512" s="47"/>
      <c r="E512" s="47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AE512" s="48"/>
      <c r="AF512" s="48"/>
      <c r="AG512" s="47"/>
      <c r="AH512" s="49"/>
      <c r="AI512" s="49"/>
      <c r="AJ512" s="49"/>
      <c r="AK512" s="50"/>
    </row>
    <row r="513">
      <c r="B513" s="47"/>
      <c r="C513" s="47"/>
      <c r="D513" s="47"/>
      <c r="E513" s="47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AE513" s="48"/>
      <c r="AF513" s="48"/>
      <c r="AG513" s="47"/>
      <c r="AH513" s="49"/>
      <c r="AI513" s="49"/>
      <c r="AJ513" s="49"/>
      <c r="AK513" s="50"/>
    </row>
    <row r="514">
      <c r="B514" s="47"/>
      <c r="C514" s="47"/>
      <c r="D514" s="47"/>
      <c r="E514" s="47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AE514" s="48"/>
      <c r="AF514" s="48"/>
      <c r="AG514" s="47"/>
      <c r="AH514" s="49"/>
      <c r="AI514" s="49"/>
      <c r="AJ514" s="49"/>
      <c r="AK514" s="50"/>
    </row>
    <row r="515">
      <c r="B515" s="47"/>
      <c r="C515" s="47"/>
      <c r="D515" s="47"/>
      <c r="E515" s="47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AE515" s="48"/>
      <c r="AF515" s="48"/>
      <c r="AG515" s="47"/>
      <c r="AH515" s="49"/>
      <c r="AI515" s="49"/>
      <c r="AJ515" s="49"/>
      <c r="AK515" s="50"/>
    </row>
    <row r="516">
      <c r="B516" s="47"/>
      <c r="C516" s="47"/>
      <c r="D516" s="47"/>
      <c r="E516" s="47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AE516" s="48"/>
      <c r="AF516" s="48"/>
      <c r="AG516" s="47"/>
      <c r="AH516" s="49"/>
      <c r="AI516" s="49"/>
      <c r="AJ516" s="49"/>
      <c r="AK516" s="50"/>
    </row>
    <row r="517">
      <c r="B517" s="47"/>
      <c r="C517" s="47"/>
      <c r="D517" s="47"/>
      <c r="E517" s="47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AE517" s="48"/>
      <c r="AF517" s="48"/>
      <c r="AG517" s="47"/>
      <c r="AH517" s="49"/>
      <c r="AI517" s="49"/>
      <c r="AJ517" s="49"/>
      <c r="AK517" s="50"/>
    </row>
    <row r="518">
      <c r="B518" s="47"/>
      <c r="C518" s="47"/>
      <c r="D518" s="47"/>
      <c r="E518" s="47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AE518" s="48"/>
      <c r="AF518" s="48"/>
      <c r="AG518" s="47"/>
      <c r="AH518" s="49"/>
      <c r="AI518" s="49"/>
      <c r="AJ518" s="49"/>
      <c r="AK518" s="50"/>
    </row>
    <row r="519">
      <c r="B519" s="47"/>
      <c r="C519" s="47"/>
      <c r="D519" s="47"/>
      <c r="E519" s="47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AE519" s="48"/>
      <c r="AF519" s="48"/>
      <c r="AG519" s="47"/>
      <c r="AH519" s="49"/>
      <c r="AI519" s="49"/>
      <c r="AJ519" s="49"/>
      <c r="AK519" s="50"/>
    </row>
    <row r="520">
      <c r="B520" s="47"/>
      <c r="C520" s="47"/>
      <c r="D520" s="47"/>
      <c r="E520" s="47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AE520" s="48"/>
      <c r="AF520" s="48"/>
      <c r="AG520" s="47"/>
      <c r="AH520" s="49"/>
      <c r="AI520" s="49"/>
      <c r="AJ520" s="49"/>
      <c r="AK520" s="50"/>
    </row>
    <row r="521">
      <c r="B521" s="47"/>
      <c r="C521" s="47"/>
      <c r="D521" s="47"/>
      <c r="E521" s="47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AE521" s="48"/>
      <c r="AF521" s="48"/>
      <c r="AG521" s="47"/>
      <c r="AH521" s="49"/>
      <c r="AI521" s="49"/>
      <c r="AJ521" s="49"/>
      <c r="AK521" s="50"/>
    </row>
    <row r="522">
      <c r="B522" s="47"/>
      <c r="C522" s="47"/>
      <c r="D522" s="47"/>
      <c r="E522" s="47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AE522" s="48"/>
      <c r="AF522" s="48"/>
      <c r="AG522" s="47"/>
      <c r="AH522" s="49"/>
      <c r="AI522" s="49"/>
      <c r="AJ522" s="49"/>
      <c r="AK522" s="50"/>
    </row>
    <row r="523">
      <c r="B523" s="47"/>
      <c r="C523" s="47"/>
      <c r="D523" s="47"/>
      <c r="E523" s="47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AE523" s="48"/>
      <c r="AF523" s="48"/>
      <c r="AG523" s="47"/>
      <c r="AH523" s="49"/>
      <c r="AI523" s="49"/>
      <c r="AJ523" s="49"/>
      <c r="AK523" s="50"/>
    </row>
    <row r="524">
      <c r="B524" s="47"/>
      <c r="C524" s="47"/>
      <c r="D524" s="47"/>
      <c r="E524" s="47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AE524" s="48"/>
      <c r="AF524" s="48"/>
      <c r="AG524" s="47"/>
      <c r="AH524" s="49"/>
      <c r="AI524" s="49"/>
      <c r="AJ524" s="49"/>
      <c r="AK524" s="50"/>
    </row>
    <row r="525">
      <c r="B525" s="47"/>
      <c r="C525" s="47"/>
      <c r="D525" s="47"/>
      <c r="E525" s="47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AE525" s="48"/>
      <c r="AF525" s="48"/>
      <c r="AG525" s="47"/>
      <c r="AH525" s="49"/>
      <c r="AI525" s="49"/>
      <c r="AJ525" s="49"/>
      <c r="AK525" s="50"/>
    </row>
    <row r="526">
      <c r="B526" s="47"/>
      <c r="C526" s="47"/>
      <c r="D526" s="47"/>
      <c r="E526" s="47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AE526" s="48"/>
      <c r="AF526" s="48"/>
      <c r="AG526" s="47"/>
      <c r="AH526" s="49"/>
      <c r="AI526" s="49"/>
      <c r="AJ526" s="49"/>
      <c r="AK526" s="50"/>
    </row>
    <row r="527">
      <c r="B527" s="47"/>
      <c r="C527" s="47"/>
      <c r="D527" s="47"/>
      <c r="E527" s="47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AE527" s="48"/>
      <c r="AF527" s="48"/>
      <c r="AG527" s="47"/>
      <c r="AH527" s="49"/>
      <c r="AI527" s="49"/>
      <c r="AJ527" s="49"/>
      <c r="AK527" s="50"/>
    </row>
    <row r="528">
      <c r="B528" s="47"/>
      <c r="C528" s="47"/>
      <c r="D528" s="47"/>
      <c r="E528" s="47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AE528" s="48"/>
      <c r="AF528" s="48"/>
      <c r="AG528" s="47"/>
      <c r="AH528" s="49"/>
      <c r="AI528" s="49"/>
      <c r="AJ528" s="49"/>
      <c r="AK528" s="50"/>
    </row>
    <row r="529">
      <c r="B529" s="47"/>
      <c r="C529" s="47"/>
      <c r="D529" s="47"/>
      <c r="E529" s="47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AE529" s="48"/>
      <c r="AF529" s="48"/>
      <c r="AG529" s="47"/>
      <c r="AH529" s="49"/>
      <c r="AI529" s="49"/>
      <c r="AJ529" s="49"/>
      <c r="AK529" s="50"/>
    </row>
    <row r="530">
      <c r="B530" s="47"/>
      <c r="C530" s="47"/>
      <c r="D530" s="47"/>
      <c r="E530" s="47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AE530" s="48"/>
      <c r="AF530" s="48"/>
      <c r="AG530" s="47"/>
      <c r="AH530" s="49"/>
      <c r="AI530" s="49"/>
      <c r="AJ530" s="49"/>
      <c r="AK530" s="50"/>
    </row>
    <row r="531">
      <c r="B531" s="47"/>
      <c r="C531" s="47"/>
      <c r="D531" s="47"/>
      <c r="E531" s="47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AE531" s="48"/>
      <c r="AF531" s="48"/>
      <c r="AG531" s="47"/>
      <c r="AH531" s="49"/>
      <c r="AI531" s="49"/>
      <c r="AJ531" s="49"/>
      <c r="AK531" s="50"/>
    </row>
    <row r="532">
      <c r="B532" s="47"/>
      <c r="C532" s="47"/>
      <c r="D532" s="47"/>
      <c r="E532" s="47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AE532" s="48"/>
      <c r="AF532" s="48"/>
      <c r="AG532" s="47"/>
      <c r="AH532" s="49"/>
      <c r="AI532" s="49"/>
      <c r="AJ532" s="49"/>
      <c r="AK532" s="50"/>
    </row>
    <row r="533">
      <c r="B533" s="47"/>
      <c r="C533" s="47"/>
      <c r="D533" s="47"/>
      <c r="E533" s="47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AE533" s="48"/>
      <c r="AF533" s="48"/>
      <c r="AG533" s="47"/>
      <c r="AH533" s="49"/>
      <c r="AI533" s="49"/>
      <c r="AJ533" s="49"/>
      <c r="AK533" s="50"/>
    </row>
    <row r="534">
      <c r="B534" s="47"/>
      <c r="C534" s="47"/>
      <c r="D534" s="47"/>
      <c r="E534" s="47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AE534" s="48"/>
      <c r="AF534" s="48"/>
      <c r="AG534" s="47"/>
      <c r="AH534" s="49"/>
      <c r="AI534" s="49"/>
      <c r="AJ534" s="49"/>
      <c r="AK534" s="50"/>
    </row>
    <row r="535">
      <c r="B535" s="47"/>
      <c r="C535" s="47"/>
      <c r="D535" s="47"/>
      <c r="E535" s="47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AE535" s="48"/>
      <c r="AF535" s="48"/>
      <c r="AG535" s="47"/>
      <c r="AH535" s="49"/>
      <c r="AI535" s="49"/>
      <c r="AJ535" s="49"/>
      <c r="AK535" s="50"/>
    </row>
    <row r="536">
      <c r="B536" s="47"/>
      <c r="C536" s="47"/>
      <c r="D536" s="47"/>
      <c r="E536" s="47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AE536" s="48"/>
      <c r="AF536" s="48"/>
      <c r="AG536" s="47"/>
      <c r="AH536" s="49"/>
      <c r="AI536" s="49"/>
      <c r="AJ536" s="49"/>
      <c r="AK536" s="50"/>
    </row>
    <row r="537">
      <c r="B537" s="47"/>
      <c r="C537" s="47"/>
      <c r="D537" s="47"/>
      <c r="E537" s="47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AE537" s="48"/>
      <c r="AF537" s="48"/>
      <c r="AG537" s="47"/>
      <c r="AH537" s="49"/>
      <c r="AI537" s="49"/>
      <c r="AJ537" s="49"/>
      <c r="AK537" s="50"/>
    </row>
    <row r="538">
      <c r="B538" s="47"/>
      <c r="C538" s="47"/>
      <c r="D538" s="47"/>
      <c r="E538" s="47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AE538" s="48"/>
      <c r="AF538" s="48"/>
      <c r="AG538" s="47"/>
      <c r="AH538" s="49"/>
      <c r="AI538" s="49"/>
      <c r="AJ538" s="49"/>
      <c r="AK538" s="50"/>
    </row>
    <row r="539">
      <c r="B539" s="47"/>
      <c r="C539" s="47"/>
      <c r="D539" s="47"/>
      <c r="E539" s="47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AE539" s="48"/>
      <c r="AF539" s="48"/>
      <c r="AG539" s="47"/>
      <c r="AH539" s="49"/>
      <c r="AI539" s="49"/>
      <c r="AJ539" s="49"/>
      <c r="AK539" s="50"/>
    </row>
    <row r="540">
      <c r="B540" s="47"/>
      <c r="C540" s="47"/>
      <c r="D540" s="47"/>
      <c r="E540" s="47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AE540" s="48"/>
      <c r="AF540" s="48"/>
      <c r="AG540" s="47"/>
      <c r="AH540" s="49"/>
      <c r="AI540" s="49"/>
      <c r="AJ540" s="49"/>
      <c r="AK540" s="50"/>
    </row>
    <row r="541">
      <c r="B541" s="47"/>
      <c r="C541" s="47"/>
      <c r="D541" s="47"/>
      <c r="E541" s="47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AE541" s="48"/>
      <c r="AF541" s="48"/>
      <c r="AG541" s="47"/>
      <c r="AH541" s="49"/>
      <c r="AI541" s="49"/>
      <c r="AJ541" s="49"/>
      <c r="AK541" s="50"/>
    </row>
    <row r="542">
      <c r="B542" s="47"/>
      <c r="C542" s="47"/>
      <c r="D542" s="47"/>
      <c r="E542" s="47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AE542" s="48"/>
      <c r="AF542" s="48"/>
      <c r="AG542" s="47"/>
      <c r="AH542" s="49"/>
      <c r="AI542" s="49"/>
      <c r="AJ542" s="49"/>
      <c r="AK542" s="50"/>
    </row>
    <row r="543">
      <c r="B543" s="47"/>
      <c r="C543" s="47"/>
      <c r="D543" s="47"/>
      <c r="E543" s="47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AE543" s="48"/>
      <c r="AF543" s="48"/>
      <c r="AG543" s="47"/>
      <c r="AH543" s="49"/>
      <c r="AI543" s="49"/>
      <c r="AJ543" s="49"/>
      <c r="AK543" s="50"/>
    </row>
    <row r="544">
      <c r="B544" s="47"/>
      <c r="C544" s="47"/>
      <c r="D544" s="47"/>
      <c r="E544" s="47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AE544" s="48"/>
      <c r="AF544" s="48"/>
      <c r="AG544" s="47"/>
      <c r="AH544" s="49"/>
      <c r="AI544" s="49"/>
      <c r="AJ544" s="49"/>
      <c r="AK544" s="50"/>
    </row>
    <row r="545">
      <c r="B545" s="47"/>
      <c r="C545" s="47"/>
      <c r="D545" s="47"/>
      <c r="E545" s="47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AE545" s="48"/>
      <c r="AF545" s="48"/>
      <c r="AG545" s="47"/>
      <c r="AH545" s="49"/>
      <c r="AI545" s="49"/>
      <c r="AJ545" s="49"/>
      <c r="AK545" s="50"/>
    </row>
    <row r="546">
      <c r="B546" s="47"/>
      <c r="C546" s="47"/>
      <c r="D546" s="47"/>
      <c r="E546" s="47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AE546" s="48"/>
      <c r="AF546" s="48"/>
      <c r="AG546" s="47"/>
      <c r="AH546" s="49"/>
      <c r="AI546" s="49"/>
      <c r="AJ546" s="49"/>
      <c r="AK546" s="50"/>
    </row>
    <row r="547">
      <c r="B547" s="47"/>
      <c r="C547" s="47"/>
      <c r="D547" s="47"/>
      <c r="E547" s="47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AE547" s="48"/>
      <c r="AF547" s="48"/>
      <c r="AG547" s="47"/>
      <c r="AH547" s="49"/>
      <c r="AI547" s="49"/>
      <c r="AJ547" s="49"/>
      <c r="AK547" s="50"/>
    </row>
    <row r="548">
      <c r="B548" s="47"/>
      <c r="C548" s="47"/>
      <c r="D548" s="47"/>
      <c r="E548" s="47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AE548" s="48"/>
      <c r="AF548" s="48"/>
      <c r="AG548" s="47"/>
      <c r="AH548" s="49"/>
      <c r="AI548" s="49"/>
      <c r="AJ548" s="49"/>
      <c r="AK548" s="50"/>
    </row>
    <row r="549">
      <c r="B549" s="47"/>
      <c r="C549" s="47"/>
      <c r="D549" s="47"/>
      <c r="E549" s="47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AE549" s="48"/>
      <c r="AF549" s="48"/>
      <c r="AG549" s="47"/>
      <c r="AH549" s="49"/>
      <c r="AI549" s="49"/>
      <c r="AJ549" s="49"/>
      <c r="AK549" s="50"/>
    </row>
    <row r="550">
      <c r="B550" s="47"/>
      <c r="C550" s="47"/>
      <c r="D550" s="47"/>
      <c r="E550" s="47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AE550" s="48"/>
      <c r="AF550" s="48"/>
      <c r="AG550" s="47"/>
      <c r="AH550" s="49"/>
      <c r="AI550" s="49"/>
      <c r="AJ550" s="49"/>
      <c r="AK550" s="50"/>
    </row>
    <row r="551">
      <c r="B551" s="47"/>
      <c r="C551" s="47"/>
      <c r="D551" s="47"/>
      <c r="E551" s="47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AE551" s="48"/>
      <c r="AF551" s="48"/>
      <c r="AG551" s="47"/>
      <c r="AH551" s="49"/>
      <c r="AI551" s="49"/>
      <c r="AJ551" s="49"/>
      <c r="AK551" s="50"/>
    </row>
    <row r="552">
      <c r="B552" s="47"/>
      <c r="C552" s="47"/>
      <c r="D552" s="47"/>
      <c r="E552" s="47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AE552" s="48"/>
      <c r="AF552" s="48"/>
      <c r="AG552" s="47"/>
      <c r="AH552" s="49"/>
      <c r="AI552" s="49"/>
      <c r="AJ552" s="49"/>
      <c r="AK552" s="50"/>
    </row>
    <row r="553">
      <c r="B553" s="47"/>
      <c r="C553" s="47"/>
      <c r="D553" s="47"/>
      <c r="E553" s="47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AE553" s="48"/>
      <c r="AF553" s="48"/>
      <c r="AG553" s="47"/>
      <c r="AH553" s="49"/>
      <c r="AI553" s="49"/>
      <c r="AJ553" s="49"/>
      <c r="AK553" s="50"/>
    </row>
    <row r="554">
      <c r="B554" s="47"/>
      <c r="C554" s="47"/>
      <c r="D554" s="47"/>
      <c r="E554" s="47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AE554" s="48"/>
      <c r="AF554" s="48"/>
      <c r="AG554" s="47"/>
      <c r="AH554" s="49"/>
      <c r="AI554" s="49"/>
      <c r="AJ554" s="49"/>
      <c r="AK554" s="50"/>
    </row>
    <row r="555">
      <c r="B555" s="47"/>
      <c r="C555" s="47"/>
      <c r="D555" s="47"/>
      <c r="E555" s="47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AE555" s="48"/>
      <c r="AF555" s="48"/>
      <c r="AG555" s="47"/>
      <c r="AH555" s="49"/>
      <c r="AI555" s="49"/>
      <c r="AJ555" s="49"/>
      <c r="AK555" s="50"/>
    </row>
    <row r="556">
      <c r="B556" s="47"/>
      <c r="C556" s="47"/>
      <c r="D556" s="47"/>
      <c r="E556" s="47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AE556" s="48"/>
      <c r="AF556" s="48"/>
      <c r="AG556" s="47"/>
      <c r="AH556" s="49"/>
      <c r="AI556" s="49"/>
      <c r="AJ556" s="49"/>
      <c r="AK556" s="50"/>
    </row>
    <row r="557">
      <c r="B557" s="47"/>
      <c r="C557" s="47"/>
      <c r="D557" s="47"/>
      <c r="E557" s="47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AE557" s="48"/>
      <c r="AF557" s="48"/>
      <c r="AG557" s="47"/>
      <c r="AH557" s="49"/>
      <c r="AI557" s="49"/>
      <c r="AJ557" s="49"/>
      <c r="AK557" s="50"/>
    </row>
    <row r="558">
      <c r="B558" s="47"/>
      <c r="C558" s="47"/>
      <c r="D558" s="47"/>
      <c r="E558" s="47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AE558" s="48"/>
      <c r="AF558" s="48"/>
      <c r="AG558" s="47"/>
      <c r="AH558" s="49"/>
      <c r="AI558" s="49"/>
      <c r="AJ558" s="49"/>
      <c r="AK558" s="50"/>
    </row>
    <row r="559">
      <c r="B559" s="47"/>
      <c r="C559" s="47"/>
      <c r="D559" s="47"/>
      <c r="E559" s="47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AE559" s="48"/>
      <c r="AF559" s="48"/>
      <c r="AG559" s="47"/>
      <c r="AH559" s="49"/>
      <c r="AI559" s="49"/>
      <c r="AJ559" s="49"/>
      <c r="AK559" s="50"/>
    </row>
    <row r="560">
      <c r="B560" s="47"/>
      <c r="C560" s="47"/>
      <c r="D560" s="47"/>
      <c r="E560" s="47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AE560" s="48"/>
      <c r="AF560" s="48"/>
      <c r="AG560" s="47"/>
      <c r="AH560" s="49"/>
      <c r="AI560" s="49"/>
      <c r="AJ560" s="49"/>
      <c r="AK560" s="50"/>
    </row>
    <row r="561">
      <c r="B561" s="47"/>
      <c r="C561" s="47"/>
      <c r="D561" s="47"/>
      <c r="E561" s="47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AE561" s="48"/>
      <c r="AF561" s="48"/>
      <c r="AG561" s="47"/>
      <c r="AH561" s="49"/>
      <c r="AI561" s="49"/>
      <c r="AJ561" s="49"/>
      <c r="AK561" s="50"/>
    </row>
    <row r="562">
      <c r="B562" s="47"/>
      <c r="C562" s="47"/>
      <c r="D562" s="47"/>
      <c r="E562" s="47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AE562" s="48"/>
      <c r="AF562" s="48"/>
      <c r="AG562" s="47"/>
      <c r="AH562" s="49"/>
      <c r="AI562" s="49"/>
      <c r="AJ562" s="49"/>
      <c r="AK562" s="50"/>
    </row>
    <row r="563">
      <c r="B563" s="47"/>
      <c r="C563" s="47"/>
      <c r="D563" s="47"/>
      <c r="E563" s="47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AE563" s="48"/>
      <c r="AF563" s="48"/>
      <c r="AG563" s="47"/>
      <c r="AH563" s="49"/>
      <c r="AI563" s="49"/>
      <c r="AJ563" s="49"/>
      <c r="AK563" s="50"/>
    </row>
    <row r="564">
      <c r="B564" s="47"/>
      <c r="C564" s="47"/>
      <c r="D564" s="47"/>
      <c r="E564" s="47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AE564" s="48"/>
      <c r="AF564" s="48"/>
      <c r="AG564" s="47"/>
      <c r="AH564" s="49"/>
      <c r="AI564" s="49"/>
      <c r="AJ564" s="49"/>
      <c r="AK564" s="50"/>
    </row>
    <row r="565">
      <c r="B565" s="47"/>
      <c r="C565" s="47"/>
      <c r="D565" s="47"/>
      <c r="E565" s="47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AE565" s="48"/>
      <c r="AF565" s="48"/>
      <c r="AG565" s="47"/>
      <c r="AH565" s="49"/>
      <c r="AI565" s="49"/>
      <c r="AJ565" s="49"/>
      <c r="AK565" s="50"/>
    </row>
    <row r="566">
      <c r="B566" s="47"/>
      <c r="C566" s="47"/>
      <c r="D566" s="47"/>
      <c r="E566" s="47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AE566" s="48"/>
      <c r="AF566" s="48"/>
      <c r="AG566" s="47"/>
      <c r="AH566" s="49"/>
      <c r="AI566" s="49"/>
      <c r="AJ566" s="49"/>
      <c r="AK566" s="50"/>
    </row>
    <row r="567">
      <c r="B567" s="47"/>
      <c r="C567" s="47"/>
      <c r="D567" s="47"/>
      <c r="E567" s="47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AE567" s="48"/>
      <c r="AF567" s="48"/>
      <c r="AG567" s="47"/>
      <c r="AH567" s="49"/>
      <c r="AI567" s="49"/>
      <c r="AJ567" s="49"/>
      <c r="AK567" s="50"/>
    </row>
    <row r="568">
      <c r="B568" s="47"/>
      <c r="C568" s="47"/>
      <c r="D568" s="47"/>
      <c r="E568" s="47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AE568" s="48"/>
      <c r="AF568" s="48"/>
      <c r="AG568" s="47"/>
      <c r="AH568" s="49"/>
      <c r="AI568" s="49"/>
      <c r="AJ568" s="49"/>
      <c r="AK568" s="50"/>
    </row>
    <row r="569">
      <c r="B569" s="47"/>
      <c r="C569" s="47"/>
      <c r="D569" s="47"/>
      <c r="E569" s="47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AE569" s="48"/>
      <c r="AF569" s="48"/>
      <c r="AG569" s="47"/>
      <c r="AH569" s="49"/>
      <c r="AI569" s="49"/>
      <c r="AJ569" s="49"/>
      <c r="AK569" s="50"/>
    </row>
    <row r="570">
      <c r="B570" s="47"/>
      <c r="C570" s="47"/>
      <c r="D570" s="47"/>
      <c r="E570" s="47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AE570" s="48"/>
      <c r="AF570" s="48"/>
      <c r="AG570" s="47"/>
      <c r="AH570" s="49"/>
      <c r="AI570" s="49"/>
      <c r="AJ570" s="49"/>
      <c r="AK570" s="50"/>
    </row>
    <row r="571">
      <c r="B571" s="47"/>
      <c r="C571" s="47"/>
      <c r="D571" s="47"/>
      <c r="E571" s="47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AE571" s="48"/>
      <c r="AF571" s="48"/>
      <c r="AG571" s="47"/>
      <c r="AH571" s="49"/>
      <c r="AI571" s="49"/>
      <c r="AJ571" s="49"/>
      <c r="AK571" s="50"/>
    </row>
    <row r="572">
      <c r="B572" s="47"/>
      <c r="C572" s="47"/>
      <c r="D572" s="47"/>
      <c r="E572" s="47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AE572" s="48"/>
      <c r="AF572" s="48"/>
      <c r="AG572" s="47"/>
      <c r="AH572" s="49"/>
      <c r="AI572" s="49"/>
      <c r="AJ572" s="49"/>
      <c r="AK572" s="50"/>
    </row>
    <row r="573">
      <c r="B573" s="47"/>
      <c r="C573" s="47"/>
      <c r="D573" s="47"/>
      <c r="E573" s="47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AE573" s="48"/>
      <c r="AF573" s="48"/>
      <c r="AG573" s="47"/>
      <c r="AH573" s="49"/>
      <c r="AI573" s="49"/>
      <c r="AJ573" s="49"/>
      <c r="AK573" s="50"/>
    </row>
    <row r="574">
      <c r="B574" s="47"/>
      <c r="C574" s="47"/>
      <c r="D574" s="47"/>
      <c r="E574" s="47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AE574" s="48"/>
      <c r="AF574" s="48"/>
      <c r="AG574" s="47"/>
      <c r="AH574" s="49"/>
      <c r="AI574" s="49"/>
      <c r="AJ574" s="49"/>
      <c r="AK574" s="50"/>
    </row>
    <row r="575">
      <c r="B575" s="47"/>
      <c r="C575" s="47"/>
      <c r="D575" s="47"/>
      <c r="E575" s="47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AE575" s="48"/>
      <c r="AF575" s="48"/>
      <c r="AG575" s="47"/>
      <c r="AH575" s="49"/>
      <c r="AI575" s="49"/>
      <c r="AJ575" s="49"/>
      <c r="AK575" s="50"/>
    </row>
    <row r="576">
      <c r="B576" s="47"/>
      <c r="C576" s="47"/>
      <c r="D576" s="47"/>
      <c r="E576" s="47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AE576" s="48"/>
      <c r="AF576" s="48"/>
      <c r="AG576" s="47"/>
      <c r="AH576" s="49"/>
      <c r="AI576" s="49"/>
      <c r="AJ576" s="49"/>
      <c r="AK576" s="50"/>
    </row>
    <row r="577">
      <c r="B577" s="47"/>
      <c r="C577" s="47"/>
      <c r="D577" s="47"/>
      <c r="E577" s="47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AE577" s="48"/>
      <c r="AF577" s="48"/>
      <c r="AG577" s="47"/>
      <c r="AH577" s="49"/>
      <c r="AI577" s="49"/>
      <c r="AJ577" s="49"/>
      <c r="AK577" s="50"/>
    </row>
    <row r="578">
      <c r="B578" s="47"/>
      <c r="C578" s="47"/>
      <c r="D578" s="47"/>
      <c r="E578" s="47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AE578" s="48"/>
      <c r="AF578" s="48"/>
      <c r="AG578" s="47"/>
      <c r="AH578" s="49"/>
      <c r="AI578" s="49"/>
      <c r="AJ578" s="49"/>
      <c r="AK578" s="50"/>
    </row>
    <row r="579">
      <c r="B579" s="47"/>
      <c r="C579" s="47"/>
      <c r="D579" s="47"/>
      <c r="E579" s="47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AE579" s="48"/>
      <c r="AF579" s="48"/>
      <c r="AG579" s="47"/>
      <c r="AH579" s="49"/>
      <c r="AI579" s="49"/>
      <c r="AJ579" s="49"/>
      <c r="AK579" s="50"/>
    </row>
    <row r="580">
      <c r="B580" s="47"/>
      <c r="C580" s="47"/>
      <c r="D580" s="47"/>
      <c r="E580" s="47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AE580" s="48"/>
      <c r="AF580" s="48"/>
      <c r="AG580" s="47"/>
      <c r="AH580" s="49"/>
      <c r="AI580" s="49"/>
      <c r="AJ580" s="49"/>
      <c r="AK580" s="50"/>
    </row>
    <row r="581">
      <c r="B581" s="47"/>
      <c r="C581" s="47"/>
      <c r="D581" s="47"/>
      <c r="E581" s="47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AE581" s="48"/>
      <c r="AF581" s="48"/>
      <c r="AG581" s="47"/>
      <c r="AH581" s="49"/>
      <c r="AI581" s="49"/>
      <c r="AJ581" s="49"/>
      <c r="AK581" s="50"/>
    </row>
    <row r="582">
      <c r="B582" s="47"/>
      <c r="C582" s="47"/>
      <c r="D582" s="47"/>
      <c r="E582" s="47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AE582" s="48"/>
      <c r="AF582" s="48"/>
      <c r="AG582" s="47"/>
      <c r="AH582" s="49"/>
      <c r="AI582" s="49"/>
      <c r="AJ582" s="49"/>
      <c r="AK582" s="50"/>
    </row>
    <row r="583">
      <c r="B583" s="47"/>
      <c r="C583" s="47"/>
      <c r="D583" s="47"/>
      <c r="E583" s="47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AE583" s="48"/>
      <c r="AF583" s="48"/>
      <c r="AG583" s="47"/>
      <c r="AH583" s="49"/>
      <c r="AI583" s="49"/>
      <c r="AJ583" s="49"/>
      <c r="AK583" s="50"/>
    </row>
    <row r="584">
      <c r="B584" s="47"/>
      <c r="C584" s="47"/>
      <c r="D584" s="47"/>
      <c r="E584" s="47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AE584" s="48"/>
      <c r="AF584" s="48"/>
      <c r="AG584" s="47"/>
      <c r="AH584" s="49"/>
      <c r="AI584" s="49"/>
      <c r="AJ584" s="49"/>
      <c r="AK584" s="50"/>
    </row>
    <row r="585">
      <c r="B585" s="47"/>
      <c r="C585" s="47"/>
      <c r="D585" s="47"/>
      <c r="E585" s="47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AE585" s="48"/>
      <c r="AF585" s="48"/>
      <c r="AG585" s="47"/>
      <c r="AH585" s="49"/>
      <c r="AI585" s="49"/>
      <c r="AJ585" s="49"/>
      <c r="AK585" s="50"/>
    </row>
    <row r="586">
      <c r="B586" s="47"/>
      <c r="C586" s="47"/>
      <c r="D586" s="47"/>
      <c r="E586" s="47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AE586" s="48"/>
      <c r="AF586" s="48"/>
      <c r="AG586" s="47"/>
      <c r="AH586" s="49"/>
      <c r="AI586" s="49"/>
      <c r="AJ586" s="49"/>
      <c r="AK586" s="50"/>
    </row>
    <row r="587">
      <c r="B587" s="47"/>
      <c r="C587" s="47"/>
      <c r="D587" s="47"/>
      <c r="E587" s="47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AE587" s="48"/>
      <c r="AF587" s="48"/>
      <c r="AG587" s="47"/>
      <c r="AH587" s="49"/>
      <c r="AI587" s="49"/>
      <c r="AJ587" s="49"/>
      <c r="AK587" s="50"/>
    </row>
    <row r="588">
      <c r="B588" s="47"/>
      <c r="C588" s="47"/>
      <c r="D588" s="47"/>
      <c r="E588" s="47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AE588" s="48"/>
      <c r="AF588" s="48"/>
      <c r="AG588" s="47"/>
      <c r="AH588" s="49"/>
      <c r="AI588" s="49"/>
      <c r="AJ588" s="49"/>
      <c r="AK588" s="50"/>
    </row>
    <row r="589">
      <c r="B589" s="47"/>
      <c r="C589" s="47"/>
      <c r="D589" s="47"/>
      <c r="E589" s="47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AE589" s="48"/>
      <c r="AF589" s="48"/>
      <c r="AG589" s="47"/>
      <c r="AH589" s="49"/>
      <c r="AI589" s="49"/>
      <c r="AJ589" s="49"/>
      <c r="AK589" s="50"/>
    </row>
    <row r="590">
      <c r="B590" s="47"/>
      <c r="C590" s="47"/>
      <c r="D590" s="47"/>
      <c r="E590" s="47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AE590" s="48"/>
      <c r="AF590" s="48"/>
      <c r="AG590" s="47"/>
      <c r="AH590" s="49"/>
      <c r="AI590" s="49"/>
      <c r="AJ590" s="49"/>
      <c r="AK590" s="50"/>
    </row>
    <row r="591">
      <c r="B591" s="47"/>
      <c r="C591" s="47"/>
      <c r="D591" s="47"/>
      <c r="E591" s="47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AE591" s="48"/>
      <c r="AF591" s="48"/>
      <c r="AG591" s="47"/>
      <c r="AH591" s="49"/>
      <c r="AI591" s="49"/>
      <c r="AJ591" s="49"/>
      <c r="AK591" s="50"/>
    </row>
    <row r="592">
      <c r="B592" s="47"/>
      <c r="C592" s="47"/>
      <c r="D592" s="47"/>
      <c r="E592" s="47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AE592" s="48"/>
      <c r="AF592" s="48"/>
      <c r="AG592" s="47"/>
      <c r="AH592" s="49"/>
      <c r="AI592" s="49"/>
      <c r="AJ592" s="49"/>
      <c r="AK592" s="50"/>
    </row>
    <row r="593">
      <c r="B593" s="47"/>
      <c r="C593" s="47"/>
      <c r="D593" s="47"/>
      <c r="E593" s="47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AE593" s="48"/>
      <c r="AF593" s="48"/>
      <c r="AG593" s="47"/>
      <c r="AH593" s="49"/>
      <c r="AI593" s="49"/>
      <c r="AJ593" s="49"/>
      <c r="AK593" s="50"/>
    </row>
    <row r="594">
      <c r="B594" s="47"/>
      <c r="C594" s="47"/>
      <c r="D594" s="47"/>
      <c r="E594" s="47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AE594" s="48"/>
      <c r="AF594" s="48"/>
      <c r="AG594" s="47"/>
      <c r="AH594" s="49"/>
      <c r="AI594" s="49"/>
      <c r="AJ594" s="49"/>
      <c r="AK594" s="50"/>
    </row>
    <row r="595">
      <c r="B595" s="47"/>
      <c r="C595" s="47"/>
      <c r="D595" s="47"/>
      <c r="E595" s="47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AE595" s="48"/>
      <c r="AF595" s="48"/>
      <c r="AG595" s="47"/>
      <c r="AH595" s="49"/>
      <c r="AI595" s="49"/>
      <c r="AJ595" s="49"/>
      <c r="AK595" s="50"/>
    </row>
    <row r="596">
      <c r="B596" s="47"/>
      <c r="C596" s="47"/>
      <c r="D596" s="47"/>
      <c r="E596" s="47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AE596" s="48"/>
      <c r="AF596" s="48"/>
      <c r="AG596" s="47"/>
      <c r="AH596" s="49"/>
      <c r="AI596" s="49"/>
      <c r="AJ596" s="49"/>
      <c r="AK596" s="50"/>
    </row>
    <row r="597">
      <c r="B597" s="47"/>
      <c r="C597" s="47"/>
      <c r="D597" s="47"/>
      <c r="E597" s="47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AE597" s="48"/>
      <c r="AF597" s="48"/>
      <c r="AG597" s="47"/>
      <c r="AH597" s="49"/>
      <c r="AI597" s="49"/>
      <c r="AJ597" s="49"/>
      <c r="AK597" s="50"/>
    </row>
    <row r="598">
      <c r="B598" s="47"/>
      <c r="C598" s="47"/>
      <c r="D598" s="47"/>
      <c r="E598" s="47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AE598" s="48"/>
      <c r="AF598" s="48"/>
      <c r="AG598" s="47"/>
      <c r="AH598" s="49"/>
      <c r="AI598" s="49"/>
      <c r="AJ598" s="49"/>
      <c r="AK598" s="50"/>
    </row>
    <row r="599">
      <c r="B599" s="47"/>
      <c r="C599" s="47"/>
      <c r="D599" s="47"/>
      <c r="E599" s="47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AE599" s="48"/>
      <c r="AF599" s="48"/>
      <c r="AG599" s="47"/>
      <c r="AH599" s="49"/>
      <c r="AI599" s="49"/>
      <c r="AJ599" s="49"/>
      <c r="AK599" s="50"/>
    </row>
    <row r="600">
      <c r="B600" s="47"/>
      <c r="C600" s="47"/>
      <c r="D600" s="47"/>
      <c r="E600" s="47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AE600" s="48"/>
      <c r="AF600" s="48"/>
      <c r="AG600" s="47"/>
      <c r="AH600" s="49"/>
      <c r="AI600" s="49"/>
      <c r="AJ600" s="49"/>
      <c r="AK600" s="50"/>
    </row>
    <row r="601">
      <c r="B601" s="47"/>
      <c r="C601" s="47"/>
      <c r="D601" s="47"/>
      <c r="E601" s="47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AE601" s="48"/>
      <c r="AF601" s="48"/>
      <c r="AG601" s="47"/>
      <c r="AH601" s="49"/>
      <c r="AI601" s="49"/>
      <c r="AJ601" s="49"/>
      <c r="AK601" s="50"/>
    </row>
    <row r="602">
      <c r="B602" s="47"/>
      <c r="C602" s="47"/>
      <c r="D602" s="47"/>
      <c r="E602" s="47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AE602" s="48"/>
      <c r="AF602" s="48"/>
      <c r="AG602" s="47"/>
      <c r="AH602" s="49"/>
      <c r="AI602" s="49"/>
      <c r="AJ602" s="49"/>
      <c r="AK602" s="50"/>
    </row>
    <row r="603">
      <c r="B603" s="47"/>
      <c r="C603" s="47"/>
      <c r="D603" s="47"/>
      <c r="E603" s="47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AE603" s="48"/>
      <c r="AF603" s="48"/>
      <c r="AG603" s="47"/>
      <c r="AH603" s="49"/>
      <c r="AI603" s="49"/>
      <c r="AJ603" s="49"/>
      <c r="AK603" s="50"/>
    </row>
    <row r="604">
      <c r="B604" s="47"/>
      <c r="C604" s="47"/>
      <c r="D604" s="47"/>
      <c r="E604" s="47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AE604" s="48"/>
      <c r="AF604" s="48"/>
      <c r="AG604" s="47"/>
      <c r="AH604" s="49"/>
      <c r="AI604" s="49"/>
      <c r="AJ604" s="49"/>
      <c r="AK604" s="50"/>
    </row>
    <row r="605">
      <c r="B605" s="47"/>
      <c r="C605" s="47"/>
      <c r="D605" s="47"/>
      <c r="E605" s="47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AE605" s="48"/>
      <c r="AF605" s="48"/>
      <c r="AG605" s="47"/>
      <c r="AH605" s="49"/>
      <c r="AI605" s="49"/>
      <c r="AJ605" s="49"/>
      <c r="AK605" s="50"/>
    </row>
    <row r="606">
      <c r="B606" s="47"/>
      <c r="C606" s="47"/>
      <c r="D606" s="47"/>
      <c r="E606" s="47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AE606" s="48"/>
      <c r="AF606" s="48"/>
      <c r="AG606" s="47"/>
      <c r="AH606" s="49"/>
      <c r="AI606" s="49"/>
      <c r="AJ606" s="49"/>
      <c r="AK606" s="50"/>
    </row>
    <row r="607">
      <c r="B607" s="47"/>
      <c r="C607" s="47"/>
      <c r="D607" s="47"/>
      <c r="E607" s="47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AE607" s="48"/>
      <c r="AF607" s="48"/>
      <c r="AG607" s="47"/>
      <c r="AH607" s="49"/>
      <c r="AI607" s="49"/>
      <c r="AJ607" s="49"/>
      <c r="AK607" s="50"/>
    </row>
    <row r="608">
      <c r="B608" s="47"/>
      <c r="C608" s="47"/>
      <c r="D608" s="47"/>
      <c r="E608" s="47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AE608" s="48"/>
      <c r="AF608" s="48"/>
      <c r="AG608" s="47"/>
      <c r="AH608" s="49"/>
      <c r="AI608" s="49"/>
      <c r="AJ608" s="49"/>
      <c r="AK608" s="50"/>
    </row>
    <row r="609">
      <c r="B609" s="47"/>
      <c r="C609" s="47"/>
      <c r="D609" s="47"/>
      <c r="E609" s="47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AE609" s="48"/>
      <c r="AF609" s="48"/>
      <c r="AG609" s="47"/>
      <c r="AH609" s="49"/>
      <c r="AI609" s="49"/>
      <c r="AJ609" s="49"/>
      <c r="AK609" s="50"/>
    </row>
    <row r="610">
      <c r="B610" s="47"/>
      <c r="C610" s="47"/>
      <c r="D610" s="47"/>
      <c r="E610" s="47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AE610" s="48"/>
      <c r="AF610" s="48"/>
      <c r="AG610" s="47"/>
      <c r="AH610" s="49"/>
      <c r="AI610" s="49"/>
      <c r="AJ610" s="49"/>
      <c r="AK610" s="50"/>
    </row>
    <row r="611">
      <c r="B611" s="47"/>
      <c r="C611" s="47"/>
      <c r="D611" s="47"/>
      <c r="E611" s="47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AE611" s="48"/>
      <c r="AF611" s="48"/>
      <c r="AG611" s="47"/>
      <c r="AH611" s="49"/>
      <c r="AI611" s="49"/>
      <c r="AJ611" s="49"/>
      <c r="AK611" s="50"/>
    </row>
    <row r="612">
      <c r="B612" s="47"/>
      <c r="C612" s="47"/>
      <c r="D612" s="47"/>
      <c r="E612" s="47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AE612" s="48"/>
      <c r="AF612" s="48"/>
      <c r="AG612" s="47"/>
      <c r="AH612" s="49"/>
      <c r="AI612" s="49"/>
      <c r="AJ612" s="49"/>
      <c r="AK612" s="50"/>
    </row>
    <row r="613">
      <c r="B613" s="47"/>
      <c r="C613" s="47"/>
      <c r="D613" s="47"/>
      <c r="E613" s="47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AE613" s="48"/>
      <c r="AF613" s="48"/>
      <c r="AG613" s="47"/>
      <c r="AH613" s="49"/>
      <c r="AI613" s="49"/>
      <c r="AJ613" s="49"/>
      <c r="AK613" s="50"/>
    </row>
    <row r="614">
      <c r="B614" s="47"/>
      <c r="C614" s="47"/>
      <c r="D614" s="47"/>
      <c r="E614" s="47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AE614" s="48"/>
      <c r="AF614" s="48"/>
      <c r="AG614" s="47"/>
      <c r="AH614" s="49"/>
      <c r="AI614" s="49"/>
      <c r="AJ614" s="49"/>
      <c r="AK614" s="50"/>
    </row>
    <row r="615">
      <c r="B615" s="47"/>
      <c r="C615" s="47"/>
      <c r="D615" s="47"/>
      <c r="E615" s="47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AE615" s="48"/>
      <c r="AF615" s="48"/>
      <c r="AG615" s="47"/>
      <c r="AH615" s="49"/>
      <c r="AI615" s="49"/>
      <c r="AJ615" s="49"/>
      <c r="AK615" s="50"/>
    </row>
    <row r="616">
      <c r="B616" s="47"/>
      <c r="C616" s="47"/>
      <c r="D616" s="47"/>
      <c r="E616" s="47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AE616" s="48"/>
      <c r="AF616" s="48"/>
      <c r="AG616" s="47"/>
      <c r="AH616" s="49"/>
      <c r="AI616" s="49"/>
      <c r="AJ616" s="49"/>
      <c r="AK616" s="50"/>
    </row>
    <row r="617">
      <c r="B617" s="47"/>
      <c r="C617" s="47"/>
      <c r="D617" s="47"/>
      <c r="E617" s="47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AE617" s="48"/>
      <c r="AF617" s="48"/>
      <c r="AG617" s="47"/>
      <c r="AH617" s="49"/>
      <c r="AI617" s="49"/>
      <c r="AJ617" s="49"/>
      <c r="AK617" s="50"/>
    </row>
    <row r="618">
      <c r="B618" s="47"/>
      <c r="C618" s="47"/>
      <c r="D618" s="47"/>
      <c r="E618" s="47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AE618" s="48"/>
      <c r="AF618" s="48"/>
      <c r="AG618" s="47"/>
      <c r="AH618" s="49"/>
      <c r="AI618" s="49"/>
      <c r="AJ618" s="49"/>
      <c r="AK618" s="50"/>
    </row>
    <row r="619">
      <c r="B619" s="47"/>
      <c r="C619" s="47"/>
      <c r="D619" s="47"/>
      <c r="E619" s="47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AE619" s="48"/>
      <c r="AF619" s="48"/>
      <c r="AG619" s="47"/>
      <c r="AH619" s="49"/>
      <c r="AI619" s="49"/>
      <c r="AJ619" s="49"/>
      <c r="AK619" s="50"/>
    </row>
    <row r="620">
      <c r="B620" s="47"/>
      <c r="C620" s="47"/>
      <c r="D620" s="47"/>
      <c r="E620" s="47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AE620" s="48"/>
      <c r="AF620" s="48"/>
      <c r="AG620" s="47"/>
      <c r="AH620" s="49"/>
      <c r="AI620" s="49"/>
      <c r="AJ620" s="49"/>
      <c r="AK620" s="50"/>
    </row>
    <row r="621">
      <c r="B621" s="47"/>
      <c r="C621" s="47"/>
      <c r="D621" s="47"/>
      <c r="E621" s="47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AE621" s="48"/>
      <c r="AF621" s="48"/>
      <c r="AG621" s="47"/>
      <c r="AH621" s="49"/>
      <c r="AI621" s="49"/>
      <c r="AJ621" s="49"/>
      <c r="AK621" s="50"/>
    </row>
    <row r="622">
      <c r="B622" s="47"/>
      <c r="C622" s="47"/>
      <c r="D622" s="47"/>
      <c r="E622" s="47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AE622" s="48"/>
      <c r="AF622" s="48"/>
      <c r="AG622" s="47"/>
      <c r="AH622" s="49"/>
      <c r="AI622" s="49"/>
      <c r="AJ622" s="49"/>
      <c r="AK622" s="50"/>
    </row>
    <row r="623">
      <c r="B623" s="47"/>
      <c r="C623" s="47"/>
      <c r="D623" s="47"/>
      <c r="E623" s="47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AE623" s="48"/>
      <c r="AF623" s="48"/>
      <c r="AG623" s="47"/>
      <c r="AH623" s="49"/>
      <c r="AI623" s="49"/>
      <c r="AJ623" s="49"/>
      <c r="AK623" s="50"/>
    </row>
    <row r="624">
      <c r="B624" s="47"/>
      <c r="C624" s="47"/>
      <c r="D624" s="47"/>
      <c r="E624" s="47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AE624" s="48"/>
      <c r="AF624" s="48"/>
      <c r="AG624" s="47"/>
      <c r="AH624" s="49"/>
      <c r="AI624" s="49"/>
      <c r="AJ624" s="49"/>
      <c r="AK624" s="50"/>
    </row>
    <row r="625">
      <c r="B625" s="47"/>
      <c r="C625" s="47"/>
      <c r="D625" s="47"/>
      <c r="E625" s="47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AE625" s="48"/>
      <c r="AF625" s="48"/>
      <c r="AG625" s="47"/>
      <c r="AH625" s="49"/>
      <c r="AI625" s="49"/>
      <c r="AJ625" s="49"/>
      <c r="AK625" s="50"/>
    </row>
    <row r="626">
      <c r="B626" s="47"/>
      <c r="C626" s="47"/>
      <c r="D626" s="47"/>
      <c r="E626" s="47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AE626" s="48"/>
      <c r="AF626" s="48"/>
      <c r="AG626" s="47"/>
      <c r="AH626" s="49"/>
      <c r="AI626" s="49"/>
      <c r="AJ626" s="49"/>
      <c r="AK626" s="50"/>
    </row>
    <row r="627">
      <c r="B627" s="47"/>
      <c r="C627" s="47"/>
      <c r="D627" s="47"/>
      <c r="E627" s="47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AE627" s="48"/>
      <c r="AF627" s="48"/>
      <c r="AG627" s="47"/>
      <c r="AH627" s="49"/>
      <c r="AI627" s="49"/>
      <c r="AJ627" s="49"/>
      <c r="AK627" s="50"/>
    </row>
    <row r="628">
      <c r="B628" s="47"/>
      <c r="C628" s="47"/>
      <c r="D628" s="47"/>
      <c r="E628" s="47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AE628" s="48"/>
      <c r="AF628" s="48"/>
      <c r="AG628" s="47"/>
      <c r="AH628" s="49"/>
      <c r="AI628" s="49"/>
      <c r="AJ628" s="49"/>
      <c r="AK628" s="50"/>
    </row>
    <row r="629">
      <c r="B629" s="47"/>
      <c r="C629" s="47"/>
      <c r="D629" s="47"/>
      <c r="E629" s="47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AE629" s="48"/>
      <c r="AF629" s="48"/>
      <c r="AG629" s="47"/>
      <c r="AH629" s="49"/>
      <c r="AI629" s="49"/>
      <c r="AJ629" s="49"/>
      <c r="AK629" s="50"/>
    </row>
    <row r="630">
      <c r="B630" s="47"/>
      <c r="C630" s="47"/>
      <c r="D630" s="47"/>
      <c r="E630" s="47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AE630" s="48"/>
      <c r="AF630" s="48"/>
      <c r="AG630" s="47"/>
      <c r="AH630" s="49"/>
      <c r="AI630" s="49"/>
      <c r="AJ630" s="49"/>
      <c r="AK630" s="50"/>
    </row>
    <row r="631">
      <c r="B631" s="47"/>
      <c r="C631" s="47"/>
      <c r="D631" s="47"/>
      <c r="E631" s="47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AE631" s="48"/>
      <c r="AF631" s="48"/>
      <c r="AG631" s="47"/>
      <c r="AH631" s="49"/>
      <c r="AI631" s="49"/>
      <c r="AJ631" s="49"/>
      <c r="AK631" s="50"/>
    </row>
    <row r="632">
      <c r="B632" s="47"/>
      <c r="C632" s="47"/>
      <c r="D632" s="47"/>
      <c r="E632" s="47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AE632" s="48"/>
      <c r="AF632" s="48"/>
      <c r="AG632" s="47"/>
      <c r="AH632" s="49"/>
      <c r="AI632" s="49"/>
      <c r="AJ632" s="49"/>
      <c r="AK632" s="50"/>
    </row>
    <row r="633">
      <c r="B633" s="47"/>
      <c r="C633" s="47"/>
      <c r="D633" s="47"/>
      <c r="E633" s="47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AE633" s="48"/>
      <c r="AF633" s="48"/>
      <c r="AG633" s="47"/>
      <c r="AH633" s="49"/>
      <c r="AI633" s="49"/>
      <c r="AJ633" s="49"/>
      <c r="AK633" s="50"/>
    </row>
    <row r="634">
      <c r="B634" s="47"/>
      <c r="C634" s="47"/>
      <c r="D634" s="47"/>
      <c r="E634" s="47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AE634" s="48"/>
      <c r="AF634" s="48"/>
      <c r="AG634" s="47"/>
      <c r="AH634" s="49"/>
      <c r="AI634" s="49"/>
      <c r="AJ634" s="49"/>
      <c r="AK634" s="50"/>
    </row>
    <row r="635">
      <c r="B635" s="47"/>
      <c r="C635" s="47"/>
      <c r="D635" s="47"/>
      <c r="E635" s="47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AE635" s="48"/>
      <c r="AF635" s="48"/>
      <c r="AG635" s="47"/>
      <c r="AH635" s="49"/>
      <c r="AI635" s="49"/>
      <c r="AJ635" s="49"/>
      <c r="AK635" s="50"/>
    </row>
    <row r="636">
      <c r="B636" s="47"/>
      <c r="C636" s="47"/>
      <c r="D636" s="47"/>
      <c r="E636" s="47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AE636" s="48"/>
      <c r="AF636" s="48"/>
      <c r="AG636" s="47"/>
      <c r="AH636" s="49"/>
      <c r="AI636" s="49"/>
      <c r="AJ636" s="49"/>
      <c r="AK636" s="50"/>
    </row>
    <row r="637">
      <c r="B637" s="47"/>
      <c r="C637" s="47"/>
      <c r="D637" s="47"/>
      <c r="E637" s="47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AE637" s="48"/>
      <c r="AF637" s="48"/>
      <c r="AG637" s="47"/>
      <c r="AH637" s="49"/>
      <c r="AI637" s="49"/>
      <c r="AJ637" s="49"/>
      <c r="AK637" s="50"/>
    </row>
    <row r="638">
      <c r="B638" s="47"/>
      <c r="C638" s="47"/>
      <c r="D638" s="47"/>
      <c r="E638" s="47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AE638" s="48"/>
      <c r="AF638" s="48"/>
      <c r="AG638" s="47"/>
      <c r="AH638" s="49"/>
      <c r="AI638" s="49"/>
      <c r="AJ638" s="49"/>
      <c r="AK638" s="50"/>
    </row>
    <row r="639">
      <c r="B639" s="47"/>
      <c r="C639" s="47"/>
      <c r="D639" s="47"/>
      <c r="E639" s="47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AE639" s="48"/>
      <c r="AF639" s="48"/>
      <c r="AG639" s="47"/>
      <c r="AH639" s="49"/>
      <c r="AI639" s="49"/>
      <c r="AJ639" s="49"/>
      <c r="AK639" s="50"/>
    </row>
    <row r="640">
      <c r="B640" s="47"/>
      <c r="C640" s="47"/>
      <c r="D640" s="47"/>
      <c r="E640" s="47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AE640" s="48"/>
      <c r="AF640" s="48"/>
      <c r="AG640" s="47"/>
      <c r="AH640" s="49"/>
      <c r="AI640" s="49"/>
      <c r="AJ640" s="49"/>
      <c r="AK640" s="50"/>
    </row>
    <row r="641">
      <c r="B641" s="47"/>
      <c r="C641" s="47"/>
      <c r="D641" s="47"/>
      <c r="E641" s="47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AE641" s="48"/>
      <c r="AF641" s="48"/>
      <c r="AG641" s="47"/>
      <c r="AH641" s="49"/>
      <c r="AI641" s="49"/>
      <c r="AJ641" s="49"/>
      <c r="AK641" s="50"/>
    </row>
    <row r="642">
      <c r="B642" s="47"/>
      <c r="C642" s="47"/>
      <c r="D642" s="47"/>
      <c r="E642" s="47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AE642" s="48"/>
      <c r="AF642" s="48"/>
      <c r="AG642" s="47"/>
      <c r="AH642" s="49"/>
      <c r="AI642" s="49"/>
      <c r="AJ642" s="49"/>
      <c r="AK642" s="50"/>
    </row>
    <row r="643">
      <c r="B643" s="47"/>
      <c r="C643" s="47"/>
      <c r="D643" s="47"/>
      <c r="E643" s="47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AE643" s="48"/>
      <c r="AF643" s="48"/>
      <c r="AG643" s="47"/>
      <c r="AH643" s="49"/>
      <c r="AI643" s="49"/>
      <c r="AJ643" s="49"/>
      <c r="AK643" s="50"/>
    </row>
    <row r="644">
      <c r="B644" s="47"/>
      <c r="C644" s="47"/>
      <c r="D644" s="47"/>
      <c r="E644" s="47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AE644" s="48"/>
      <c r="AF644" s="48"/>
      <c r="AG644" s="47"/>
      <c r="AH644" s="49"/>
      <c r="AI644" s="49"/>
      <c r="AJ644" s="49"/>
      <c r="AK644" s="50"/>
    </row>
    <row r="645">
      <c r="B645" s="47"/>
      <c r="C645" s="47"/>
      <c r="D645" s="47"/>
      <c r="E645" s="47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AE645" s="48"/>
      <c r="AF645" s="48"/>
      <c r="AG645" s="47"/>
      <c r="AH645" s="49"/>
      <c r="AI645" s="49"/>
      <c r="AJ645" s="49"/>
      <c r="AK645" s="50"/>
    </row>
    <row r="646">
      <c r="B646" s="47"/>
      <c r="C646" s="47"/>
      <c r="D646" s="47"/>
      <c r="E646" s="47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AE646" s="48"/>
      <c r="AF646" s="48"/>
      <c r="AG646" s="47"/>
      <c r="AH646" s="49"/>
      <c r="AI646" s="49"/>
      <c r="AJ646" s="49"/>
      <c r="AK646" s="50"/>
    </row>
    <row r="647">
      <c r="B647" s="47"/>
      <c r="C647" s="47"/>
      <c r="D647" s="47"/>
      <c r="E647" s="47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AE647" s="48"/>
      <c r="AF647" s="48"/>
      <c r="AG647" s="47"/>
      <c r="AH647" s="49"/>
      <c r="AI647" s="49"/>
      <c r="AJ647" s="49"/>
      <c r="AK647" s="50"/>
    </row>
    <row r="648">
      <c r="B648" s="47"/>
      <c r="C648" s="47"/>
      <c r="D648" s="47"/>
      <c r="E648" s="47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AE648" s="48"/>
      <c r="AF648" s="48"/>
      <c r="AG648" s="47"/>
      <c r="AH648" s="49"/>
      <c r="AI648" s="49"/>
      <c r="AJ648" s="49"/>
      <c r="AK648" s="50"/>
    </row>
    <row r="649">
      <c r="B649" s="47"/>
      <c r="C649" s="47"/>
      <c r="D649" s="47"/>
      <c r="E649" s="47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AE649" s="48"/>
      <c r="AF649" s="48"/>
      <c r="AG649" s="47"/>
      <c r="AH649" s="49"/>
      <c r="AI649" s="49"/>
      <c r="AJ649" s="49"/>
      <c r="AK649" s="50"/>
    </row>
    <row r="650">
      <c r="B650" s="47"/>
      <c r="C650" s="47"/>
      <c r="D650" s="47"/>
      <c r="E650" s="47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AE650" s="48"/>
      <c r="AF650" s="48"/>
      <c r="AG650" s="47"/>
      <c r="AH650" s="49"/>
      <c r="AI650" s="49"/>
      <c r="AJ650" s="49"/>
      <c r="AK650" s="50"/>
    </row>
    <row r="651">
      <c r="B651" s="47"/>
      <c r="C651" s="47"/>
      <c r="D651" s="47"/>
      <c r="E651" s="47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AE651" s="48"/>
      <c r="AF651" s="48"/>
      <c r="AG651" s="47"/>
      <c r="AH651" s="49"/>
      <c r="AI651" s="49"/>
      <c r="AJ651" s="49"/>
      <c r="AK651" s="50"/>
    </row>
    <row r="652">
      <c r="B652" s="47"/>
      <c r="C652" s="47"/>
      <c r="D652" s="47"/>
      <c r="E652" s="47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AE652" s="48"/>
      <c r="AF652" s="48"/>
      <c r="AG652" s="47"/>
      <c r="AH652" s="49"/>
      <c r="AI652" s="49"/>
      <c r="AJ652" s="49"/>
      <c r="AK652" s="50"/>
    </row>
    <row r="653">
      <c r="B653" s="47"/>
      <c r="C653" s="47"/>
      <c r="D653" s="47"/>
      <c r="E653" s="47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AE653" s="48"/>
      <c r="AF653" s="48"/>
      <c r="AG653" s="47"/>
      <c r="AH653" s="49"/>
      <c r="AI653" s="49"/>
      <c r="AJ653" s="49"/>
      <c r="AK653" s="50"/>
    </row>
    <row r="654">
      <c r="B654" s="47"/>
      <c r="C654" s="47"/>
      <c r="D654" s="47"/>
      <c r="E654" s="47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AE654" s="48"/>
      <c r="AF654" s="48"/>
      <c r="AG654" s="47"/>
      <c r="AH654" s="49"/>
      <c r="AI654" s="49"/>
      <c r="AJ654" s="49"/>
      <c r="AK654" s="50"/>
    </row>
    <row r="655">
      <c r="B655" s="47"/>
      <c r="C655" s="47"/>
      <c r="D655" s="47"/>
      <c r="E655" s="47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AE655" s="48"/>
      <c r="AF655" s="48"/>
      <c r="AG655" s="47"/>
      <c r="AH655" s="49"/>
      <c r="AI655" s="49"/>
      <c r="AJ655" s="49"/>
      <c r="AK655" s="50"/>
    </row>
    <row r="656">
      <c r="B656" s="47"/>
      <c r="C656" s="47"/>
      <c r="D656" s="47"/>
      <c r="E656" s="47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AE656" s="48"/>
      <c r="AF656" s="48"/>
      <c r="AG656" s="47"/>
      <c r="AH656" s="49"/>
      <c r="AI656" s="49"/>
      <c r="AJ656" s="49"/>
      <c r="AK656" s="50"/>
    </row>
    <row r="657">
      <c r="B657" s="47"/>
      <c r="C657" s="47"/>
      <c r="D657" s="47"/>
      <c r="E657" s="47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AE657" s="48"/>
      <c r="AF657" s="48"/>
      <c r="AG657" s="47"/>
      <c r="AH657" s="49"/>
      <c r="AI657" s="49"/>
      <c r="AJ657" s="49"/>
      <c r="AK657" s="50"/>
    </row>
    <row r="658">
      <c r="B658" s="47"/>
      <c r="C658" s="47"/>
      <c r="D658" s="47"/>
      <c r="E658" s="47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AE658" s="48"/>
      <c r="AF658" s="48"/>
      <c r="AG658" s="47"/>
      <c r="AH658" s="49"/>
      <c r="AI658" s="49"/>
      <c r="AJ658" s="49"/>
      <c r="AK658" s="50"/>
    </row>
    <row r="659">
      <c r="B659" s="47"/>
      <c r="C659" s="47"/>
      <c r="D659" s="47"/>
      <c r="E659" s="47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AE659" s="48"/>
      <c r="AF659" s="48"/>
      <c r="AG659" s="47"/>
      <c r="AH659" s="49"/>
      <c r="AI659" s="49"/>
      <c r="AJ659" s="49"/>
      <c r="AK659" s="50"/>
    </row>
    <row r="660">
      <c r="B660" s="47"/>
      <c r="C660" s="47"/>
      <c r="D660" s="47"/>
      <c r="E660" s="47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AE660" s="48"/>
      <c r="AF660" s="48"/>
      <c r="AG660" s="47"/>
      <c r="AH660" s="49"/>
      <c r="AI660" s="49"/>
      <c r="AJ660" s="49"/>
      <c r="AK660" s="50"/>
    </row>
    <row r="661">
      <c r="B661" s="47"/>
      <c r="C661" s="47"/>
      <c r="D661" s="47"/>
      <c r="E661" s="47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AE661" s="48"/>
      <c r="AF661" s="48"/>
      <c r="AG661" s="47"/>
      <c r="AH661" s="49"/>
      <c r="AI661" s="49"/>
      <c r="AJ661" s="49"/>
      <c r="AK661" s="50"/>
    </row>
    <row r="662">
      <c r="B662" s="47"/>
      <c r="C662" s="47"/>
      <c r="D662" s="47"/>
      <c r="E662" s="47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AE662" s="48"/>
      <c r="AF662" s="48"/>
      <c r="AG662" s="47"/>
      <c r="AH662" s="49"/>
      <c r="AI662" s="49"/>
      <c r="AJ662" s="49"/>
      <c r="AK662" s="50"/>
    </row>
    <row r="663">
      <c r="B663" s="47"/>
      <c r="C663" s="47"/>
      <c r="D663" s="47"/>
      <c r="E663" s="47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AE663" s="48"/>
      <c r="AF663" s="48"/>
      <c r="AG663" s="47"/>
      <c r="AH663" s="49"/>
      <c r="AI663" s="49"/>
      <c r="AJ663" s="49"/>
      <c r="AK663" s="50"/>
    </row>
    <row r="664">
      <c r="B664" s="47"/>
      <c r="C664" s="47"/>
      <c r="D664" s="47"/>
      <c r="E664" s="47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AE664" s="48"/>
      <c r="AF664" s="48"/>
      <c r="AG664" s="47"/>
      <c r="AH664" s="49"/>
      <c r="AI664" s="49"/>
      <c r="AJ664" s="49"/>
      <c r="AK664" s="50"/>
    </row>
    <row r="665">
      <c r="B665" s="47"/>
      <c r="C665" s="47"/>
      <c r="D665" s="47"/>
      <c r="E665" s="47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AE665" s="48"/>
      <c r="AF665" s="48"/>
      <c r="AG665" s="47"/>
      <c r="AH665" s="49"/>
      <c r="AI665" s="49"/>
      <c r="AJ665" s="49"/>
      <c r="AK665" s="50"/>
    </row>
    <row r="666">
      <c r="B666" s="47"/>
      <c r="C666" s="47"/>
      <c r="D666" s="47"/>
      <c r="E666" s="47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AE666" s="48"/>
      <c r="AF666" s="48"/>
      <c r="AG666" s="47"/>
      <c r="AH666" s="49"/>
      <c r="AI666" s="49"/>
      <c r="AJ666" s="49"/>
      <c r="AK666" s="50"/>
    </row>
    <row r="667">
      <c r="B667" s="47"/>
      <c r="C667" s="47"/>
      <c r="D667" s="47"/>
      <c r="E667" s="47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AE667" s="48"/>
      <c r="AF667" s="48"/>
      <c r="AG667" s="47"/>
      <c r="AH667" s="49"/>
      <c r="AI667" s="49"/>
      <c r="AJ667" s="49"/>
      <c r="AK667" s="50"/>
    </row>
    <row r="668">
      <c r="B668" s="47"/>
      <c r="C668" s="47"/>
      <c r="D668" s="47"/>
      <c r="E668" s="47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AE668" s="48"/>
      <c r="AF668" s="48"/>
      <c r="AG668" s="47"/>
      <c r="AH668" s="49"/>
      <c r="AI668" s="49"/>
      <c r="AJ668" s="49"/>
      <c r="AK668" s="50"/>
    </row>
    <row r="669">
      <c r="B669" s="47"/>
      <c r="C669" s="47"/>
      <c r="D669" s="47"/>
      <c r="E669" s="47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AE669" s="48"/>
      <c r="AF669" s="48"/>
      <c r="AG669" s="47"/>
      <c r="AH669" s="49"/>
      <c r="AI669" s="49"/>
      <c r="AJ669" s="49"/>
      <c r="AK669" s="50"/>
    </row>
    <row r="670">
      <c r="B670" s="47"/>
      <c r="C670" s="47"/>
      <c r="D670" s="47"/>
      <c r="E670" s="47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AE670" s="48"/>
      <c r="AF670" s="48"/>
      <c r="AG670" s="47"/>
      <c r="AH670" s="49"/>
      <c r="AI670" s="49"/>
      <c r="AJ670" s="49"/>
      <c r="AK670" s="50"/>
    </row>
    <row r="671">
      <c r="B671" s="47"/>
      <c r="C671" s="47"/>
      <c r="D671" s="47"/>
      <c r="E671" s="47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AE671" s="48"/>
      <c r="AF671" s="48"/>
      <c r="AG671" s="47"/>
      <c r="AH671" s="49"/>
      <c r="AI671" s="49"/>
      <c r="AJ671" s="49"/>
      <c r="AK671" s="50"/>
    </row>
    <row r="672">
      <c r="B672" s="47"/>
      <c r="C672" s="47"/>
      <c r="D672" s="47"/>
      <c r="E672" s="47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AE672" s="48"/>
      <c r="AF672" s="48"/>
      <c r="AG672" s="47"/>
      <c r="AH672" s="49"/>
      <c r="AI672" s="49"/>
      <c r="AJ672" s="49"/>
      <c r="AK672" s="50"/>
    </row>
    <row r="673">
      <c r="B673" s="47"/>
      <c r="C673" s="47"/>
      <c r="D673" s="47"/>
      <c r="E673" s="47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AE673" s="48"/>
      <c r="AF673" s="48"/>
      <c r="AG673" s="47"/>
      <c r="AH673" s="49"/>
      <c r="AI673" s="49"/>
      <c r="AJ673" s="49"/>
      <c r="AK673" s="50"/>
    </row>
    <row r="674">
      <c r="B674" s="47"/>
      <c r="C674" s="47"/>
      <c r="D674" s="47"/>
      <c r="E674" s="47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AE674" s="48"/>
      <c r="AF674" s="48"/>
      <c r="AG674" s="47"/>
      <c r="AH674" s="49"/>
      <c r="AI674" s="49"/>
      <c r="AJ674" s="49"/>
      <c r="AK674" s="50"/>
    </row>
    <row r="675">
      <c r="B675" s="47"/>
      <c r="C675" s="47"/>
      <c r="D675" s="47"/>
      <c r="E675" s="47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AE675" s="48"/>
      <c r="AF675" s="48"/>
      <c r="AG675" s="47"/>
      <c r="AH675" s="49"/>
      <c r="AI675" s="49"/>
      <c r="AJ675" s="49"/>
      <c r="AK675" s="50"/>
    </row>
    <row r="676">
      <c r="B676" s="47"/>
      <c r="C676" s="47"/>
      <c r="D676" s="47"/>
      <c r="E676" s="47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AE676" s="48"/>
      <c r="AF676" s="48"/>
      <c r="AG676" s="47"/>
      <c r="AH676" s="49"/>
      <c r="AI676" s="49"/>
      <c r="AJ676" s="49"/>
      <c r="AK676" s="50"/>
    </row>
    <row r="677">
      <c r="B677" s="47"/>
      <c r="C677" s="47"/>
      <c r="D677" s="47"/>
      <c r="E677" s="47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AE677" s="48"/>
      <c r="AF677" s="48"/>
      <c r="AG677" s="47"/>
      <c r="AH677" s="49"/>
      <c r="AI677" s="49"/>
      <c r="AJ677" s="49"/>
      <c r="AK677" s="50"/>
    </row>
    <row r="678">
      <c r="B678" s="47"/>
      <c r="C678" s="47"/>
      <c r="D678" s="47"/>
      <c r="E678" s="47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AE678" s="48"/>
      <c r="AF678" s="48"/>
      <c r="AG678" s="47"/>
      <c r="AH678" s="49"/>
      <c r="AI678" s="49"/>
      <c r="AJ678" s="49"/>
      <c r="AK678" s="50"/>
    </row>
    <row r="679">
      <c r="B679" s="47"/>
      <c r="C679" s="47"/>
      <c r="D679" s="47"/>
      <c r="E679" s="47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AE679" s="48"/>
      <c r="AF679" s="48"/>
      <c r="AG679" s="47"/>
      <c r="AH679" s="49"/>
      <c r="AI679" s="49"/>
      <c r="AJ679" s="49"/>
      <c r="AK679" s="50"/>
    </row>
    <row r="680">
      <c r="B680" s="47"/>
      <c r="C680" s="47"/>
      <c r="D680" s="47"/>
      <c r="E680" s="47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AE680" s="48"/>
      <c r="AF680" s="48"/>
      <c r="AG680" s="47"/>
      <c r="AH680" s="49"/>
      <c r="AI680" s="49"/>
      <c r="AJ680" s="49"/>
      <c r="AK680" s="50"/>
    </row>
    <row r="681">
      <c r="B681" s="47"/>
      <c r="C681" s="47"/>
      <c r="D681" s="47"/>
      <c r="E681" s="47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AE681" s="48"/>
      <c r="AF681" s="48"/>
      <c r="AG681" s="47"/>
      <c r="AH681" s="49"/>
      <c r="AI681" s="49"/>
      <c r="AJ681" s="49"/>
      <c r="AK681" s="50"/>
    </row>
    <row r="682">
      <c r="B682" s="47"/>
      <c r="C682" s="47"/>
      <c r="D682" s="47"/>
      <c r="E682" s="47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AE682" s="48"/>
      <c r="AF682" s="48"/>
      <c r="AG682" s="47"/>
      <c r="AH682" s="49"/>
      <c r="AI682" s="49"/>
      <c r="AJ682" s="49"/>
      <c r="AK682" s="50"/>
    </row>
    <row r="683">
      <c r="B683" s="47"/>
      <c r="C683" s="47"/>
      <c r="D683" s="47"/>
      <c r="E683" s="47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AE683" s="48"/>
      <c r="AF683" s="48"/>
      <c r="AG683" s="47"/>
      <c r="AH683" s="49"/>
      <c r="AI683" s="49"/>
      <c r="AJ683" s="49"/>
      <c r="AK683" s="50"/>
    </row>
    <row r="684">
      <c r="B684" s="47"/>
      <c r="C684" s="47"/>
      <c r="D684" s="47"/>
      <c r="E684" s="47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AE684" s="48"/>
      <c r="AF684" s="48"/>
      <c r="AG684" s="47"/>
      <c r="AH684" s="49"/>
      <c r="AI684" s="49"/>
      <c r="AJ684" s="49"/>
      <c r="AK684" s="50"/>
    </row>
    <row r="685">
      <c r="B685" s="47"/>
      <c r="C685" s="47"/>
      <c r="D685" s="47"/>
      <c r="E685" s="47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AE685" s="48"/>
      <c r="AF685" s="48"/>
      <c r="AG685" s="47"/>
      <c r="AH685" s="49"/>
      <c r="AI685" s="49"/>
      <c r="AJ685" s="49"/>
      <c r="AK685" s="50"/>
    </row>
    <row r="686">
      <c r="B686" s="47"/>
      <c r="C686" s="47"/>
      <c r="D686" s="47"/>
      <c r="E686" s="47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AE686" s="48"/>
      <c r="AF686" s="48"/>
      <c r="AG686" s="47"/>
      <c r="AH686" s="49"/>
      <c r="AI686" s="49"/>
      <c r="AJ686" s="49"/>
      <c r="AK686" s="50"/>
    </row>
    <row r="687">
      <c r="B687" s="47"/>
      <c r="C687" s="47"/>
      <c r="D687" s="47"/>
      <c r="E687" s="47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AE687" s="48"/>
      <c r="AF687" s="48"/>
      <c r="AG687" s="47"/>
      <c r="AH687" s="49"/>
      <c r="AI687" s="49"/>
      <c r="AJ687" s="49"/>
      <c r="AK687" s="50"/>
    </row>
    <row r="688">
      <c r="B688" s="47"/>
      <c r="C688" s="47"/>
      <c r="D688" s="47"/>
      <c r="E688" s="47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AE688" s="48"/>
      <c r="AF688" s="48"/>
      <c r="AG688" s="47"/>
      <c r="AH688" s="49"/>
      <c r="AI688" s="49"/>
      <c r="AJ688" s="49"/>
      <c r="AK688" s="50"/>
    </row>
    <row r="689">
      <c r="B689" s="47"/>
      <c r="C689" s="47"/>
      <c r="D689" s="47"/>
      <c r="E689" s="47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AE689" s="48"/>
      <c r="AF689" s="48"/>
      <c r="AG689" s="47"/>
      <c r="AH689" s="49"/>
      <c r="AI689" s="49"/>
      <c r="AJ689" s="49"/>
      <c r="AK689" s="50"/>
    </row>
    <row r="690">
      <c r="B690" s="47"/>
      <c r="C690" s="47"/>
      <c r="D690" s="47"/>
      <c r="E690" s="47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AE690" s="48"/>
      <c r="AF690" s="48"/>
      <c r="AG690" s="47"/>
      <c r="AH690" s="49"/>
      <c r="AI690" s="49"/>
      <c r="AJ690" s="49"/>
      <c r="AK690" s="50"/>
    </row>
    <row r="691">
      <c r="B691" s="47"/>
      <c r="C691" s="47"/>
      <c r="D691" s="47"/>
      <c r="E691" s="47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AE691" s="48"/>
      <c r="AF691" s="48"/>
      <c r="AG691" s="47"/>
      <c r="AH691" s="49"/>
      <c r="AI691" s="49"/>
      <c r="AJ691" s="49"/>
      <c r="AK691" s="50"/>
    </row>
    <row r="692">
      <c r="B692" s="47"/>
      <c r="C692" s="47"/>
      <c r="D692" s="47"/>
      <c r="E692" s="47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AE692" s="48"/>
      <c r="AF692" s="48"/>
      <c r="AG692" s="47"/>
      <c r="AH692" s="49"/>
      <c r="AI692" s="49"/>
      <c r="AJ692" s="49"/>
      <c r="AK692" s="50"/>
    </row>
    <row r="693">
      <c r="B693" s="47"/>
      <c r="C693" s="47"/>
      <c r="D693" s="47"/>
      <c r="E693" s="47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AE693" s="48"/>
      <c r="AF693" s="48"/>
      <c r="AG693" s="47"/>
      <c r="AH693" s="49"/>
      <c r="AI693" s="49"/>
      <c r="AJ693" s="49"/>
      <c r="AK693" s="50"/>
    </row>
    <row r="694">
      <c r="B694" s="47"/>
      <c r="C694" s="47"/>
      <c r="D694" s="47"/>
      <c r="E694" s="47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AE694" s="48"/>
      <c r="AF694" s="48"/>
      <c r="AG694" s="47"/>
      <c r="AH694" s="49"/>
      <c r="AI694" s="49"/>
      <c r="AJ694" s="49"/>
      <c r="AK694" s="50"/>
    </row>
    <row r="695">
      <c r="B695" s="47"/>
      <c r="C695" s="47"/>
      <c r="D695" s="47"/>
      <c r="E695" s="47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AE695" s="48"/>
      <c r="AF695" s="48"/>
      <c r="AG695" s="47"/>
      <c r="AH695" s="49"/>
      <c r="AI695" s="49"/>
      <c r="AJ695" s="49"/>
      <c r="AK695" s="50"/>
    </row>
    <row r="696">
      <c r="B696" s="47"/>
      <c r="C696" s="47"/>
      <c r="D696" s="47"/>
      <c r="E696" s="47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AE696" s="48"/>
      <c r="AF696" s="48"/>
      <c r="AG696" s="47"/>
      <c r="AH696" s="49"/>
      <c r="AI696" s="49"/>
      <c r="AJ696" s="49"/>
      <c r="AK696" s="50"/>
    </row>
    <row r="697">
      <c r="B697" s="47"/>
      <c r="C697" s="47"/>
      <c r="D697" s="47"/>
      <c r="E697" s="47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AE697" s="48"/>
      <c r="AF697" s="48"/>
      <c r="AG697" s="47"/>
      <c r="AH697" s="49"/>
      <c r="AI697" s="49"/>
      <c r="AJ697" s="49"/>
      <c r="AK697" s="50"/>
    </row>
    <row r="698">
      <c r="B698" s="47"/>
      <c r="C698" s="47"/>
      <c r="D698" s="47"/>
      <c r="E698" s="47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AE698" s="48"/>
      <c r="AF698" s="48"/>
      <c r="AG698" s="47"/>
      <c r="AH698" s="49"/>
      <c r="AI698" s="49"/>
      <c r="AJ698" s="49"/>
      <c r="AK698" s="50"/>
    </row>
    <row r="699">
      <c r="B699" s="47"/>
      <c r="C699" s="47"/>
      <c r="D699" s="47"/>
      <c r="E699" s="47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AE699" s="48"/>
      <c r="AF699" s="48"/>
      <c r="AG699" s="47"/>
      <c r="AH699" s="49"/>
      <c r="AI699" s="49"/>
      <c r="AJ699" s="49"/>
      <c r="AK699" s="50"/>
    </row>
    <row r="700">
      <c r="B700" s="47"/>
      <c r="C700" s="47"/>
      <c r="D700" s="47"/>
      <c r="E700" s="47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AE700" s="48"/>
      <c r="AF700" s="48"/>
      <c r="AG700" s="47"/>
      <c r="AH700" s="49"/>
      <c r="AI700" s="49"/>
      <c r="AJ700" s="49"/>
      <c r="AK700" s="50"/>
    </row>
    <row r="701">
      <c r="B701" s="47"/>
      <c r="C701" s="47"/>
      <c r="D701" s="47"/>
      <c r="E701" s="47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AE701" s="48"/>
      <c r="AF701" s="48"/>
      <c r="AG701" s="47"/>
      <c r="AH701" s="49"/>
      <c r="AI701" s="49"/>
      <c r="AJ701" s="49"/>
      <c r="AK701" s="50"/>
    </row>
    <row r="702">
      <c r="B702" s="47"/>
      <c r="C702" s="47"/>
      <c r="D702" s="47"/>
      <c r="E702" s="47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AE702" s="48"/>
      <c r="AF702" s="48"/>
      <c r="AG702" s="47"/>
      <c r="AH702" s="49"/>
      <c r="AI702" s="49"/>
      <c r="AJ702" s="49"/>
      <c r="AK702" s="50"/>
    </row>
    <row r="703">
      <c r="B703" s="47"/>
      <c r="C703" s="47"/>
      <c r="D703" s="47"/>
      <c r="E703" s="47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AE703" s="48"/>
      <c r="AF703" s="48"/>
      <c r="AG703" s="47"/>
      <c r="AH703" s="49"/>
      <c r="AI703" s="49"/>
      <c r="AJ703" s="49"/>
      <c r="AK703" s="50"/>
    </row>
    <row r="704">
      <c r="B704" s="47"/>
      <c r="C704" s="47"/>
      <c r="D704" s="47"/>
      <c r="E704" s="47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AE704" s="48"/>
      <c r="AF704" s="48"/>
      <c r="AG704" s="47"/>
      <c r="AH704" s="49"/>
      <c r="AI704" s="49"/>
      <c r="AJ704" s="49"/>
      <c r="AK704" s="50"/>
    </row>
    <row r="705">
      <c r="B705" s="47"/>
      <c r="C705" s="47"/>
      <c r="D705" s="47"/>
      <c r="E705" s="47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AE705" s="48"/>
      <c r="AF705" s="48"/>
      <c r="AG705" s="47"/>
      <c r="AH705" s="49"/>
      <c r="AI705" s="49"/>
      <c r="AJ705" s="49"/>
      <c r="AK705" s="50"/>
    </row>
    <row r="706">
      <c r="B706" s="47"/>
      <c r="C706" s="47"/>
      <c r="D706" s="47"/>
      <c r="E706" s="47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AE706" s="48"/>
      <c r="AF706" s="48"/>
      <c r="AG706" s="47"/>
      <c r="AH706" s="49"/>
      <c r="AI706" s="49"/>
      <c r="AJ706" s="49"/>
      <c r="AK706" s="50"/>
    </row>
    <row r="707">
      <c r="B707" s="47"/>
      <c r="C707" s="47"/>
      <c r="D707" s="47"/>
      <c r="E707" s="47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AE707" s="48"/>
      <c r="AF707" s="48"/>
      <c r="AG707" s="47"/>
      <c r="AH707" s="49"/>
      <c r="AI707" s="49"/>
      <c r="AJ707" s="49"/>
      <c r="AK707" s="50"/>
    </row>
    <row r="708">
      <c r="B708" s="47"/>
      <c r="C708" s="47"/>
      <c r="D708" s="47"/>
      <c r="E708" s="47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AE708" s="48"/>
      <c r="AF708" s="48"/>
      <c r="AG708" s="47"/>
      <c r="AH708" s="49"/>
      <c r="AI708" s="49"/>
      <c r="AJ708" s="49"/>
      <c r="AK708" s="50"/>
    </row>
    <row r="709">
      <c r="B709" s="47"/>
      <c r="C709" s="47"/>
      <c r="D709" s="47"/>
      <c r="E709" s="47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AE709" s="48"/>
      <c r="AF709" s="48"/>
      <c r="AG709" s="47"/>
      <c r="AH709" s="49"/>
      <c r="AI709" s="49"/>
      <c r="AJ709" s="49"/>
      <c r="AK709" s="50"/>
    </row>
    <row r="710">
      <c r="B710" s="47"/>
      <c r="C710" s="47"/>
      <c r="D710" s="47"/>
      <c r="E710" s="47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AE710" s="48"/>
      <c r="AF710" s="48"/>
      <c r="AG710" s="47"/>
      <c r="AH710" s="49"/>
      <c r="AI710" s="49"/>
      <c r="AJ710" s="49"/>
      <c r="AK710" s="50"/>
    </row>
    <row r="711">
      <c r="B711" s="47"/>
      <c r="C711" s="47"/>
      <c r="D711" s="47"/>
      <c r="E711" s="47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AE711" s="48"/>
      <c r="AF711" s="48"/>
      <c r="AG711" s="47"/>
      <c r="AH711" s="49"/>
      <c r="AI711" s="49"/>
      <c r="AJ711" s="49"/>
      <c r="AK711" s="50"/>
    </row>
    <row r="712">
      <c r="B712" s="47"/>
      <c r="C712" s="47"/>
      <c r="D712" s="47"/>
      <c r="E712" s="47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AE712" s="48"/>
      <c r="AF712" s="48"/>
      <c r="AG712" s="47"/>
      <c r="AH712" s="49"/>
      <c r="AI712" s="49"/>
      <c r="AJ712" s="49"/>
      <c r="AK712" s="50"/>
    </row>
    <row r="713">
      <c r="B713" s="47"/>
      <c r="C713" s="47"/>
      <c r="D713" s="47"/>
      <c r="E713" s="47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AE713" s="48"/>
      <c r="AF713" s="48"/>
      <c r="AG713" s="47"/>
      <c r="AH713" s="49"/>
      <c r="AI713" s="49"/>
      <c r="AJ713" s="49"/>
      <c r="AK713" s="50"/>
    </row>
    <row r="714">
      <c r="B714" s="47"/>
      <c r="C714" s="47"/>
      <c r="D714" s="47"/>
      <c r="E714" s="47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AE714" s="48"/>
      <c r="AF714" s="48"/>
      <c r="AG714" s="47"/>
      <c r="AH714" s="49"/>
      <c r="AI714" s="49"/>
      <c r="AJ714" s="49"/>
      <c r="AK714" s="50"/>
    </row>
    <row r="715">
      <c r="B715" s="47"/>
      <c r="C715" s="47"/>
      <c r="D715" s="47"/>
      <c r="E715" s="47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AE715" s="48"/>
      <c r="AF715" s="48"/>
      <c r="AG715" s="47"/>
      <c r="AH715" s="49"/>
      <c r="AI715" s="49"/>
      <c r="AJ715" s="49"/>
      <c r="AK715" s="50"/>
    </row>
    <row r="716">
      <c r="B716" s="47"/>
      <c r="C716" s="47"/>
      <c r="D716" s="47"/>
      <c r="E716" s="47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AE716" s="48"/>
      <c r="AF716" s="48"/>
      <c r="AG716" s="47"/>
      <c r="AH716" s="49"/>
      <c r="AI716" s="49"/>
      <c r="AJ716" s="49"/>
      <c r="AK716" s="50"/>
    </row>
    <row r="717">
      <c r="B717" s="47"/>
      <c r="C717" s="47"/>
      <c r="D717" s="47"/>
      <c r="E717" s="47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AE717" s="48"/>
      <c r="AF717" s="48"/>
      <c r="AG717" s="47"/>
      <c r="AH717" s="49"/>
      <c r="AI717" s="49"/>
      <c r="AJ717" s="49"/>
      <c r="AK717" s="50"/>
    </row>
    <row r="718">
      <c r="B718" s="47"/>
      <c r="C718" s="47"/>
      <c r="D718" s="47"/>
      <c r="E718" s="47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AE718" s="48"/>
      <c r="AF718" s="48"/>
      <c r="AG718" s="47"/>
      <c r="AH718" s="49"/>
      <c r="AI718" s="49"/>
      <c r="AJ718" s="49"/>
      <c r="AK718" s="50"/>
    </row>
    <row r="719">
      <c r="B719" s="47"/>
      <c r="C719" s="47"/>
      <c r="D719" s="47"/>
      <c r="E719" s="47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AE719" s="48"/>
      <c r="AF719" s="48"/>
      <c r="AG719" s="47"/>
      <c r="AH719" s="49"/>
      <c r="AI719" s="49"/>
      <c r="AJ719" s="49"/>
      <c r="AK719" s="50"/>
    </row>
    <row r="720">
      <c r="B720" s="47"/>
      <c r="C720" s="47"/>
      <c r="D720" s="47"/>
      <c r="E720" s="47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AE720" s="48"/>
      <c r="AF720" s="48"/>
      <c r="AG720" s="47"/>
      <c r="AH720" s="49"/>
      <c r="AI720" s="49"/>
      <c r="AJ720" s="49"/>
      <c r="AK720" s="50"/>
    </row>
    <row r="721">
      <c r="B721" s="47"/>
      <c r="C721" s="47"/>
      <c r="D721" s="47"/>
      <c r="E721" s="47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AE721" s="48"/>
      <c r="AF721" s="48"/>
      <c r="AG721" s="47"/>
      <c r="AH721" s="49"/>
      <c r="AI721" s="49"/>
      <c r="AJ721" s="49"/>
      <c r="AK721" s="50"/>
    </row>
    <row r="722">
      <c r="B722" s="47"/>
      <c r="C722" s="47"/>
      <c r="D722" s="47"/>
      <c r="E722" s="47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AE722" s="48"/>
      <c r="AF722" s="48"/>
      <c r="AG722" s="47"/>
      <c r="AH722" s="49"/>
      <c r="AI722" s="49"/>
      <c r="AJ722" s="49"/>
      <c r="AK722" s="50"/>
    </row>
    <row r="723">
      <c r="B723" s="47"/>
      <c r="C723" s="47"/>
      <c r="D723" s="47"/>
      <c r="E723" s="47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AE723" s="48"/>
      <c r="AF723" s="48"/>
      <c r="AG723" s="47"/>
      <c r="AH723" s="49"/>
      <c r="AI723" s="49"/>
      <c r="AJ723" s="49"/>
      <c r="AK723" s="50"/>
    </row>
    <row r="724">
      <c r="B724" s="47"/>
      <c r="C724" s="47"/>
      <c r="D724" s="47"/>
      <c r="E724" s="47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AE724" s="48"/>
      <c r="AF724" s="48"/>
      <c r="AG724" s="47"/>
      <c r="AH724" s="49"/>
      <c r="AI724" s="49"/>
      <c r="AJ724" s="49"/>
      <c r="AK724" s="50"/>
    </row>
    <row r="725">
      <c r="B725" s="47"/>
      <c r="C725" s="47"/>
      <c r="D725" s="47"/>
      <c r="E725" s="47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AE725" s="48"/>
      <c r="AF725" s="48"/>
      <c r="AG725" s="47"/>
      <c r="AH725" s="49"/>
      <c r="AI725" s="49"/>
      <c r="AJ725" s="49"/>
      <c r="AK725" s="50"/>
    </row>
    <row r="726">
      <c r="B726" s="47"/>
      <c r="C726" s="47"/>
      <c r="D726" s="47"/>
      <c r="E726" s="47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AE726" s="48"/>
      <c r="AF726" s="48"/>
      <c r="AG726" s="47"/>
      <c r="AH726" s="49"/>
      <c r="AI726" s="49"/>
      <c r="AJ726" s="49"/>
      <c r="AK726" s="50"/>
    </row>
    <row r="727">
      <c r="B727" s="47"/>
      <c r="C727" s="47"/>
      <c r="D727" s="47"/>
      <c r="E727" s="47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AE727" s="48"/>
      <c r="AF727" s="48"/>
      <c r="AG727" s="47"/>
      <c r="AH727" s="49"/>
      <c r="AI727" s="49"/>
      <c r="AJ727" s="49"/>
      <c r="AK727" s="50"/>
    </row>
    <row r="728">
      <c r="B728" s="47"/>
      <c r="C728" s="47"/>
      <c r="D728" s="47"/>
      <c r="E728" s="47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AE728" s="48"/>
      <c r="AF728" s="48"/>
      <c r="AG728" s="47"/>
      <c r="AH728" s="49"/>
      <c r="AI728" s="49"/>
      <c r="AJ728" s="49"/>
      <c r="AK728" s="50"/>
    </row>
    <row r="729">
      <c r="B729" s="47"/>
      <c r="C729" s="47"/>
      <c r="D729" s="47"/>
      <c r="E729" s="47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AE729" s="48"/>
      <c r="AF729" s="48"/>
      <c r="AG729" s="47"/>
      <c r="AH729" s="49"/>
      <c r="AI729" s="49"/>
      <c r="AJ729" s="49"/>
      <c r="AK729" s="50"/>
    </row>
    <row r="730">
      <c r="B730" s="47"/>
      <c r="C730" s="47"/>
      <c r="D730" s="47"/>
      <c r="E730" s="47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AE730" s="48"/>
      <c r="AF730" s="48"/>
      <c r="AG730" s="47"/>
      <c r="AH730" s="49"/>
      <c r="AI730" s="49"/>
      <c r="AJ730" s="49"/>
      <c r="AK730" s="50"/>
    </row>
    <row r="731">
      <c r="B731" s="47"/>
      <c r="C731" s="47"/>
      <c r="D731" s="47"/>
      <c r="E731" s="47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AE731" s="48"/>
      <c r="AF731" s="48"/>
      <c r="AG731" s="47"/>
      <c r="AH731" s="49"/>
      <c r="AI731" s="49"/>
      <c r="AJ731" s="49"/>
      <c r="AK731" s="50"/>
    </row>
    <row r="732">
      <c r="B732" s="47"/>
      <c r="C732" s="47"/>
      <c r="D732" s="47"/>
      <c r="E732" s="47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AE732" s="48"/>
      <c r="AF732" s="48"/>
      <c r="AG732" s="47"/>
      <c r="AH732" s="49"/>
      <c r="AI732" s="49"/>
      <c r="AJ732" s="49"/>
      <c r="AK732" s="50"/>
    </row>
    <row r="733">
      <c r="B733" s="47"/>
      <c r="C733" s="47"/>
      <c r="D733" s="47"/>
      <c r="E733" s="47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AE733" s="48"/>
      <c r="AF733" s="48"/>
      <c r="AG733" s="47"/>
      <c r="AH733" s="49"/>
      <c r="AI733" s="49"/>
      <c r="AJ733" s="49"/>
      <c r="AK733" s="50"/>
    </row>
    <row r="734">
      <c r="B734" s="47"/>
      <c r="C734" s="47"/>
      <c r="D734" s="47"/>
      <c r="E734" s="47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AE734" s="48"/>
      <c r="AF734" s="48"/>
      <c r="AG734" s="47"/>
      <c r="AH734" s="49"/>
      <c r="AI734" s="49"/>
      <c r="AJ734" s="49"/>
      <c r="AK734" s="50"/>
    </row>
    <row r="735">
      <c r="B735" s="47"/>
      <c r="C735" s="47"/>
      <c r="D735" s="47"/>
      <c r="E735" s="47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AE735" s="48"/>
      <c r="AF735" s="48"/>
      <c r="AG735" s="47"/>
      <c r="AH735" s="49"/>
      <c r="AI735" s="49"/>
      <c r="AJ735" s="49"/>
      <c r="AK735" s="50"/>
    </row>
    <row r="736">
      <c r="B736" s="47"/>
      <c r="C736" s="47"/>
      <c r="D736" s="47"/>
      <c r="E736" s="47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AE736" s="48"/>
      <c r="AF736" s="48"/>
      <c r="AG736" s="47"/>
      <c r="AH736" s="49"/>
      <c r="AI736" s="49"/>
      <c r="AJ736" s="49"/>
      <c r="AK736" s="50"/>
    </row>
    <row r="737">
      <c r="B737" s="47"/>
      <c r="C737" s="47"/>
      <c r="D737" s="47"/>
      <c r="E737" s="47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AE737" s="48"/>
      <c r="AF737" s="48"/>
      <c r="AG737" s="47"/>
      <c r="AH737" s="49"/>
      <c r="AI737" s="49"/>
      <c r="AJ737" s="49"/>
      <c r="AK737" s="50"/>
    </row>
    <row r="738">
      <c r="B738" s="47"/>
      <c r="C738" s="47"/>
      <c r="D738" s="47"/>
      <c r="E738" s="47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AE738" s="48"/>
      <c r="AF738" s="48"/>
      <c r="AG738" s="47"/>
      <c r="AH738" s="49"/>
      <c r="AI738" s="49"/>
      <c r="AJ738" s="49"/>
      <c r="AK738" s="50"/>
    </row>
    <row r="739">
      <c r="B739" s="47"/>
      <c r="C739" s="47"/>
      <c r="D739" s="47"/>
      <c r="E739" s="47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AE739" s="48"/>
      <c r="AF739" s="48"/>
      <c r="AG739" s="47"/>
      <c r="AH739" s="49"/>
      <c r="AI739" s="49"/>
      <c r="AJ739" s="49"/>
      <c r="AK739" s="50"/>
    </row>
    <row r="740">
      <c r="B740" s="47"/>
      <c r="C740" s="47"/>
      <c r="D740" s="47"/>
      <c r="E740" s="47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AE740" s="48"/>
      <c r="AF740" s="48"/>
      <c r="AG740" s="47"/>
      <c r="AH740" s="49"/>
      <c r="AI740" s="49"/>
      <c r="AJ740" s="49"/>
      <c r="AK740" s="50"/>
    </row>
    <row r="741">
      <c r="B741" s="47"/>
      <c r="C741" s="47"/>
      <c r="D741" s="47"/>
      <c r="E741" s="47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AE741" s="48"/>
      <c r="AF741" s="48"/>
      <c r="AG741" s="47"/>
      <c r="AH741" s="49"/>
      <c r="AI741" s="49"/>
      <c r="AJ741" s="49"/>
      <c r="AK741" s="50"/>
    </row>
    <row r="742">
      <c r="B742" s="47"/>
      <c r="C742" s="47"/>
      <c r="D742" s="47"/>
      <c r="E742" s="47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AE742" s="48"/>
      <c r="AF742" s="48"/>
      <c r="AG742" s="47"/>
      <c r="AH742" s="49"/>
      <c r="AI742" s="49"/>
      <c r="AJ742" s="49"/>
      <c r="AK742" s="50"/>
    </row>
    <row r="743">
      <c r="B743" s="47"/>
      <c r="C743" s="47"/>
      <c r="D743" s="47"/>
      <c r="E743" s="47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AE743" s="48"/>
      <c r="AF743" s="48"/>
      <c r="AG743" s="47"/>
      <c r="AH743" s="49"/>
      <c r="AI743" s="49"/>
      <c r="AJ743" s="49"/>
      <c r="AK743" s="50"/>
    </row>
    <row r="744">
      <c r="B744" s="47"/>
      <c r="C744" s="47"/>
      <c r="D744" s="47"/>
      <c r="E744" s="47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AE744" s="48"/>
      <c r="AF744" s="48"/>
      <c r="AG744" s="47"/>
      <c r="AH744" s="49"/>
      <c r="AI744" s="49"/>
      <c r="AJ744" s="49"/>
      <c r="AK744" s="50"/>
    </row>
    <row r="745">
      <c r="B745" s="47"/>
      <c r="C745" s="47"/>
      <c r="D745" s="47"/>
      <c r="E745" s="47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AE745" s="48"/>
      <c r="AF745" s="48"/>
      <c r="AG745" s="47"/>
      <c r="AH745" s="49"/>
      <c r="AI745" s="49"/>
      <c r="AJ745" s="49"/>
      <c r="AK745" s="50"/>
    </row>
    <row r="746">
      <c r="B746" s="47"/>
      <c r="C746" s="47"/>
      <c r="D746" s="47"/>
      <c r="E746" s="47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AE746" s="48"/>
      <c r="AF746" s="48"/>
      <c r="AG746" s="47"/>
      <c r="AH746" s="49"/>
      <c r="AI746" s="49"/>
      <c r="AJ746" s="49"/>
      <c r="AK746" s="50"/>
    </row>
    <row r="747">
      <c r="B747" s="47"/>
      <c r="C747" s="47"/>
      <c r="D747" s="47"/>
      <c r="E747" s="47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AE747" s="48"/>
      <c r="AF747" s="48"/>
      <c r="AG747" s="47"/>
      <c r="AH747" s="49"/>
      <c r="AI747" s="49"/>
      <c r="AJ747" s="49"/>
      <c r="AK747" s="50"/>
    </row>
    <row r="748">
      <c r="B748" s="47"/>
      <c r="C748" s="47"/>
      <c r="D748" s="47"/>
      <c r="E748" s="47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AE748" s="48"/>
      <c r="AF748" s="48"/>
      <c r="AG748" s="47"/>
      <c r="AH748" s="49"/>
      <c r="AI748" s="49"/>
      <c r="AJ748" s="49"/>
      <c r="AK748" s="50"/>
    </row>
    <row r="749">
      <c r="B749" s="47"/>
      <c r="C749" s="47"/>
      <c r="D749" s="47"/>
      <c r="E749" s="47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AE749" s="48"/>
      <c r="AF749" s="48"/>
      <c r="AG749" s="47"/>
      <c r="AH749" s="49"/>
      <c r="AI749" s="49"/>
      <c r="AJ749" s="49"/>
      <c r="AK749" s="50"/>
    </row>
    <row r="750">
      <c r="B750" s="47"/>
      <c r="C750" s="47"/>
      <c r="D750" s="47"/>
      <c r="E750" s="47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AE750" s="48"/>
      <c r="AF750" s="48"/>
      <c r="AG750" s="47"/>
      <c r="AH750" s="49"/>
      <c r="AI750" s="49"/>
      <c r="AJ750" s="49"/>
      <c r="AK750" s="50"/>
    </row>
    <row r="751">
      <c r="B751" s="47"/>
      <c r="C751" s="47"/>
      <c r="D751" s="47"/>
      <c r="E751" s="47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AE751" s="48"/>
      <c r="AF751" s="48"/>
      <c r="AG751" s="47"/>
      <c r="AH751" s="49"/>
      <c r="AI751" s="49"/>
      <c r="AJ751" s="49"/>
      <c r="AK751" s="50"/>
    </row>
    <row r="752">
      <c r="B752" s="47"/>
      <c r="C752" s="47"/>
      <c r="D752" s="47"/>
      <c r="E752" s="47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AE752" s="48"/>
      <c r="AF752" s="48"/>
      <c r="AG752" s="47"/>
      <c r="AH752" s="49"/>
      <c r="AI752" s="49"/>
      <c r="AJ752" s="49"/>
      <c r="AK752" s="50"/>
    </row>
    <row r="753">
      <c r="B753" s="47"/>
      <c r="C753" s="47"/>
      <c r="D753" s="47"/>
      <c r="E753" s="47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AE753" s="48"/>
      <c r="AF753" s="48"/>
      <c r="AG753" s="47"/>
      <c r="AH753" s="49"/>
      <c r="AI753" s="49"/>
      <c r="AJ753" s="49"/>
      <c r="AK753" s="50"/>
    </row>
    <row r="754">
      <c r="B754" s="47"/>
      <c r="C754" s="47"/>
      <c r="D754" s="47"/>
      <c r="E754" s="47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AE754" s="48"/>
      <c r="AF754" s="48"/>
      <c r="AG754" s="47"/>
      <c r="AH754" s="49"/>
      <c r="AI754" s="49"/>
      <c r="AJ754" s="49"/>
      <c r="AK754" s="50"/>
    </row>
    <row r="755">
      <c r="B755" s="47"/>
      <c r="C755" s="47"/>
      <c r="D755" s="47"/>
      <c r="E755" s="47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AE755" s="48"/>
      <c r="AF755" s="48"/>
      <c r="AG755" s="47"/>
      <c r="AH755" s="49"/>
      <c r="AI755" s="49"/>
      <c r="AJ755" s="49"/>
      <c r="AK755" s="50"/>
    </row>
    <row r="756">
      <c r="B756" s="47"/>
      <c r="C756" s="47"/>
      <c r="D756" s="47"/>
      <c r="E756" s="47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AE756" s="48"/>
      <c r="AF756" s="48"/>
      <c r="AG756" s="47"/>
      <c r="AH756" s="49"/>
      <c r="AI756" s="49"/>
      <c r="AJ756" s="49"/>
      <c r="AK756" s="50"/>
    </row>
    <row r="757">
      <c r="B757" s="47"/>
      <c r="C757" s="47"/>
      <c r="D757" s="47"/>
      <c r="E757" s="47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AE757" s="48"/>
      <c r="AF757" s="48"/>
      <c r="AG757" s="47"/>
      <c r="AH757" s="49"/>
      <c r="AI757" s="49"/>
      <c r="AJ757" s="49"/>
      <c r="AK757" s="50"/>
    </row>
    <row r="758">
      <c r="B758" s="47"/>
      <c r="C758" s="47"/>
      <c r="D758" s="47"/>
      <c r="E758" s="47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AE758" s="48"/>
      <c r="AF758" s="48"/>
      <c r="AG758" s="47"/>
      <c r="AH758" s="49"/>
      <c r="AI758" s="49"/>
      <c r="AJ758" s="49"/>
      <c r="AK758" s="50"/>
    </row>
    <row r="759">
      <c r="B759" s="47"/>
      <c r="C759" s="47"/>
      <c r="D759" s="47"/>
      <c r="E759" s="47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AE759" s="48"/>
      <c r="AF759" s="48"/>
      <c r="AG759" s="47"/>
      <c r="AH759" s="49"/>
      <c r="AI759" s="49"/>
      <c r="AJ759" s="49"/>
      <c r="AK759" s="50"/>
    </row>
    <row r="760">
      <c r="B760" s="47"/>
      <c r="C760" s="47"/>
      <c r="D760" s="47"/>
      <c r="E760" s="47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AE760" s="48"/>
      <c r="AF760" s="48"/>
      <c r="AG760" s="47"/>
      <c r="AH760" s="49"/>
      <c r="AI760" s="49"/>
      <c r="AJ760" s="49"/>
      <c r="AK760" s="50"/>
    </row>
    <row r="761">
      <c r="B761" s="47"/>
      <c r="C761" s="47"/>
      <c r="D761" s="47"/>
      <c r="E761" s="47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AE761" s="48"/>
      <c r="AF761" s="48"/>
      <c r="AG761" s="47"/>
      <c r="AH761" s="49"/>
      <c r="AI761" s="49"/>
      <c r="AJ761" s="49"/>
      <c r="AK761" s="50"/>
    </row>
    <row r="762">
      <c r="B762" s="47"/>
      <c r="C762" s="47"/>
      <c r="D762" s="47"/>
      <c r="E762" s="47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AE762" s="48"/>
      <c r="AF762" s="48"/>
      <c r="AG762" s="47"/>
      <c r="AH762" s="49"/>
      <c r="AI762" s="49"/>
      <c r="AJ762" s="49"/>
      <c r="AK762" s="50"/>
    </row>
    <row r="763">
      <c r="B763" s="47"/>
      <c r="C763" s="47"/>
      <c r="D763" s="47"/>
      <c r="E763" s="47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AE763" s="48"/>
      <c r="AF763" s="48"/>
      <c r="AG763" s="47"/>
      <c r="AH763" s="49"/>
      <c r="AI763" s="49"/>
      <c r="AJ763" s="49"/>
      <c r="AK763" s="50"/>
    </row>
    <row r="764">
      <c r="B764" s="47"/>
      <c r="C764" s="47"/>
      <c r="D764" s="47"/>
      <c r="E764" s="47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AE764" s="48"/>
      <c r="AF764" s="48"/>
      <c r="AG764" s="47"/>
      <c r="AH764" s="49"/>
      <c r="AI764" s="49"/>
      <c r="AJ764" s="49"/>
      <c r="AK764" s="50"/>
    </row>
    <row r="765">
      <c r="B765" s="47"/>
      <c r="C765" s="47"/>
      <c r="D765" s="47"/>
      <c r="E765" s="47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AE765" s="48"/>
      <c r="AF765" s="48"/>
      <c r="AG765" s="47"/>
      <c r="AH765" s="49"/>
      <c r="AI765" s="49"/>
      <c r="AJ765" s="49"/>
      <c r="AK765" s="50"/>
    </row>
    <row r="766">
      <c r="B766" s="47"/>
      <c r="C766" s="47"/>
      <c r="D766" s="47"/>
      <c r="E766" s="47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AE766" s="48"/>
      <c r="AF766" s="48"/>
      <c r="AG766" s="47"/>
      <c r="AH766" s="49"/>
      <c r="AI766" s="49"/>
      <c r="AJ766" s="49"/>
      <c r="AK766" s="50"/>
    </row>
    <row r="767">
      <c r="B767" s="47"/>
      <c r="C767" s="47"/>
      <c r="D767" s="47"/>
      <c r="E767" s="47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AE767" s="48"/>
      <c r="AF767" s="48"/>
      <c r="AG767" s="47"/>
      <c r="AH767" s="49"/>
      <c r="AI767" s="49"/>
      <c r="AJ767" s="49"/>
      <c r="AK767" s="50"/>
    </row>
    <row r="768">
      <c r="B768" s="47"/>
      <c r="C768" s="47"/>
      <c r="D768" s="47"/>
      <c r="E768" s="47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AE768" s="48"/>
      <c r="AF768" s="48"/>
      <c r="AG768" s="47"/>
      <c r="AH768" s="49"/>
      <c r="AI768" s="49"/>
      <c r="AJ768" s="49"/>
      <c r="AK768" s="50"/>
    </row>
    <row r="769">
      <c r="B769" s="47"/>
      <c r="C769" s="47"/>
      <c r="D769" s="47"/>
      <c r="E769" s="47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AE769" s="48"/>
      <c r="AF769" s="48"/>
      <c r="AG769" s="47"/>
      <c r="AH769" s="49"/>
      <c r="AI769" s="49"/>
      <c r="AJ769" s="49"/>
      <c r="AK769" s="50"/>
    </row>
    <row r="770">
      <c r="B770" s="47"/>
      <c r="C770" s="47"/>
      <c r="D770" s="47"/>
      <c r="E770" s="47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AE770" s="48"/>
      <c r="AF770" s="48"/>
      <c r="AG770" s="47"/>
      <c r="AH770" s="49"/>
      <c r="AI770" s="49"/>
      <c r="AJ770" s="49"/>
      <c r="AK770" s="50"/>
    </row>
    <row r="771">
      <c r="B771" s="47"/>
      <c r="C771" s="47"/>
      <c r="D771" s="47"/>
      <c r="E771" s="47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AE771" s="48"/>
      <c r="AF771" s="48"/>
      <c r="AG771" s="47"/>
      <c r="AH771" s="49"/>
      <c r="AI771" s="49"/>
      <c r="AJ771" s="49"/>
      <c r="AK771" s="50"/>
    </row>
    <row r="772">
      <c r="B772" s="47"/>
      <c r="C772" s="47"/>
      <c r="D772" s="47"/>
      <c r="E772" s="47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AE772" s="48"/>
      <c r="AF772" s="48"/>
      <c r="AG772" s="47"/>
      <c r="AH772" s="49"/>
      <c r="AI772" s="49"/>
      <c r="AJ772" s="49"/>
      <c r="AK772" s="50"/>
    </row>
    <row r="773">
      <c r="B773" s="47"/>
      <c r="C773" s="47"/>
      <c r="D773" s="47"/>
      <c r="E773" s="47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AE773" s="48"/>
      <c r="AF773" s="48"/>
      <c r="AG773" s="47"/>
      <c r="AH773" s="49"/>
      <c r="AI773" s="49"/>
      <c r="AJ773" s="49"/>
      <c r="AK773" s="50"/>
    </row>
    <row r="774">
      <c r="B774" s="47"/>
      <c r="C774" s="47"/>
      <c r="D774" s="47"/>
      <c r="E774" s="47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AE774" s="48"/>
      <c r="AF774" s="48"/>
      <c r="AG774" s="47"/>
      <c r="AH774" s="49"/>
      <c r="AI774" s="49"/>
      <c r="AJ774" s="49"/>
      <c r="AK774" s="50"/>
    </row>
    <row r="775">
      <c r="B775" s="47"/>
      <c r="C775" s="47"/>
      <c r="D775" s="47"/>
      <c r="E775" s="47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AE775" s="48"/>
      <c r="AF775" s="48"/>
      <c r="AG775" s="47"/>
      <c r="AH775" s="49"/>
      <c r="AI775" s="49"/>
      <c r="AJ775" s="49"/>
      <c r="AK775" s="50"/>
    </row>
    <row r="776">
      <c r="B776" s="47"/>
      <c r="C776" s="47"/>
      <c r="D776" s="47"/>
      <c r="E776" s="47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AE776" s="48"/>
      <c r="AF776" s="48"/>
      <c r="AG776" s="47"/>
      <c r="AH776" s="49"/>
      <c r="AI776" s="49"/>
      <c r="AJ776" s="49"/>
      <c r="AK776" s="50"/>
    </row>
    <row r="777">
      <c r="B777" s="47"/>
      <c r="C777" s="47"/>
      <c r="D777" s="47"/>
      <c r="E777" s="47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AE777" s="48"/>
      <c r="AF777" s="48"/>
      <c r="AG777" s="47"/>
      <c r="AH777" s="49"/>
      <c r="AI777" s="49"/>
      <c r="AJ777" s="49"/>
      <c r="AK777" s="50"/>
    </row>
    <row r="778">
      <c r="B778" s="47"/>
      <c r="C778" s="47"/>
      <c r="D778" s="47"/>
      <c r="E778" s="47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AE778" s="48"/>
      <c r="AF778" s="48"/>
      <c r="AG778" s="47"/>
      <c r="AH778" s="49"/>
      <c r="AI778" s="49"/>
      <c r="AJ778" s="49"/>
      <c r="AK778" s="50"/>
    </row>
    <row r="779">
      <c r="B779" s="47"/>
      <c r="C779" s="47"/>
      <c r="D779" s="47"/>
      <c r="E779" s="47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AE779" s="48"/>
      <c r="AF779" s="48"/>
      <c r="AG779" s="47"/>
      <c r="AH779" s="49"/>
      <c r="AI779" s="49"/>
      <c r="AJ779" s="49"/>
      <c r="AK779" s="50"/>
    </row>
    <row r="780">
      <c r="B780" s="47"/>
      <c r="C780" s="47"/>
      <c r="D780" s="47"/>
      <c r="E780" s="47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AE780" s="48"/>
      <c r="AF780" s="48"/>
      <c r="AG780" s="47"/>
      <c r="AH780" s="49"/>
      <c r="AI780" s="49"/>
      <c r="AJ780" s="49"/>
      <c r="AK780" s="50"/>
    </row>
    <row r="781">
      <c r="B781" s="47"/>
      <c r="C781" s="47"/>
      <c r="D781" s="47"/>
      <c r="E781" s="47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AE781" s="48"/>
      <c r="AF781" s="48"/>
      <c r="AG781" s="47"/>
      <c r="AH781" s="49"/>
      <c r="AI781" s="49"/>
      <c r="AJ781" s="49"/>
      <c r="AK781" s="50"/>
    </row>
    <row r="782">
      <c r="B782" s="47"/>
      <c r="C782" s="47"/>
      <c r="D782" s="47"/>
      <c r="E782" s="47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AE782" s="48"/>
      <c r="AF782" s="48"/>
      <c r="AG782" s="47"/>
      <c r="AH782" s="49"/>
      <c r="AI782" s="49"/>
      <c r="AJ782" s="49"/>
      <c r="AK782" s="50"/>
    </row>
    <row r="783">
      <c r="B783" s="47"/>
      <c r="C783" s="47"/>
      <c r="D783" s="47"/>
      <c r="E783" s="47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AE783" s="48"/>
      <c r="AF783" s="48"/>
      <c r="AG783" s="47"/>
      <c r="AH783" s="49"/>
      <c r="AI783" s="49"/>
      <c r="AJ783" s="49"/>
      <c r="AK783" s="50"/>
    </row>
    <row r="784">
      <c r="B784" s="47"/>
      <c r="C784" s="47"/>
      <c r="D784" s="47"/>
      <c r="E784" s="47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AE784" s="48"/>
      <c r="AF784" s="48"/>
      <c r="AG784" s="47"/>
      <c r="AH784" s="49"/>
      <c r="AI784" s="49"/>
      <c r="AJ784" s="49"/>
      <c r="AK784" s="50"/>
    </row>
    <row r="785">
      <c r="B785" s="47"/>
      <c r="C785" s="47"/>
      <c r="D785" s="47"/>
      <c r="E785" s="47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AE785" s="48"/>
      <c r="AF785" s="48"/>
      <c r="AG785" s="47"/>
      <c r="AH785" s="49"/>
      <c r="AI785" s="49"/>
      <c r="AJ785" s="49"/>
      <c r="AK785" s="50"/>
    </row>
    <row r="786">
      <c r="B786" s="47"/>
      <c r="C786" s="47"/>
      <c r="D786" s="47"/>
      <c r="E786" s="47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AE786" s="48"/>
      <c r="AF786" s="48"/>
      <c r="AG786" s="47"/>
      <c r="AH786" s="49"/>
      <c r="AI786" s="49"/>
      <c r="AJ786" s="49"/>
      <c r="AK786" s="50"/>
    </row>
    <row r="787">
      <c r="B787" s="47"/>
      <c r="C787" s="47"/>
      <c r="D787" s="47"/>
      <c r="E787" s="47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AE787" s="48"/>
      <c r="AF787" s="48"/>
      <c r="AG787" s="47"/>
      <c r="AH787" s="49"/>
      <c r="AI787" s="49"/>
      <c r="AJ787" s="49"/>
      <c r="AK787" s="50"/>
    </row>
    <row r="788">
      <c r="B788" s="47"/>
      <c r="C788" s="47"/>
      <c r="D788" s="47"/>
      <c r="E788" s="47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AE788" s="48"/>
      <c r="AF788" s="48"/>
      <c r="AG788" s="47"/>
      <c r="AH788" s="49"/>
      <c r="AI788" s="49"/>
      <c r="AJ788" s="49"/>
      <c r="AK788" s="50"/>
    </row>
    <row r="789">
      <c r="B789" s="47"/>
      <c r="C789" s="47"/>
      <c r="D789" s="47"/>
      <c r="E789" s="47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AE789" s="48"/>
      <c r="AF789" s="48"/>
      <c r="AG789" s="47"/>
      <c r="AH789" s="49"/>
      <c r="AI789" s="49"/>
      <c r="AJ789" s="49"/>
      <c r="AK789" s="50"/>
    </row>
    <row r="790">
      <c r="B790" s="47"/>
      <c r="C790" s="47"/>
      <c r="D790" s="47"/>
      <c r="E790" s="47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AE790" s="48"/>
      <c r="AF790" s="48"/>
      <c r="AG790" s="47"/>
      <c r="AH790" s="49"/>
      <c r="AI790" s="49"/>
      <c r="AJ790" s="49"/>
      <c r="AK790" s="50"/>
    </row>
    <row r="791">
      <c r="B791" s="47"/>
      <c r="C791" s="47"/>
      <c r="D791" s="47"/>
      <c r="E791" s="47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AE791" s="48"/>
      <c r="AF791" s="48"/>
      <c r="AG791" s="47"/>
      <c r="AH791" s="49"/>
      <c r="AI791" s="49"/>
      <c r="AJ791" s="49"/>
      <c r="AK791" s="50"/>
    </row>
    <row r="792">
      <c r="B792" s="47"/>
      <c r="C792" s="47"/>
      <c r="D792" s="47"/>
      <c r="E792" s="47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AE792" s="48"/>
      <c r="AF792" s="48"/>
      <c r="AG792" s="47"/>
      <c r="AH792" s="49"/>
      <c r="AI792" s="49"/>
      <c r="AJ792" s="49"/>
      <c r="AK792" s="50"/>
    </row>
    <row r="793">
      <c r="B793" s="47"/>
      <c r="C793" s="47"/>
      <c r="D793" s="47"/>
      <c r="E793" s="47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AE793" s="48"/>
      <c r="AF793" s="48"/>
      <c r="AG793" s="47"/>
      <c r="AH793" s="49"/>
      <c r="AI793" s="49"/>
      <c r="AJ793" s="49"/>
      <c r="AK793" s="50"/>
    </row>
    <row r="794">
      <c r="B794" s="47"/>
      <c r="C794" s="47"/>
      <c r="D794" s="47"/>
      <c r="E794" s="47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AE794" s="48"/>
      <c r="AF794" s="48"/>
      <c r="AG794" s="47"/>
      <c r="AH794" s="49"/>
      <c r="AI794" s="49"/>
      <c r="AJ794" s="49"/>
      <c r="AK794" s="50"/>
    </row>
    <row r="795">
      <c r="B795" s="47"/>
      <c r="C795" s="47"/>
      <c r="D795" s="47"/>
      <c r="E795" s="47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AE795" s="48"/>
      <c r="AF795" s="48"/>
      <c r="AG795" s="47"/>
      <c r="AH795" s="49"/>
      <c r="AI795" s="49"/>
      <c r="AJ795" s="49"/>
      <c r="AK795" s="50"/>
    </row>
    <row r="796">
      <c r="B796" s="47"/>
      <c r="C796" s="47"/>
      <c r="D796" s="47"/>
      <c r="E796" s="47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AE796" s="48"/>
      <c r="AF796" s="48"/>
      <c r="AG796" s="47"/>
      <c r="AH796" s="49"/>
      <c r="AI796" s="49"/>
      <c r="AJ796" s="49"/>
      <c r="AK796" s="50"/>
    </row>
    <row r="797">
      <c r="B797" s="47"/>
      <c r="C797" s="47"/>
      <c r="D797" s="47"/>
      <c r="E797" s="47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AE797" s="48"/>
      <c r="AF797" s="48"/>
      <c r="AG797" s="47"/>
      <c r="AH797" s="49"/>
      <c r="AI797" s="49"/>
      <c r="AJ797" s="49"/>
      <c r="AK797" s="50"/>
    </row>
    <row r="798">
      <c r="B798" s="47"/>
      <c r="C798" s="47"/>
      <c r="D798" s="47"/>
      <c r="E798" s="47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AE798" s="48"/>
      <c r="AF798" s="48"/>
      <c r="AG798" s="47"/>
      <c r="AH798" s="49"/>
      <c r="AI798" s="49"/>
      <c r="AJ798" s="49"/>
      <c r="AK798" s="50"/>
    </row>
    <row r="799">
      <c r="B799" s="47"/>
      <c r="C799" s="47"/>
      <c r="D799" s="47"/>
      <c r="E799" s="47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AE799" s="48"/>
      <c r="AF799" s="48"/>
      <c r="AG799" s="47"/>
      <c r="AH799" s="49"/>
      <c r="AI799" s="49"/>
      <c r="AJ799" s="49"/>
      <c r="AK799" s="50"/>
    </row>
    <row r="800">
      <c r="B800" s="47"/>
      <c r="C800" s="47"/>
      <c r="D800" s="47"/>
      <c r="E800" s="47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AE800" s="48"/>
      <c r="AF800" s="48"/>
      <c r="AG800" s="47"/>
      <c r="AH800" s="49"/>
      <c r="AI800" s="49"/>
      <c r="AJ800" s="49"/>
      <c r="AK800" s="50"/>
    </row>
    <row r="801">
      <c r="B801" s="47"/>
      <c r="C801" s="47"/>
      <c r="D801" s="47"/>
      <c r="E801" s="47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AE801" s="48"/>
      <c r="AF801" s="48"/>
      <c r="AG801" s="47"/>
      <c r="AH801" s="49"/>
      <c r="AI801" s="49"/>
      <c r="AJ801" s="49"/>
      <c r="AK801" s="50"/>
    </row>
    <row r="802">
      <c r="B802" s="47"/>
      <c r="C802" s="47"/>
      <c r="D802" s="47"/>
      <c r="E802" s="47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AE802" s="48"/>
      <c r="AF802" s="48"/>
      <c r="AG802" s="47"/>
      <c r="AH802" s="49"/>
      <c r="AI802" s="49"/>
      <c r="AJ802" s="49"/>
      <c r="AK802" s="50"/>
    </row>
    <row r="803">
      <c r="B803" s="47"/>
      <c r="C803" s="47"/>
      <c r="D803" s="47"/>
      <c r="E803" s="47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AE803" s="48"/>
      <c r="AF803" s="48"/>
      <c r="AG803" s="47"/>
      <c r="AH803" s="49"/>
      <c r="AI803" s="49"/>
      <c r="AJ803" s="49"/>
      <c r="AK803" s="50"/>
    </row>
    <row r="804">
      <c r="B804" s="47"/>
      <c r="C804" s="47"/>
      <c r="D804" s="47"/>
      <c r="E804" s="47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AE804" s="48"/>
      <c r="AF804" s="48"/>
      <c r="AG804" s="47"/>
      <c r="AH804" s="49"/>
      <c r="AI804" s="49"/>
      <c r="AJ804" s="49"/>
      <c r="AK804" s="50"/>
    </row>
    <row r="805">
      <c r="B805" s="47"/>
      <c r="C805" s="47"/>
      <c r="D805" s="47"/>
      <c r="E805" s="47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AE805" s="48"/>
      <c r="AF805" s="48"/>
      <c r="AG805" s="47"/>
      <c r="AH805" s="49"/>
      <c r="AI805" s="49"/>
      <c r="AJ805" s="49"/>
      <c r="AK805" s="50"/>
    </row>
    <row r="806">
      <c r="B806" s="47"/>
      <c r="C806" s="47"/>
      <c r="D806" s="47"/>
      <c r="E806" s="47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AE806" s="48"/>
      <c r="AF806" s="48"/>
      <c r="AG806" s="47"/>
      <c r="AH806" s="49"/>
      <c r="AI806" s="49"/>
      <c r="AJ806" s="49"/>
      <c r="AK806" s="50"/>
    </row>
    <row r="807">
      <c r="B807" s="47"/>
      <c r="C807" s="47"/>
      <c r="D807" s="47"/>
      <c r="E807" s="47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AE807" s="48"/>
      <c r="AF807" s="48"/>
      <c r="AG807" s="47"/>
      <c r="AH807" s="49"/>
      <c r="AI807" s="49"/>
      <c r="AJ807" s="49"/>
      <c r="AK807" s="50"/>
    </row>
    <row r="808">
      <c r="B808" s="47"/>
      <c r="C808" s="47"/>
      <c r="D808" s="47"/>
      <c r="E808" s="47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AE808" s="48"/>
      <c r="AF808" s="48"/>
      <c r="AG808" s="47"/>
      <c r="AH808" s="49"/>
      <c r="AI808" s="49"/>
      <c r="AJ808" s="49"/>
      <c r="AK808" s="50"/>
    </row>
    <row r="809">
      <c r="B809" s="47"/>
      <c r="C809" s="47"/>
      <c r="D809" s="47"/>
      <c r="E809" s="47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AE809" s="48"/>
      <c r="AF809" s="48"/>
      <c r="AG809" s="47"/>
      <c r="AH809" s="49"/>
      <c r="AI809" s="49"/>
      <c r="AJ809" s="49"/>
      <c r="AK809" s="50"/>
    </row>
    <row r="810">
      <c r="B810" s="47"/>
      <c r="C810" s="47"/>
      <c r="D810" s="47"/>
      <c r="E810" s="47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AE810" s="48"/>
      <c r="AF810" s="48"/>
      <c r="AG810" s="47"/>
      <c r="AH810" s="49"/>
      <c r="AI810" s="49"/>
      <c r="AJ810" s="49"/>
      <c r="AK810" s="50"/>
    </row>
    <row r="811">
      <c r="B811" s="47"/>
      <c r="C811" s="47"/>
      <c r="D811" s="47"/>
      <c r="E811" s="47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AE811" s="48"/>
      <c r="AF811" s="48"/>
      <c r="AG811" s="47"/>
      <c r="AH811" s="49"/>
      <c r="AI811" s="49"/>
      <c r="AJ811" s="49"/>
      <c r="AK811" s="50"/>
    </row>
    <row r="812">
      <c r="B812" s="47"/>
      <c r="C812" s="47"/>
      <c r="D812" s="47"/>
      <c r="E812" s="47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AE812" s="48"/>
      <c r="AF812" s="48"/>
      <c r="AG812" s="47"/>
      <c r="AH812" s="49"/>
      <c r="AI812" s="49"/>
      <c r="AJ812" s="49"/>
      <c r="AK812" s="50"/>
    </row>
    <row r="813">
      <c r="B813" s="47"/>
      <c r="C813" s="47"/>
      <c r="D813" s="47"/>
      <c r="E813" s="47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AE813" s="48"/>
      <c r="AF813" s="48"/>
      <c r="AG813" s="47"/>
      <c r="AH813" s="49"/>
      <c r="AI813" s="49"/>
      <c r="AJ813" s="49"/>
      <c r="AK813" s="50"/>
    </row>
    <row r="814">
      <c r="B814" s="47"/>
      <c r="C814" s="47"/>
      <c r="D814" s="47"/>
      <c r="E814" s="47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AE814" s="48"/>
      <c r="AF814" s="48"/>
      <c r="AG814" s="47"/>
      <c r="AH814" s="49"/>
      <c r="AI814" s="49"/>
      <c r="AJ814" s="49"/>
      <c r="AK814" s="50"/>
    </row>
    <row r="815">
      <c r="B815" s="47"/>
      <c r="C815" s="47"/>
      <c r="D815" s="47"/>
      <c r="E815" s="47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AE815" s="48"/>
      <c r="AF815" s="48"/>
      <c r="AG815" s="47"/>
      <c r="AH815" s="49"/>
      <c r="AI815" s="49"/>
      <c r="AJ815" s="49"/>
      <c r="AK815" s="50"/>
    </row>
    <row r="816">
      <c r="B816" s="47"/>
      <c r="C816" s="47"/>
      <c r="D816" s="47"/>
      <c r="E816" s="47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AE816" s="48"/>
      <c r="AF816" s="48"/>
      <c r="AG816" s="47"/>
      <c r="AH816" s="49"/>
      <c r="AI816" s="49"/>
      <c r="AJ816" s="49"/>
      <c r="AK816" s="50"/>
    </row>
    <row r="817">
      <c r="B817" s="47"/>
      <c r="C817" s="47"/>
      <c r="D817" s="47"/>
      <c r="E817" s="47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AE817" s="48"/>
      <c r="AF817" s="48"/>
      <c r="AG817" s="47"/>
      <c r="AH817" s="49"/>
      <c r="AI817" s="49"/>
      <c r="AJ817" s="49"/>
      <c r="AK817" s="50"/>
    </row>
    <row r="818">
      <c r="B818" s="47"/>
      <c r="C818" s="47"/>
      <c r="D818" s="47"/>
      <c r="E818" s="47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AE818" s="48"/>
      <c r="AF818" s="48"/>
      <c r="AG818" s="47"/>
      <c r="AH818" s="49"/>
      <c r="AI818" s="49"/>
      <c r="AJ818" s="49"/>
      <c r="AK818" s="50"/>
    </row>
    <row r="819">
      <c r="B819" s="47"/>
      <c r="C819" s="47"/>
      <c r="D819" s="47"/>
      <c r="E819" s="47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AE819" s="48"/>
      <c r="AF819" s="48"/>
      <c r="AG819" s="47"/>
      <c r="AH819" s="49"/>
      <c r="AI819" s="49"/>
      <c r="AJ819" s="49"/>
      <c r="AK819" s="50"/>
    </row>
    <row r="820">
      <c r="B820" s="47"/>
      <c r="C820" s="47"/>
      <c r="D820" s="47"/>
      <c r="E820" s="47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AE820" s="48"/>
      <c r="AF820" s="48"/>
      <c r="AG820" s="47"/>
      <c r="AH820" s="49"/>
      <c r="AI820" s="49"/>
      <c r="AJ820" s="49"/>
      <c r="AK820" s="50"/>
    </row>
    <row r="821">
      <c r="B821" s="47"/>
      <c r="C821" s="47"/>
      <c r="D821" s="47"/>
      <c r="E821" s="47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AE821" s="48"/>
      <c r="AF821" s="48"/>
      <c r="AG821" s="47"/>
      <c r="AH821" s="49"/>
      <c r="AI821" s="49"/>
      <c r="AJ821" s="49"/>
      <c r="AK821" s="50"/>
    </row>
    <row r="822">
      <c r="B822" s="47"/>
      <c r="C822" s="47"/>
      <c r="D822" s="47"/>
      <c r="E822" s="47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AE822" s="48"/>
      <c r="AF822" s="48"/>
      <c r="AG822" s="47"/>
      <c r="AH822" s="49"/>
      <c r="AI822" s="49"/>
      <c r="AJ822" s="49"/>
      <c r="AK822" s="50"/>
    </row>
    <row r="823">
      <c r="B823" s="47"/>
      <c r="C823" s="47"/>
      <c r="D823" s="47"/>
      <c r="E823" s="47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AE823" s="48"/>
      <c r="AF823" s="48"/>
      <c r="AG823" s="47"/>
      <c r="AH823" s="49"/>
      <c r="AI823" s="49"/>
      <c r="AJ823" s="49"/>
      <c r="AK823" s="50"/>
    </row>
    <row r="824">
      <c r="B824" s="47"/>
      <c r="C824" s="47"/>
      <c r="D824" s="47"/>
      <c r="E824" s="47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AE824" s="48"/>
      <c r="AF824" s="48"/>
      <c r="AG824" s="47"/>
      <c r="AH824" s="49"/>
      <c r="AI824" s="49"/>
      <c r="AJ824" s="49"/>
      <c r="AK824" s="50"/>
    </row>
    <row r="825">
      <c r="B825" s="47"/>
      <c r="C825" s="47"/>
      <c r="D825" s="47"/>
      <c r="E825" s="47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AE825" s="48"/>
      <c r="AF825" s="48"/>
      <c r="AG825" s="47"/>
      <c r="AH825" s="49"/>
      <c r="AI825" s="49"/>
      <c r="AJ825" s="49"/>
      <c r="AK825" s="50"/>
    </row>
    <row r="826">
      <c r="B826" s="47"/>
      <c r="C826" s="47"/>
      <c r="D826" s="47"/>
      <c r="E826" s="47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AE826" s="48"/>
      <c r="AF826" s="48"/>
      <c r="AG826" s="47"/>
      <c r="AH826" s="49"/>
      <c r="AI826" s="49"/>
      <c r="AJ826" s="49"/>
      <c r="AK826" s="50"/>
    </row>
    <row r="827">
      <c r="B827" s="47"/>
      <c r="C827" s="47"/>
      <c r="D827" s="47"/>
      <c r="E827" s="47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AE827" s="48"/>
      <c r="AF827" s="48"/>
      <c r="AG827" s="47"/>
      <c r="AH827" s="49"/>
      <c r="AI827" s="49"/>
      <c r="AJ827" s="49"/>
      <c r="AK827" s="50"/>
    </row>
    <row r="828">
      <c r="B828" s="47"/>
      <c r="C828" s="47"/>
      <c r="D828" s="47"/>
      <c r="E828" s="47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AE828" s="48"/>
      <c r="AF828" s="48"/>
      <c r="AG828" s="47"/>
      <c r="AH828" s="49"/>
      <c r="AI828" s="49"/>
      <c r="AJ828" s="49"/>
      <c r="AK828" s="50"/>
    </row>
    <row r="829">
      <c r="B829" s="47"/>
      <c r="C829" s="47"/>
      <c r="D829" s="47"/>
      <c r="E829" s="47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AE829" s="48"/>
      <c r="AF829" s="48"/>
      <c r="AG829" s="47"/>
      <c r="AH829" s="49"/>
      <c r="AI829" s="49"/>
      <c r="AJ829" s="49"/>
      <c r="AK829" s="50"/>
    </row>
    <row r="830">
      <c r="B830" s="47"/>
      <c r="C830" s="47"/>
      <c r="D830" s="47"/>
      <c r="E830" s="47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AE830" s="48"/>
      <c r="AF830" s="48"/>
      <c r="AG830" s="47"/>
      <c r="AH830" s="49"/>
      <c r="AI830" s="49"/>
      <c r="AJ830" s="49"/>
      <c r="AK830" s="50"/>
    </row>
    <row r="831">
      <c r="B831" s="47"/>
      <c r="C831" s="47"/>
      <c r="D831" s="47"/>
      <c r="E831" s="47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AE831" s="48"/>
      <c r="AF831" s="48"/>
      <c r="AG831" s="47"/>
      <c r="AH831" s="49"/>
      <c r="AI831" s="49"/>
      <c r="AJ831" s="49"/>
      <c r="AK831" s="50"/>
    </row>
    <row r="832">
      <c r="B832" s="47"/>
      <c r="C832" s="47"/>
      <c r="D832" s="47"/>
      <c r="E832" s="47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AE832" s="48"/>
      <c r="AF832" s="48"/>
      <c r="AG832" s="47"/>
      <c r="AH832" s="49"/>
      <c r="AI832" s="49"/>
      <c r="AJ832" s="49"/>
      <c r="AK832" s="50"/>
    </row>
    <row r="833">
      <c r="B833" s="47"/>
      <c r="C833" s="47"/>
      <c r="D833" s="47"/>
      <c r="E833" s="47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AE833" s="48"/>
      <c r="AF833" s="48"/>
      <c r="AG833" s="47"/>
      <c r="AH833" s="49"/>
      <c r="AI833" s="49"/>
      <c r="AJ833" s="49"/>
      <c r="AK833" s="50"/>
    </row>
    <row r="834">
      <c r="B834" s="47"/>
      <c r="C834" s="47"/>
      <c r="D834" s="47"/>
      <c r="E834" s="47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AE834" s="48"/>
      <c r="AF834" s="48"/>
      <c r="AG834" s="47"/>
      <c r="AH834" s="49"/>
      <c r="AI834" s="49"/>
      <c r="AJ834" s="49"/>
      <c r="AK834" s="50"/>
    </row>
    <row r="835">
      <c r="B835" s="47"/>
      <c r="C835" s="47"/>
      <c r="D835" s="47"/>
      <c r="E835" s="47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AE835" s="48"/>
      <c r="AF835" s="48"/>
      <c r="AG835" s="47"/>
      <c r="AH835" s="49"/>
      <c r="AI835" s="49"/>
      <c r="AJ835" s="49"/>
      <c r="AK835" s="50"/>
    </row>
    <row r="836">
      <c r="B836" s="47"/>
      <c r="C836" s="47"/>
      <c r="D836" s="47"/>
      <c r="E836" s="47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AE836" s="48"/>
      <c r="AF836" s="48"/>
      <c r="AG836" s="47"/>
      <c r="AH836" s="49"/>
      <c r="AI836" s="49"/>
      <c r="AJ836" s="49"/>
      <c r="AK836" s="50"/>
    </row>
    <row r="837">
      <c r="B837" s="47"/>
      <c r="C837" s="47"/>
      <c r="D837" s="47"/>
      <c r="E837" s="47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AE837" s="48"/>
      <c r="AF837" s="48"/>
      <c r="AG837" s="47"/>
      <c r="AH837" s="49"/>
      <c r="AI837" s="49"/>
      <c r="AJ837" s="49"/>
      <c r="AK837" s="50"/>
    </row>
    <row r="838">
      <c r="B838" s="47"/>
      <c r="C838" s="47"/>
      <c r="D838" s="47"/>
      <c r="E838" s="47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AE838" s="48"/>
      <c r="AF838" s="48"/>
      <c r="AG838" s="47"/>
      <c r="AH838" s="49"/>
      <c r="AI838" s="49"/>
      <c r="AJ838" s="49"/>
      <c r="AK838" s="50"/>
    </row>
    <row r="839">
      <c r="B839" s="47"/>
      <c r="C839" s="47"/>
      <c r="D839" s="47"/>
      <c r="E839" s="47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AE839" s="48"/>
      <c r="AF839" s="48"/>
      <c r="AG839" s="47"/>
      <c r="AH839" s="49"/>
      <c r="AI839" s="49"/>
      <c r="AJ839" s="49"/>
      <c r="AK839" s="50"/>
    </row>
    <row r="840">
      <c r="B840" s="47"/>
      <c r="C840" s="47"/>
      <c r="D840" s="47"/>
      <c r="E840" s="47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AE840" s="48"/>
      <c r="AF840" s="48"/>
      <c r="AG840" s="47"/>
      <c r="AH840" s="49"/>
      <c r="AI840" s="49"/>
      <c r="AJ840" s="49"/>
      <c r="AK840" s="50"/>
    </row>
    <row r="841">
      <c r="B841" s="47"/>
      <c r="C841" s="47"/>
      <c r="D841" s="47"/>
      <c r="E841" s="47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AE841" s="48"/>
      <c r="AF841" s="48"/>
      <c r="AG841" s="47"/>
      <c r="AH841" s="49"/>
      <c r="AI841" s="49"/>
      <c r="AJ841" s="49"/>
      <c r="AK841" s="50"/>
    </row>
    <row r="842">
      <c r="B842" s="47"/>
      <c r="C842" s="47"/>
      <c r="D842" s="47"/>
      <c r="E842" s="47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AE842" s="48"/>
      <c r="AF842" s="48"/>
      <c r="AG842" s="47"/>
      <c r="AH842" s="49"/>
      <c r="AI842" s="49"/>
      <c r="AJ842" s="49"/>
      <c r="AK842" s="50"/>
    </row>
    <row r="843">
      <c r="B843" s="47"/>
      <c r="C843" s="47"/>
      <c r="D843" s="47"/>
      <c r="E843" s="47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AE843" s="48"/>
      <c r="AF843" s="48"/>
      <c r="AG843" s="47"/>
      <c r="AH843" s="49"/>
      <c r="AI843" s="49"/>
      <c r="AJ843" s="49"/>
      <c r="AK843" s="50"/>
    </row>
    <row r="844">
      <c r="B844" s="47"/>
      <c r="C844" s="47"/>
      <c r="D844" s="47"/>
      <c r="E844" s="47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AE844" s="48"/>
      <c r="AF844" s="48"/>
      <c r="AG844" s="47"/>
      <c r="AH844" s="49"/>
      <c r="AI844" s="49"/>
      <c r="AJ844" s="49"/>
      <c r="AK844" s="50"/>
    </row>
    <row r="845">
      <c r="B845" s="47"/>
      <c r="C845" s="47"/>
      <c r="D845" s="47"/>
      <c r="E845" s="47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AE845" s="48"/>
      <c r="AF845" s="48"/>
      <c r="AG845" s="47"/>
      <c r="AH845" s="49"/>
      <c r="AI845" s="49"/>
      <c r="AJ845" s="49"/>
      <c r="AK845" s="50"/>
    </row>
    <row r="846">
      <c r="B846" s="47"/>
      <c r="C846" s="47"/>
      <c r="D846" s="47"/>
      <c r="E846" s="47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AE846" s="48"/>
      <c r="AF846" s="48"/>
      <c r="AG846" s="47"/>
      <c r="AH846" s="49"/>
      <c r="AI846" s="49"/>
      <c r="AJ846" s="49"/>
      <c r="AK846" s="50"/>
    </row>
    <row r="847">
      <c r="B847" s="47"/>
      <c r="C847" s="47"/>
      <c r="D847" s="47"/>
      <c r="E847" s="47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AE847" s="48"/>
      <c r="AF847" s="48"/>
      <c r="AG847" s="47"/>
      <c r="AH847" s="49"/>
      <c r="AI847" s="49"/>
      <c r="AJ847" s="49"/>
      <c r="AK847" s="50"/>
    </row>
    <row r="848">
      <c r="B848" s="47"/>
      <c r="C848" s="47"/>
      <c r="D848" s="47"/>
      <c r="E848" s="47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AE848" s="48"/>
      <c r="AF848" s="48"/>
      <c r="AG848" s="47"/>
      <c r="AH848" s="49"/>
      <c r="AI848" s="49"/>
      <c r="AJ848" s="49"/>
      <c r="AK848" s="50"/>
    </row>
    <row r="849">
      <c r="B849" s="47"/>
      <c r="C849" s="47"/>
      <c r="D849" s="47"/>
      <c r="E849" s="47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AE849" s="48"/>
      <c r="AF849" s="48"/>
      <c r="AG849" s="47"/>
      <c r="AH849" s="49"/>
      <c r="AI849" s="49"/>
      <c r="AJ849" s="49"/>
      <c r="AK849" s="50"/>
    </row>
    <row r="850">
      <c r="B850" s="47"/>
      <c r="C850" s="47"/>
      <c r="D850" s="47"/>
      <c r="E850" s="47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AE850" s="48"/>
      <c r="AF850" s="48"/>
      <c r="AG850" s="47"/>
      <c r="AH850" s="49"/>
      <c r="AI850" s="49"/>
      <c r="AJ850" s="49"/>
      <c r="AK850" s="50"/>
    </row>
    <row r="851">
      <c r="B851" s="47"/>
      <c r="C851" s="47"/>
      <c r="D851" s="47"/>
      <c r="E851" s="47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AE851" s="48"/>
      <c r="AF851" s="48"/>
      <c r="AG851" s="47"/>
      <c r="AH851" s="49"/>
      <c r="AI851" s="49"/>
      <c r="AJ851" s="49"/>
      <c r="AK851" s="50"/>
    </row>
    <row r="852">
      <c r="B852" s="47"/>
      <c r="C852" s="47"/>
      <c r="D852" s="47"/>
      <c r="E852" s="47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AE852" s="48"/>
      <c r="AF852" s="48"/>
      <c r="AG852" s="47"/>
      <c r="AH852" s="49"/>
      <c r="AI852" s="49"/>
      <c r="AJ852" s="49"/>
      <c r="AK852" s="50"/>
    </row>
    <row r="853">
      <c r="B853" s="47"/>
      <c r="C853" s="47"/>
      <c r="D853" s="47"/>
      <c r="E853" s="47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AE853" s="48"/>
      <c r="AF853" s="48"/>
      <c r="AG853" s="47"/>
      <c r="AH853" s="49"/>
      <c r="AI853" s="49"/>
      <c r="AJ853" s="49"/>
      <c r="AK853" s="50"/>
    </row>
    <row r="854">
      <c r="B854" s="47"/>
      <c r="C854" s="47"/>
      <c r="D854" s="47"/>
      <c r="E854" s="47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AE854" s="48"/>
      <c r="AF854" s="48"/>
      <c r="AG854" s="47"/>
      <c r="AH854" s="49"/>
      <c r="AI854" s="49"/>
      <c r="AJ854" s="49"/>
      <c r="AK854" s="50"/>
    </row>
    <row r="855">
      <c r="B855" s="47"/>
      <c r="C855" s="47"/>
      <c r="D855" s="47"/>
      <c r="E855" s="47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AE855" s="48"/>
      <c r="AF855" s="48"/>
      <c r="AG855" s="47"/>
      <c r="AH855" s="49"/>
      <c r="AI855" s="49"/>
      <c r="AJ855" s="49"/>
      <c r="AK855" s="50"/>
    </row>
    <row r="856">
      <c r="B856" s="47"/>
      <c r="C856" s="47"/>
      <c r="D856" s="47"/>
      <c r="E856" s="47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AE856" s="48"/>
      <c r="AF856" s="48"/>
      <c r="AG856" s="47"/>
      <c r="AH856" s="49"/>
      <c r="AI856" s="49"/>
      <c r="AJ856" s="49"/>
      <c r="AK856" s="50"/>
    </row>
    <row r="857">
      <c r="B857" s="47"/>
      <c r="C857" s="47"/>
      <c r="D857" s="47"/>
      <c r="E857" s="47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AE857" s="48"/>
      <c r="AF857" s="48"/>
      <c r="AG857" s="47"/>
      <c r="AH857" s="49"/>
      <c r="AI857" s="49"/>
      <c r="AJ857" s="49"/>
      <c r="AK857" s="50"/>
    </row>
    <row r="858">
      <c r="B858" s="47"/>
      <c r="C858" s="47"/>
      <c r="D858" s="47"/>
      <c r="E858" s="47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AE858" s="48"/>
      <c r="AF858" s="48"/>
      <c r="AG858" s="47"/>
      <c r="AH858" s="49"/>
      <c r="AI858" s="49"/>
      <c r="AJ858" s="49"/>
      <c r="AK858" s="50"/>
    </row>
    <row r="859">
      <c r="B859" s="47"/>
      <c r="C859" s="47"/>
      <c r="D859" s="47"/>
      <c r="E859" s="47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AE859" s="48"/>
      <c r="AF859" s="48"/>
      <c r="AG859" s="47"/>
      <c r="AH859" s="49"/>
      <c r="AI859" s="49"/>
      <c r="AJ859" s="49"/>
      <c r="AK859" s="50"/>
    </row>
    <row r="860">
      <c r="B860" s="47"/>
      <c r="C860" s="47"/>
      <c r="D860" s="47"/>
      <c r="E860" s="47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AE860" s="48"/>
      <c r="AF860" s="48"/>
      <c r="AG860" s="47"/>
      <c r="AH860" s="49"/>
      <c r="AI860" s="49"/>
      <c r="AJ860" s="49"/>
      <c r="AK860" s="50"/>
    </row>
    <row r="861">
      <c r="B861" s="47"/>
      <c r="C861" s="47"/>
      <c r="D861" s="47"/>
      <c r="E861" s="47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AE861" s="48"/>
      <c r="AF861" s="48"/>
      <c r="AG861" s="47"/>
      <c r="AH861" s="49"/>
      <c r="AI861" s="49"/>
      <c r="AJ861" s="49"/>
      <c r="AK861" s="50"/>
    </row>
    <row r="862">
      <c r="B862" s="47"/>
      <c r="C862" s="47"/>
      <c r="D862" s="47"/>
      <c r="E862" s="47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AE862" s="48"/>
      <c r="AF862" s="48"/>
      <c r="AG862" s="47"/>
      <c r="AH862" s="49"/>
      <c r="AI862" s="49"/>
      <c r="AJ862" s="49"/>
      <c r="AK862" s="50"/>
    </row>
    <row r="863">
      <c r="B863" s="47"/>
      <c r="C863" s="47"/>
      <c r="D863" s="47"/>
      <c r="E863" s="47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AE863" s="48"/>
      <c r="AF863" s="48"/>
      <c r="AG863" s="47"/>
      <c r="AH863" s="49"/>
      <c r="AI863" s="49"/>
      <c r="AJ863" s="49"/>
      <c r="AK863" s="50"/>
    </row>
    <row r="864">
      <c r="B864" s="47"/>
      <c r="C864" s="47"/>
      <c r="D864" s="47"/>
      <c r="E864" s="47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AE864" s="48"/>
      <c r="AF864" s="48"/>
      <c r="AG864" s="47"/>
      <c r="AH864" s="49"/>
      <c r="AI864" s="49"/>
      <c r="AJ864" s="49"/>
      <c r="AK864" s="50"/>
    </row>
    <row r="865">
      <c r="B865" s="47"/>
      <c r="C865" s="47"/>
      <c r="D865" s="47"/>
      <c r="E865" s="47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AE865" s="48"/>
      <c r="AF865" s="48"/>
      <c r="AG865" s="47"/>
      <c r="AH865" s="49"/>
      <c r="AI865" s="49"/>
      <c r="AJ865" s="49"/>
      <c r="AK865" s="50"/>
    </row>
    <row r="866">
      <c r="B866" s="47"/>
      <c r="C866" s="47"/>
      <c r="D866" s="47"/>
      <c r="E866" s="47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AE866" s="48"/>
      <c r="AF866" s="48"/>
      <c r="AG866" s="47"/>
      <c r="AH866" s="49"/>
      <c r="AI866" s="49"/>
      <c r="AJ866" s="49"/>
      <c r="AK866" s="50"/>
    </row>
    <row r="867">
      <c r="B867" s="47"/>
      <c r="C867" s="47"/>
      <c r="D867" s="47"/>
      <c r="E867" s="47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AE867" s="48"/>
      <c r="AF867" s="48"/>
      <c r="AG867" s="47"/>
      <c r="AH867" s="49"/>
      <c r="AI867" s="49"/>
      <c r="AJ867" s="49"/>
      <c r="AK867" s="50"/>
    </row>
    <row r="868">
      <c r="B868" s="47"/>
      <c r="C868" s="47"/>
      <c r="D868" s="47"/>
      <c r="E868" s="47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AE868" s="48"/>
      <c r="AF868" s="48"/>
      <c r="AG868" s="47"/>
      <c r="AH868" s="49"/>
      <c r="AI868" s="49"/>
      <c r="AJ868" s="49"/>
      <c r="AK868" s="50"/>
    </row>
    <row r="869">
      <c r="B869" s="47"/>
      <c r="C869" s="47"/>
      <c r="D869" s="47"/>
      <c r="E869" s="47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AE869" s="48"/>
      <c r="AF869" s="48"/>
      <c r="AG869" s="47"/>
      <c r="AH869" s="49"/>
      <c r="AI869" s="49"/>
      <c r="AJ869" s="49"/>
      <c r="AK869" s="50"/>
    </row>
    <row r="870">
      <c r="B870" s="47"/>
      <c r="C870" s="47"/>
      <c r="D870" s="47"/>
      <c r="E870" s="47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AE870" s="48"/>
      <c r="AF870" s="48"/>
      <c r="AG870" s="47"/>
      <c r="AH870" s="49"/>
      <c r="AI870" s="49"/>
      <c r="AJ870" s="49"/>
      <c r="AK870" s="50"/>
    </row>
    <row r="871">
      <c r="B871" s="47"/>
      <c r="C871" s="47"/>
      <c r="D871" s="47"/>
      <c r="E871" s="47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AE871" s="48"/>
      <c r="AF871" s="48"/>
      <c r="AG871" s="47"/>
      <c r="AH871" s="49"/>
      <c r="AI871" s="49"/>
      <c r="AJ871" s="49"/>
      <c r="AK871" s="50"/>
    </row>
    <row r="872">
      <c r="B872" s="47"/>
      <c r="C872" s="47"/>
      <c r="D872" s="47"/>
      <c r="E872" s="47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AE872" s="48"/>
      <c r="AF872" s="48"/>
      <c r="AG872" s="47"/>
      <c r="AH872" s="49"/>
      <c r="AI872" s="49"/>
      <c r="AJ872" s="49"/>
      <c r="AK872" s="50"/>
    </row>
    <row r="873">
      <c r="B873" s="47"/>
      <c r="C873" s="47"/>
      <c r="D873" s="47"/>
      <c r="E873" s="47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AE873" s="48"/>
      <c r="AF873" s="48"/>
      <c r="AG873" s="47"/>
      <c r="AH873" s="49"/>
      <c r="AI873" s="49"/>
      <c r="AJ873" s="49"/>
      <c r="AK873" s="50"/>
    </row>
    <row r="874">
      <c r="B874" s="47"/>
      <c r="C874" s="47"/>
      <c r="D874" s="47"/>
      <c r="E874" s="47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AE874" s="48"/>
      <c r="AF874" s="48"/>
      <c r="AG874" s="47"/>
      <c r="AH874" s="49"/>
      <c r="AI874" s="49"/>
      <c r="AJ874" s="49"/>
      <c r="AK874" s="50"/>
    </row>
    <row r="875">
      <c r="B875" s="47"/>
      <c r="C875" s="47"/>
      <c r="D875" s="47"/>
      <c r="E875" s="47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AE875" s="48"/>
      <c r="AF875" s="48"/>
      <c r="AG875" s="47"/>
      <c r="AH875" s="49"/>
      <c r="AI875" s="49"/>
      <c r="AJ875" s="49"/>
      <c r="AK875" s="50"/>
    </row>
    <row r="876">
      <c r="B876" s="47"/>
      <c r="C876" s="47"/>
      <c r="D876" s="47"/>
      <c r="E876" s="47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AE876" s="48"/>
      <c r="AF876" s="48"/>
      <c r="AG876" s="47"/>
      <c r="AH876" s="49"/>
      <c r="AI876" s="49"/>
      <c r="AJ876" s="49"/>
      <c r="AK876" s="50"/>
    </row>
    <row r="877">
      <c r="B877" s="47"/>
      <c r="C877" s="47"/>
      <c r="D877" s="47"/>
      <c r="E877" s="47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AE877" s="48"/>
      <c r="AF877" s="48"/>
      <c r="AG877" s="47"/>
      <c r="AH877" s="49"/>
      <c r="AI877" s="49"/>
      <c r="AJ877" s="49"/>
      <c r="AK877" s="50"/>
    </row>
    <row r="878">
      <c r="B878" s="47"/>
      <c r="C878" s="47"/>
      <c r="D878" s="47"/>
      <c r="E878" s="47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AE878" s="48"/>
      <c r="AF878" s="48"/>
      <c r="AG878" s="47"/>
      <c r="AH878" s="49"/>
      <c r="AI878" s="49"/>
      <c r="AJ878" s="49"/>
      <c r="AK878" s="50"/>
    </row>
    <row r="879">
      <c r="B879" s="47"/>
      <c r="C879" s="47"/>
      <c r="D879" s="47"/>
      <c r="E879" s="47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AE879" s="48"/>
      <c r="AF879" s="48"/>
      <c r="AG879" s="47"/>
      <c r="AH879" s="49"/>
      <c r="AI879" s="49"/>
      <c r="AJ879" s="49"/>
      <c r="AK879" s="50"/>
    </row>
    <row r="880">
      <c r="B880" s="47"/>
      <c r="C880" s="47"/>
      <c r="D880" s="47"/>
      <c r="E880" s="47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AE880" s="48"/>
      <c r="AF880" s="48"/>
      <c r="AG880" s="47"/>
      <c r="AH880" s="49"/>
      <c r="AI880" s="49"/>
      <c r="AJ880" s="49"/>
      <c r="AK880" s="50"/>
    </row>
    <row r="881">
      <c r="B881" s="47"/>
      <c r="C881" s="47"/>
      <c r="D881" s="47"/>
      <c r="E881" s="47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AE881" s="48"/>
      <c r="AF881" s="48"/>
      <c r="AG881" s="47"/>
      <c r="AH881" s="49"/>
      <c r="AI881" s="49"/>
      <c r="AJ881" s="49"/>
      <c r="AK881" s="50"/>
    </row>
    <row r="882">
      <c r="B882" s="47"/>
      <c r="C882" s="47"/>
      <c r="D882" s="47"/>
      <c r="E882" s="47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AE882" s="48"/>
      <c r="AF882" s="48"/>
      <c r="AG882" s="47"/>
      <c r="AH882" s="49"/>
      <c r="AI882" s="49"/>
      <c r="AJ882" s="49"/>
      <c r="AK882" s="50"/>
    </row>
    <row r="883">
      <c r="B883" s="47"/>
      <c r="C883" s="47"/>
      <c r="D883" s="47"/>
      <c r="E883" s="47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AE883" s="48"/>
      <c r="AF883" s="48"/>
      <c r="AG883" s="47"/>
      <c r="AH883" s="49"/>
      <c r="AI883" s="49"/>
      <c r="AJ883" s="49"/>
      <c r="AK883" s="50"/>
    </row>
    <row r="884">
      <c r="B884" s="47"/>
      <c r="C884" s="47"/>
      <c r="D884" s="47"/>
      <c r="E884" s="47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AE884" s="48"/>
      <c r="AF884" s="48"/>
      <c r="AG884" s="47"/>
      <c r="AH884" s="49"/>
      <c r="AI884" s="49"/>
      <c r="AJ884" s="49"/>
      <c r="AK884" s="50"/>
    </row>
    <row r="885">
      <c r="B885" s="47"/>
      <c r="C885" s="47"/>
      <c r="D885" s="47"/>
      <c r="E885" s="47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AE885" s="48"/>
      <c r="AF885" s="48"/>
      <c r="AG885" s="47"/>
      <c r="AH885" s="49"/>
      <c r="AI885" s="49"/>
      <c r="AJ885" s="49"/>
      <c r="AK885" s="50"/>
    </row>
    <row r="886">
      <c r="B886" s="47"/>
      <c r="C886" s="47"/>
      <c r="D886" s="47"/>
      <c r="E886" s="47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AE886" s="48"/>
      <c r="AF886" s="48"/>
      <c r="AG886" s="47"/>
      <c r="AH886" s="49"/>
      <c r="AI886" s="49"/>
      <c r="AJ886" s="49"/>
      <c r="AK886" s="50"/>
    </row>
    <row r="887">
      <c r="B887" s="47"/>
      <c r="C887" s="47"/>
      <c r="D887" s="47"/>
      <c r="E887" s="47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AE887" s="48"/>
      <c r="AF887" s="48"/>
      <c r="AG887" s="47"/>
      <c r="AH887" s="49"/>
      <c r="AI887" s="49"/>
      <c r="AJ887" s="49"/>
      <c r="AK887" s="50"/>
    </row>
    <row r="888">
      <c r="B888" s="47"/>
      <c r="C888" s="47"/>
      <c r="D888" s="47"/>
      <c r="E888" s="47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AE888" s="48"/>
      <c r="AF888" s="48"/>
      <c r="AG888" s="47"/>
      <c r="AH888" s="49"/>
      <c r="AI888" s="49"/>
      <c r="AJ888" s="49"/>
      <c r="AK888" s="50"/>
    </row>
    <row r="889">
      <c r="B889" s="47"/>
      <c r="C889" s="47"/>
      <c r="D889" s="47"/>
      <c r="E889" s="47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AE889" s="48"/>
      <c r="AF889" s="48"/>
      <c r="AG889" s="47"/>
      <c r="AH889" s="49"/>
      <c r="AI889" s="49"/>
      <c r="AJ889" s="49"/>
      <c r="AK889" s="50"/>
    </row>
    <row r="890">
      <c r="B890" s="47"/>
      <c r="C890" s="47"/>
      <c r="D890" s="47"/>
      <c r="E890" s="47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AE890" s="48"/>
      <c r="AF890" s="48"/>
      <c r="AG890" s="47"/>
      <c r="AH890" s="49"/>
      <c r="AI890" s="49"/>
      <c r="AJ890" s="49"/>
      <c r="AK890" s="50"/>
    </row>
    <row r="891">
      <c r="B891" s="47"/>
      <c r="C891" s="47"/>
      <c r="D891" s="47"/>
      <c r="E891" s="47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AE891" s="48"/>
      <c r="AF891" s="48"/>
      <c r="AG891" s="47"/>
      <c r="AH891" s="49"/>
      <c r="AI891" s="49"/>
      <c r="AJ891" s="49"/>
      <c r="AK891" s="50"/>
    </row>
    <row r="892">
      <c r="B892" s="47"/>
      <c r="C892" s="47"/>
      <c r="D892" s="47"/>
      <c r="E892" s="47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AE892" s="48"/>
      <c r="AF892" s="48"/>
      <c r="AG892" s="47"/>
      <c r="AH892" s="49"/>
      <c r="AI892" s="49"/>
      <c r="AJ892" s="49"/>
      <c r="AK892" s="50"/>
    </row>
    <row r="893">
      <c r="B893" s="47"/>
      <c r="C893" s="47"/>
      <c r="D893" s="47"/>
      <c r="E893" s="47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AE893" s="48"/>
      <c r="AF893" s="48"/>
      <c r="AG893" s="47"/>
      <c r="AH893" s="49"/>
      <c r="AI893" s="49"/>
      <c r="AJ893" s="49"/>
      <c r="AK893" s="50"/>
    </row>
    <row r="894">
      <c r="B894" s="47"/>
      <c r="C894" s="47"/>
      <c r="D894" s="47"/>
      <c r="E894" s="47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AE894" s="48"/>
      <c r="AF894" s="48"/>
      <c r="AG894" s="47"/>
      <c r="AH894" s="49"/>
      <c r="AI894" s="49"/>
      <c r="AJ894" s="49"/>
      <c r="AK894" s="50"/>
    </row>
    <row r="895">
      <c r="B895" s="47"/>
      <c r="C895" s="47"/>
      <c r="D895" s="47"/>
      <c r="E895" s="47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AE895" s="48"/>
      <c r="AF895" s="48"/>
      <c r="AG895" s="47"/>
      <c r="AH895" s="49"/>
      <c r="AI895" s="49"/>
      <c r="AJ895" s="49"/>
      <c r="AK895" s="50"/>
    </row>
    <row r="896">
      <c r="B896" s="47"/>
      <c r="C896" s="47"/>
      <c r="D896" s="47"/>
      <c r="E896" s="47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AE896" s="48"/>
      <c r="AF896" s="48"/>
      <c r="AG896" s="47"/>
      <c r="AH896" s="49"/>
      <c r="AI896" s="49"/>
      <c r="AJ896" s="49"/>
      <c r="AK896" s="50"/>
    </row>
    <row r="897">
      <c r="B897" s="47"/>
      <c r="C897" s="47"/>
      <c r="D897" s="47"/>
      <c r="E897" s="47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AE897" s="48"/>
      <c r="AF897" s="48"/>
      <c r="AG897" s="47"/>
      <c r="AH897" s="49"/>
      <c r="AI897" s="49"/>
      <c r="AJ897" s="49"/>
      <c r="AK897" s="50"/>
    </row>
    <row r="898">
      <c r="B898" s="47"/>
      <c r="C898" s="47"/>
      <c r="D898" s="47"/>
      <c r="E898" s="47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AE898" s="48"/>
      <c r="AF898" s="48"/>
      <c r="AG898" s="47"/>
      <c r="AH898" s="49"/>
      <c r="AI898" s="49"/>
      <c r="AJ898" s="49"/>
      <c r="AK898" s="50"/>
    </row>
    <row r="899">
      <c r="B899" s="47"/>
      <c r="C899" s="47"/>
      <c r="D899" s="47"/>
      <c r="E899" s="47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AE899" s="48"/>
      <c r="AF899" s="48"/>
      <c r="AG899" s="47"/>
      <c r="AH899" s="49"/>
      <c r="AI899" s="49"/>
      <c r="AJ899" s="49"/>
      <c r="AK899" s="50"/>
    </row>
    <row r="900">
      <c r="B900" s="47"/>
      <c r="C900" s="47"/>
      <c r="D900" s="47"/>
      <c r="E900" s="47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AE900" s="48"/>
      <c r="AF900" s="48"/>
      <c r="AG900" s="47"/>
      <c r="AH900" s="49"/>
      <c r="AI900" s="49"/>
      <c r="AJ900" s="49"/>
      <c r="AK900" s="50"/>
    </row>
    <row r="901">
      <c r="B901" s="47"/>
      <c r="C901" s="47"/>
      <c r="D901" s="47"/>
      <c r="E901" s="47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AE901" s="48"/>
      <c r="AF901" s="48"/>
      <c r="AG901" s="47"/>
      <c r="AH901" s="49"/>
      <c r="AI901" s="49"/>
      <c r="AJ901" s="49"/>
      <c r="AK901" s="50"/>
    </row>
    <row r="902">
      <c r="B902" s="47"/>
      <c r="C902" s="47"/>
      <c r="D902" s="47"/>
      <c r="E902" s="47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AE902" s="48"/>
      <c r="AF902" s="48"/>
      <c r="AG902" s="47"/>
      <c r="AH902" s="49"/>
      <c r="AI902" s="49"/>
      <c r="AJ902" s="49"/>
      <c r="AK902" s="50"/>
    </row>
    <row r="903">
      <c r="B903" s="47"/>
      <c r="C903" s="47"/>
      <c r="D903" s="47"/>
      <c r="E903" s="47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AE903" s="48"/>
      <c r="AF903" s="48"/>
      <c r="AG903" s="47"/>
      <c r="AH903" s="49"/>
      <c r="AI903" s="49"/>
      <c r="AJ903" s="49"/>
      <c r="AK903" s="50"/>
    </row>
    <row r="904">
      <c r="B904" s="47"/>
      <c r="C904" s="47"/>
      <c r="D904" s="47"/>
      <c r="E904" s="47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AE904" s="48"/>
      <c r="AF904" s="48"/>
      <c r="AG904" s="47"/>
      <c r="AH904" s="49"/>
      <c r="AI904" s="49"/>
      <c r="AJ904" s="49"/>
      <c r="AK904" s="50"/>
    </row>
    <row r="905">
      <c r="B905" s="47"/>
      <c r="C905" s="47"/>
      <c r="D905" s="47"/>
      <c r="E905" s="47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AE905" s="48"/>
      <c r="AF905" s="48"/>
      <c r="AG905" s="47"/>
      <c r="AH905" s="49"/>
      <c r="AI905" s="49"/>
      <c r="AJ905" s="49"/>
      <c r="AK905" s="50"/>
    </row>
    <row r="906">
      <c r="B906" s="47"/>
      <c r="C906" s="47"/>
      <c r="D906" s="47"/>
      <c r="E906" s="47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AE906" s="48"/>
      <c r="AF906" s="48"/>
      <c r="AG906" s="47"/>
      <c r="AH906" s="49"/>
      <c r="AI906" s="49"/>
      <c r="AJ906" s="49"/>
      <c r="AK906" s="50"/>
    </row>
    <row r="907">
      <c r="B907" s="47"/>
      <c r="C907" s="47"/>
      <c r="D907" s="47"/>
      <c r="E907" s="47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AE907" s="48"/>
      <c r="AF907" s="48"/>
      <c r="AG907" s="47"/>
      <c r="AH907" s="49"/>
      <c r="AI907" s="49"/>
      <c r="AJ907" s="49"/>
      <c r="AK907" s="50"/>
    </row>
    <row r="908">
      <c r="B908" s="47"/>
      <c r="C908" s="47"/>
      <c r="D908" s="47"/>
      <c r="E908" s="47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AE908" s="48"/>
      <c r="AF908" s="48"/>
      <c r="AG908" s="47"/>
      <c r="AH908" s="49"/>
      <c r="AI908" s="49"/>
      <c r="AJ908" s="49"/>
      <c r="AK908" s="50"/>
    </row>
    <row r="909">
      <c r="B909" s="47"/>
      <c r="C909" s="47"/>
      <c r="D909" s="47"/>
      <c r="E909" s="47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AE909" s="48"/>
      <c r="AF909" s="48"/>
      <c r="AG909" s="47"/>
      <c r="AH909" s="49"/>
      <c r="AI909" s="49"/>
      <c r="AJ909" s="49"/>
      <c r="AK909" s="50"/>
    </row>
    <row r="910">
      <c r="B910" s="47"/>
      <c r="C910" s="47"/>
      <c r="D910" s="47"/>
      <c r="E910" s="47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AE910" s="48"/>
      <c r="AF910" s="48"/>
      <c r="AG910" s="47"/>
      <c r="AH910" s="49"/>
      <c r="AI910" s="49"/>
      <c r="AJ910" s="49"/>
      <c r="AK910" s="50"/>
    </row>
    <row r="911">
      <c r="B911" s="47"/>
      <c r="C911" s="47"/>
      <c r="D911" s="47"/>
      <c r="E911" s="47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AE911" s="48"/>
      <c r="AF911" s="48"/>
      <c r="AG911" s="47"/>
      <c r="AH911" s="49"/>
      <c r="AI911" s="49"/>
      <c r="AJ911" s="49"/>
      <c r="AK911" s="50"/>
    </row>
    <row r="912">
      <c r="B912" s="47"/>
      <c r="C912" s="47"/>
      <c r="D912" s="47"/>
      <c r="E912" s="47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AE912" s="48"/>
      <c r="AF912" s="48"/>
      <c r="AG912" s="47"/>
      <c r="AH912" s="49"/>
      <c r="AI912" s="49"/>
      <c r="AJ912" s="49"/>
      <c r="AK912" s="50"/>
    </row>
    <row r="913">
      <c r="B913" s="47"/>
      <c r="C913" s="47"/>
      <c r="D913" s="47"/>
      <c r="E913" s="47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AE913" s="48"/>
      <c r="AF913" s="48"/>
      <c r="AG913" s="47"/>
      <c r="AH913" s="49"/>
      <c r="AI913" s="49"/>
      <c r="AJ913" s="49"/>
      <c r="AK913" s="50"/>
    </row>
    <row r="914">
      <c r="B914" s="47"/>
      <c r="C914" s="47"/>
      <c r="D914" s="47"/>
      <c r="E914" s="47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AE914" s="48"/>
      <c r="AF914" s="48"/>
      <c r="AG914" s="47"/>
      <c r="AH914" s="49"/>
      <c r="AI914" s="49"/>
      <c r="AJ914" s="49"/>
      <c r="AK914" s="50"/>
    </row>
    <row r="915">
      <c r="B915" s="47"/>
      <c r="C915" s="47"/>
      <c r="D915" s="47"/>
      <c r="E915" s="47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AE915" s="48"/>
      <c r="AF915" s="48"/>
      <c r="AG915" s="47"/>
      <c r="AH915" s="49"/>
      <c r="AI915" s="49"/>
      <c r="AJ915" s="49"/>
      <c r="AK915" s="50"/>
    </row>
    <row r="916">
      <c r="B916" s="47"/>
      <c r="C916" s="47"/>
      <c r="D916" s="47"/>
      <c r="E916" s="47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AE916" s="48"/>
      <c r="AF916" s="48"/>
      <c r="AG916" s="47"/>
      <c r="AH916" s="49"/>
      <c r="AI916" s="49"/>
      <c r="AJ916" s="49"/>
      <c r="AK916" s="50"/>
    </row>
    <row r="917">
      <c r="B917" s="47"/>
      <c r="C917" s="47"/>
      <c r="D917" s="47"/>
      <c r="E917" s="47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AE917" s="48"/>
      <c r="AF917" s="48"/>
      <c r="AG917" s="47"/>
      <c r="AH917" s="49"/>
      <c r="AI917" s="49"/>
      <c r="AJ917" s="49"/>
      <c r="AK917" s="50"/>
    </row>
    <row r="918">
      <c r="B918" s="47"/>
      <c r="C918" s="47"/>
      <c r="D918" s="47"/>
      <c r="E918" s="47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AE918" s="48"/>
      <c r="AF918" s="48"/>
      <c r="AG918" s="47"/>
      <c r="AH918" s="49"/>
      <c r="AI918" s="49"/>
      <c r="AJ918" s="49"/>
      <c r="AK918" s="50"/>
    </row>
    <row r="919">
      <c r="B919" s="47"/>
      <c r="C919" s="47"/>
      <c r="D919" s="47"/>
      <c r="E919" s="47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AE919" s="48"/>
      <c r="AF919" s="48"/>
      <c r="AG919" s="47"/>
      <c r="AH919" s="49"/>
      <c r="AI919" s="49"/>
      <c r="AJ919" s="49"/>
      <c r="AK919" s="50"/>
    </row>
    <row r="920">
      <c r="B920" s="47"/>
      <c r="C920" s="47"/>
      <c r="D920" s="47"/>
      <c r="E920" s="47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AE920" s="48"/>
      <c r="AF920" s="48"/>
      <c r="AG920" s="47"/>
      <c r="AH920" s="49"/>
      <c r="AI920" s="49"/>
      <c r="AJ920" s="49"/>
      <c r="AK920" s="50"/>
    </row>
    <row r="921">
      <c r="B921" s="47"/>
      <c r="C921" s="47"/>
      <c r="D921" s="47"/>
      <c r="E921" s="47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AE921" s="48"/>
      <c r="AF921" s="48"/>
      <c r="AG921" s="47"/>
      <c r="AH921" s="49"/>
      <c r="AI921" s="49"/>
      <c r="AJ921" s="49"/>
      <c r="AK921" s="50"/>
    </row>
    <row r="922">
      <c r="B922" s="47"/>
      <c r="C922" s="47"/>
      <c r="D922" s="47"/>
      <c r="E922" s="47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AE922" s="48"/>
      <c r="AF922" s="48"/>
      <c r="AG922" s="47"/>
      <c r="AH922" s="49"/>
      <c r="AI922" s="49"/>
      <c r="AJ922" s="49"/>
      <c r="AK922" s="50"/>
    </row>
    <row r="923">
      <c r="B923" s="47"/>
      <c r="C923" s="47"/>
      <c r="D923" s="47"/>
      <c r="E923" s="47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AE923" s="48"/>
      <c r="AF923" s="48"/>
      <c r="AG923" s="47"/>
      <c r="AH923" s="49"/>
      <c r="AI923" s="49"/>
      <c r="AJ923" s="49"/>
      <c r="AK923" s="50"/>
    </row>
    <row r="924">
      <c r="B924" s="47"/>
      <c r="C924" s="47"/>
      <c r="D924" s="47"/>
      <c r="E924" s="47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AE924" s="48"/>
      <c r="AF924" s="48"/>
      <c r="AG924" s="47"/>
      <c r="AH924" s="49"/>
      <c r="AI924" s="49"/>
      <c r="AJ924" s="49"/>
      <c r="AK924" s="50"/>
    </row>
    <row r="925">
      <c r="B925" s="47"/>
      <c r="C925" s="47"/>
      <c r="D925" s="47"/>
      <c r="E925" s="47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AE925" s="48"/>
      <c r="AF925" s="48"/>
      <c r="AG925" s="47"/>
      <c r="AH925" s="49"/>
      <c r="AI925" s="49"/>
      <c r="AJ925" s="49"/>
      <c r="AK925" s="50"/>
    </row>
    <row r="926">
      <c r="B926" s="47"/>
      <c r="C926" s="47"/>
      <c r="D926" s="47"/>
      <c r="E926" s="47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AE926" s="48"/>
      <c r="AF926" s="48"/>
      <c r="AG926" s="47"/>
      <c r="AH926" s="49"/>
      <c r="AI926" s="49"/>
      <c r="AJ926" s="49"/>
      <c r="AK926" s="50"/>
    </row>
    <row r="927">
      <c r="B927" s="47"/>
      <c r="C927" s="47"/>
      <c r="D927" s="47"/>
      <c r="E927" s="47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AE927" s="48"/>
      <c r="AF927" s="48"/>
      <c r="AG927" s="47"/>
      <c r="AH927" s="49"/>
      <c r="AI927" s="49"/>
      <c r="AJ927" s="49"/>
      <c r="AK927" s="50"/>
    </row>
    <row r="928">
      <c r="B928" s="47"/>
      <c r="C928" s="47"/>
      <c r="D928" s="47"/>
      <c r="E928" s="47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AE928" s="48"/>
      <c r="AF928" s="48"/>
      <c r="AG928" s="47"/>
      <c r="AH928" s="49"/>
      <c r="AI928" s="49"/>
      <c r="AJ928" s="49"/>
      <c r="AK928" s="50"/>
    </row>
    <row r="929">
      <c r="B929" s="47"/>
      <c r="C929" s="47"/>
      <c r="D929" s="47"/>
      <c r="E929" s="47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AE929" s="48"/>
      <c r="AF929" s="48"/>
      <c r="AG929" s="47"/>
      <c r="AH929" s="49"/>
      <c r="AI929" s="49"/>
      <c r="AJ929" s="49"/>
      <c r="AK929" s="50"/>
    </row>
    <row r="930">
      <c r="B930" s="47"/>
      <c r="C930" s="47"/>
      <c r="D930" s="47"/>
      <c r="E930" s="47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AE930" s="48"/>
      <c r="AF930" s="48"/>
      <c r="AG930" s="47"/>
      <c r="AH930" s="49"/>
      <c r="AI930" s="49"/>
      <c r="AJ930" s="49"/>
      <c r="AK930" s="50"/>
    </row>
    <row r="931">
      <c r="B931" s="47"/>
      <c r="C931" s="47"/>
      <c r="D931" s="47"/>
      <c r="E931" s="47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AE931" s="48"/>
      <c r="AF931" s="48"/>
      <c r="AG931" s="47"/>
      <c r="AH931" s="49"/>
      <c r="AI931" s="49"/>
      <c r="AJ931" s="49"/>
      <c r="AK931" s="50"/>
    </row>
    <row r="932">
      <c r="B932" s="47"/>
      <c r="C932" s="47"/>
      <c r="D932" s="47"/>
      <c r="E932" s="47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AE932" s="48"/>
      <c r="AF932" s="48"/>
      <c r="AG932" s="47"/>
      <c r="AH932" s="49"/>
      <c r="AI932" s="49"/>
      <c r="AJ932" s="49"/>
      <c r="AK932" s="50"/>
    </row>
    <row r="933">
      <c r="B933" s="47"/>
      <c r="C933" s="47"/>
      <c r="D933" s="47"/>
      <c r="E933" s="47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AE933" s="48"/>
      <c r="AF933" s="48"/>
      <c r="AG933" s="47"/>
      <c r="AH933" s="49"/>
      <c r="AI933" s="49"/>
      <c r="AJ933" s="49"/>
      <c r="AK933" s="50"/>
    </row>
    <row r="934">
      <c r="B934" s="47"/>
      <c r="C934" s="47"/>
      <c r="D934" s="47"/>
      <c r="E934" s="47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AE934" s="48"/>
      <c r="AF934" s="48"/>
      <c r="AG934" s="47"/>
      <c r="AH934" s="49"/>
      <c r="AI934" s="49"/>
      <c r="AJ934" s="49"/>
      <c r="AK934" s="50"/>
    </row>
    <row r="935">
      <c r="B935" s="47"/>
      <c r="C935" s="47"/>
      <c r="D935" s="47"/>
      <c r="E935" s="47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AE935" s="48"/>
      <c r="AF935" s="48"/>
      <c r="AG935" s="47"/>
      <c r="AH935" s="49"/>
      <c r="AI935" s="49"/>
      <c r="AJ935" s="49"/>
      <c r="AK935" s="50"/>
    </row>
    <row r="936">
      <c r="B936" s="47"/>
      <c r="C936" s="47"/>
      <c r="D936" s="47"/>
      <c r="E936" s="47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AE936" s="48"/>
      <c r="AF936" s="48"/>
      <c r="AG936" s="47"/>
      <c r="AH936" s="49"/>
      <c r="AI936" s="49"/>
      <c r="AJ936" s="49"/>
      <c r="AK936" s="50"/>
    </row>
    <row r="937">
      <c r="B937" s="47"/>
      <c r="C937" s="47"/>
      <c r="D937" s="47"/>
      <c r="E937" s="47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AE937" s="48"/>
      <c r="AF937" s="48"/>
      <c r="AG937" s="47"/>
      <c r="AH937" s="49"/>
      <c r="AI937" s="49"/>
      <c r="AJ937" s="49"/>
      <c r="AK937" s="50"/>
    </row>
    <row r="938">
      <c r="B938" s="47"/>
      <c r="C938" s="47"/>
      <c r="D938" s="47"/>
      <c r="E938" s="47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AE938" s="48"/>
      <c r="AF938" s="48"/>
      <c r="AG938" s="47"/>
      <c r="AH938" s="49"/>
      <c r="AI938" s="49"/>
      <c r="AJ938" s="49"/>
      <c r="AK938" s="50"/>
    </row>
    <row r="939">
      <c r="B939" s="47"/>
      <c r="C939" s="47"/>
      <c r="D939" s="47"/>
      <c r="E939" s="47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AE939" s="48"/>
      <c r="AF939" s="48"/>
      <c r="AG939" s="47"/>
      <c r="AH939" s="49"/>
      <c r="AI939" s="49"/>
      <c r="AJ939" s="49"/>
      <c r="AK939" s="50"/>
    </row>
    <row r="940">
      <c r="B940" s="47"/>
      <c r="C940" s="47"/>
      <c r="D940" s="47"/>
      <c r="E940" s="47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AE940" s="48"/>
      <c r="AF940" s="48"/>
      <c r="AG940" s="47"/>
      <c r="AH940" s="49"/>
      <c r="AI940" s="49"/>
      <c r="AJ940" s="49"/>
      <c r="AK940" s="50"/>
    </row>
    <row r="941">
      <c r="B941" s="47"/>
      <c r="C941" s="47"/>
      <c r="D941" s="47"/>
      <c r="E941" s="47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AE941" s="48"/>
      <c r="AF941" s="48"/>
      <c r="AG941" s="47"/>
      <c r="AH941" s="49"/>
      <c r="AI941" s="49"/>
      <c r="AJ941" s="49"/>
      <c r="AK941" s="50"/>
    </row>
    <row r="942">
      <c r="B942" s="47"/>
      <c r="C942" s="47"/>
      <c r="D942" s="47"/>
      <c r="E942" s="47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AE942" s="48"/>
      <c r="AF942" s="48"/>
      <c r="AG942" s="47"/>
      <c r="AH942" s="49"/>
      <c r="AI942" s="49"/>
      <c r="AJ942" s="49"/>
      <c r="AK942" s="50"/>
    </row>
    <row r="943">
      <c r="B943" s="47"/>
      <c r="C943" s="47"/>
      <c r="D943" s="47"/>
      <c r="E943" s="47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AE943" s="48"/>
      <c r="AF943" s="48"/>
      <c r="AG943" s="47"/>
      <c r="AH943" s="49"/>
      <c r="AI943" s="49"/>
      <c r="AJ943" s="49"/>
      <c r="AK943" s="50"/>
    </row>
    <row r="944">
      <c r="B944" s="47"/>
      <c r="C944" s="47"/>
      <c r="D944" s="47"/>
      <c r="E944" s="47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AE944" s="48"/>
      <c r="AF944" s="48"/>
      <c r="AG944" s="47"/>
      <c r="AH944" s="49"/>
      <c r="AI944" s="49"/>
      <c r="AJ944" s="49"/>
      <c r="AK944" s="50"/>
    </row>
    <row r="945">
      <c r="B945" s="47"/>
      <c r="C945" s="47"/>
      <c r="D945" s="47"/>
      <c r="E945" s="47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AE945" s="48"/>
      <c r="AF945" s="48"/>
      <c r="AG945" s="47"/>
      <c r="AH945" s="49"/>
      <c r="AI945" s="49"/>
      <c r="AJ945" s="49"/>
      <c r="AK945" s="50"/>
    </row>
    <row r="946">
      <c r="B946" s="47"/>
      <c r="C946" s="47"/>
      <c r="D946" s="47"/>
      <c r="E946" s="47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AE946" s="48"/>
      <c r="AF946" s="48"/>
      <c r="AG946" s="47"/>
      <c r="AH946" s="49"/>
      <c r="AI946" s="49"/>
      <c r="AJ946" s="49"/>
      <c r="AK946" s="50"/>
    </row>
    <row r="947">
      <c r="B947" s="47"/>
      <c r="C947" s="47"/>
      <c r="D947" s="47"/>
      <c r="E947" s="47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AE947" s="48"/>
      <c r="AF947" s="48"/>
      <c r="AG947" s="47"/>
      <c r="AH947" s="49"/>
      <c r="AI947" s="49"/>
      <c r="AJ947" s="49"/>
      <c r="AK947" s="50"/>
    </row>
    <row r="948">
      <c r="B948" s="47"/>
      <c r="C948" s="47"/>
      <c r="D948" s="47"/>
      <c r="E948" s="47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AE948" s="48"/>
      <c r="AF948" s="48"/>
      <c r="AG948" s="47"/>
      <c r="AH948" s="49"/>
      <c r="AI948" s="49"/>
      <c r="AJ948" s="49"/>
      <c r="AK948" s="50"/>
    </row>
    <row r="949">
      <c r="B949" s="47"/>
      <c r="C949" s="47"/>
      <c r="D949" s="47"/>
      <c r="E949" s="47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AE949" s="48"/>
      <c r="AF949" s="48"/>
      <c r="AG949" s="47"/>
      <c r="AH949" s="49"/>
      <c r="AI949" s="49"/>
      <c r="AJ949" s="49"/>
      <c r="AK949" s="50"/>
    </row>
    <row r="950">
      <c r="B950" s="47"/>
      <c r="C950" s="47"/>
      <c r="D950" s="47"/>
      <c r="E950" s="47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AE950" s="48"/>
      <c r="AF950" s="48"/>
      <c r="AG950" s="47"/>
      <c r="AH950" s="49"/>
      <c r="AI950" s="49"/>
      <c r="AJ950" s="49"/>
      <c r="AK950" s="50"/>
    </row>
    <row r="951">
      <c r="B951" s="47"/>
      <c r="C951" s="47"/>
      <c r="D951" s="47"/>
      <c r="E951" s="47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AE951" s="48"/>
      <c r="AF951" s="48"/>
      <c r="AG951" s="47"/>
      <c r="AH951" s="49"/>
      <c r="AI951" s="49"/>
      <c r="AJ951" s="49"/>
      <c r="AK951" s="50"/>
    </row>
    <row r="952">
      <c r="B952" s="47"/>
      <c r="C952" s="47"/>
      <c r="D952" s="47"/>
      <c r="E952" s="47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AE952" s="48"/>
      <c r="AF952" s="48"/>
      <c r="AG952" s="47"/>
      <c r="AH952" s="49"/>
      <c r="AI952" s="49"/>
      <c r="AJ952" s="49"/>
      <c r="AK952" s="50"/>
    </row>
    <row r="953">
      <c r="B953" s="47"/>
      <c r="C953" s="47"/>
      <c r="D953" s="47"/>
      <c r="E953" s="47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AE953" s="48"/>
      <c r="AF953" s="48"/>
      <c r="AG953" s="47"/>
      <c r="AH953" s="49"/>
      <c r="AI953" s="49"/>
      <c r="AJ953" s="49"/>
      <c r="AK953" s="50"/>
    </row>
    <row r="954">
      <c r="B954" s="47"/>
      <c r="C954" s="47"/>
      <c r="D954" s="47"/>
      <c r="E954" s="47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AE954" s="48"/>
      <c r="AF954" s="48"/>
      <c r="AG954" s="47"/>
      <c r="AH954" s="49"/>
      <c r="AI954" s="49"/>
      <c r="AJ954" s="49"/>
      <c r="AK954" s="50"/>
    </row>
    <row r="955">
      <c r="B955" s="47"/>
      <c r="C955" s="47"/>
      <c r="D955" s="47"/>
      <c r="E955" s="47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AE955" s="48"/>
      <c r="AF955" s="48"/>
      <c r="AG955" s="47"/>
      <c r="AH955" s="49"/>
      <c r="AI955" s="49"/>
      <c r="AJ955" s="49"/>
      <c r="AK955" s="50"/>
    </row>
    <row r="956">
      <c r="B956" s="47"/>
      <c r="C956" s="47"/>
      <c r="D956" s="47"/>
      <c r="E956" s="47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AE956" s="48"/>
      <c r="AF956" s="48"/>
      <c r="AG956" s="47"/>
      <c r="AH956" s="49"/>
      <c r="AI956" s="49"/>
      <c r="AJ956" s="49"/>
      <c r="AK956" s="50"/>
    </row>
    <row r="957">
      <c r="B957" s="47"/>
      <c r="C957" s="47"/>
      <c r="D957" s="47"/>
      <c r="E957" s="47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AE957" s="48"/>
      <c r="AF957" s="48"/>
      <c r="AG957" s="47"/>
      <c r="AH957" s="49"/>
      <c r="AI957" s="49"/>
      <c r="AJ957" s="49"/>
      <c r="AK957" s="50"/>
    </row>
    <row r="958">
      <c r="B958" s="47"/>
      <c r="C958" s="47"/>
      <c r="D958" s="47"/>
      <c r="E958" s="47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AE958" s="48"/>
      <c r="AF958" s="48"/>
      <c r="AG958" s="47"/>
      <c r="AH958" s="49"/>
      <c r="AI958" s="49"/>
      <c r="AJ958" s="49"/>
      <c r="AK958" s="50"/>
    </row>
    <row r="959">
      <c r="B959" s="47"/>
      <c r="C959" s="47"/>
      <c r="D959" s="47"/>
      <c r="E959" s="47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AE959" s="48"/>
      <c r="AF959" s="48"/>
      <c r="AG959" s="47"/>
      <c r="AH959" s="49"/>
      <c r="AI959" s="49"/>
      <c r="AJ959" s="49"/>
      <c r="AK959" s="50"/>
    </row>
    <row r="960">
      <c r="B960" s="47"/>
      <c r="C960" s="47"/>
      <c r="D960" s="47"/>
      <c r="E960" s="47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AE960" s="48"/>
      <c r="AF960" s="48"/>
      <c r="AG960" s="47"/>
      <c r="AH960" s="49"/>
      <c r="AI960" s="49"/>
      <c r="AJ960" s="49"/>
      <c r="AK960" s="50"/>
    </row>
    <row r="961">
      <c r="B961" s="47"/>
      <c r="C961" s="47"/>
      <c r="D961" s="47"/>
      <c r="E961" s="47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AE961" s="48"/>
      <c r="AF961" s="48"/>
      <c r="AG961" s="47"/>
      <c r="AH961" s="49"/>
      <c r="AI961" s="49"/>
      <c r="AJ961" s="49"/>
      <c r="AK961" s="50"/>
    </row>
    <row r="962">
      <c r="B962" s="47"/>
      <c r="C962" s="47"/>
      <c r="D962" s="47"/>
      <c r="E962" s="47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AE962" s="48"/>
      <c r="AF962" s="48"/>
      <c r="AG962" s="47"/>
      <c r="AH962" s="49"/>
      <c r="AI962" s="49"/>
      <c r="AJ962" s="49"/>
      <c r="AK962" s="50"/>
    </row>
    <row r="963">
      <c r="B963" s="47"/>
      <c r="C963" s="47"/>
      <c r="D963" s="47"/>
      <c r="E963" s="47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AE963" s="48"/>
      <c r="AF963" s="48"/>
      <c r="AG963" s="47"/>
      <c r="AH963" s="49"/>
      <c r="AI963" s="49"/>
      <c r="AJ963" s="49"/>
      <c r="AK963" s="50"/>
    </row>
    <row r="964">
      <c r="B964" s="47"/>
      <c r="C964" s="47"/>
      <c r="D964" s="47"/>
      <c r="E964" s="47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AE964" s="48"/>
      <c r="AF964" s="48"/>
      <c r="AG964" s="47"/>
      <c r="AH964" s="49"/>
      <c r="AI964" s="49"/>
      <c r="AJ964" s="49"/>
      <c r="AK964" s="50"/>
    </row>
    <row r="965">
      <c r="B965" s="47"/>
      <c r="C965" s="47"/>
      <c r="D965" s="47"/>
      <c r="E965" s="47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AE965" s="48"/>
      <c r="AF965" s="48"/>
      <c r="AG965" s="47"/>
      <c r="AH965" s="49"/>
      <c r="AI965" s="49"/>
      <c r="AJ965" s="49"/>
      <c r="AK965" s="50"/>
    </row>
    <row r="966">
      <c r="B966" s="47"/>
      <c r="C966" s="47"/>
      <c r="D966" s="47"/>
      <c r="E966" s="47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AE966" s="48"/>
      <c r="AF966" s="48"/>
      <c r="AG966" s="47"/>
      <c r="AH966" s="49"/>
      <c r="AI966" s="49"/>
      <c r="AJ966" s="49"/>
      <c r="AK966" s="50"/>
    </row>
    <row r="967">
      <c r="B967" s="47"/>
      <c r="C967" s="47"/>
      <c r="D967" s="47"/>
      <c r="E967" s="47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AE967" s="48"/>
      <c r="AF967" s="48"/>
      <c r="AG967" s="47"/>
      <c r="AH967" s="49"/>
      <c r="AI967" s="49"/>
      <c r="AJ967" s="49"/>
      <c r="AK967" s="50"/>
    </row>
    <row r="968">
      <c r="B968" s="47"/>
      <c r="C968" s="47"/>
      <c r="D968" s="47"/>
      <c r="E968" s="47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AE968" s="48"/>
      <c r="AF968" s="48"/>
      <c r="AG968" s="47"/>
      <c r="AH968" s="49"/>
      <c r="AI968" s="49"/>
      <c r="AJ968" s="49"/>
      <c r="AK968" s="50"/>
    </row>
    <row r="969">
      <c r="B969" s="47"/>
      <c r="C969" s="47"/>
      <c r="D969" s="47"/>
      <c r="E969" s="47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AE969" s="48"/>
      <c r="AF969" s="48"/>
      <c r="AG969" s="47"/>
      <c r="AH969" s="49"/>
      <c r="AI969" s="49"/>
      <c r="AJ969" s="49"/>
      <c r="AK969" s="50"/>
    </row>
    <row r="970">
      <c r="B970" s="47"/>
      <c r="C970" s="47"/>
      <c r="D970" s="47"/>
      <c r="E970" s="47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AE970" s="48"/>
      <c r="AF970" s="48"/>
      <c r="AG970" s="47"/>
      <c r="AH970" s="49"/>
      <c r="AI970" s="49"/>
      <c r="AJ970" s="49"/>
      <c r="AK970" s="50"/>
    </row>
    <row r="971">
      <c r="B971" s="47"/>
      <c r="C971" s="47"/>
      <c r="D971" s="47"/>
      <c r="E971" s="47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AE971" s="48"/>
      <c r="AF971" s="48"/>
      <c r="AG971" s="47"/>
      <c r="AH971" s="49"/>
      <c r="AI971" s="49"/>
      <c r="AJ971" s="49"/>
      <c r="AK971" s="50"/>
    </row>
    <row r="972">
      <c r="B972" s="47"/>
      <c r="C972" s="47"/>
      <c r="D972" s="47"/>
      <c r="E972" s="47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AE972" s="48"/>
      <c r="AF972" s="48"/>
      <c r="AG972" s="47"/>
      <c r="AH972" s="49"/>
      <c r="AI972" s="49"/>
      <c r="AJ972" s="49"/>
      <c r="AK972" s="50"/>
    </row>
    <row r="973">
      <c r="B973" s="47"/>
      <c r="C973" s="47"/>
      <c r="D973" s="47"/>
      <c r="E973" s="47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AE973" s="48"/>
      <c r="AF973" s="48"/>
      <c r="AG973" s="47"/>
      <c r="AH973" s="49"/>
      <c r="AI973" s="49"/>
      <c r="AJ973" s="49"/>
      <c r="AK973" s="50"/>
    </row>
    <row r="974">
      <c r="B974" s="47"/>
      <c r="C974" s="47"/>
      <c r="D974" s="47"/>
      <c r="E974" s="47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AE974" s="48"/>
      <c r="AF974" s="48"/>
      <c r="AG974" s="47"/>
      <c r="AH974" s="49"/>
      <c r="AI974" s="49"/>
      <c r="AJ974" s="49"/>
      <c r="AK974" s="50"/>
    </row>
    <row r="975">
      <c r="B975" s="47"/>
      <c r="C975" s="47"/>
      <c r="D975" s="47"/>
      <c r="E975" s="47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AE975" s="48"/>
      <c r="AF975" s="48"/>
      <c r="AG975" s="47"/>
      <c r="AH975" s="49"/>
      <c r="AI975" s="49"/>
      <c r="AJ975" s="49"/>
      <c r="AK975" s="50"/>
    </row>
    <row r="976">
      <c r="B976" s="47"/>
      <c r="C976" s="47"/>
      <c r="D976" s="47"/>
      <c r="E976" s="47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AE976" s="48"/>
      <c r="AF976" s="48"/>
      <c r="AG976" s="47"/>
      <c r="AH976" s="49"/>
      <c r="AI976" s="49"/>
      <c r="AJ976" s="49"/>
      <c r="AK976" s="50"/>
    </row>
    <row r="977">
      <c r="B977" s="47"/>
      <c r="C977" s="47"/>
      <c r="D977" s="47"/>
      <c r="E977" s="47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AE977" s="48"/>
      <c r="AF977" s="48"/>
      <c r="AG977" s="47"/>
      <c r="AH977" s="49"/>
      <c r="AI977" s="49"/>
      <c r="AJ977" s="49"/>
      <c r="AK977" s="50"/>
    </row>
    <row r="978">
      <c r="B978" s="47"/>
      <c r="C978" s="47"/>
      <c r="D978" s="47"/>
      <c r="E978" s="47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AE978" s="48"/>
      <c r="AF978" s="48"/>
      <c r="AG978" s="47"/>
      <c r="AH978" s="49"/>
      <c r="AI978" s="49"/>
      <c r="AJ978" s="49"/>
      <c r="AK978" s="50"/>
    </row>
    <row r="979">
      <c r="B979" s="47"/>
      <c r="C979" s="47"/>
      <c r="D979" s="47"/>
      <c r="E979" s="47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AE979" s="48"/>
      <c r="AF979" s="48"/>
      <c r="AG979" s="47"/>
      <c r="AH979" s="49"/>
      <c r="AI979" s="49"/>
      <c r="AJ979" s="49"/>
      <c r="AK979" s="50"/>
    </row>
    <row r="980">
      <c r="B980" s="47"/>
      <c r="C980" s="47"/>
      <c r="D980" s="47"/>
      <c r="E980" s="47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AE980" s="48"/>
      <c r="AF980" s="48"/>
      <c r="AG980" s="47"/>
      <c r="AH980" s="49"/>
      <c r="AI980" s="49"/>
      <c r="AJ980" s="49"/>
      <c r="AK980" s="50"/>
    </row>
    <row r="981">
      <c r="B981" s="47"/>
      <c r="C981" s="47"/>
      <c r="D981" s="47"/>
      <c r="E981" s="47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AE981" s="48"/>
      <c r="AF981" s="48"/>
      <c r="AG981" s="47"/>
      <c r="AH981" s="49"/>
      <c r="AI981" s="49"/>
      <c r="AJ981" s="49"/>
      <c r="AK981" s="50"/>
    </row>
    <row r="982">
      <c r="B982" s="47"/>
      <c r="C982" s="47"/>
      <c r="D982" s="47"/>
      <c r="E982" s="47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AE982" s="48"/>
      <c r="AF982" s="48"/>
      <c r="AG982" s="47"/>
      <c r="AH982" s="49"/>
      <c r="AI982" s="49"/>
      <c r="AJ982" s="49"/>
      <c r="AK982" s="50"/>
    </row>
    <row r="983">
      <c r="B983" s="47"/>
      <c r="C983" s="47"/>
      <c r="D983" s="47"/>
      <c r="E983" s="47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AE983" s="48"/>
      <c r="AF983" s="48"/>
      <c r="AG983" s="47"/>
      <c r="AH983" s="49"/>
      <c r="AI983" s="49"/>
      <c r="AJ983" s="49"/>
      <c r="AK983" s="50"/>
    </row>
    <row r="984">
      <c r="B984" s="47"/>
      <c r="C984" s="47"/>
      <c r="D984" s="47"/>
      <c r="E984" s="47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AE984" s="48"/>
      <c r="AF984" s="48"/>
      <c r="AG984" s="47"/>
      <c r="AH984" s="49"/>
      <c r="AI984" s="49"/>
      <c r="AJ984" s="49"/>
      <c r="AK984" s="50"/>
    </row>
    <row r="985">
      <c r="B985" s="47"/>
      <c r="C985" s="47"/>
      <c r="D985" s="47"/>
      <c r="E985" s="47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AE985" s="48"/>
      <c r="AF985" s="48"/>
      <c r="AG985" s="47"/>
      <c r="AH985" s="49"/>
      <c r="AI985" s="49"/>
      <c r="AJ985" s="49"/>
      <c r="AK985" s="50"/>
    </row>
    <row r="986">
      <c r="B986" s="47"/>
      <c r="C986" s="47"/>
      <c r="D986" s="47"/>
      <c r="E986" s="47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AE986" s="48"/>
      <c r="AF986" s="48"/>
      <c r="AG986" s="47"/>
      <c r="AH986" s="49"/>
      <c r="AI986" s="49"/>
      <c r="AJ986" s="49"/>
      <c r="AK986" s="50"/>
    </row>
    <row r="987">
      <c r="B987" s="47"/>
      <c r="C987" s="47"/>
      <c r="D987" s="47"/>
      <c r="E987" s="47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AE987" s="48"/>
      <c r="AF987" s="48"/>
      <c r="AG987" s="47"/>
      <c r="AH987" s="49"/>
      <c r="AI987" s="49"/>
      <c r="AJ987" s="49"/>
      <c r="AK987" s="50"/>
    </row>
    <row r="988">
      <c r="B988" s="47"/>
      <c r="C988" s="47"/>
      <c r="D988" s="47"/>
      <c r="E988" s="47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AE988" s="48"/>
      <c r="AF988" s="48"/>
      <c r="AG988" s="47"/>
      <c r="AH988" s="49"/>
      <c r="AI988" s="49"/>
      <c r="AJ988" s="49"/>
      <c r="AK988" s="50"/>
    </row>
    <row r="989">
      <c r="B989" s="47"/>
      <c r="C989" s="47"/>
      <c r="D989" s="47"/>
      <c r="E989" s="47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AE989" s="48"/>
      <c r="AF989" s="48"/>
      <c r="AG989" s="47"/>
      <c r="AH989" s="49"/>
      <c r="AI989" s="49"/>
      <c r="AJ989" s="49"/>
      <c r="AK989" s="50"/>
    </row>
    <row r="990">
      <c r="B990" s="47"/>
      <c r="C990" s="47"/>
      <c r="D990" s="47"/>
      <c r="E990" s="47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AE990" s="48"/>
      <c r="AF990" s="48"/>
      <c r="AG990" s="47"/>
      <c r="AH990" s="49"/>
      <c r="AI990" s="49"/>
      <c r="AJ990" s="49"/>
      <c r="AK990" s="50"/>
    </row>
    <row r="991">
      <c r="B991" s="47"/>
      <c r="C991" s="47"/>
      <c r="D991" s="47"/>
      <c r="E991" s="47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AE991" s="48"/>
      <c r="AF991" s="48"/>
      <c r="AG991" s="47"/>
      <c r="AH991" s="49"/>
      <c r="AI991" s="49"/>
      <c r="AJ991" s="49"/>
      <c r="AK991" s="50"/>
    </row>
    <row r="992">
      <c r="B992" s="47"/>
      <c r="C992" s="47"/>
      <c r="D992" s="47"/>
      <c r="E992" s="47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AE992" s="48"/>
      <c r="AF992" s="48"/>
      <c r="AG992" s="47"/>
      <c r="AH992" s="49"/>
      <c r="AI992" s="49"/>
      <c r="AJ992" s="49"/>
      <c r="AK992" s="50"/>
    </row>
    <row r="993">
      <c r="B993" s="47"/>
      <c r="C993" s="47"/>
      <c r="D993" s="47"/>
      <c r="E993" s="47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AE993" s="48"/>
      <c r="AF993" s="48"/>
      <c r="AG993" s="47"/>
      <c r="AH993" s="49"/>
      <c r="AI993" s="49"/>
      <c r="AJ993" s="49"/>
      <c r="AK993" s="50"/>
    </row>
    <row r="994">
      <c r="B994" s="47"/>
      <c r="C994" s="47"/>
      <c r="D994" s="47"/>
      <c r="E994" s="47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AE994" s="48"/>
      <c r="AF994" s="48"/>
      <c r="AG994" s="47"/>
      <c r="AH994" s="49"/>
      <c r="AI994" s="49"/>
      <c r="AJ994" s="49"/>
      <c r="AK994" s="50"/>
    </row>
    <row r="995">
      <c r="B995" s="47"/>
      <c r="C995" s="47"/>
      <c r="D995" s="47"/>
      <c r="E995" s="47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AE995" s="48"/>
      <c r="AF995" s="48"/>
      <c r="AG995" s="47"/>
      <c r="AH995" s="49"/>
      <c r="AI995" s="49"/>
      <c r="AJ995" s="49"/>
      <c r="AK995" s="50"/>
    </row>
    <row r="996">
      <c r="B996" s="47"/>
      <c r="C996" s="47"/>
      <c r="D996" s="47"/>
      <c r="E996" s="47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AE996" s="48"/>
      <c r="AF996" s="48"/>
      <c r="AG996" s="47"/>
      <c r="AH996" s="49"/>
      <c r="AI996" s="49"/>
      <c r="AJ996" s="49"/>
      <c r="AK996" s="50"/>
    </row>
    <row r="997">
      <c r="B997" s="47"/>
      <c r="C997" s="47"/>
      <c r="D997" s="47"/>
      <c r="E997" s="47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AE997" s="48"/>
      <c r="AF997" s="48"/>
      <c r="AG997" s="47"/>
      <c r="AH997" s="49"/>
      <c r="AI997" s="49"/>
      <c r="AJ997" s="49"/>
      <c r="AK997" s="50"/>
    </row>
    <row r="998">
      <c r="B998" s="47"/>
      <c r="C998" s="47"/>
      <c r="D998" s="47"/>
      <c r="E998" s="47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AE998" s="48"/>
      <c r="AF998" s="48"/>
      <c r="AG998" s="47"/>
      <c r="AH998" s="49"/>
      <c r="AI998" s="49"/>
      <c r="AJ998" s="49"/>
      <c r="AK998" s="50"/>
    </row>
    <row r="999">
      <c r="B999" s="47"/>
      <c r="C999" s="47"/>
      <c r="D999" s="47"/>
      <c r="E999" s="47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AE999" s="48"/>
      <c r="AF999" s="48"/>
      <c r="AG999" s="47"/>
      <c r="AH999" s="49"/>
      <c r="AI999" s="49"/>
      <c r="AJ999" s="49"/>
      <c r="AK999" s="50"/>
    </row>
    <row r="1000">
      <c r="B1000" s="47"/>
      <c r="C1000" s="47"/>
      <c r="D1000" s="47"/>
      <c r="E1000" s="47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AE1000" s="48"/>
      <c r="AF1000" s="48"/>
      <c r="AG1000" s="47"/>
      <c r="AH1000" s="49"/>
      <c r="AI1000" s="49"/>
      <c r="AJ1000" s="49"/>
      <c r="AK1000" s="50"/>
    </row>
    <row r="1001">
      <c r="B1001" s="47"/>
      <c r="C1001" s="47"/>
      <c r="D1001" s="47"/>
      <c r="E1001" s="47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AE1001" s="48"/>
      <c r="AF1001" s="48"/>
      <c r="AG1001" s="47"/>
      <c r="AH1001" s="49"/>
      <c r="AI1001" s="49"/>
      <c r="AJ1001" s="49"/>
      <c r="AK1001" s="50"/>
    </row>
  </sheetData>
  <mergeCells count="2">
    <mergeCell ref="G1:O1"/>
    <mergeCell ref="AE1:A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29"/>
  </cols>
  <sheetData>
    <row r="1">
      <c r="A1" s="53"/>
      <c r="B1" s="54" t="s">
        <v>158</v>
      </c>
      <c r="C1" s="55" t="s">
        <v>159</v>
      </c>
      <c r="D1" s="55" t="s">
        <v>160</v>
      </c>
      <c r="E1" s="55" t="s">
        <v>161</v>
      </c>
      <c r="F1" s="56" t="s">
        <v>162</v>
      </c>
      <c r="G1" s="56" t="s">
        <v>163</v>
      </c>
      <c r="H1" s="56" t="s">
        <v>164</v>
      </c>
      <c r="I1" s="56" t="s">
        <v>165</v>
      </c>
      <c r="J1" s="56" t="s">
        <v>166</v>
      </c>
      <c r="K1" s="57" t="s">
        <v>167</v>
      </c>
      <c r="L1" s="57" t="s">
        <v>168</v>
      </c>
      <c r="M1" s="58" t="s">
        <v>169</v>
      </c>
    </row>
    <row r="2">
      <c r="A2" s="1"/>
      <c r="B2" s="13" t="s">
        <v>2</v>
      </c>
      <c r="C2" s="14" t="s">
        <v>3</v>
      </c>
      <c r="D2" s="14" t="s">
        <v>4</v>
      </c>
      <c r="E2" s="14" t="s">
        <v>5</v>
      </c>
      <c r="F2" s="16" t="s">
        <v>7</v>
      </c>
      <c r="G2" s="16" t="s">
        <v>10</v>
      </c>
      <c r="H2" s="16" t="s">
        <v>20</v>
      </c>
      <c r="I2" s="16" t="s">
        <v>17</v>
      </c>
      <c r="J2" s="16" t="s">
        <v>31</v>
      </c>
      <c r="K2" s="22" t="s">
        <v>170</v>
      </c>
      <c r="L2" s="22" t="s">
        <v>35</v>
      </c>
      <c r="M2" s="23" t="s">
        <v>36</v>
      </c>
    </row>
    <row r="3">
      <c r="A3" s="29" t="s">
        <v>72</v>
      </c>
      <c r="B3" s="30">
        <v>22.0</v>
      </c>
      <c r="C3" s="59">
        <v>0.0</v>
      </c>
      <c r="D3" s="31">
        <v>1.0</v>
      </c>
      <c r="E3" s="31">
        <v>0.0</v>
      </c>
      <c r="F3" s="16">
        <v>0.5</v>
      </c>
      <c r="G3" s="16">
        <v>1.0</v>
      </c>
      <c r="H3" s="32">
        <v>1.0</v>
      </c>
      <c r="I3" s="31">
        <v>1.0</v>
      </c>
      <c r="J3" s="16">
        <v>1.0</v>
      </c>
      <c r="K3" s="60">
        <v>0.0</v>
      </c>
      <c r="L3" s="60">
        <v>1.0</v>
      </c>
      <c r="M3" s="37">
        <v>0.0</v>
      </c>
    </row>
    <row r="4">
      <c r="A4" s="29" t="s">
        <v>73</v>
      </c>
      <c r="B4" s="30">
        <v>28.0</v>
      </c>
      <c r="C4" s="61">
        <v>0.0</v>
      </c>
      <c r="D4" s="39">
        <v>0.5</v>
      </c>
      <c r="E4" s="39">
        <v>1.0</v>
      </c>
      <c r="F4" s="16">
        <v>1.0</v>
      </c>
      <c r="G4" s="16">
        <v>1.0</v>
      </c>
      <c r="H4" s="32">
        <v>0.5</v>
      </c>
      <c r="I4" s="31">
        <v>1.0</v>
      </c>
      <c r="J4" s="16">
        <v>0.5</v>
      </c>
      <c r="K4" s="60">
        <v>0.0</v>
      </c>
      <c r="L4" s="37">
        <v>0.5</v>
      </c>
      <c r="M4" s="37">
        <v>0.0</v>
      </c>
    </row>
    <row r="5">
      <c r="A5" s="29" t="s">
        <v>74</v>
      </c>
      <c r="B5" s="30">
        <v>29.0</v>
      </c>
      <c r="C5" s="61">
        <v>0.0</v>
      </c>
      <c r="D5" s="39">
        <v>1.0</v>
      </c>
      <c r="E5" s="39">
        <v>1.0</v>
      </c>
      <c r="F5" s="16">
        <v>0.5</v>
      </c>
      <c r="G5" s="16">
        <v>0.5</v>
      </c>
      <c r="H5" s="32">
        <v>0.0</v>
      </c>
      <c r="I5" s="31">
        <v>1.0</v>
      </c>
      <c r="J5" s="16">
        <v>1.0</v>
      </c>
      <c r="K5" s="60">
        <v>1.0</v>
      </c>
      <c r="L5" s="60">
        <v>1.0</v>
      </c>
      <c r="M5" s="36">
        <v>1.0</v>
      </c>
    </row>
    <row r="6">
      <c r="A6" s="29" t="s">
        <v>75</v>
      </c>
      <c r="B6" s="30">
        <v>30.0</v>
      </c>
      <c r="C6" s="61">
        <v>0.0</v>
      </c>
      <c r="D6" s="39">
        <v>0.5</v>
      </c>
      <c r="E6" s="39">
        <v>1.0</v>
      </c>
      <c r="F6" s="16">
        <v>0.5</v>
      </c>
      <c r="G6" s="16">
        <v>1.0</v>
      </c>
      <c r="H6" s="32">
        <v>1.0</v>
      </c>
      <c r="I6" s="31">
        <v>1.0</v>
      </c>
      <c r="J6" s="16">
        <v>0.0</v>
      </c>
      <c r="K6" s="60">
        <v>0.0</v>
      </c>
      <c r="L6" s="60">
        <v>1.0</v>
      </c>
      <c r="M6" s="37">
        <v>1.0</v>
      </c>
    </row>
    <row r="7">
      <c r="A7" s="29" t="s">
        <v>76</v>
      </c>
      <c r="B7" s="30">
        <v>31.0</v>
      </c>
      <c r="C7" s="61">
        <v>1.0</v>
      </c>
      <c r="D7" s="39">
        <v>1.0</v>
      </c>
      <c r="E7" s="39">
        <v>1.0</v>
      </c>
      <c r="F7" s="16">
        <v>1.0</v>
      </c>
      <c r="G7" s="16">
        <v>1.0</v>
      </c>
      <c r="H7" s="32">
        <v>0.5</v>
      </c>
      <c r="I7" s="31">
        <v>1.0</v>
      </c>
      <c r="J7" s="16">
        <v>1.0</v>
      </c>
      <c r="K7" s="60">
        <v>1.0</v>
      </c>
      <c r="L7" s="60">
        <v>1.0</v>
      </c>
      <c r="M7" s="37">
        <v>0.0</v>
      </c>
    </row>
    <row r="8">
      <c r="A8" s="29" t="s">
        <v>77</v>
      </c>
      <c r="B8" s="30">
        <v>32.0</v>
      </c>
      <c r="C8" s="61">
        <v>1.0</v>
      </c>
      <c r="D8" s="39">
        <v>0.5</v>
      </c>
      <c r="E8" s="39">
        <v>1.0</v>
      </c>
      <c r="F8" s="16">
        <v>1.0</v>
      </c>
      <c r="G8" s="16">
        <v>1.0</v>
      </c>
      <c r="H8" s="32">
        <v>0.0</v>
      </c>
      <c r="I8" s="31">
        <v>1.0</v>
      </c>
      <c r="J8" s="16">
        <v>0.5</v>
      </c>
      <c r="K8" s="60">
        <v>0.0</v>
      </c>
      <c r="L8" s="60">
        <v>1.0</v>
      </c>
      <c r="M8" s="36">
        <v>1.0</v>
      </c>
    </row>
    <row r="9">
      <c r="A9" s="29" t="s">
        <v>78</v>
      </c>
      <c r="B9" s="30">
        <v>33.0</v>
      </c>
      <c r="C9" s="59">
        <v>1.0</v>
      </c>
      <c r="D9" s="31">
        <v>0.5</v>
      </c>
      <c r="E9" s="31">
        <v>0.0</v>
      </c>
      <c r="F9" s="16">
        <v>1.0</v>
      </c>
      <c r="G9" s="16">
        <v>1.0</v>
      </c>
      <c r="H9" s="32">
        <v>0.0</v>
      </c>
      <c r="I9" s="31">
        <v>1.0</v>
      </c>
      <c r="J9" s="16">
        <v>0.5</v>
      </c>
      <c r="K9" s="60">
        <v>1.0</v>
      </c>
      <c r="L9" s="60">
        <v>1.0</v>
      </c>
      <c r="M9" s="37">
        <v>0.0</v>
      </c>
    </row>
    <row r="10">
      <c r="A10" s="29" t="s">
        <v>79</v>
      </c>
      <c r="B10" s="30">
        <v>34.0</v>
      </c>
      <c r="C10" s="61">
        <v>0.0</v>
      </c>
      <c r="D10" s="39">
        <v>0.5</v>
      </c>
      <c r="E10" s="39">
        <v>1.0</v>
      </c>
      <c r="F10" s="16">
        <v>1.0</v>
      </c>
      <c r="G10" s="16">
        <v>1.0</v>
      </c>
      <c r="H10" s="32">
        <v>0.0</v>
      </c>
      <c r="I10" s="31">
        <v>1.0</v>
      </c>
      <c r="J10" s="16">
        <v>0.5</v>
      </c>
      <c r="K10" s="60">
        <v>1.0</v>
      </c>
      <c r="L10" s="60">
        <v>1.0</v>
      </c>
      <c r="M10" s="36">
        <v>1.0</v>
      </c>
    </row>
    <row r="11">
      <c r="A11" s="29" t="s">
        <v>80</v>
      </c>
      <c r="B11" s="30">
        <v>35.0</v>
      </c>
      <c r="C11" s="61">
        <v>0.0</v>
      </c>
      <c r="D11" s="39">
        <v>0.5</v>
      </c>
      <c r="E11" s="39">
        <v>1.0</v>
      </c>
      <c r="F11" s="16">
        <v>1.0</v>
      </c>
      <c r="G11" s="16">
        <v>1.0</v>
      </c>
      <c r="H11" s="32">
        <v>0.5</v>
      </c>
      <c r="I11" s="31">
        <v>1.0</v>
      </c>
      <c r="J11" s="16">
        <v>0.5</v>
      </c>
      <c r="K11" s="60">
        <v>0.0</v>
      </c>
      <c r="L11" s="60">
        <v>1.0</v>
      </c>
      <c r="M11" s="36">
        <v>1.0</v>
      </c>
    </row>
    <row r="12">
      <c r="A12" s="29" t="s">
        <v>81</v>
      </c>
      <c r="B12" s="30">
        <v>36.0</v>
      </c>
      <c r="C12" s="61">
        <v>1.0</v>
      </c>
      <c r="D12" s="39">
        <v>0.5</v>
      </c>
      <c r="E12" s="39">
        <v>1.0</v>
      </c>
      <c r="F12" s="16">
        <v>1.0</v>
      </c>
      <c r="G12" s="16">
        <v>1.0</v>
      </c>
      <c r="H12" s="32">
        <v>0.0</v>
      </c>
      <c r="I12" s="31">
        <v>0.5</v>
      </c>
      <c r="J12" s="16">
        <v>1.0</v>
      </c>
      <c r="K12" s="60">
        <v>1.0</v>
      </c>
      <c r="L12" s="60">
        <v>1.0</v>
      </c>
      <c r="M12" s="37">
        <v>0.0</v>
      </c>
    </row>
    <row r="13">
      <c r="A13" s="29" t="s">
        <v>82</v>
      </c>
      <c r="B13" s="30">
        <v>77.0</v>
      </c>
      <c r="C13" s="61">
        <v>1.0</v>
      </c>
      <c r="D13" s="39">
        <v>1.0</v>
      </c>
      <c r="E13" s="39">
        <v>1.0</v>
      </c>
      <c r="F13" s="16">
        <v>1.0</v>
      </c>
      <c r="G13" s="16">
        <v>1.0</v>
      </c>
      <c r="H13" s="32">
        <v>0.5</v>
      </c>
      <c r="I13" s="31">
        <v>1.0</v>
      </c>
      <c r="J13" s="16">
        <v>1.0</v>
      </c>
      <c r="K13" s="60">
        <v>1.0</v>
      </c>
      <c r="L13" s="60">
        <v>1.0</v>
      </c>
      <c r="M13" s="36">
        <v>1.0</v>
      </c>
    </row>
    <row r="14">
      <c r="A14" s="29" t="s">
        <v>83</v>
      </c>
      <c r="B14" s="30">
        <v>79.0</v>
      </c>
      <c r="C14" s="61">
        <v>0.0</v>
      </c>
      <c r="D14" s="39">
        <v>0.5</v>
      </c>
      <c r="E14" s="39">
        <v>1.0</v>
      </c>
      <c r="F14" s="16">
        <v>1.0</v>
      </c>
      <c r="G14" s="16">
        <v>1.0</v>
      </c>
      <c r="H14" s="32">
        <v>0.0</v>
      </c>
      <c r="I14" s="31">
        <v>0.5</v>
      </c>
      <c r="J14" s="16">
        <v>0.5</v>
      </c>
      <c r="K14" s="60">
        <v>0.0</v>
      </c>
      <c r="L14" s="60">
        <v>1.0</v>
      </c>
      <c r="M14" s="37">
        <v>0.0</v>
      </c>
    </row>
    <row r="15">
      <c r="A15" s="29" t="s">
        <v>84</v>
      </c>
      <c r="B15" s="30">
        <v>75.0</v>
      </c>
      <c r="C15" s="59">
        <v>0.0</v>
      </c>
      <c r="D15" s="31">
        <v>0.5</v>
      </c>
      <c r="E15" s="31">
        <v>1.0</v>
      </c>
      <c r="F15" s="16">
        <v>1.0</v>
      </c>
      <c r="G15" s="16">
        <v>1.0</v>
      </c>
      <c r="H15" s="32">
        <v>0.5</v>
      </c>
      <c r="I15" s="31">
        <v>1.0</v>
      </c>
      <c r="J15" s="16">
        <v>0.0</v>
      </c>
      <c r="K15" s="60">
        <v>0.0</v>
      </c>
      <c r="L15" s="37">
        <v>0.5</v>
      </c>
      <c r="M15" s="38">
        <v>0.0</v>
      </c>
    </row>
    <row r="16">
      <c r="A16" s="29" t="s">
        <v>85</v>
      </c>
      <c r="B16" s="30">
        <v>37.0</v>
      </c>
      <c r="C16" s="61">
        <v>0.0</v>
      </c>
      <c r="D16" s="39">
        <v>0.5</v>
      </c>
      <c r="E16" s="39">
        <v>1.0</v>
      </c>
      <c r="F16" s="16">
        <v>0.5</v>
      </c>
      <c r="G16" s="16">
        <v>1.0</v>
      </c>
      <c r="H16" s="32">
        <v>0.5</v>
      </c>
      <c r="I16" s="31">
        <v>1.0</v>
      </c>
      <c r="J16" s="16">
        <v>1.0</v>
      </c>
      <c r="K16" s="60">
        <v>1.0</v>
      </c>
      <c r="L16" s="37">
        <v>0.5</v>
      </c>
      <c r="M16" s="37">
        <v>0.0</v>
      </c>
    </row>
    <row r="17">
      <c r="A17" s="29" t="s">
        <v>86</v>
      </c>
      <c r="B17" s="30">
        <v>38.0</v>
      </c>
      <c r="C17" s="59">
        <v>0.0</v>
      </c>
      <c r="D17" s="31">
        <v>1.0</v>
      </c>
      <c r="E17" s="31">
        <v>0.0</v>
      </c>
      <c r="F17" s="16">
        <v>1.0</v>
      </c>
      <c r="G17" s="16">
        <v>0.5</v>
      </c>
      <c r="H17" s="32">
        <v>0.5</v>
      </c>
      <c r="I17" s="31">
        <v>1.0</v>
      </c>
      <c r="J17" s="16">
        <v>0.0</v>
      </c>
      <c r="K17" s="60">
        <v>1.0</v>
      </c>
      <c r="L17" s="60">
        <v>1.0</v>
      </c>
      <c r="M17" s="37">
        <v>0.0</v>
      </c>
    </row>
    <row r="18">
      <c r="A18" s="29" t="s">
        <v>87</v>
      </c>
      <c r="B18" s="30">
        <v>7.0</v>
      </c>
      <c r="C18" s="59">
        <v>0.0</v>
      </c>
      <c r="D18" s="31">
        <v>0.5</v>
      </c>
      <c r="E18" s="31">
        <v>0.0</v>
      </c>
      <c r="F18" s="16">
        <v>1.0</v>
      </c>
      <c r="G18" s="16">
        <v>0.0</v>
      </c>
      <c r="H18" s="32">
        <v>0.5</v>
      </c>
      <c r="I18" s="31">
        <v>1.0</v>
      </c>
      <c r="J18" s="16">
        <v>1.0</v>
      </c>
      <c r="K18" s="60">
        <v>0.0</v>
      </c>
      <c r="L18" s="60">
        <v>1.0</v>
      </c>
      <c r="M18" s="38">
        <v>0.0</v>
      </c>
    </row>
    <row r="19">
      <c r="A19" s="29" t="s">
        <v>88</v>
      </c>
      <c r="B19" s="30">
        <v>39.0</v>
      </c>
      <c r="C19" s="59">
        <v>1.0</v>
      </c>
      <c r="D19" s="59">
        <v>0.5</v>
      </c>
      <c r="E19" s="31">
        <v>0.0</v>
      </c>
      <c r="F19" s="16">
        <v>1.0</v>
      </c>
      <c r="G19" s="16">
        <v>0.0</v>
      </c>
      <c r="H19" s="32">
        <v>0.0</v>
      </c>
      <c r="I19" s="31">
        <v>1.0</v>
      </c>
      <c r="J19" s="16">
        <v>0.5</v>
      </c>
      <c r="K19" s="60">
        <v>0.0</v>
      </c>
      <c r="L19" s="60">
        <v>1.0</v>
      </c>
      <c r="M19" s="37">
        <v>0.0</v>
      </c>
    </row>
    <row r="20">
      <c r="A20" s="29" t="s">
        <v>89</v>
      </c>
      <c r="B20" s="30">
        <v>40.0</v>
      </c>
      <c r="C20" s="61">
        <v>1.0</v>
      </c>
      <c r="D20" s="39">
        <v>0.5</v>
      </c>
      <c r="E20" s="39">
        <v>1.0</v>
      </c>
      <c r="F20" s="16">
        <v>1.0</v>
      </c>
      <c r="G20" s="16">
        <v>1.0</v>
      </c>
      <c r="H20" s="32">
        <v>1.0</v>
      </c>
      <c r="I20" s="31">
        <v>0.0</v>
      </c>
      <c r="J20" s="16">
        <v>1.0</v>
      </c>
      <c r="K20" s="60">
        <v>0.0</v>
      </c>
      <c r="L20" s="60">
        <v>1.0</v>
      </c>
      <c r="M20" s="36">
        <v>1.0</v>
      </c>
    </row>
    <row r="21">
      <c r="A21" s="29" t="s">
        <v>90</v>
      </c>
      <c r="B21" s="30">
        <v>41.0</v>
      </c>
      <c r="C21" s="61">
        <v>1.0</v>
      </c>
      <c r="D21" s="39">
        <v>0.5</v>
      </c>
      <c r="E21" s="39">
        <v>1.0</v>
      </c>
      <c r="F21" s="16">
        <v>1.0</v>
      </c>
      <c r="G21" s="16">
        <v>1.0</v>
      </c>
      <c r="H21" s="32">
        <v>0.0</v>
      </c>
      <c r="I21" s="31">
        <v>0.5</v>
      </c>
      <c r="J21" s="16">
        <v>0.0</v>
      </c>
      <c r="K21" s="60">
        <v>1.0</v>
      </c>
      <c r="L21" s="60">
        <v>1.0</v>
      </c>
      <c r="M21" s="36">
        <v>1.0</v>
      </c>
    </row>
    <row r="22">
      <c r="A22" s="29" t="s">
        <v>91</v>
      </c>
      <c r="B22" s="30">
        <v>9.0</v>
      </c>
      <c r="C22" s="61">
        <v>0.0</v>
      </c>
      <c r="D22" s="39">
        <v>0.5</v>
      </c>
      <c r="E22" s="39">
        <v>1.0</v>
      </c>
      <c r="F22" s="16">
        <v>1.0</v>
      </c>
      <c r="G22" s="16">
        <v>0.0</v>
      </c>
      <c r="H22" s="32">
        <v>0.0</v>
      </c>
      <c r="I22" s="31">
        <v>1.0</v>
      </c>
      <c r="J22" s="16">
        <v>0.0</v>
      </c>
      <c r="K22" s="60">
        <v>0.0</v>
      </c>
      <c r="L22" s="60">
        <v>1.0</v>
      </c>
      <c r="M22" s="38">
        <v>0.0</v>
      </c>
    </row>
    <row r="23">
      <c r="A23" s="29" t="s">
        <v>92</v>
      </c>
      <c r="B23" s="30">
        <v>42.0</v>
      </c>
      <c r="C23" s="61">
        <v>0.0</v>
      </c>
      <c r="D23" s="39">
        <v>1.0</v>
      </c>
      <c r="E23" s="39">
        <v>1.0</v>
      </c>
      <c r="F23" s="16">
        <v>1.0</v>
      </c>
      <c r="G23" s="16">
        <v>1.0</v>
      </c>
      <c r="H23" s="32">
        <v>0.5</v>
      </c>
      <c r="I23" s="31">
        <v>1.0</v>
      </c>
      <c r="J23" s="16">
        <v>0.5</v>
      </c>
      <c r="K23" s="60">
        <v>0.0</v>
      </c>
      <c r="L23" s="60">
        <v>1.0</v>
      </c>
      <c r="M23" s="37">
        <v>1.0</v>
      </c>
    </row>
    <row r="24">
      <c r="A24" s="29" t="s">
        <v>93</v>
      </c>
      <c r="B24" s="30">
        <v>43.0</v>
      </c>
      <c r="C24" s="61">
        <v>0.0</v>
      </c>
      <c r="D24" s="39">
        <v>0.5</v>
      </c>
      <c r="E24" s="39">
        <v>1.0</v>
      </c>
      <c r="F24" s="16">
        <v>1.0</v>
      </c>
      <c r="G24" s="16">
        <v>1.0</v>
      </c>
      <c r="H24" s="32">
        <v>1.0</v>
      </c>
      <c r="I24" s="31">
        <v>1.0</v>
      </c>
      <c r="J24" s="16">
        <v>0.0</v>
      </c>
      <c r="K24" s="60">
        <v>1.0</v>
      </c>
      <c r="L24" s="60">
        <v>1.0</v>
      </c>
      <c r="M24" s="37">
        <v>1.0</v>
      </c>
    </row>
    <row r="25">
      <c r="A25" s="29" t="s">
        <v>94</v>
      </c>
      <c r="B25" s="30">
        <v>44.0</v>
      </c>
      <c r="C25" s="61">
        <v>0.0</v>
      </c>
      <c r="D25" s="39">
        <v>0.5</v>
      </c>
      <c r="E25" s="39">
        <v>1.0</v>
      </c>
      <c r="F25" s="16">
        <v>1.0</v>
      </c>
      <c r="G25" s="16">
        <v>0.5</v>
      </c>
      <c r="H25" s="32">
        <v>0.0</v>
      </c>
      <c r="I25" s="31">
        <v>1.0</v>
      </c>
      <c r="J25" s="16">
        <v>1.0</v>
      </c>
      <c r="K25" s="60">
        <v>1.0</v>
      </c>
      <c r="L25" s="60">
        <v>1.0</v>
      </c>
      <c r="M25" s="37">
        <v>0.0</v>
      </c>
    </row>
    <row r="26">
      <c r="A26" s="29" t="s">
        <v>95</v>
      </c>
      <c r="B26" s="30">
        <v>23.0</v>
      </c>
      <c r="C26" s="61">
        <v>1.0</v>
      </c>
      <c r="D26" s="39">
        <v>1.0</v>
      </c>
      <c r="E26" s="39">
        <v>1.0</v>
      </c>
      <c r="F26" s="16">
        <v>1.0</v>
      </c>
      <c r="G26" s="16">
        <v>1.0</v>
      </c>
      <c r="H26" s="32">
        <v>0.5</v>
      </c>
      <c r="I26" s="31">
        <v>1.0</v>
      </c>
      <c r="J26" s="16">
        <v>1.0</v>
      </c>
      <c r="K26" s="60">
        <v>1.0</v>
      </c>
      <c r="L26" s="60">
        <v>1.0</v>
      </c>
      <c r="M26" s="36">
        <v>1.0</v>
      </c>
    </row>
    <row r="27">
      <c r="A27" s="29" t="s">
        <v>96</v>
      </c>
      <c r="B27" s="30">
        <v>24.0</v>
      </c>
      <c r="C27" s="61">
        <v>0.0</v>
      </c>
      <c r="D27" s="39">
        <v>0.5</v>
      </c>
      <c r="E27" s="39">
        <v>1.0</v>
      </c>
      <c r="F27" s="16">
        <v>1.0</v>
      </c>
      <c r="G27" s="16">
        <v>1.0</v>
      </c>
      <c r="H27" s="32">
        <v>0.5</v>
      </c>
      <c r="I27" s="31">
        <v>1.0</v>
      </c>
      <c r="J27" s="16">
        <v>1.0</v>
      </c>
      <c r="K27" s="60">
        <v>0.0</v>
      </c>
      <c r="L27" s="60">
        <v>1.0</v>
      </c>
      <c r="M27" s="37">
        <v>0.0</v>
      </c>
    </row>
    <row r="28">
      <c r="A28" s="29" t="s">
        <v>97</v>
      </c>
      <c r="B28" s="30">
        <v>45.0</v>
      </c>
      <c r="C28" s="61">
        <v>0.0</v>
      </c>
      <c r="D28" s="39">
        <v>0.5</v>
      </c>
      <c r="E28" s="39">
        <v>0.0</v>
      </c>
      <c r="F28" s="16">
        <v>0.5</v>
      </c>
      <c r="G28" s="16">
        <v>0.0</v>
      </c>
      <c r="H28" s="39">
        <v>0.5</v>
      </c>
      <c r="I28" s="31">
        <v>1.0</v>
      </c>
      <c r="J28" s="16">
        <v>1.0</v>
      </c>
      <c r="K28" s="60">
        <v>1.0</v>
      </c>
      <c r="L28" s="37">
        <v>0.5</v>
      </c>
      <c r="M28" s="37">
        <v>1.0</v>
      </c>
    </row>
    <row r="29">
      <c r="A29" s="29" t="s">
        <v>98</v>
      </c>
      <c r="B29" s="30">
        <v>46.0</v>
      </c>
      <c r="C29" s="61">
        <v>1.0</v>
      </c>
      <c r="D29" s="39">
        <v>0.5</v>
      </c>
      <c r="E29" s="39">
        <v>1.0</v>
      </c>
      <c r="F29" s="16">
        <v>1.0</v>
      </c>
      <c r="G29" s="16">
        <v>0.0</v>
      </c>
      <c r="H29" s="39">
        <v>0.5</v>
      </c>
      <c r="I29" s="31">
        <v>1.0</v>
      </c>
      <c r="J29" s="16">
        <v>1.0</v>
      </c>
      <c r="K29" s="60">
        <v>1.0</v>
      </c>
      <c r="L29" s="60">
        <v>1.0</v>
      </c>
      <c r="M29" s="37">
        <v>1.0</v>
      </c>
    </row>
    <row r="30">
      <c r="A30" s="29" t="s">
        <v>99</v>
      </c>
      <c r="B30" s="30">
        <v>47.0</v>
      </c>
      <c r="C30" s="61">
        <v>1.0</v>
      </c>
      <c r="D30" s="39">
        <v>0.5</v>
      </c>
      <c r="E30" s="39">
        <v>1.0</v>
      </c>
      <c r="F30" s="16">
        <v>1.0</v>
      </c>
      <c r="G30" s="16">
        <v>1.0</v>
      </c>
      <c r="H30" s="39">
        <v>1.0</v>
      </c>
      <c r="I30" s="31">
        <v>0.5</v>
      </c>
      <c r="J30" s="16">
        <v>0.5</v>
      </c>
      <c r="K30" s="60">
        <v>0.0</v>
      </c>
      <c r="L30" s="60">
        <v>1.0</v>
      </c>
      <c r="M30" s="37">
        <v>1.0</v>
      </c>
    </row>
    <row r="31">
      <c r="A31" s="29" t="s">
        <v>100</v>
      </c>
      <c r="B31" s="30">
        <v>48.0</v>
      </c>
      <c r="C31" s="59">
        <v>1.0</v>
      </c>
      <c r="D31" s="31">
        <v>0.5</v>
      </c>
      <c r="E31" s="31">
        <v>1.0</v>
      </c>
      <c r="F31" s="16">
        <v>1.0</v>
      </c>
      <c r="G31" s="16">
        <v>1.0</v>
      </c>
      <c r="H31" s="39">
        <v>0.5</v>
      </c>
      <c r="I31" s="31">
        <v>1.0</v>
      </c>
      <c r="J31" s="16">
        <v>1.0</v>
      </c>
      <c r="K31" s="60">
        <v>1.0</v>
      </c>
      <c r="L31" s="60">
        <v>1.0</v>
      </c>
      <c r="M31" s="37">
        <v>0.0</v>
      </c>
    </row>
    <row r="32">
      <c r="A32" s="29" t="s">
        <v>101</v>
      </c>
      <c r="B32" s="30">
        <v>49.0</v>
      </c>
      <c r="C32" s="59">
        <v>0.0</v>
      </c>
      <c r="D32" s="31">
        <v>0.5</v>
      </c>
      <c r="E32" s="31">
        <v>0.0</v>
      </c>
      <c r="F32" s="16">
        <v>0.0</v>
      </c>
      <c r="G32" s="16">
        <v>0.0</v>
      </c>
      <c r="H32" s="39">
        <v>0.0</v>
      </c>
      <c r="I32" s="31">
        <v>1.0</v>
      </c>
      <c r="J32" s="16">
        <v>1.0</v>
      </c>
      <c r="K32" s="60">
        <v>0.0</v>
      </c>
      <c r="L32" s="60">
        <v>1.0</v>
      </c>
      <c r="M32" s="36">
        <v>1.0</v>
      </c>
    </row>
    <row r="33">
      <c r="A33" s="29" t="s">
        <v>102</v>
      </c>
      <c r="B33" s="30">
        <v>50.0</v>
      </c>
      <c r="C33" s="61">
        <v>1.0</v>
      </c>
      <c r="D33" s="39">
        <v>0.5</v>
      </c>
      <c r="E33" s="39">
        <v>1.0</v>
      </c>
      <c r="F33" s="16">
        <v>1.0</v>
      </c>
      <c r="G33" s="16">
        <v>1.0</v>
      </c>
      <c r="H33" s="39">
        <v>0.5</v>
      </c>
      <c r="I33" s="31">
        <v>1.0</v>
      </c>
      <c r="J33" s="16">
        <v>1.0</v>
      </c>
      <c r="K33" s="60">
        <v>1.0</v>
      </c>
      <c r="L33" s="60">
        <v>1.0</v>
      </c>
      <c r="M33" s="37">
        <v>0.0</v>
      </c>
    </row>
    <row r="34">
      <c r="A34" s="29" t="s">
        <v>103</v>
      </c>
      <c r="B34" s="30">
        <v>51.0</v>
      </c>
      <c r="C34" s="61">
        <v>0.0</v>
      </c>
      <c r="D34" s="39">
        <v>0.5</v>
      </c>
      <c r="E34" s="39">
        <v>1.0</v>
      </c>
      <c r="F34" s="16">
        <v>1.0</v>
      </c>
      <c r="G34" s="16">
        <v>1.0</v>
      </c>
      <c r="H34" s="39">
        <v>0.5</v>
      </c>
      <c r="I34" s="31">
        <v>1.0</v>
      </c>
      <c r="J34" s="16">
        <v>1.0</v>
      </c>
      <c r="K34" s="60">
        <v>1.0</v>
      </c>
      <c r="L34" s="60">
        <v>1.0</v>
      </c>
      <c r="M34" s="36">
        <v>1.0</v>
      </c>
    </row>
    <row r="35">
      <c r="A35" s="29" t="s">
        <v>104</v>
      </c>
      <c r="B35" s="31">
        <v>83.0</v>
      </c>
      <c r="C35" s="61">
        <v>0.0</v>
      </c>
      <c r="D35" s="39">
        <v>0.5</v>
      </c>
      <c r="E35" s="39">
        <v>1.0</v>
      </c>
      <c r="F35" s="16">
        <v>1.0</v>
      </c>
      <c r="G35" s="16">
        <v>1.0</v>
      </c>
      <c r="H35" s="39">
        <v>0.0</v>
      </c>
      <c r="I35" s="31">
        <v>0.0</v>
      </c>
      <c r="J35" s="16">
        <v>1.0</v>
      </c>
      <c r="K35" s="60">
        <v>0.0</v>
      </c>
      <c r="L35" s="60">
        <v>0.0</v>
      </c>
      <c r="M35" s="37">
        <v>1.0</v>
      </c>
    </row>
    <row r="36">
      <c r="A36" s="29" t="s">
        <v>106</v>
      </c>
      <c r="B36" s="30">
        <v>52.0</v>
      </c>
      <c r="C36" s="61">
        <v>1.0</v>
      </c>
      <c r="D36" s="39">
        <v>1.0</v>
      </c>
      <c r="E36" s="39">
        <v>1.0</v>
      </c>
      <c r="F36" s="16">
        <v>1.0</v>
      </c>
      <c r="G36" s="16">
        <v>1.0</v>
      </c>
      <c r="H36" s="39">
        <v>0.0</v>
      </c>
      <c r="I36" s="31">
        <v>1.0</v>
      </c>
      <c r="J36" s="16">
        <v>0.0</v>
      </c>
      <c r="K36" s="60">
        <v>1.0</v>
      </c>
      <c r="L36" s="60">
        <v>1.0</v>
      </c>
      <c r="M36" s="36">
        <v>1.0</v>
      </c>
    </row>
    <row r="37">
      <c r="A37" s="29" t="s">
        <v>107</v>
      </c>
      <c r="B37" s="30">
        <v>53.0</v>
      </c>
      <c r="C37" s="61">
        <v>0.0</v>
      </c>
      <c r="D37" s="39">
        <v>0.5</v>
      </c>
      <c r="E37" s="39">
        <v>1.0</v>
      </c>
      <c r="F37" s="16">
        <v>1.0</v>
      </c>
      <c r="G37" s="16">
        <v>1.0</v>
      </c>
      <c r="H37" s="39">
        <v>1.0</v>
      </c>
      <c r="I37" s="31">
        <v>1.0</v>
      </c>
      <c r="J37" s="16">
        <v>0.5</v>
      </c>
      <c r="K37" s="60">
        <v>1.0</v>
      </c>
      <c r="L37" s="37">
        <v>0.5</v>
      </c>
      <c r="M37" s="36">
        <v>1.0</v>
      </c>
    </row>
    <row r="38">
      <c r="A38" s="29" t="s">
        <v>108</v>
      </c>
      <c r="B38" s="30">
        <v>54.0</v>
      </c>
      <c r="C38" s="59">
        <v>1.0</v>
      </c>
      <c r="D38" s="31">
        <v>0.5</v>
      </c>
      <c r="E38" s="31">
        <v>0.0</v>
      </c>
      <c r="F38" s="16">
        <v>1.0</v>
      </c>
      <c r="G38" s="16">
        <v>0.0</v>
      </c>
      <c r="H38" s="39">
        <v>0.0</v>
      </c>
      <c r="I38" s="31">
        <v>1.0</v>
      </c>
      <c r="J38" s="16">
        <v>1.0</v>
      </c>
      <c r="K38" s="60">
        <v>1.0</v>
      </c>
      <c r="L38" s="60">
        <v>1.0</v>
      </c>
      <c r="M38" s="37">
        <v>0.0</v>
      </c>
    </row>
    <row r="39">
      <c r="A39" s="29" t="s">
        <v>109</v>
      </c>
      <c r="B39" s="30">
        <v>55.0</v>
      </c>
      <c r="C39" s="61">
        <v>0.0</v>
      </c>
      <c r="D39" s="39">
        <v>0.5</v>
      </c>
      <c r="E39" s="39">
        <v>1.0</v>
      </c>
      <c r="F39" s="16">
        <v>1.0</v>
      </c>
      <c r="G39" s="16">
        <v>1.0</v>
      </c>
      <c r="H39" s="39">
        <v>0.5</v>
      </c>
      <c r="I39" s="31">
        <v>1.0</v>
      </c>
      <c r="J39" s="16">
        <v>1.0</v>
      </c>
      <c r="K39" s="60">
        <v>1.0</v>
      </c>
      <c r="L39" s="60">
        <v>1.0</v>
      </c>
      <c r="M39" s="37">
        <v>1.0</v>
      </c>
    </row>
    <row r="40">
      <c r="A40" s="29" t="s">
        <v>110</v>
      </c>
      <c r="B40" s="30">
        <v>56.0</v>
      </c>
      <c r="C40" s="59">
        <v>1.0</v>
      </c>
      <c r="D40" s="31">
        <v>0.5</v>
      </c>
      <c r="E40" s="31">
        <v>0.0</v>
      </c>
      <c r="F40" s="16">
        <v>1.0</v>
      </c>
      <c r="G40" s="16">
        <v>0.0</v>
      </c>
      <c r="H40" s="39">
        <v>1.0</v>
      </c>
      <c r="I40" s="31">
        <v>1.0</v>
      </c>
      <c r="J40" s="16">
        <v>0.0</v>
      </c>
      <c r="K40" s="60">
        <v>0.0</v>
      </c>
      <c r="L40" s="60">
        <v>1.0</v>
      </c>
      <c r="M40" s="38">
        <v>0.0</v>
      </c>
    </row>
    <row r="41">
      <c r="A41" s="29" t="s">
        <v>111</v>
      </c>
      <c r="B41" s="30">
        <v>57.0</v>
      </c>
      <c r="C41" s="59">
        <v>1.0</v>
      </c>
      <c r="D41" s="31">
        <v>0.5</v>
      </c>
      <c r="E41" s="31">
        <v>0.0</v>
      </c>
      <c r="F41" s="16">
        <v>1.0</v>
      </c>
      <c r="G41" s="16">
        <v>1.0</v>
      </c>
      <c r="H41" s="39">
        <v>0.0</v>
      </c>
      <c r="I41" s="31">
        <v>0.5</v>
      </c>
      <c r="J41" s="16">
        <v>0.0</v>
      </c>
      <c r="K41" s="60">
        <v>0.0</v>
      </c>
      <c r="L41" s="37">
        <v>0.5</v>
      </c>
      <c r="M41" s="37">
        <v>1.0</v>
      </c>
    </row>
    <row r="42">
      <c r="A42" s="29" t="s">
        <v>112</v>
      </c>
      <c r="B42" s="30">
        <v>58.0</v>
      </c>
      <c r="C42" s="61">
        <v>1.0</v>
      </c>
      <c r="D42" s="39">
        <v>0.5</v>
      </c>
      <c r="E42" s="39">
        <v>1.0</v>
      </c>
      <c r="F42" s="16">
        <v>1.0</v>
      </c>
      <c r="G42" s="16">
        <v>1.0</v>
      </c>
      <c r="H42" s="39">
        <v>0.0</v>
      </c>
      <c r="I42" s="31">
        <v>0.5</v>
      </c>
      <c r="J42" s="16">
        <v>1.0</v>
      </c>
      <c r="K42" s="60">
        <v>0.0</v>
      </c>
      <c r="L42" s="60">
        <v>1.0</v>
      </c>
      <c r="M42" s="38">
        <v>0.0</v>
      </c>
    </row>
    <row r="43">
      <c r="A43" s="29" t="s">
        <v>113</v>
      </c>
      <c r="B43" s="30">
        <v>59.0</v>
      </c>
      <c r="C43" s="59">
        <v>0.0</v>
      </c>
      <c r="D43" s="31">
        <v>0.5</v>
      </c>
      <c r="E43" s="31">
        <v>0.0</v>
      </c>
      <c r="F43" s="16">
        <v>1.0</v>
      </c>
      <c r="G43" s="16">
        <v>1.0</v>
      </c>
      <c r="H43" s="39">
        <v>0.0</v>
      </c>
      <c r="I43" s="31">
        <v>0.5</v>
      </c>
      <c r="J43" s="16">
        <v>1.0</v>
      </c>
      <c r="K43" s="60">
        <v>1.0</v>
      </c>
      <c r="L43" s="60">
        <v>1.0</v>
      </c>
      <c r="M43" s="36">
        <v>1.0</v>
      </c>
    </row>
    <row r="44">
      <c r="A44" s="29" t="s">
        <v>114</v>
      </c>
      <c r="B44" s="30">
        <v>25.0</v>
      </c>
      <c r="C44" s="61">
        <v>1.0</v>
      </c>
      <c r="D44" s="39">
        <v>0.5</v>
      </c>
      <c r="E44" s="39">
        <v>1.0</v>
      </c>
      <c r="F44" s="16">
        <v>1.0</v>
      </c>
      <c r="G44" s="16">
        <v>0.0</v>
      </c>
      <c r="H44" s="39">
        <v>0.0</v>
      </c>
      <c r="I44" s="31">
        <v>0.0</v>
      </c>
      <c r="J44" s="16">
        <v>1.0</v>
      </c>
      <c r="K44" s="60">
        <v>1.0</v>
      </c>
      <c r="L44" s="60">
        <v>1.0</v>
      </c>
      <c r="M44" s="38">
        <v>0.0</v>
      </c>
    </row>
    <row r="45">
      <c r="A45" s="29" t="s">
        <v>115</v>
      </c>
      <c r="B45" s="30">
        <v>60.0</v>
      </c>
      <c r="C45" s="61">
        <v>0.0</v>
      </c>
      <c r="D45" s="39">
        <v>0.5</v>
      </c>
      <c r="E45" s="39">
        <v>1.0</v>
      </c>
      <c r="F45" s="16">
        <v>1.0</v>
      </c>
      <c r="G45" s="16">
        <v>1.0</v>
      </c>
      <c r="H45" s="39">
        <v>0.0</v>
      </c>
      <c r="I45" s="31">
        <v>1.0</v>
      </c>
      <c r="J45" s="16">
        <v>1.0</v>
      </c>
      <c r="K45" s="60">
        <v>1.0</v>
      </c>
      <c r="L45" s="60">
        <v>1.0</v>
      </c>
      <c r="M45" s="38">
        <v>0.0</v>
      </c>
    </row>
    <row r="46">
      <c r="A46" s="29" t="s">
        <v>116</v>
      </c>
      <c r="B46" s="30">
        <v>1.0</v>
      </c>
      <c r="C46" s="59">
        <v>1.0</v>
      </c>
      <c r="D46" s="31">
        <v>0.5</v>
      </c>
      <c r="E46" s="31">
        <v>0.0</v>
      </c>
      <c r="F46" s="16">
        <v>0.5</v>
      </c>
      <c r="G46" s="16">
        <v>0.0</v>
      </c>
      <c r="H46" s="39">
        <v>0.0</v>
      </c>
      <c r="I46" s="31">
        <v>0.5</v>
      </c>
      <c r="J46" s="16">
        <v>0.5</v>
      </c>
      <c r="K46" s="60">
        <v>1.0</v>
      </c>
      <c r="L46" s="60">
        <v>1.0</v>
      </c>
      <c r="M46" s="37">
        <v>0.0</v>
      </c>
    </row>
    <row r="47">
      <c r="A47" s="29" t="s">
        <v>117</v>
      </c>
      <c r="B47" s="30">
        <v>4.0</v>
      </c>
      <c r="C47" s="59">
        <v>0.0</v>
      </c>
      <c r="D47" s="31">
        <v>0.5</v>
      </c>
      <c r="E47" s="31">
        <v>0.0</v>
      </c>
      <c r="F47" s="16">
        <v>1.0</v>
      </c>
      <c r="G47" s="16">
        <v>0.0</v>
      </c>
      <c r="H47" s="39">
        <v>0.0</v>
      </c>
      <c r="I47" s="31">
        <v>1.0</v>
      </c>
      <c r="J47" s="16">
        <v>0.0</v>
      </c>
      <c r="K47" s="60">
        <v>0.0</v>
      </c>
      <c r="L47" s="60">
        <v>1.0</v>
      </c>
      <c r="M47" s="37">
        <v>1.0</v>
      </c>
    </row>
    <row r="48">
      <c r="A48" s="29" t="s">
        <v>118</v>
      </c>
      <c r="B48" s="30">
        <v>2.0</v>
      </c>
      <c r="C48" s="61">
        <v>1.0</v>
      </c>
      <c r="D48" s="39">
        <v>1.0</v>
      </c>
      <c r="E48" s="39">
        <v>1.0</v>
      </c>
      <c r="F48" s="16">
        <v>1.0</v>
      </c>
      <c r="G48" s="16">
        <v>1.0</v>
      </c>
      <c r="H48" s="39">
        <v>0.5</v>
      </c>
      <c r="I48" s="31">
        <v>1.0</v>
      </c>
      <c r="J48" s="16">
        <v>0.5</v>
      </c>
      <c r="K48" s="60">
        <v>1.0</v>
      </c>
      <c r="L48" s="60">
        <v>1.0</v>
      </c>
      <c r="M48" s="37">
        <v>1.0</v>
      </c>
    </row>
    <row r="49">
      <c r="A49" s="29" t="s">
        <v>119</v>
      </c>
      <c r="B49" s="30">
        <v>3.0</v>
      </c>
      <c r="C49" s="59">
        <v>0.0</v>
      </c>
      <c r="D49" s="31">
        <v>1.0</v>
      </c>
      <c r="E49" s="31">
        <v>0.0</v>
      </c>
      <c r="F49" s="16">
        <v>1.0</v>
      </c>
      <c r="G49" s="16">
        <v>0.0</v>
      </c>
      <c r="H49" s="39">
        <v>0.0</v>
      </c>
      <c r="I49" s="31">
        <v>0.0</v>
      </c>
      <c r="J49" s="16">
        <v>1.0</v>
      </c>
      <c r="K49" s="60">
        <v>1.0</v>
      </c>
      <c r="L49" s="60">
        <v>1.0</v>
      </c>
      <c r="M49" s="37">
        <v>0.0</v>
      </c>
    </row>
    <row r="50">
      <c r="A50" s="29" t="s">
        <v>120</v>
      </c>
      <c r="B50" s="30">
        <v>5.0</v>
      </c>
      <c r="C50" s="61">
        <v>0.0</v>
      </c>
      <c r="D50" s="39">
        <v>0.5</v>
      </c>
      <c r="E50" s="39">
        <v>1.0</v>
      </c>
      <c r="F50" s="16">
        <v>1.0</v>
      </c>
      <c r="G50" s="16">
        <v>0.0</v>
      </c>
      <c r="H50" s="39">
        <v>0.0</v>
      </c>
      <c r="I50" s="31">
        <v>1.0</v>
      </c>
      <c r="J50" s="16">
        <v>1.0</v>
      </c>
      <c r="K50" s="60">
        <v>0.0</v>
      </c>
      <c r="L50" s="37">
        <v>0.5</v>
      </c>
      <c r="M50" s="38">
        <v>0.0</v>
      </c>
    </row>
    <row r="51">
      <c r="A51" s="29" t="s">
        <v>121</v>
      </c>
      <c r="B51" s="30">
        <v>6.0</v>
      </c>
      <c r="C51" s="61">
        <v>0.0</v>
      </c>
      <c r="D51" s="39">
        <v>0.5</v>
      </c>
      <c r="E51" s="39">
        <v>1.0</v>
      </c>
      <c r="F51" s="16">
        <v>1.0</v>
      </c>
      <c r="G51" s="16">
        <v>0.0</v>
      </c>
      <c r="H51" s="39">
        <v>0.0</v>
      </c>
      <c r="I51" s="31">
        <v>1.0</v>
      </c>
      <c r="J51" s="16">
        <v>0.5</v>
      </c>
      <c r="K51" s="60">
        <v>0.0</v>
      </c>
      <c r="L51" s="60">
        <v>1.0</v>
      </c>
      <c r="M51" s="38">
        <v>0.0</v>
      </c>
    </row>
    <row r="52">
      <c r="A52" s="29" t="s">
        <v>122</v>
      </c>
      <c r="B52" s="30">
        <v>8.0</v>
      </c>
      <c r="C52" s="61">
        <v>0.0</v>
      </c>
      <c r="D52" s="39">
        <v>0.5</v>
      </c>
      <c r="E52" s="39">
        <v>1.0</v>
      </c>
      <c r="F52" s="16">
        <v>1.0</v>
      </c>
      <c r="G52" s="16">
        <v>0.0</v>
      </c>
      <c r="H52" s="39">
        <v>1.0</v>
      </c>
      <c r="I52" s="31">
        <v>1.0</v>
      </c>
      <c r="J52" s="16">
        <v>0.0</v>
      </c>
      <c r="K52" s="60">
        <v>0.0</v>
      </c>
      <c r="L52" s="37">
        <v>0.5</v>
      </c>
      <c r="M52" s="37">
        <v>1.0</v>
      </c>
    </row>
    <row r="53">
      <c r="A53" s="29" t="s">
        <v>123</v>
      </c>
      <c r="B53" s="30">
        <v>10.0</v>
      </c>
      <c r="C53" s="61">
        <v>0.0</v>
      </c>
      <c r="D53" s="39">
        <v>0.5</v>
      </c>
      <c r="E53" s="39">
        <v>1.0</v>
      </c>
      <c r="F53" s="16">
        <v>1.0</v>
      </c>
      <c r="G53" s="16">
        <v>0.5</v>
      </c>
      <c r="H53" s="39">
        <v>0.0</v>
      </c>
      <c r="I53" s="31">
        <v>0.5</v>
      </c>
      <c r="J53" s="16">
        <v>1.0</v>
      </c>
      <c r="K53" s="60">
        <v>0.0</v>
      </c>
      <c r="L53" s="60">
        <v>1.0</v>
      </c>
      <c r="M53" s="37">
        <v>0.0</v>
      </c>
    </row>
    <row r="54">
      <c r="A54" s="29" t="s">
        <v>124</v>
      </c>
      <c r="B54" s="30">
        <v>11.0</v>
      </c>
      <c r="C54" s="61">
        <v>0.0</v>
      </c>
      <c r="D54" s="39">
        <v>0.5</v>
      </c>
      <c r="E54" s="39">
        <v>1.0</v>
      </c>
      <c r="F54" s="16">
        <v>0.0</v>
      </c>
      <c r="G54" s="16">
        <v>0.0</v>
      </c>
      <c r="H54" s="39">
        <v>0.0</v>
      </c>
      <c r="I54" s="31">
        <v>0.5</v>
      </c>
      <c r="J54" s="16">
        <v>1.0</v>
      </c>
      <c r="K54" s="60">
        <v>1.0</v>
      </c>
      <c r="L54" s="60">
        <v>1.0</v>
      </c>
      <c r="M54" s="37">
        <v>0.0</v>
      </c>
    </row>
    <row r="55">
      <c r="A55" s="29" t="s">
        <v>125</v>
      </c>
      <c r="B55" s="39">
        <v>82.0</v>
      </c>
      <c r="C55" s="59">
        <v>1.0</v>
      </c>
      <c r="D55" s="59">
        <v>0.5</v>
      </c>
      <c r="E55" s="39">
        <v>1.0</v>
      </c>
      <c r="F55" s="16">
        <v>1.0</v>
      </c>
      <c r="G55" s="16">
        <v>1.0</v>
      </c>
      <c r="H55" s="39">
        <v>0.0</v>
      </c>
      <c r="I55" s="31">
        <v>1.0</v>
      </c>
      <c r="J55" s="16">
        <v>1.0</v>
      </c>
      <c r="K55" s="60">
        <v>1.0</v>
      </c>
      <c r="L55" s="60">
        <v>1.0</v>
      </c>
      <c r="M55" s="37">
        <v>0.0</v>
      </c>
    </row>
    <row r="56">
      <c r="A56" s="29" t="s">
        <v>126</v>
      </c>
      <c r="B56" s="30">
        <v>12.0</v>
      </c>
      <c r="C56" s="61">
        <v>0.0</v>
      </c>
      <c r="D56" s="39">
        <v>0.5</v>
      </c>
      <c r="E56" s="39">
        <v>1.0</v>
      </c>
      <c r="F56" s="16">
        <v>1.0</v>
      </c>
      <c r="G56" s="16">
        <v>1.0</v>
      </c>
      <c r="H56" s="39">
        <v>0.5</v>
      </c>
      <c r="I56" s="31">
        <v>1.0</v>
      </c>
      <c r="J56" s="16">
        <v>0.5</v>
      </c>
      <c r="K56" s="60">
        <v>1.0</v>
      </c>
      <c r="L56" s="37">
        <v>0.5</v>
      </c>
      <c r="M56" s="36">
        <v>1.0</v>
      </c>
    </row>
    <row r="57">
      <c r="A57" s="29" t="s">
        <v>127</v>
      </c>
      <c r="B57" s="30">
        <v>13.0</v>
      </c>
      <c r="C57" s="61">
        <v>0.0</v>
      </c>
      <c r="D57" s="39">
        <v>1.0</v>
      </c>
      <c r="E57" s="39">
        <v>1.0</v>
      </c>
      <c r="F57" s="16">
        <v>1.0</v>
      </c>
      <c r="G57" s="16">
        <v>1.0</v>
      </c>
      <c r="H57" s="39">
        <v>0.5</v>
      </c>
      <c r="I57" s="31">
        <v>1.0</v>
      </c>
      <c r="J57" s="16">
        <v>0.5</v>
      </c>
      <c r="K57" s="60">
        <v>0.0</v>
      </c>
      <c r="L57" s="37">
        <v>0.5</v>
      </c>
      <c r="M57" s="38">
        <v>0.0</v>
      </c>
    </row>
    <row r="58">
      <c r="A58" s="29" t="s">
        <v>128</v>
      </c>
      <c r="B58" s="30">
        <v>14.0</v>
      </c>
      <c r="C58" s="61">
        <v>0.0</v>
      </c>
      <c r="D58" s="39">
        <v>0.5</v>
      </c>
      <c r="E58" s="39">
        <v>1.0</v>
      </c>
      <c r="F58" s="16">
        <v>1.0</v>
      </c>
      <c r="G58" s="16">
        <v>1.0</v>
      </c>
      <c r="H58" s="39">
        <v>1.0</v>
      </c>
      <c r="I58" s="31">
        <v>1.0</v>
      </c>
      <c r="J58" s="16">
        <v>0.5</v>
      </c>
      <c r="K58" s="60">
        <v>0.0</v>
      </c>
      <c r="L58" s="60">
        <v>1.0</v>
      </c>
      <c r="M58" s="36">
        <v>1.0</v>
      </c>
    </row>
    <row r="59">
      <c r="A59" s="29" t="s">
        <v>129</v>
      </c>
      <c r="B59" s="30">
        <v>15.0</v>
      </c>
      <c r="C59" s="59">
        <v>0.0</v>
      </c>
      <c r="D59" s="31">
        <v>0.5</v>
      </c>
      <c r="E59" s="31">
        <v>0.0</v>
      </c>
      <c r="F59" s="16">
        <v>1.0</v>
      </c>
      <c r="G59" s="16">
        <v>0.0</v>
      </c>
      <c r="H59" s="39">
        <v>0.0</v>
      </c>
      <c r="I59" s="31">
        <v>1.0</v>
      </c>
      <c r="J59" s="16">
        <v>0.5</v>
      </c>
      <c r="K59" s="60">
        <v>1.0</v>
      </c>
      <c r="L59" s="60">
        <v>1.0</v>
      </c>
      <c r="M59" s="37">
        <v>0.0</v>
      </c>
    </row>
    <row r="60">
      <c r="A60" s="29" t="s">
        <v>130</v>
      </c>
      <c r="B60" s="30">
        <v>16.0</v>
      </c>
      <c r="C60" s="61">
        <v>1.0</v>
      </c>
      <c r="D60" s="39">
        <v>1.0</v>
      </c>
      <c r="E60" s="39">
        <v>1.0</v>
      </c>
      <c r="F60" s="16">
        <v>1.0</v>
      </c>
      <c r="G60" s="16">
        <v>1.0</v>
      </c>
      <c r="H60" s="39">
        <v>0.5</v>
      </c>
      <c r="I60" s="31">
        <v>1.0</v>
      </c>
      <c r="J60" s="16">
        <v>1.0</v>
      </c>
      <c r="K60" s="60">
        <v>0.0</v>
      </c>
      <c r="L60" s="60">
        <v>1.0</v>
      </c>
      <c r="M60" s="37">
        <v>0.0</v>
      </c>
    </row>
    <row r="61">
      <c r="A61" s="29" t="s">
        <v>131</v>
      </c>
      <c r="B61" s="30">
        <v>17.0</v>
      </c>
      <c r="C61" s="59">
        <v>0.0</v>
      </c>
      <c r="D61" s="31">
        <v>1.0</v>
      </c>
      <c r="E61" s="31">
        <v>0.0</v>
      </c>
      <c r="F61" s="16">
        <v>0.0</v>
      </c>
      <c r="G61" s="16">
        <v>0.0</v>
      </c>
      <c r="H61" s="39">
        <v>0.0</v>
      </c>
      <c r="I61" s="31">
        <v>1.0</v>
      </c>
      <c r="J61" s="16">
        <v>0.5</v>
      </c>
      <c r="K61" s="60">
        <v>0.0</v>
      </c>
      <c r="L61" s="60">
        <v>1.0</v>
      </c>
      <c r="M61" s="37">
        <v>0.0</v>
      </c>
    </row>
    <row r="62">
      <c r="A62" s="29" t="s">
        <v>132</v>
      </c>
      <c r="B62" s="30">
        <v>19.0</v>
      </c>
      <c r="C62" s="59">
        <v>0.0</v>
      </c>
      <c r="D62" s="59">
        <v>0.5</v>
      </c>
      <c r="E62" s="31">
        <v>0.0</v>
      </c>
      <c r="F62" s="16">
        <v>1.0</v>
      </c>
      <c r="G62" s="16">
        <v>0.0</v>
      </c>
      <c r="H62" s="39">
        <v>0.0</v>
      </c>
      <c r="I62" s="31">
        <v>1.0</v>
      </c>
      <c r="J62" s="16">
        <v>0.5</v>
      </c>
      <c r="K62" s="60">
        <v>0.0</v>
      </c>
      <c r="L62" s="37">
        <v>0.5</v>
      </c>
      <c r="M62" s="37">
        <v>0.0</v>
      </c>
    </row>
    <row r="63">
      <c r="A63" s="29" t="s">
        <v>133</v>
      </c>
      <c r="B63" s="30">
        <v>61.0</v>
      </c>
      <c r="C63" s="59">
        <v>1.0</v>
      </c>
      <c r="D63" s="59">
        <v>0.5</v>
      </c>
      <c r="E63" s="39">
        <v>1.0</v>
      </c>
      <c r="F63" s="16">
        <v>1.0</v>
      </c>
      <c r="G63" s="16">
        <v>0.0</v>
      </c>
      <c r="H63" s="39">
        <v>1.0</v>
      </c>
      <c r="I63" s="31">
        <v>0.5</v>
      </c>
      <c r="J63" s="16">
        <v>0.5</v>
      </c>
      <c r="K63" s="60">
        <v>0.0</v>
      </c>
      <c r="L63" s="60">
        <v>1.0</v>
      </c>
      <c r="M63" s="37">
        <v>1.0</v>
      </c>
    </row>
    <row r="64">
      <c r="A64" s="29" t="s">
        <v>134</v>
      </c>
      <c r="B64" s="30">
        <v>62.0</v>
      </c>
      <c r="C64" s="61">
        <v>1.0</v>
      </c>
      <c r="D64" s="39">
        <v>0.5</v>
      </c>
      <c r="E64" s="39">
        <v>1.0</v>
      </c>
      <c r="F64" s="16">
        <v>1.0</v>
      </c>
      <c r="G64" s="16">
        <v>0.0</v>
      </c>
      <c r="H64" s="39">
        <v>0.5</v>
      </c>
      <c r="I64" s="31">
        <v>0.5</v>
      </c>
      <c r="J64" s="16">
        <v>0.0</v>
      </c>
      <c r="K64" s="60">
        <v>1.0</v>
      </c>
      <c r="L64" s="37">
        <v>0.5</v>
      </c>
      <c r="M64" s="37">
        <v>0.0</v>
      </c>
    </row>
    <row r="65">
      <c r="A65" s="29" t="s">
        <v>135</v>
      </c>
      <c r="B65" s="30">
        <v>63.0</v>
      </c>
      <c r="C65" s="61">
        <v>1.0</v>
      </c>
      <c r="D65" s="39">
        <v>0.5</v>
      </c>
      <c r="E65" s="39">
        <v>1.0</v>
      </c>
      <c r="F65" s="16">
        <v>1.0</v>
      </c>
      <c r="G65" s="16">
        <v>1.0</v>
      </c>
      <c r="H65" s="39">
        <v>1.0</v>
      </c>
      <c r="I65" s="31">
        <v>1.0</v>
      </c>
      <c r="J65" s="16">
        <v>1.0</v>
      </c>
      <c r="K65" s="60">
        <v>1.0</v>
      </c>
      <c r="L65" s="60">
        <v>1.0</v>
      </c>
      <c r="M65" s="37">
        <v>0.0</v>
      </c>
    </row>
    <row r="66">
      <c r="A66" s="29" t="s">
        <v>136</v>
      </c>
      <c r="B66" s="30">
        <v>78.0</v>
      </c>
      <c r="C66" s="59">
        <v>1.0</v>
      </c>
      <c r="D66" s="31">
        <v>0.5</v>
      </c>
      <c r="E66" s="31">
        <v>1.0</v>
      </c>
      <c r="F66" s="16">
        <v>1.0</v>
      </c>
      <c r="G66" s="16">
        <v>1.0</v>
      </c>
      <c r="H66" s="39">
        <v>0.0</v>
      </c>
      <c r="I66" s="31">
        <v>0.5</v>
      </c>
      <c r="J66" s="16">
        <v>0.5</v>
      </c>
      <c r="K66" s="60">
        <v>1.0</v>
      </c>
      <c r="L66" s="60">
        <v>1.0</v>
      </c>
      <c r="M66" s="36">
        <v>1.0</v>
      </c>
    </row>
    <row r="67">
      <c r="A67" s="29" t="s">
        <v>137</v>
      </c>
      <c r="B67" s="30">
        <v>64.0</v>
      </c>
      <c r="C67" s="59">
        <v>0.0</v>
      </c>
      <c r="D67" s="31">
        <v>0.5</v>
      </c>
      <c r="E67" s="31">
        <v>0.0</v>
      </c>
      <c r="F67" s="16">
        <v>1.0</v>
      </c>
      <c r="G67" s="16">
        <v>1.0</v>
      </c>
      <c r="H67" s="39">
        <v>0.0</v>
      </c>
      <c r="I67" s="31">
        <v>0.5</v>
      </c>
      <c r="J67" s="16">
        <v>0.0</v>
      </c>
      <c r="K67" s="60">
        <v>1.0</v>
      </c>
      <c r="L67" s="60">
        <v>1.0</v>
      </c>
      <c r="M67" s="37">
        <v>0.0</v>
      </c>
    </row>
    <row r="68">
      <c r="A68" s="29" t="s">
        <v>138</v>
      </c>
      <c r="B68" s="30">
        <v>65.0</v>
      </c>
      <c r="C68" s="61">
        <v>1.0</v>
      </c>
      <c r="D68" s="39">
        <v>0.5</v>
      </c>
      <c r="E68" s="39">
        <v>1.0</v>
      </c>
      <c r="F68" s="16">
        <v>0.0</v>
      </c>
      <c r="G68" s="16">
        <v>1.0</v>
      </c>
      <c r="H68" s="39">
        <v>0.0</v>
      </c>
      <c r="I68" s="31">
        <v>0.5</v>
      </c>
      <c r="J68" s="16">
        <v>1.0</v>
      </c>
      <c r="K68" s="60">
        <v>0.0</v>
      </c>
      <c r="L68" s="60">
        <v>1.0</v>
      </c>
      <c r="M68" s="37">
        <v>1.0</v>
      </c>
    </row>
    <row r="69">
      <c r="A69" s="29" t="s">
        <v>139</v>
      </c>
      <c r="B69" s="30">
        <v>66.0</v>
      </c>
      <c r="C69" s="59">
        <v>1.0</v>
      </c>
      <c r="D69" s="31">
        <v>0.5</v>
      </c>
      <c r="E69" s="31">
        <v>0.0</v>
      </c>
      <c r="F69" s="16">
        <v>1.0</v>
      </c>
      <c r="G69" s="16">
        <v>0.0</v>
      </c>
      <c r="H69" s="39">
        <v>1.0</v>
      </c>
      <c r="I69" s="31">
        <v>1.0</v>
      </c>
      <c r="J69" s="16">
        <v>0.5</v>
      </c>
      <c r="K69" s="60">
        <v>1.0</v>
      </c>
      <c r="L69" s="60">
        <v>1.0</v>
      </c>
      <c r="M69" s="37">
        <v>1.0</v>
      </c>
    </row>
    <row r="70">
      <c r="A70" s="29" t="s">
        <v>140</v>
      </c>
      <c r="B70" s="46">
        <v>92.0</v>
      </c>
      <c r="C70" s="61">
        <v>1.0</v>
      </c>
      <c r="D70" s="39">
        <v>1.0</v>
      </c>
      <c r="E70" s="39">
        <v>1.0</v>
      </c>
      <c r="F70" s="16">
        <v>1.0</v>
      </c>
      <c r="G70" s="16">
        <v>1.0</v>
      </c>
      <c r="H70" s="39">
        <v>0.0</v>
      </c>
      <c r="I70" s="31">
        <v>0.5</v>
      </c>
      <c r="J70" s="16">
        <v>1.0</v>
      </c>
      <c r="K70" s="60">
        <v>1.0</v>
      </c>
      <c r="L70" s="60">
        <v>1.0</v>
      </c>
      <c r="M70" s="38">
        <v>0.0</v>
      </c>
    </row>
    <row r="71">
      <c r="A71" s="29" t="s">
        <v>141</v>
      </c>
      <c r="B71" s="30">
        <v>67.0</v>
      </c>
      <c r="C71" s="61">
        <v>1.0</v>
      </c>
      <c r="D71" s="39">
        <v>0.5</v>
      </c>
      <c r="E71" s="39">
        <v>1.0</v>
      </c>
      <c r="F71" s="16">
        <v>1.0</v>
      </c>
      <c r="G71" s="16">
        <v>0.5</v>
      </c>
      <c r="H71" s="39">
        <v>0.0</v>
      </c>
      <c r="I71" s="31">
        <v>0.0</v>
      </c>
      <c r="J71" s="16">
        <v>0.5</v>
      </c>
      <c r="K71" s="60">
        <v>0.0</v>
      </c>
      <c r="L71" s="60">
        <v>1.0</v>
      </c>
      <c r="M71" s="36">
        <v>1.0</v>
      </c>
    </row>
    <row r="72">
      <c r="A72" s="29" t="s">
        <v>142</v>
      </c>
      <c r="B72" s="30">
        <v>26.0</v>
      </c>
      <c r="C72" s="61">
        <v>1.0</v>
      </c>
      <c r="D72" s="39">
        <v>0.5</v>
      </c>
      <c r="E72" s="39">
        <v>1.0</v>
      </c>
      <c r="F72" s="16">
        <v>1.0</v>
      </c>
      <c r="G72" s="16">
        <v>0.0</v>
      </c>
      <c r="H72" s="39">
        <v>0.5</v>
      </c>
      <c r="I72" s="31">
        <v>1.0</v>
      </c>
      <c r="J72" s="16">
        <v>1.0</v>
      </c>
      <c r="K72" s="60">
        <v>0.0</v>
      </c>
      <c r="L72" s="37">
        <v>0.5</v>
      </c>
      <c r="M72" s="36">
        <v>1.0</v>
      </c>
    </row>
    <row r="73">
      <c r="A73" s="29" t="s">
        <v>143</v>
      </c>
      <c r="B73" s="30">
        <v>68.0</v>
      </c>
      <c r="C73" s="61">
        <v>1.0</v>
      </c>
      <c r="D73" s="39">
        <v>0.5</v>
      </c>
      <c r="E73" s="39">
        <v>1.0</v>
      </c>
      <c r="F73" s="16">
        <v>1.0</v>
      </c>
      <c r="G73" s="16">
        <v>0.0</v>
      </c>
      <c r="H73" s="39">
        <v>0.0</v>
      </c>
      <c r="I73" s="31">
        <v>0.5</v>
      </c>
      <c r="J73" s="16">
        <v>0.5</v>
      </c>
      <c r="K73" s="60">
        <v>1.0</v>
      </c>
      <c r="L73" s="60">
        <v>1.0</v>
      </c>
      <c r="M73" s="37">
        <v>0.0</v>
      </c>
    </row>
    <row r="74">
      <c r="A74" s="29" t="s">
        <v>144</v>
      </c>
      <c r="B74" s="30">
        <v>69.0</v>
      </c>
      <c r="C74" s="59">
        <v>0.0</v>
      </c>
      <c r="D74" s="31">
        <v>0.5</v>
      </c>
      <c r="E74" s="31">
        <v>1.0</v>
      </c>
      <c r="F74" s="16">
        <v>1.0</v>
      </c>
      <c r="G74" s="16">
        <v>1.0</v>
      </c>
      <c r="H74" s="39">
        <v>0.0</v>
      </c>
      <c r="I74" s="31">
        <v>0.5</v>
      </c>
      <c r="J74" s="16">
        <v>1.0</v>
      </c>
      <c r="K74" s="60">
        <v>0.0</v>
      </c>
      <c r="L74" s="37">
        <v>0.5</v>
      </c>
      <c r="M74" s="37">
        <v>0.0</v>
      </c>
    </row>
    <row r="75">
      <c r="A75" s="29" t="s">
        <v>145</v>
      </c>
      <c r="B75" s="30">
        <v>70.0</v>
      </c>
      <c r="C75" s="59">
        <v>0.0</v>
      </c>
      <c r="D75" s="31">
        <v>1.0</v>
      </c>
      <c r="E75" s="31">
        <v>0.0</v>
      </c>
      <c r="F75" s="16">
        <v>1.0</v>
      </c>
      <c r="G75" s="16">
        <v>0.0</v>
      </c>
      <c r="H75" s="39">
        <v>0.5</v>
      </c>
      <c r="I75" s="31">
        <v>1.0</v>
      </c>
      <c r="J75" s="16">
        <v>1.0</v>
      </c>
      <c r="K75" s="60">
        <v>1.0</v>
      </c>
      <c r="L75" s="60">
        <v>1.0</v>
      </c>
      <c r="M75" s="36">
        <v>1.0</v>
      </c>
    </row>
    <row r="76">
      <c r="A76" s="29" t="s">
        <v>146</v>
      </c>
      <c r="B76" s="30">
        <v>71.0</v>
      </c>
      <c r="C76" s="59">
        <v>1.0</v>
      </c>
      <c r="D76" s="31">
        <v>0.5</v>
      </c>
      <c r="E76" s="31">
        <v>1.0</v>
      </c>
      <c r="F76" s="16">
        <v>1.0</v>
      </c>
      <c r="G76" s="16">
        <v>1.0</v>
      </c>
      <c r="H76" s="39">
        <v>0.0</v>
      </c>
      <c r="I76" s="31">
        <v>1.0</v>
      </c>
      <c r="J76" s="16">
        <v>0.5</v>
      </c>
      <c r="K76" s="60">
        <v>0.0</v>
      </c>
      <c r="L76" s="60">
        <v>1.0</v>
      </c>
      <c r="M76" s="36">
        <v>1.0</v>
      </c>
    </row>
    <row r="77">
      <c r="A77" s="29" t="s">
        <v>147</v>
      </c>
      <c r="B77" s="30">
        <v>72.0</v>
      </c>
      <c r="C77" s="61">
        <v>1.0</v>
      </c>
      <c r="D77" s="39">
        <v>0.5</v>
      </c>
      <c r="E77" s="39">
        <v>1.0</v>
      </c>
      <c r="F77" s="16">
        <v>1.0</v>
      </c>
      <c r="G77" s="16">
        <v>0.0</v>
      </c>
      <c r="H77" s="39">
        <v>0.0</v>
      </c>
      <c r="I77" s="31">
        <v>0.5</v>
      </c>
      <c r="J77" s="16">
        <v>1.0</v>
      </c>
      <c r="K77" s="60">
        <v>1.0</v>
      </c>
      <c r="L77" s="60">
        <v>1.0</v>
      </c>
      <c r="M77" s="37">
        <v>0.0</v>
      </c>
    </row>
    <row r="78">
      <c r="A78" s="29" t="s">
        <v>148</v>
      </c>
      <c r="B78" s="30">
        <v>18.0</v>
      </c>
      <c r="C78" s="61">
        <v>0.0</v>
      </c>
      <c r="D78" s="39">
        <v>0.5</v>
      </c>
      <c r="E78" s="39">
        <v>1.0</v>
      </c>
      <c r="F78" s="16">
        <v>1.0</v>
      </c>
      <c r="G78" s="16">
        <v>1.0</v>
      </c>
      <c r="H78" s="39">
        <v>1.0</v>
      </c>
      <c r="I78" s="31">
        <v>0.5</v>
      </c>
      <c r="J78" s="16">
        <v>0.5</v>
      </c>
      <c r="K78" s="60">
        <v>1.0</v>
      </c>
      <c r="L78" s="60">
        <v>1.0</v>
      </c>
      <c r="M78" s="37">
        <v>1.0</v>
      </c>
    </row>
    <row r="79">
      <c r="A79" s="29" t="s">
        <v>149</v>
      </c>
      <c r="B79" s="30">
        <v>73.0</v>
      </c>
      <c r="C79" s="59">
        <v>1.0</v>
      </c>
      <c r="D79" s="31">
        <v>0.5</v>
      </c>
      <c r="E79" s="31">
        <v>1.0</v>
      </c>
      <c r="F79" s="16">
        <v>1.0</v>
      </c>
      <c r="G79" s="16">
        <v>1.0</v>
      </c>
      <c r="H79" s="39">
        <v>1.0</v>
      </c>
      <c r="I79" s="31">
        <v>1.0</v>
      </c>
      <c r="J79" s="16">
        <v>1.0</v>
      </c>
      <c r="K79" s="60">
        <v>1.0</v>
      </c>
      <c r="L79" s="37">
        <v>0.5</v>
      </c>
      <c r="M79" s="36">
        <v>1.0</v>
      </c>
    </row>
    <row r="80">
      <c r="A80" s="29" t="s">
        <v>150</v>
      </c>
      <c r="B80" s="30">
        <v>27.0</v>
      </c>
      <c r="C80" s="61">
        <v>1.0</v>
      </c>
      <c r="D80" s="39">
        <v>0.5</v>
      </c>
      <c r="E80" s="39">
        <v>1.0</v>
      </c>
      <c r="F80" s="16">
        <v>1.0</v>
      </c>
      <c r="G80" s="16">
        <v>1.0</v>
      </c>
      <c r="H80" s="39">
        <v>0.0</v>
      </c>
      <c r="I80" s="31">
        <v>1.0</v>
      </c>
      <c r="J80" s="16">
        <v>1.0</v>
      </c>
      <c r="K80" s="60">
        <v>1.0</v>
      </c>
      <c r="L80" s="60">
        <v>1.0</v>
      </c>
      <c r="M80" s="37">
        <v>1.0</v>
      </c>
    </row>
    <row r="81">
      <c r="A81" s="29" t="s">
        <v>151</v>
      </c>
      <c r="B81" s="30">
        <v>86.0</v>
      </c>
      <c r="C81" s="59">
        <v>1.0</v>
      </c>
      <c r="D81" s="31">
        <v>1.0</v>
      </c>
      <c r="E81" s="31">
        <v>0.0</v>
      </c>
      <c r="F81" s="16">
        <v>1.0</v>
      </c>
      <c r="G81" s="16">
        <v>0.0</v>
      </c>
      <c r="H81" s="39">
        <v>0.0</v>
      </c>
      <c r="I81" s="31">
        <v>0.5</v>
      </c>
      <c r="J81" s="16">
        <v>1.0</v>
      </c>
      <c r="K81" s="60">
        <v>0.0</v>
      </c>
      <c r="L81" s="60">
        <v>1.0</v>
      </c>
      <c r="M81" s="36">
        <v>1.0</v>
      </c>
    </row>
    <row r="82">
      <c r="A82" s="29" t="s">
        <v>152</v>
      </c>
      <c r="B82" s="30">
        <v>74.0</v>
      </c>
      <c r="C82" s="59">
        <v>1.0</v>
      </c>
      <c r="D82" s="31">
        <v>1.0</v>
      </c>
      <c r="E82" s="31">
        <v>1.0</v>
      </c>
      <c r="F82" s="16">
        <v>1.0</v>
      </c>
      <c r="G82" s="16">
        <v>1.0</v>
      </c>
      <c r="H82" s="39">
        <v>0.0</v>
      </c>
      <c r="I82" s="31">
        <v>1.0</v>
      </c>
      <c r="J82" s="16">
        <v>1.0</v>
      </c>
      <c r="K82" s="60">
        <v>0.0</v>
      </c>
      <c r="L82" s="60">
        <v>1.0</v>
      </c>
      <c r="M82" s="37">
        <v>1.0</v>
      </c>
    </row>
    <row r="83">
      <c r="A83" s="29" t="s">
        <v>153</v>
      </c>
      <c r="B83" s="30">
        <v>20.0</v>
      </c>
      <c r="C83" s="61">
        <v>0.0</v>
      </c>
      <c r="D83" s="39">
        <v>0.5</v>
      </c>
      <c r="E83" s="39">
        <v>1.0</v>
      </c>
      <c r="F83" s="16">
        <v>1.0</v>
      </c>
      <c r="G83" s="16">
        <v>1.0</v>
      </c>
      <c r="H83" s="39">
        <v>0.0</v>
      </c>
      <c r="I83" s="31">
        <v>0.5</v>
      </c>
      <c r="J83" s="16">
        <v>0.5</v>
      </c>
      <c r="K83" s="60">
        <v>0.0</v>
      </c>
      <c r="L83" s="60">
        <v>1.0</v>
      </c>
      <c r="M83" s="37">
        <v>1.0</v>
      </c>
    </row>
    <row r="84">
      <c r="A84" s="29" t="s">
        <v>154</v>
      </c>
      <c r="B84" s="30">
        <v>21.0</v>
      </c>
      <c r="C84" s="59">
        <v>1.0</v>
      </c>
      <c r="D84" s="31">
        <v>0.5</v>
      </c>
      <c r="E84" s="31">
        <v>1.0</v>
      </c>
      <c r="F84" s="16">
        <v>1.0</v>
      </c>
      <c r="G84" s="16">
        <v>1.0</v>
      </c>
      <c r="H84" s="39">
        <v>0.5</v>
      </c>
      <c r="I84" s="31">
        <v>0.5</v>
      </c>
      <c r="J84" s="16">
        <v>1.0</v>
      </c>
      <c r="K84" s="60">
        <v>1.0</v>
      </c>
      <c r="L84" s="37">
        <v>0.5</v>
      </c>
      <c r="M84" s="36">
        <v>1.0</v>
      </c>
    </row>
    <row r="85">
      <c r="A85" s="29" t="s">
        <v>155</v>
      </c>
      <c r="B85" s="30">
        <v>87.0</v>
      </c>
      <c r="C85" s="59">
        <v>0.0</v>
      </c>
      <c r="D85" s="31">
        <v>0.5</v>
      </c>
      <c r="E85" s="31">
        <v>0.0</v>
      </c>
      <c r="F85" s="16">
        <v>1.0</v>
      </c>
      <c r="G85" s="16">
        <v>0.0</v>
      </c>
      <c r="H85" s="39">
        <v>0.0</v>
      </c>
      <c r="I85" s="31">
        <v>0.5</v>
      </c>
      <c r="J85" s="16">
        <v>0.5</v>
      </c>
      <c r="K85" s="60">
        <v>0.0</v>
      </c>
      <c r="L85" s="37">
        <v>0.5</v>
      </c>
      <c r="M85" s="38">
        <v>0.0</v>
      </c>
    </row>
    <row r="86">
      <c r="A86" s="29" t="s">
        <v>156</v>
      </c>
      <c r="B86" s="30">
        <v>89.0</v>
      </c>
      <c r="C86" s="59">
        <v>1.0</v>
      </c>
      <c r="D86" s="31">
        <v>0.5</v>
      </c>
      <c r="E86" s="31">
        <v>1.0</v>
      </c>
      <c r="F86" s="16">
        <v>1.0</v>
      </c>
      <c r="G86" s="16">
        <v>1.0</v>
      </c>
      <c r="H86" s="39">
        <v>1.0</v>
      </c>
      <c r="I86" s="31">
        <v>0.5</v>
      </c>
      <c r="J86" s="16">
        <v>1.0</v>
      </c>
      <c r="K86" s="60">
        <v>0.0</v>
      </c>
      <c r="L86" s="60">
        <v>1.0</v>
      </c>
      <c r="M86" s="37">
        <v>0.0</v>
      </c>
    </row>
    <row r="87">
      <c r="A87" s="29" t="s">
        <v>157</v>
      </c>
      <c r="B87" s="30">
        <v>76.0</v>
      </c>
      <c r="C87" s="59">
        <v>1.0</v>
      </c>
      <c r="D87" s="31">
        <v>1.0</v>
      </c>
      <c r="E87" s="31">
        <v>0.0</v>
      </c>
      <c r="F87" s="16">
        <v>1.0</v>
      </c>
      <c r="G87" s="16">
        <v>0.0</v>
      </c>
      <c r="H87" s="39">
        <v>1.0</v>
      </c>
      <c r="I87" s="31">
        <v>0.0</v>
      </c>
      <c r="J87" s="16">
        <v>0.5</v>
      </c>
      <c r="K87" s="60">
        <v>0.0</v>
      </c>
      <c r="L87" s="37">
        <v>0.5</v>
      </c>
      <c r="M87" s="36">
        <v>1.0</v>
      </c>
    </row>
    <row r="88">
      <c r="B88" s="47"/>
      <c r="C88" s="47"/>
      <c r="D88" s="47"/>
      <c r="E88" s="47"/>
      <c r="F88" s="48"/>
      <c r="G88" s="48"/>
      <c r="I88" s="48"/>
      <c r="J88" s="48"/>
      <c r="K88" s="62"/>
      <c r="L88" s="49"/>
      <c r="M88" s="50"/>
    </row>
    <row r="89">
      <c r="B89" s="47"/>
      <c r="C89" s="47"/>
      <c r="D89" s="47"/>
      <c r="E89" s="47"/>
      <c r="F89" s="48"/>
      <c r="G89" s="48"/>
      <c r="I89" s="48"/>
      <c r="J89" s="48"/>
      <c r="K89" s="62"/>
      <c r="L89" s="49"/>
      <c r="M89" s="50"/>
    </row>
    <row r="90">
      <c r="B90" s="47"/>
      <c r="C90" s="47"/>
      <c r="D90" s="47"/>
      <c r="E90" s="47"/>
      <c r="F90" s="48"/>
      <c r="G90" s="48"/>
      <c r="I90" s="48"/>
      <c r="J90" s="48"/>
      <c r="K90" s="62"/>
      <c r="L90" s="49"/>
      <c r="M90" s="50"/>
    </row>
    <row r="91">
      <c r="B91" s="47"/>
      <c r="C91" s="47"/>
      <c r="D91" s="47"/>
      <c r="E91" s="47"/>
      <c r="F91" s="48"/>
      <c r="G91" s="48"/>
      <c r="I91" s="48"/>
      <c r="J91" s="48"/>
      <c r="K91" s="62"/>
      <c r="L91" s="49"/>
      <c r="M91" s="50"/>
    </row>
    <row r="92">
      <c r="B92" s="47"/>
      <c r="C92" s="47"/>
      <c r="D92" s="47"/>
      <c r="E92" s="47"/>
      <c r="F92" s="48"/>
      <c r="G92" s="48"/>
      <c r="I92" s="48"/>
      <c r="J92" s="48"/>
      <c r="K92" s="62"/>
      <c r="L92" s="49"/>
      <c r="M92" s="50"/>
    </row>
    <row r="93">
      <c r="B93" s="47"/>
      <c r="C93" s="47"/>
      <c r="D93" s="47"/>
      <c r="E93" s="47"/>
      <c r="F93" s="48"/>
      <c r="G93" s="48"/>
      <c r="I93" s="48"/>
      <c r="J93" s="48"/>
      <c r="K93" s="62"/>
      <c r="L93" s="49"/>
      <c r="M93" s="50"/>
    </row>
    <row r="94">
      <c r="B94" s="47"/>
      <c r="C94" s="47"/>
      <c r="D94" s="47"/>
      <c r="E94" s="47"/>
      <c r="F94" s="48"/>
      <c r="G94" s="48"/>
      <c r="I94" s="48"/>
      <c r="J94" s="48"/>
      <c r="K94" s="62"/>
      <c r="L94" s="49"/>
      <c r="M94" s="50"/>
    </row>
    <row r="95">
      <c r="B95" s="47"/>
      <c r="C95" s="47"/>
      <c r="D95" s="47"/>
      <c r="E95" s="47"/>
      <c r="F95" s="48"/>
      <c r="G95" s="48"/>
      <c r="I95" s="48"/>
      <c r="J95" s="48"/>
      <c r="K95" s="62"/>
      <c r="L95" s="49"/>
      <c r="M95" s="50"/>
    </row>
    <row r="96">
      <c r="B96" s="47"/>
      <c r="C96" s="47"/>
      <c r="D96" s="47"/>
      <c r="E96" s="47"/>
      <c r="F96" s="48"/>
      <c r="G96" s="48"/>
      <c r="I96" s="48"/>
      <c r="J96" s="48"/>
      <c r="K96" s="62"/>
      <c r="L96" s="49"/>
      <c r="M96" s="50"/>
    </row>
    <row r="97">
      <c r="B97" s="47"/>
      <c r="C97" s="47"/>
      <c r="D97" s="47"/>
      <c r="E97" s="47"/>
      <c r="F97" s="48"/>
      <c r="G97" s="48"/>
      <c r="I97" s="48"/>
      <c r="J97" s="48"/>
      <c r="K97" s="62"/>
      <c r="L97" s="49"/>
      <c r="M97" s="50"/>
    </row>
    <row r="98">
      <c r="B98" s="47"/>
      <c r="C98" s="47"/>
      <c r="D98" s="47"/>
      <c r="E98" s="47"/>
      <c r="F98" s="48"/>
      <c r="G98" s="48"/>
      <c r="I98" s="48"/>
      <c r="J98" s="48"/>
      <c r="K98" s="62"/>
      <c r="L98" s="49"/>
      <c r="M98" s="50"/>
    </row>
    <row r="99">
      <c r="B99" s="47"/>
      <c r="C99" s="47"/>
      <c r="D99" s="47"/>
      <c r="E99" s="47"/>
      <c r="F99" s="48"/>
      <c r="G99" s="48"/>
      <c r="I99" s="48"/>
      <c r="J99" s="48"/>
      <c r="K99" s="62"/>
      <c r="L99" s="49"/>
      <c r="M99" s="50"/>
    </row>
    <row r="100">
      <c r="B100" s="47"/>
      <c r="C100" s="47"/>
      <c r="D100" s="47"/>
      <c r="E100" s="47"/>
      <c r="F100" s="48"/>
      <c r="G100" s="48"/>
      <c r="I100" s="48"/>
      <c r="J100" s="48"/>
      <c r="K100" s="62"/>
      <c r="L100" s="49"/>
      <c r="M100" s="50"/>
    </row>
    <row r="101">
      <c r="B101" s="47"/>
      <c r="C101" s="47"/>
      <c r="D101" s="47"/>
      <c r="E101" s="47"/>
      <c r="F101" s="48"/>
      <c r="G101" s="48"/>
      <c r="I101" s="48"/>
      <c r="J101" s="48"/>
      <c r="K101" s="62"/>
      <c r="L101" s="49"/>
      <c r="M101" s="50"/>
    </row>
    <row r="102">
      <c r="B102" s="47"/>
      <c r="C102" s="47"/>
      <c r="D102" s="47"/>
      <c r="E102" s="47"/>
      <c r="F102" s="48"/>
      <c r="G102" s="48"/>
      <c r="I102" s="48"/>
      <c r="J102" s="48"/>
      <c r="K102" s="62"/>
      <c r="L102" s="49"/>
      <c r="M102" s="50"/>
    </row>
    <row r="103">
      <c r="B103" s="47"/>
      <c r="C103" s="47"/>
      <c r="D103" s="47"/>
      <c r="E103" s="47"/>
      <c r="F103" s="48"/>
      <c r="G103" s="48"/>
      <c r="I103" s="48"/>
      <c r="J103" s="48"/>
      <c r="K103" s="62"/>
      <c r="L103" s="49"/>
      <c r="M103" s="50"/>
    </row>
    <row r="104">
      <c r="B104" s="47"/>
      <c r="C104" s="47"/>
      <c r="D104" s="47"/>
      <c r="E104" s="47"/>
      <c r="F104" s="48"/>
      <c r="G104" s="48"/>
      <c r="I104" s="48"/>
      <c r="J104" s="48"/>
      <c r="K104" s="62"/>
      <c r="L104" s="49"/>
      <c r="M104" s="50"/>
    </row>
    <row r="105">
      <c r="B105" s="47"/>
      <c r="C105" s="47"/>
      <c r="D105" s="47"/>
      <c r="E105" s="47"/>
      <c r="F105" s="48"/>
      <c r="G105" s="48"/>
      <c r="I105" s="48"/>
      <c r="J105" s="48"/>
      <c r="K105" s="62"/>
      <c r="L105" s="49"/>
      <c r="M105" s="50"/>
    </row>
    <row r="106">
      <c r="B106" s="47"/>
      <c r="C106" s="47"/>
      <c r="D106" s="47"/>
      <c r="E106" s="47"/>
      <c r="F106" s="48"/>
      <c r="G106" s="48"/>
      <c r="I106" s="48"/>
      <c r="J106" s="48"/>
      <c r="K106" s="49"/>
      <c r="L106" s="49"/>
      <c r="M106" s="50"/>
    </row>
    <row r="107">
      <c r="B107" s="47"/>
      <c r="C107" s="47"/>
      <c r="D107" s="47"/>
      <c r="E107" s="47"/>
      <c r="F107" s="48"/>
      <c r="G107" s="48"/>
      <c r="I107" s="48"/>
      <c r="J107" s="48"/>
      <c r="K107" s="49"/>
      <c r="L107" s="49"/>
      <c r="M107" s="50"/>
    </row>
    <row r="108">
      <c r="B108" s="47"/>
      <c r="C108" s="47"/>
      <c r="D108" s="47"/>
      <c r="E108" s="47"/>
      <c r="F108" s="48"/>
      <c r="G108" s="48"/>
      <c r="I108" s="48"/>
      <c r="J108" s="48"/>
      <c r="K108" s="49"/>
      <c r="L108" s="49"/>
      <c r="M108" s="50"/>
    </row>
    <row r="109">
      <c r="B109" s="47"/>
      <c r="C109" s="47"/>
      <c r="D109" s="47"/>
      <c r="E109" s="47"/>
      <c r="F109" s="48"/>
      <c r="G109" s="48"/>
      <c r="I109" s="48"/>
      <c r="J109" s="48"/>
      <c r="K109" s="49"/>
      <c r="L109" s="49"/>
      <c r="M109" s="50"/>
    </row>
    <row r="110">
      <c r="B110" s="47"/>
      <c r="C110" s="47"/>
      <c r="D110" s="47"/>
      <c r="E110" s="47"/>
      <c r="F110" s="48"/>
      <c r="G110" s="48"/>
      <c r="I110" s="48"/>
      <c r="J110" s="48"/>
      <c r="K110" s="49"/>
      <c r="L110" s="49"/>
      <c r="M110" s="50"/>
    </row>
    <row r="111">
      <c r="B111" s="47"/>
      <c r="C111" s="47"/>
      <c r="D111" s="47"/>
      <c r="E111" s="47"/>
      <c r="F111" s="48"/>
      <c r="G111" s="48"/>
      <c r="I111" s="48"/>
      <c r="J111" s="48"/>
      <c r="K111" s="49"/>
      <c r="L111" s="49"/>
      <c r="M111" s="50"/>
    </row>
    <row r="112">
      <c r="B112" s="47"/>
      <c r="C112" s="47"/>
      <c r="D112" s="47"/>
      <c r="E112" s="47"/>
      <c r="F112" s="48"/>
      <c r="G112" s="48"/>
      <c r="I112" s="48"/>
      <c r="J112" s="48"/>
      <c r="K112" s="49"/>
      <c r="L112" s="49"/>
      <c r="M112" s="50"/>
    </row>
    <row r="113">
      <c r="B113" s="47"/>
      <c r="C113" s="47"/>
      <c r="D113" s="47"/>
      <c r="E113" s="47"/>
      <c r="F113" s="48"/>
      <c r="G113" s="48"/>
      <c r="I113" s="48"/>
      <c r="J113" s="48"/>
      <c r="K113" s="49"/>
      <c r="L113" s="49"/>
      <c r="M113" s="50"/>
    </row>
    <row r="114">
      <c r="B114" s="47"/>
      <c r="C114" s="47"/>
      <c r="D114" s="47"/>
      <c r="E114" s="47"/>
      <c r="F114" s="48"/>
      <c r="G114" s="48"/>
      <c r="I114" s="48"/>
      <c r="J114" s="48"/>
      <c r="K114" s="49"/>
      <c r="L114" s="49"/>
      <c r="M114" s="50"/>
    </row>
    <row r="115">
      <c r="B115" s="47"/>
      <c r="C115" s="47"/>
      <c r="D115" s="47"/>
      <c r="E115" s="47"/>
      <c r="F115" s="48"/>
      <c r="G115" s="48"/>
      <c r="I115" s="48"/>
      <c r="J115" s="48"/>
      <c r="K115" s="49"/>
      <c r="L115" s="49"/>
      <c r="M115" s="50"/>
    </row>
    <row r="116">
      <c r="B116" s="47"/>
      <c r="C116" s="47"/>
      <c r="D116" s="47"/>
      <c r="E116" s="47"/>
      <c r="F116" s="48"/>
      <c r="G116" s="48"/>
      <c r="I116" s="48"/>
      <c r="J116" s="48"/>
      <c r="K116" s="49"/>
      <c r="L116" s="49"/>
      <c r="M116" s="50"/>
    </row>
    <row r="117">
      <c r="B117" s="47"/>
      <c r="C117" s="47"/>
      <c r="D117" s="47"/>
      <c r="E117" s="47"/>
      <c r="F117" s="48"/>
      <c r="G117" s="48"/>
      <c r="I117" s="48"/>
      <c r="J117" s="48"/>
      <c r="K117" s="49"/>
      <c r="L117" s="49"/>
      <c r="M117" s="50"/>
    </row>
    <row r="118">
      <c r="B118" s="47"/>
      <c r="C118" s="47"/>
      <c r="D118" s="47"/>
      <c r="E118" s="47"/>
      <c r="F118" s="48"/>
      <c r="G118" s="48"/>
      <c r="I118" s="48"/>
      <c r="J118" s="48"/>
      <c r="K118" s="49"/>
      <c r="L118" s="49"/>
      <c r="M118" s="50"/>
    </row>
    <row r="119">
      <c r="B119" s="47"/>
      <c r="C119" s="47"/>
      <c r="D119" s="47"/>
      <c r="E119" s="47"/>
      <c r="F119" s="48"/>
      <c r="G119" s="48"/>
      <c r="I119" s="48"/>
      <c r="J119" s="48"/>
      <c r="K119" s="49"/>
      <c r="L119" s="49"/>
      <c r="M119" s="50"/>
    </row>
    <row r="120">
      <c r="B120" s="47"/>
      <c r="C120" s="47"/>
      <c r="D120" s="47"/>
      <c r="E120" s="47"/>
      <c r="F120" s="48"/>
      <c r="G120" s="48"/>
      <c r="I120" s="48"/>
      <c r="J120" s="48"/>
      <c r="K120" s="49"/>
      <c r="L120" s="49"/>
      <c r="M120" s="50"/>
    </row>
    <row r="121">
      <c r="B121" s="47"/>
      <c r="C121" s="47"/>
      <c r="D121" s="47"/>
      <c r="E121" s="47"/>
      <c r="F121" s="48"/>
      <c r="G121" s="48"/>
      <c r="I121" s="48"/>
      <c r="J121" s="48"/>
      <c r="K121" s="49"/>
      <c r="L121" s="49"/>
      <c r="M121" s="50"/>
    </row>
    <row r="122">
      <c r="B122" s="47"/>
      <c r="C122" s="47"/>
      <c r="D122" s="47"/>
      <c r="E122" s="47"/>
      <c r="F122" s="48"/>
      <c r="G122" s="48"/>
      <c r="I122" s="48"/>
      <c r="J122" s="48"/>
      <c r="K122" s="49"/>
      <c r="L122" s="49"/>
      <c r="M122" s="50"/>
    </row>
    <row r="123">
      <c r="B123" s="47"/>
      <c r="C123" s="47"/>
      <c r="D123" s="47"/>
      <c r="E123" s="47"/>
      <c r="F123" s="48"/>
      <c r="G123" s="48"/>
      <c r="I123" s="48"/>
      <c r="J123" s="48"/>
      <c r="K123" s="49"/>
      <c r="L123" s="49"/>
      <c r="M123" s="50"/>
    </row>
    <row r="124">
      <c r="B124" s="47"/>
      <c r="C124" s="47"/>
      <c r="D124" s="47"/>
      <c r="E124" s="47"/>
      <c r="F124" s="48"/>
      <c r="G124" s="48"/>
      <c r="I124" s="48"/>
      <c r="J124" s="48"/>
      <c r="K124" s="49"/>
      <c r="L124" s="49"/>
      <c r="M124" s="50"/>
    </row>
    <row r="125">
      <c r="B125" s="47"/>
      <c r="C125" s="47"/>
      <c r="D125" s="47"/>
      <c r="E125" s="47"/>
      <c r="F125" s="48"/>
      <c r="G125" s="48"/>
      <c r="I125" s="48"/>
      <c r="J125" s="48"/>
      <c r="K125" s="49"/>
      <c r="L125" s="49"/>
      <c r="M125" s="50"/>
    </row>
    <row r="126">
      <c r="B126" s="47"/>
      <c r="C126" s="47"/>
      <c r="D126" s="47"/>
      <c r="E126" s="47"/>
      <c r="F126" s="48"/>
      <c r="G126" s="48"/>
      <c r="I126" s="48"/>
      <c r="J126" s="48"/>
      <c r="K126" s="49"/>
      <c r="L126" s="49"/>
      <c r="M126" s="50"/>
    </row>
    <row r="127">
      <c r="B127" s="47"/>
      <c r="C127" s="47"/>
      <c r="D127" s="47"/>
      <c r="E127" s="47"/>
      <c r="F127" s="48"/>
      <c r="G127" s="48"/>
      <c r="I127" s="48"/>
      <c r="J127" s="48"/>
      <c r="K127" s="49"/>
      <c r="L127" s="49"/>
      <c r="M127" s="50"/>
    </row>
    <row r="128">
      <c r="B128" s="47"/>
      <c r="C128" s="47"/>
      <c r="D128" s="47"/>
      <c r="E128" s="47"/>
      <c r="F128" s="48"/>
      <c r="G128" s="48"/>
      <c r="I128" s="48"/>
      <c r="J128" s="48"/>
      <c r="K128" s="49"/>
      <c r="L128" s="49"/>
      <c r="M128" s="50"/>
    </row>
    <row r="129">
      <c r="B129" s="47"/>
      <c r="C129" s="47"/>
      <c r="D129" s="47"/>
      <c r="E129" s="47"/>
      <c r="F129" s="48"/>
      <c r="G129" s="48"/>
      <c r="I129" s="48"/>
      <c r="J129" s="48"/>
      <c r="K129" s="49"/>
      <c r="L129" s="49"/>
      <c r="M129" s="50"/>
    </row>
    <row r="130">
      <c r="B130" s="47"/>
      <c r="C130" s="47"/>
      <c r="D130" s="47"/>
      <c r="E130" s="47"/>
      <c r="F130" s="48"/>
      <c r="G130" s="48"/>
      <c r="I130" s="48"/>
      <c r="J130" s="48"/>
      <c r="K130" s="49"/>
      <c r="L130" s="49"/>
      <c r="M130" s="50"/>
    </row>
    <row r="131">
      <c r="B131" s="47"/>
      <c r="C131" s="47"/>
      <c r="D131" s="47"/>
      <c r="E131" s="47"/>
      <c r="F131" s="48"/>
      <c r="G131" s="48"/>
      <c r="I131" s="48"/>
      <c r="J131" s="48"/>
      <c r="K131" s="49"/>
      <c r="L131" s="49"/>
      <c r="M131" s="50"/>
    </row>
    <row r="132">
      <c r="B132" s="47"/>
      <c r="C132" s="47"/>
      <c r="D132" s="47"/>
      <c r="E132" s="47"/>
      <c r="F132" s="48"/>
      <c r="G132" s="48"/>
      <c r="I132" s="48"/>
      <c r="J132" s="48"/>
      <c r="K132" s="49"/>
      <c r="L132" s="49"/>
      <c r="M132" s="50"/>
    </row>
    <row r="133">
      <c r="B133" s="47"/>
      <c r="C133" s="47"/>
      <c r="D133" s="47"/>
      <c r="E133" s="47"/>
      <c r="F133" s="48"/>
      <c r="G133" s="48"/>
      <c r="I133" s="48"/>
      <c r="J133" s="48"/>
      <c r="K133" s="49"/>
      <c r="L133" s="49"/>
      <c r="M133" s="50"/>
    </row>
    <row r="134">
      <c r="B134" s="47"/>
      <c r="C134" s="47"/>
      <c r="D134" s="47"/>
      <c r="E134" s="47"/>
      <c r="F134" s="48"/>
      <c r="G134" s="48"/>
      <c r="I134" s="48"/>
      <c r="J134" s="48"/>
      <c r="K134" s="49"/>
      <c r="L134" s="49"/>
      <c r="M134" s="50"/>
    </row>
    <row r="135">
      <c r="B135" s="47"/>
      <c r="C135" s="47"/>
      <c r="D135" s="47"/>
      <c r="E135" s="47"/>
      <c r="F135" s="48"/>
      <c r="G135" s="48"/>
      <c r="I135" s="48"/>
      <c r="J135" s="48"/>
      <c r="K135" s="49"/>
      <c r="L135" s="49"/>
      <c r="M135" s="50"/>
    </row>
    <row r="136">
      <c r="B136" s="47"/>
      <c r="C136" s="47"/>
      <c r="D136" s="47"/>
      <c r="E136" s="47"/>
      <c r="F136" s="48"/>
      <c r="G136" s="48"/>
      <c r="I136" s="48"/>
      <c r="J136" s="48"/>
      <c r="K136" s="49"/>
      <c r="L136" s="49"/>
      <c r="M136" s="50"/>
    </row>
    <row r="137">
      <c r="B137" s="47"/>
      <c r="C137" s="47"/>
      <c r="D137" s="47"/>
      <c r="E137" s="47"/>
      <c r="F137" s="48"/>
      <c r="G137" s="48"/>
      <c r="I137" s="48"/>
      <c r="J137" s="48"/>
      <c r="K137" s="49"/>
      <c r="L137" s="49"/>
      <c r="M137" s="50"/>
    </row>
    <row r="138">
      <c r="B138" s="47"/>
      <c r="C138" s="47"/>
      <c r="D138" s="47"/>
      <c r="E138" s="47"/>
      <c r="F138" s="48"/>
      <c r="G138" s="48"/>
      <c r="I138" s="48"/>
      <c r="J138" s="48"/>
      <c r="K138" s="49"/>
      <c r="L138" s="49"/>
      <c r="M138" s="50"/>
    </row>
    <row r="139">
      <c r="B139" s="47"/>
      <c r="C139" s="47"/>
      <c r="D139" s="47"/>
      <c r="E139" s="47"/>
      <c r="F139" s="48"/>
      <c r="G139" s="48"/>
      <c r="I139" s="48"/>
      <c r="J139" s="48"/>
      <c r="K139" s="49"/>
      <c r="L139" s="49"/>
      <c r="M139" s="50"/>
    </row>
    <row r="140">
      <c r="B140" s="47"/>
      <c r="C140" s="47"/>
      <c r="D140" s="47"/>
      <c r="E140" s="47"/>
      <c r="F140" s="48"/>
      <c r="G140" s="48"/>
      <c r="I140" s="48"/>
      <c r="J140" s="48"/>
      <c r="K140" s="49"/>
      <c r="L140" s="49"/>
      <c r="M140" s="50"/>
    </row>
    <row r="141">
      <c r="B141" s="47"/>
      <c r="C141" s="47"/>
      <c r="D141" s="47"/>
      <c r="E141" s="47"/>
      <c r="F141" s="48"/>
      <c r="G141" s="48"/>
      <c r="I141" s="48"/>
      <c r="J141" s="48"/>
      <c r="K141" s="49"/>
      <c r="L141" s="49"/>
      <c r="M141" s="50"/>
    </row>
    <row r="142">
      <c r="B142" s="47"/>
      <c r="C142" s="47"/>
      <c r="D142" s="47"/>
      <c r="E142" s="47"/>
      <c r="F142" s="48"/>
      <c r="G142" s="48"/>
      <c r="I142" s="48"/>
      <c r="J142" s="48"/>
      <c r="K142" s="49"/>
      <c r="L142" s="49"/>
      <c r="M142" s="50"/>
    </row>
    <row r="143">
      <c r="B143" s="47"/>
      <c r="C143" s="47"/>
      <c r="D143" s="47"/>
      <c r="E143" s="47"/>
      <c r="F143" s="48"/>
      <c r="G143" s="48"/>
      <c r="I143" s="48"/>
      <c r="J143" s="48"/>
      <c r="K143" s="49"/>
      <c r="L143" s="49"/>
      <c r="M143" s="50"/>
    </row>
    <row r="144">
      <c r="B144" s="47"/>
      <c r="C144" s="47"/>
      <c r="D144" s="47"/>
      <c r="E144" s="47"/>
      <c r="F144" s="48"/>
      <c r="G144" s="48"/>
      <c r="I144" s="48"/>
      <c r="J144" s="48"/>
      <c r="K144" s="49"/>
      <c r="L144" s="49"/>
      <c r="M144" s="50"/>
    </row>
    <row r="145">
      <c r="B145" s="47"/>
      <c r="C145" s="47"/>
      <c r="D145" s="47"/>
      <c r="E145" s="47"/>
      <c r="F145" s="48"/>
      <c r="G145" s="48"/>
      <c r="I145" s="48"/>
      <c r="J145" s="48"/>
      <c r="K145" s="49"/>
      <c r="L145" s="49"/>
      <c r="M145" s="50"/>
    </row>
    <row r="146">
      <c r="B146" s="47"/>
      <c r="C146" s="47"/>
      <c r="D146" s="47"/>
      <c r="E146" s="47"/>
      <c r="F146" s="48"/>
      <c r="G146" s="48"/>
      <c r="I146" s="48"/>
      <c r="J146" s="48"/>
      <c r="K146" s="49"/>
      <c r="L146" s="49"/>
      <c r="M146" s="50"/>
    </row>
    <row r="147">
      <c r="B147" s="47"/>
      <c r="C147" s="47"/>
      <c r="D147" s="47"/>
      <c r="E147" s="47"/>
      <c r="F147" s="48"/>
      <c r="G147" s="48"/>
      <c r="I147" s="48"/>
      <c r="J147" s="48"/>
      <c r="K147" s="49"/>
      <c r="L147" s="49"/>
      <c r="M147" s="50"/>
    </row>
    <row r="148">
      <c r="B148" s="47"/>
      <c r="C148" s="47"/>
      <c r="D148" s="47"/>
      <c r="E148" s="47"/>
      <c r="F148" s="48"/>
      <c r="G148" s="48"/>
      <c r="I148" s="48"/>
      <c r="J148" s="48"/>
      <c r="K148" s="49"/>
      <c r="L148" s="49"/>
      <c r="M148" s="50"/>
    </row>
    <row r="149">
      <c r="B149" s="47"/>
      <c r="C149" s="47"/>
      <c r="D149" s="47"/>
      <c r="E149" s="47"/>
      <c r="F149" s="48"/>
      <c r="G149" s="48"/>
      <c r="I149" s="48"/>
      <c r="J149" s="48"/>
      <c r="K149" s="49"/>
      <c r="L149" s="49"/>
      <c r="M149" s="50"/>
    </row>
    <row r="150">
      <c r="B150" s="47"/>
      <c r="C150" s="47"/>
      <c r="D150" s="47"/>
      <c r="E150" s="47"/>
      <c r="F150" s="48"/>
      <c r="G150" s="48"/>
      <c r="I150" s="48"/>
      <c r="J150" s="48"/>
      <c r="K150" s="49"/>
      <c r="L150" s="49"/>
      <c r="M150" s="50"/>
    </row>
    <row r="151">
      <c r="B151" s="47"/>
      <c r="C151" s="47"/>
      <c r="D151" s="47"/>
      <c r="E151" s="47"/>
      <c r="F151" s="48"/>
      <c r="G151" s="48"/>
      <c r="I151" s="48"/>
      <c r="J151" s="48"/>
      <c r="K151" s="49"/>
      <c r="L151" s="49"/>
      <c r="M151" s="50"/>
    </row>
    <row r="152">
      <c r="B152" s="47"/>
      <c r="C152" s="47"/>
      <c r="D152" s="47"/>
      <c r="E152" s="47"/>
      <c r="F152" s="48"/>
      <c r="G152" s="48"/>
      <c r="I152" s="48"/>
      <c r="J152" s="48"/>
      <c r="K152" s="49"/>
      <c r="L152" s="49"/>
      <c r="M152" s="50"/>
    </row>
    <row r="153">
      <c r="B153" s="47"/>
      <c r="C153" s="47"/>
      <c r="D153" s="47"/>
      <c r="E153" s="47"/>
      <c r="F153" s="48"/>
      <c r="G153" s="48"/>
      <c r="I153" s="48"/>
      <c r="J153" s="48"/>
      <c r="K153" s="49"/>
      <c r="L153" s="49"/>
      <c r="M153" s="50"/>
    </row>
    <row r="154">
      <c r="B154" s="47"/>
      <c r="C154" s="47"/>
      <c r="D154" s="47"/>
      <c r="E154" s="47"/>
      <c r="F154" s="48"/>
      <c r="G154" s="48"/>
      <c r="I154" s="48"/>
      <c r="J154" s="48"/>
      <c r="K154" s="49"/>
      <c r="L154" s="49"/>
      <c r="M154" s="50"/>
    </row>
    <row r="155">
      <c r="B155" s="47"/>
      <c r="C155" s="47"/>
      <c r="D155" s="47"/>
      <c r="E155" s="47"/>
      <c r="F155" s="48"/>
      <c r="G155" s="48"/>
      <c r="I155" s="48"/>
      <c r="J155" s="48"/>
      <c r="K155" s="49"/>
      <c r="L155" s="49"/>
      <c r="M155" s="50"/>
    </row>
    <row r="156">
      <c r="B156" s="47"/>
      <c r="C156" s="47"/>
      <c r="D156" s="47"/>
      <c r="E156" s="47"/>
      <c r="F156" s="48"/>
      <c r="G156" s="48"/>
      <c r="I156" s="48"/>
      <c r="J156" s="48"/>
      <c r="K156" s="49"/>
      <c r="L156" s="49"/>
      <c r="M156" s="50"/>
    </row>
    <row r="157">
      <c r="B157" s="47"/>
      <c r="C157" s="47"/>
      <c r="D157" s="47"/>
      <c r="E157" s="47"/>
      <c r="F157" s="48"/>
      <c r="G157" s="48"/>
      <c r="I157" s="48"/>
      <c r="J157" s="48"/>
      <c r="K157" s="49"/>
      <c r="L157" s="49"/>
      <c r="M157" s="50"/>
    </row>
    <row r="158">
      <c r="B158" s="47"/>
      <c r="C158" s="47"/>
      <c r="D158" s="47"/>
      <c r="E158" s="47"/>
      <c r="F158" s="48"/>
      <c r="G158" s="48"/>
      <c r="I158" s="48"/>
      <c r="J158" s="48"/>
      <c r="K158" s="49"/>
      <c r="L158" s="49"/>
      <c r="M158" s="50"/>
    </row>
    <row r="159">
      <c r="B159" s="47"/>
      <c r="C159" s="47"/>
      <c r="D159" s="47"/>
      <c r="E159" s="47"/>
      <c r="F159" s="48"/>
      <c r="G159" s="48"/>
      <c r="I159" s="48"/>
      <c r="J159" s="48"/>
      <c r="K159" s="49"/>
      <c r="L159" s="49"/>
      <c r="M159" s="50"/>
    </row>
    <row r="160">
      <c r="B160" s="47"/>
      <c r="C160" s="47"/>
      <c r="D160" s="47"/>
      <c r="E160" s="47"/>
      <c r="F160" s="48"/>
      <c r="G160" s="48"/>
      <c r="I160" s="48"/>
      <c r="J160" s="48"/>
      <c r="K160" s="49"/>
      <c r="L160" s="49"/>
      <c r="M160" s="50"/>
    </row>
    <row r="161">
      <c r="B161" s="47"/>
      <c r="C161" s="47"/>
      <c r="D161" s="47"/>
      <c r="E161" s="47"/>
      <c r="F161" s="48"/>
      <c r="G161" s="48"/>
      <c r="I161" s="48"/>
      <c r="J161" s="48"/>
      <c r="K161" s="49"/>
      <c r="L161" s="49"/>
      <c r="M161" s="50"/>
    </row>
    <row r="162">
      <c r="B162" s="47"/>
      <c r="C162" s="47"/>
      <c r="D162" s="47"/>
      <c r="E162" s="47"/>
      <c r="F162" s="48"/>
      <c r="G162" s="48"/>
      <c r="I162" s="48"/>
      <c r="J162" s="48"/>
      <c r="K162" s="49"/>
      <c r="L162" s="49"/>
      <c r="M162" s="50"/>
    </row>
    <row r="163">
      <c r="B163" s="47"/>
      <c r="C163" s="47"/>
      <c r="D163" s="47"/>
      <c r="E163" s="47"/>
      <c r="F163" s="48"/>
      <c r="G163" s="48"/>
      <c r="I163" s="48"/>
      <c r="J163" s="48"/>
      <c r="K163" s="49"/>
      <c r="L163" s="49"/>
      <c r="M163" s="50"/>
    </row>
    <row r="164">
      <c r="B164" s="47"/>
      <c r="C164" s="47"/>
      <c r="D164" s="47"/>
      <c r="E164" s="47"/>
      <c r="F164" s="48"/>
      <c r="G164" s="48"/>
      <c r="I164" s="48"/>
      <c r="J164" s="48"/>
      <c r="K164" s="49"/>
      <c r="L164" s="49"/>
      <c r="M164" s="50"/>
    </row>
    <row r="165">
      <c r="B165" s="47"/>
      <c r="C165" s="47"/>
      <c r="D165" s="47"/>
      <c r="E165" s="47"/>
      <c r="F165" s="48"/>
      <c r="G165" s="48"/>
      <c r="I165" s="48"/>
      <c r="J165" s="48"/>
      <c r="K165" s="49"/>
      <c r="L165" s="49"/>
      <c r="M165" s="50"/>
    </row>
    <row r="166">
      <c r="B166" s="47"/>
      <c r="C166" s="47"/>
      <c r="D166" s="47"/>
      <c r="E166" s="47"/>
      <c r="F166" s="48"/>
      <c r="G166" s="48"/>
      <c r="I166" s="48"/>
      <c r="J166" s="48"/>
      <c r="K166" s="49"/>
      <c r="L166" s="49"/>
      <c r="M166" s="50"/>
    </row>
    <row r="167">
      <c r="B167" s="47"/>
      <c r="C167" s="47"/>
      <c r="D167" s="47"/>
      <c r="E167" s="47"/>
      <c r="F167" s="48"/>
      <c r="G167" s="48"/>
      <c r="I167" s="48"/>
      <c r="J167" s="48"/>
      <c r="K167" s="49"/>
      <c r="L167" s="49"/>
      <c r="M167" s="50"/>
    </row>
    <row r="168">
      <c r="B168" s="47"/>
      <c r="C168" s="47"/>
      <c r="D168" s="47"/>
      <c r="E168" s="47"/>
      <c r="F168" s="48"/>
      <c r="G168" s="48"/>
      <c r="I168" s="48"/>
      <c r="J168" s="48"/>
      <c r="K168" s="49"/>
      <c r="L168" s="49"/>
      <c r="M168" s="50"/>
    </row>
    <row r="169">
      <c r="B169" s="47"/>
      <c r="C169" s="47"/>
      <c r="D169" s="47"/>
      <c r="E169" s="47"/>
      <c r="F169" s="48"/>
      <c r="G169" s="48"/>
      <c r="I169" s="48"/>
      <c r="J169" s="48"/>
      <c r="K169" s="49"/>
      <c r="L169" s="49"/>
      <c r="M169" s="50"/>
    </row>
    <row r="170">
      <c r="B170" s="47"/>
      <c r="C170" s="47"/>
      <c r="D170" s="47"/>
      <c r="E170" s="47"/>
      <c r="F170" s="48"/>
      <c r="G170" s="48"/>
      <c r="I170" s="48"/>
      <c r="J170" s="48"/>
      <c r="K170" s="49"/>
      <c r="L170" s="49"/>
      <c r="M170" s="50"/>
    </row>
    <row r="171">
      <c r="B171" s="47"/>
      <c r="C171" s="47"/>
      <c r="D171" s="47"/>
      <c r="E171" s="47"/>
      <c r="F171" s="48"/>
      <c r="G171" s="48"/>
      <c r="I171" s="48"/>
      <c r="J171" s="48"/>
      <c r="K171" s="49"/>
      <c r="L171" s="49"/>
      <c r="M171" s="50"/>
    </row>
    <row r="172">
      <c r="B172" s="47"/>
      <c r="C172" s="47"/>
      <c r="D172" s="47"/>
      <c r="E172" s="47"/>
      <c r="F172" s="48"/>
      <c r="G172" s="48"/>
      <c r="I172" s="48"/>
      <c r="J172" s="48"/>
      <c r="K172" s="49"/>
      <c r="L172" s="49"/>
      <c r="M172" s="50"/>
    </row>
    <row r="173">
      <c r="B173" s="47"/>
      <c r="C173" s="47"/>
      <c r="D173" s="47"/>
      <c r="E173" s="47"/>
      <c r="F173" s="48"/>
      <c r="G173" s="48"/>
      <c r="I173" s="48"/>
      <c r="J173" s="48"/>
      <c r="K173" s="49"/>
      <c r="L173" s="49"/>
      <c r="M173" s="50"/>
    </row>
    <row r="174">
      <c r="B174" s="47"/>
      <c r="C174" s="47"/>
      <c r="D174" s="47"/>
      <c r="E174" s="47"/>
      <c r="F174" s="48"/>
      <c r="G174" s="48"/>
      <c r="I174" s="48"/>
      <c r="J174" s="48"/>
      <c r="K174" s="49"/>
      <c r="L174" s="49"/>
      <c r="M174" s="50"/>
    </row>
    <row r="175">
      <c r="B175" s="47"/>
      <c r="C175" s="47"/>
      <c r="D175" s="47"/>
      <c r="E175" s="47"/>
      <c r="F175" s="48"/>
      <c r="G175" s="48"/>
      <c r="I175" s="48"/>
      <c r="J175" s="48"/>
      <c r="K175" s="49"/>
      <c r="L175" s="49"/>
      <c r="M175" s="50"/>
    </row>
    <row r="176">
      <c r="B176" s="47"/>
      <c r="C176" s="47"/>
      <c r="D176" s="47"/>
      <c r="E176" s="47"/>
      <c r="F176" s="48"/>
      <c r="G176" s="48"/>
      <c r="I176" s="48"/>
      <c r="J176" s="48"/>
      <c r="K176" s="49"/>
      <c r="L176" s="49"/>
      <c r="M176" s="50"/>
    </row>
    <row r="177">
      <c r="B177" s="47"/>
      <c r="C177" s="47"/>
      <c r="D177" s="47"/>
      <c r="E177" s="47"/>
      <c r="F177" s="48"/>
      <c r="G177" s="48"/>
      <c r="I177" s="48"/>
      <c r="J177" s="48"/>
      <c r="K177" s="49"/>
      <c r="L177" s="49"/>
      <c r="M177" s="50"/>
    </row>
    <row r="178">
      <c r="B178" s="47"/>
      <c r="C178" s="47"/>
      <c r="D178" s="47"/>
      <c r="E178" s="47"/>
      <c r="F178" s="48"/>
      <c r="G178" s="48"/>
      <c r="I178" s="48"/>
      <c r="J178" s="48"/>
      <c r="K178" s="49"/>
      <c r="L178" s="49"/>
      <c r="M178" s="50"/>
    </row>
    <row r="179">
      <c r="B179" s="47"/>
      <c r="C179" s="47"/>
      <c r="D179" s="47"/>
      <c r="E179" s="47"/>
      <c r="F179" s="48"/>
      <c r="G179" s="48"/>
      <c r="I179" s="48"/>
      <c r="J179" s="48"/>
      <c r="K179" s="49"/>
      <c r="L179" s="49"/>
      <c r="M179" s="50"/>
    </row>
    <row r="180">
      <c r="B180" s="47"/>
      <c r="C180" s="47"/>
      <c r="D180" s="47"/>
      <c r="E180" s="47"/>
      <c r="F180" s="48"/>
      <c r="G180" s="48"/>
      <c r="I180" s="48"/>
      <c r="J180" s="48"/>
      <c r="K180" s="49"/>
      <c r="L180" s="49"/>
      <c r="M180" s="50"/>
    </row>
    <row r="181">
      <c r="B181" s="47"/>
      <c r="C181" s="47"/>
      <c r="D181" s="47"/>
      <c r="E181" s="47"/>
      <c r="F181" s="48"/>
      <c r="G181" s="48"/>
      <c r="I181" s="48"/>
      <c r="J181" s="48"/>
      <c r="K181" s="49"/>
      <c r="L181" s="49"/>
      <c r="M181" s="50"/>
    </row>
    <row r="182">
      <c r="B182" s="47"/>
      <c r="C182" s="47"/>
      <c r="D182" s="47"/>
      <c r="E182" s="47"/>
      <c r="F182" s="48"/>
      <c r="G182" s="48"/>
      <c r="I182" s="48"/>
      <c r="J182" s="48"/>
      <c r="K182" s="49"/>
      <c r="L182" s="49"/>
      <c r="M182" s="50"/>
    </row>
    <row r="183">
      <c r="B183" s="47"/>
      <c r="C183" s="47"/>
      <c r="D183" s="47"/>
      <c r="E183" s="47"/>
      <c r="F183" s="48"/>
      <c r="G183" s="48"/>
      <c r="I183" s="48"/>
      <c r="J183" s="48"/>
      <c r="K183" s="49"/>
      <c r="L183" s="49"/>
      <c r="M183" s="50"/>
    </row>
    <row r="184">
      <c r="B184" s="47"/>
      <c r="C184" s="47"/>
      <c r="D184" s="47"/>
      <c r="E184" s="47"/>
      <c r="F184" s="48"/>
      <c r="G184" s="48"/>
      <c r="I184" s="48"/>
      <c r="J184" s="48"/>
      <c r="K184" s="49"/>
      <c r="L184" s="49"/>
      <c r="M184" s="50"/>
    </row>
    <row r="185">
      <c r="B185" s="47"/>
      <c r="C185" s="47"/>
      <c r="D185" s="47"/>
      <c r="E185" s="47"/>
      <c r="F185" s="48"/>
      <c r="G185" s="48"/>
      <c r="I185" s="48"/>
      <c r="J185" s="48"/>
      <c r="K185" s="49"/>
      <c r="L185" s="49"/>
      <c r="M185" s="50"/>
    </row>
    <row r="186">
      <c r="B186" s="47"/>
      <c r="C186" s="47"/>
      <c r="D186" s="47"/>
      <c r="E186" s="47"/>
      <c r="F186" s="48"/>
      <c r="G186" s="48"/>
      <c r="I186" s="48"/>
      <c r="J186" s="48"/>
      <c r="K186" s="49"/>
      <c r="L186" s="49"/>
      <c r="M186" s="50"/>
    </row>
    <row r="187">
      <c r="B187" s="47"/>
      <c r="C187" s="47"/>
      <c r="D187" s="47"/>
      <c r="E187" s="47"/>
      <c r="F187" s="48"/>
      <c r="G187" s="48"/>
      <c r="I187" s="48"/>
      <c r="J187" s="48"/>
      <c r="K187" s="49"/>
      <c r="L187" s="49"/>
      <c r="M187" s="50"/>
    </row>
    <row r="188">
      <c r="B188" s="47"/>
      <c r="C188" s="47"/>
      <c r="D188" s="47"/>
      <c r="E188" s="47"/>
      <c r="F188" s="48"/>
      <c r="G188" s="48"/>
      <c r="I188" s="48"/>
      <c r="J188" s="48"/>
      <c r="K188" s="49"/>
      <c r="L188" s="49"/>
      <c r="M188" s="50"/>
    </row>
    <row r="189">
      <c r="B189" s="47"/>
      <c r="C189" s="47"/>
      <c r="D189" s="47"/>
      <c r="E189" s="47"/>
      <c r="F189" s="48"/>
      <c r="G189" s="48"/>
      <c r="I189" s="48"/>
      <c r="J189" s="48"/>
      <c r="K189" s="49"/>
      <c r="L189" s="49"/>
      <c r="M189" s="50"/>
    </row>
    <row r="190">
      <c r="B190" s="47"/>
      <c r="C190" s="47"/>
      <c r="D190" s="47"/>
      <c r="E190" s="47"/>
      <c r="F190" s="48"/>
      <c r="G190" s="48"/>
      <c r="I190" s="48"/>
      <c r="J190" s="48"/>
      <c r="K190" s="49"/>
      <c r="L190" s="49"/>
      <c r="M190" s="50"/>
    </row>
    <row r="191">
      <c r="B191" s="47"/>
      <c r="C191" s="47"/>
      <c r="D191" s="47"/>
      <c r="E191" s="47"/>
      <c r="F191" s="48"/>
      <c r="G191" s="48"/>
      <c r="I191" s="48"/>
      <c r="J191" s="48"/>
      <c r="K191" s="49"/>
      <c r="L191" s="49"/>
      <c r="M191" s="50"/>
    </row>
    <row r="192">
      <c r="B192" s="47"/>
      <c r="C192" s="47"/>
      <c r="D192" s="47"/>
      <c r="E192" s="47"/>
      <c r="F192" s="48"/>
      <c r="G192" s="48"/>
      <c r="I192" s="48"/>
      <c r="J192" s="48"/>
      <c r="K192" s="49"/>
      <c r="L192" s="49"/>
      <c r="M192" s="50"/>
    </row>
    <row r="193">
      <c r="B193" s="47"/>
      <c r="C193" s="47"/>
      <c r="D193" s="47"/>
      <c r="E193" s="47"/>
      <c r="F193" s="48"/>
      <c r="G193" s="48"/>
      <c r="I193" s="48"/>
      <c r="J193" s="48"/>
      <c r="K193" s="49"/>
      <c r="L193" s="49"/>
      <c r="M193" s="50"/>
    </row>
    <row r="194">
      <c r="B194" s="47"/>
      <c r="C194" s="47"/>
      <c r="D194" s="47"/>
      <c r="E194" s="47"/>
      <c r="F194" s="48"/>
      <c r="G194" s="48"/>
      <c r="I194" s="48"/>
      <c r="J194" s="48"/>
      <c r="K194" s="49"/>
      <c r="L194" s="49"/>
      <c r="M194" s="50"/>
    </row>
    <row r="195">
      <c r="B195" s="47"/>
      <c r="C195" s="47"/>
      <c r="D195" s="47"/>
      <c r="E195" s="47"/>
      <c r="F195" s="48"/>
      <c r="G195" s="48"/>
      <c r="I195" s="48"/>
      <c r="J195" s="48"/>
      <c r="K195" s="49"/>
      <c r="L195" s="49"/>
      <c r="M195" s="50"/>
    </row>
    <row r="196">
      <c r="B196" s="47"/>
      <c r="C196" s="47"/>
      <c r="D196" s="47"/>
      <c r="E196" s="47"/>
      <c r="F196" s="48"/>
      <c r="G196" s="48"/>
      <c r="I196" s="48"/>
      <c r="J196" s="48"/>
      <c r="K196" s="49"/>
      <c r="L196" s="49"/>
      <c r="M196" s="50"/>
    </row>
    <row r="197">
      <c r="B197" s="47"/>
      <c r="C197" s="47"/>
      <c r="D197" s="47"/>
      <c r="E197" s="47"/>
      <c r="F197" s="48"/>
      <c r="G197" s="48"/>
      <c r="I197" s="48"/>
      <c r="J197" s="48"/>
      <c r="K197" s="49"/>
      <c r="L197" s="49"/>
      <c r="M197" s="50"/>
    </row>
    <row r="198">
      <c r="B198" s="47"/>
      <c r="C198" s="47"/>
      <c r="D198" s="47"/>
      <c r="E198" s="47"/>
      <c r="F198" s="48"/>
      <c r="G198" s="48"/>
      <c r="I198" s="48"/>
      <c r="J198" s="48"/>
      <c r="K198" s="49"/>
      <c r="L198" s="49"/>
      <c r="M198" s="50"/>
    </row>
    <row r="199">
      <c r="B199" s="47"/>
      <c r="C199" s="47"/>
      <c r="D199" s="47"/>
      <c r="E199" s="47"/>
      <c r="F199" s="48"/>
      <c r="G199" s="48"/>
      <c r="I199" s="48"/>
      <c r="J199" s="48"/>
      <c r="K199" s="49"/>
      <c r="L199" s="49"/>
      <c r="M199" s="50"/>
    </row>
    <row r="200">
      <c r="B200" s="47"/>
      <c r="C200" s="47"/>
      <c r="D200" s="47"/>
      <c r="E200" s="47"/>
      <c r="F200" s="48"/>
      <c r="G200" s="48"/>
      <c r="I200" s="48"/>
      <c r="J200" s="48"/>
      <c r="K200" s="49"/>
      <c r="L200" s="49"/>
      <c r="M200" s="50"/>
    </row>
    <row r="201">
      <c r="B201" s="47"/>
      <c r="C201" s="47"/>
      <c r="D201" s="47"/>
      <c r="E201" s="47"/>
      <c r="F201" s="48"/>
      <c r="G201" s="48"/>
      <c r="I201" s="48"/>
      <c r="J201" s="48"/>
      <c r="K201" s="49"/>
      <c r="L201" s="49"/>
      <c r="M201" s="50"/>
    </row>
    <row r="202">
      <c r="B202" s="47"/>
      <c r="C202" s="47"/>
      <c r="D202" s="47"/>
      <c r="E202" s="47"/>
      <c r="F202" s="48"/>
      <c r="G202" s="48"/>
      <c r="I202" s="48"/>
      <c r="J202" s="48"/>
      <c r="K202" s="49"/>
      <c r="L202" s="49"/>
      <c r="M202" s="50"/>
    </row>
    <row r="203">
      <c r="B203" s="47"/>
      <c r="C203" s="47"/>
      <c r="D203" s="47"/>
      <c r="E203" s="47"/>
      <c r="F203" s="48"/>
      <c r="G203" s="48"/>
      <c r="I203" s="48"/>
      <c r="J203" s="48"/>
      <c r="K203" s="49"/>
      <c r="L203" s="49"/>
      <c r="M203" s="50"/>
    </row>
    <row r="204">
      <c r="B204" s="47"/>
      <c r="C204" s="47"/>
      <c r="D204" s="47"/>
      <c r="E204" s="47"/>
      <c r="F204" s="48"/>
      <c r="G204" s="48"/>
      <c r="I204" s="48"/>
      <c r="J204" s="48"/>
      <c r="K204" s="49"/>
      <c r="L204" s="49"/>
      <c r="M204" s="50"/>
    </row>
    <row r="205">
      <c r="B205" s="47"/>
      <c r="C205" s="47"/>
      <c r="D205" s="47"/>
      <c r="E205" s="47"/>
      <c r="F205" s="48"/>
      <c r="G205" s="48"/>
      <c r="I205" s="48"/>
      <c r="J205" s="48"/>
      <c r="K205" s="49"/>
      <c r="L205" s="49"/>
      <c r="M205" s="50"/>
    </row>
    <row r="206">
      <c r="B206" s="47"/>
      <c r="C206" s="47"/>
      <c r="D206" s="47"/>
      <c r="E206" s="47"/>
      <c r="F206" s="48"/>
      <c r="G206" s="48"/>
      <c r="I206" s="48"/>
      <c r="J206" s="48"/>
      <c r="K206" s="49"/>
      <c r="L206" s="49"/>
      <c r="M206" s="50"/>
    </row>
    <row r="207">
      <c r="B207" s="47"/>
      <c r="C207" s="47"/>
      <c r="D207" s="47"/>
      <c r="E207" s="47"/>
      <c r="F207" s="48"/>
      <c r="G207" s="48"/>
      <c r="I207" s="48"/>
      <c r="J207" s="48"/>
      <c r="K207" s="49"/>
      <c r="L207" s="49"/>
      <c r="M207" s="50"/>
    </row>
    <row r="208">
      <c r="B208" s="47"/>
      <c r="C208" s="47"/>
      <c r="D208" s="47"/>
      <c r="E208" s="47"/>
      <c r="F208" s="48"/>
      <c r="G208" s="48"/>
      <c r="I208" s="48"/>
      <c r="J208" s="48"/>
      <c r="K208" s="49"/>
      <c r="L208" s="49"/>
      <c r="M208" s="50"/>
    </row>
    <row r="209">
      <c r="B209" s="47"/>
      <c r="C209" s="47"/>
      <c r="D209" s="47"/>
      <c r="E209" s="47"/>
      <c r="F209" s="48"/>
      <c r="G209" s="48"/>
      <c r="I209" s="48"/>
      <c r="J209" s="48"/>
      <c r="K209" s="49"/>
      <c r="L209" s="49"/>
      <c r="M209" s="50"/>
    </row>
    <row r="210">
      <c r="B210" s="47"/>
      <c r="C210" s="47"/>
      <c r="D210" s="47"/>
      <c r="E210" s="47"/>
      <c r="F210" s="48"/>
      <c r="G210" s="48"/>
      <c r="I210" s="48"/>
      <c r="J210" s="48"/>
      <c r="K210" s="49"/>
      <c r="L210" s="49"/>
      <c r="M210" s="50"/>
    </row>
    <row r="211">
      <c r="B211" s="47"/>
      <c r="C211" s="47"/>
      <c r="D211" s="47"/>
      <c r="E211" s="47"/>
      <c r="F211" s="48"/>
      <c r="G211" s="48"/>
      <c r="I211" s="48"/>
      <c r="J211" s="48"/>
      <c r="K211" s="49"/>
      <c r="L211" s="49"/>
      <c r="M211" s="50"/>
    </row>
    <row r="212">
      <c r="B212" s="47"/>
      <c r="C212" s="47"/>
      <c r="D212" s="47"/>
      <c r="E212" s="47"/>
      <c r="F212" s="48"/>
      <c r="G212" s="48"/>
      <c r="I212" s="48"/>
      <c r="J212" s="48"/>
      <c r="K212" s="49"/>
      <c r="L212" s="49"/>
      <c r="M212" s="50"/>
    </row>
    <row r="213">
      <c r="B213" s="47"/>
      <c r="C213" s="47"/>
      <c r="D213" s="47"/>
      <c r="E213" s="47"/>
      <c r="F213" s="48"/>
      <c r="G213" s="48"/>
      <c r="I213" s="48"/>
      <c r="J213" s="48"/>
      <c r="K213" s="49"/>
      <c r="L213" s="49"/>
      <c r="M213" s="50"/>
    </row>
    <row r="214">
      <c r="B214" s="47"/>
      <c r="C214" s="47"/>
      <c r="D214" s="47"/>
      <c r="E214" s="47"/>
      <c r="F214" s="48"/>
      <c r="G214" s="48"/>
      <c r="I214" s="48"/>
      <c r="J214" s="48"/>
      <c r="K214" s="49"/>
      <c r="L214" s="49"/>
      <c r="M214" s="50"/>
    </row>
    <row r="215">
      <c r="B215" s="47"/>
      <c r="C215" s="47"/>
      <c r="D215" s="47"/>
      <c r="E215" s="47"/>
      <c r="F215" s="48"/>
      <c r="G215" s="48"/>
      <c r="I215" s="48"/>
      <c r="J215" s="48"/>
      <c r="K215" s="49"/>
      <c r="L215" s="49"/>
      <c r="M215" s="50"/>
    </row>
    <row r="216">
      <c r="B216" s="47"/>
      <c r="C216" s="47"/>
      <c r="D216" s="47"/>
      <c r="E216" s="47"/>
      <c r="F216" s="48"/>
      <c r="G216" s="48"/>
      <c r="I216" s="48"/>
      <c r="J216" s="48"/>
      <c r="K216" s="49"/>
      <c r="L216" s="49"/>
      <c r="M216" s="50"/>
    </row>
    <row r="217">
      <c r="B217" s="47"/>
      <c r="C217" s="47"/>
      <c r="D217" s="47"/>
      <c r="E217" s="47"/>
      <c r="F217" s="48"/>
      <c r="G217" s="48"/>
      <c r="I217" s="48"/>
      <c r="J217" s="48"/>
      <c r="K217" s="49"/>
      <c r="L217" s="49"/>
      <c r="M217" s="50"/>
    </row>
    <row r="218">
      <c r="B218" s="47"/>
      <c r="C218" s="47"/>
      <c r="D218" s="47"/>
      <c r="E218" s="47"/>
      <c r="F218" s="48"/>
      <c r="G218" s="48"/>
      <c r="I218" s="48"/>
      <c r="J218" s="48"/>
      <c r="K218" s="49"/>
      <c r="L218" s="49"/>
      <c r="M218" s="50"/>
    </row>
    <row r="219">
      <c r="B219" s="47"/>
      <c r="C219" s="47"/>
      <c r="D219" s="47"/>
      <c r="E219" s="47"/>
      <c r="F219" s="48"/>
      <c r="G219" s="48"/>
      <c r="I219" s="48"/>
      <c r="J219" s="48"/>
      <c r="K219" s="49"/>
      <c r="L219" s="49"/>
      <c r="M219" s="50"/>
    </row>
    <row r="220">
      <c r="B220" s="47"/>
      <c r="C220" s="47"/>
      <c r="D220" s="47"/>
      <c r="E220" s="47"/>
      <c r="F220" s="48"/>
      <c r="G220" s="48"/>
      <c r="I220" s="48"/>
      <c r="J220" s="48"/>
      <c r="K220" s="49"/>
      <c r="L220" s="49"/>
      <c r="M220" s="50"/>
    </row>
    <row r="221">
      <c r="B221" s="47"/>
      <c r="C221" s="47"/>
      <c r="D221" s="47"/>
      <c r="E221" s="47"/>
      <c r="F221" s="48"/>
      <c r="G221" s="48"/>
      <c r="I221" s="48"/>
      <c r="J221" s="48"/>
      <c r="K221" s="49"/>
      <c r="L221" s="49"/>
      <c r="M221" s="50"/>
    </row>
    <row r="222">
      <c r="B222" s="47"/>
      <c r="C222" s="47"/>
      <c r="D222" s="47"/>
      <c r="E222" s="47"/>
      <c r="F222" s="48"/>
      <c r="G222" s="48"/>
      <c r="I222" s="48"/>
      <c r="J222" s="48"/>
      <c r="K222" s="49"/>
      <c r="L222" s="49"/>
      <c r="M222" s="50"/>
    </row>
    <row r="223">
      <c r="B223" s="47"/>
      <c r="C223" s="47"/>
      <c r="D223" s="47"/>
      <c r="E223" s="47"/>
      <c r="F223" s="48"/>
      <c r="G223" s="48"/>
      <c r="I223" s="48"/>
      <c r="J223" s="48"/>
      <c r="K223" s="49"/>
      <c r="L223" s="49"/>
      <c r="M223" s="50"/>
    </row>
    <row r="224">
      <c r="B224" s="47"/>
      <c r="C224" s="47"/>
      <c r="D224" s="47"/>
      <c r="E224" s="47"/>
      <c r="F224" s="48"/>
      <c r="G224" s="48"/>
      <c r="I224" s="48"/>
      <c r="J224" s="48"/>
      <c r="K224" s="49"/>
      <c r="L224" s="49"/>
      <c r="M224" s="50"/>
    </row>
    <row r="225">
      <c r="B225" s="47"/>
      <c r="C225" s="47"/>
      <c r="D225" s="47"/>
      <c r="E225" s="47"/>
      <c r="F225" s="48"/>
      <c r="G225" s="48"/>
      <c r="I225" s="48"/>
      <c r="J225" s="48"/>
      <c r="K225" s="49"/>
      <c r="L225" s="49"/>
      <c r="M225" s="50"/>
    </row>
    <row r="226">
      <c r="B226" s="47"/>
      <c r="C226" s="47"/>
      <c r="D226" s="47"/>
      <c r="E226" s="47"/>
      <c r="F226" s="48"/>
      <c r="G226" s="48"/>
      <c r="I226" s="48"/>
      <c r="J226" s="48"/>
      <c r="K226" s="49"/>
      <c r="L226" s="49"/>
      <c r="M226" s="50"/>
    </row>
    <row r="227">
      <c r="B227" s="47"/>
      <c r="C227" s="47"/>
      <c r="D227" s="47"/>
      <c r="E227" s="47"/>
      <c r="F227" s="48"/>
      <c r="G227" s="48"/>
      <c r="I227" s="48"/>
      <c r="J227" s="48"/>
      <c r="K227" s="49"/>
      <c r="L227" s="49"/>
      <c r="M227" s="50"/>
    </row>
    <row r="228">
      <c r="B228" s="47"/>
      <c r="C228" s="47"/>
      <c r="D228" s="47"/>
      <c r="E228" s="47"/>
      <c r="F228" s="48"/>
      <c r="G228" s="48"/>
      <c r="I228" s="48"/>
      <c r="J228" s="48"/>
      <c r="K228" s="49"/>
      <c r="L228" s="49"/>
      <c r="M228" s="50"/>
    </row>
    <row r="229">
      <c r="B229" s="47"/>
      <c r="C229" s="47"/>
      <c r="D229" s="47"/>
      <c r="E229" s="47"/>
      <c r="F229" s="48"/>
      <c r="G229" s="48"/>
      <c r="I229" s="48"/>
      <c r="J229" s="48"/>
      <c r="K229" s="49"/>
      <c r="L229" s="49"/>
      <c r="M229" s="50"/>
    </row>
    <row r="230">
      <c r="B230" s="47"/>
      <c r="C230" s="47"/>
      <c r="D230" s="47"/>
      <c r="E230" s="47"/>
      <c r="F230" s="48"/>
      <c r="G230" s="48"/>
      <c r="I230" s="48"/>
      <c r="J230" s="48"/>
      <c r="K230" s="49"/>
      <c r="L230" s="49"/>
      <c r="M230" s="50"/>
    </row>
    <row r="231">
      <c r="B231" s="47"/>
      <c r="C231" s="47"/>
      <c r="D231" s="47"/>
      <c r="E231" s="47"/>
      <c r="F231" s="48"/>
      <c r="G231" s="48"/>
      <c r="I231" s="48"/>
      <c r="J231" s="48"/>
      <c r="K231" s="49"/>
      <c r="L231" s="49"/>
      <c r="M231" s="50"/>
    </row>
    <row r="232">
      <c r="B232" s="47"/>
      <c r="C232" s="47"/>
      <c r="D232" s="47"/>
      <c r="E232" s="47"/>
      <c r="F232" s="48"/>
      <c r="G232" s="48"/>
      <c r="I232" s="48"/>
      <c r="J232" s="48"/>
      <c r="K232" s="49"/>
      <c r="L232" s="49"/>
      <c r="M232" s="50"/>
    </row>
    <row r="233">
      <c r="B233" s="47"/>
      <c r="C233" s="47"/>
      <c r="D233" s="47"/>
      <c r="E233" s="47"/>
      <c r="F233" s="48"/>
      <c r="G233" s="48"/>
      <c r="I233" s="48"/>
      <c r="J233" s="48"/>
      <c r="K233" s="49"/>
      <c r="L233" s="49"/>
      <c r="M233" s="50"/>
    </row>
    <row r="234">
      <c r="B234" s="47"/>
      <c r="C234" s="47"/>
      <c r="D234" s="47"/>
      <c r="E234" s="47"/>
      <c r="F234" s="48"/>
      <c r="G234" s="48"/>
      <c r="I234" s="48"/>
      <c r="J234" s="48"/>
      <c r="K234" s="49"/>
      <c r="L234" s="49"/>
      <c r="M234" s="50"/>
    </row>
    <row r="235">
      <c r="B235" s="47"/>
      <c r="C235" s="47"/>
      <c r="D235" s="47"/>
      <c r="E235" s="47"/>
      <c r="F235" s="48"/>
      <c r="G235" s="48"/>
      <c r="I235" s="48"/>
      <c r="J235" s="48"/>
      <c r="K235" s="49"/>
      <c r="L235" s="49"/>
      <c r="M235" s="50"/>
    </row>
    <row r="236">
      <c r="B236" s="47"/>
      <c r="C236" s="47"/>
      <c r="D236" s="47"/>
      <c r="E236" s="47"/>
      <c r="F236" s="48"/>
      <c r="G236" s="48"/>
      <c r="I236" s="48"/>
      <c r="J236" s="48"/>
      <c r="K236" s="49"/>
      <c r="L236" s="49"/>
      <c r="M236" s="50"/>
    </row>
    <row r="237">
      <c r="B237" s="47"/>
      <c r="C237" s="47"/>
      <c r="D237" s="47"/>
      <c r="E237" s="47"/>
      <c r="F237" s="48"/>
      <c r="G237" s="48"/>
      <c r="I237" s="48"/>
      <c r="J237" s="48"/>
      <c r="K237" s="49"/>
      <c r="L237" s="49"/>
      <c r="M237" s="50"/>
    </row>
    <row r="238">
      <c r="B238" s="47"/>
      <c r="C238" s="47"/>
      <c r="D238" s="47"/>
      <c r="E238" s="47"/>
      <c r="F238" s="48"/>
      <c r="G238" s="48"/>
      <c r="I238" s="48"/>
      <c r="J238" s="48"/>
      <c r="K238" s="49"/>
      <c r="L238" s="49"/>
      <c r="M238" s="50"/>
    </row>
    <row r="239">
      <c r="B239" s="47"/>
      <c r="C239" s="47"/>
      <c r="D239" s="47"/>
      <c r="E239" s="47"/>
      <c r="F239" s="48"/>
      <c r="G239" s="48"/>
      <c r="I239" s="48"/>
      <c r="J239" s="48"/>
      <c r="K239" s="49"/>
      <c r="L239" s="49"/>
      <c r="M239" s="50"/>
    </row>
    <row r="240">
      <c r="B240" s="47"/>
      <c r="C240" s="47"/>
      <c r="D240" s="47"/>
      <c r="E240" s="47"/>
      <c r="F240" s="48"/>
      <c r="G240" s="48"/>
      <c r="I240" s="48"/>
      <c r="J240" s="48"/>
      <c r="K240" s="49"/>
      <c r="L240" s="49"/>
      <c r="M240" s="50"/>
    </row>
    <row r="241">
      <c r="B241" s="47"/>
      <c r="C241" s="47"/>
      <c r="D241" s="47"/>
      <c r="E241" s="47"/>
      <c r="F241" s="48"/>
      <c r="G241" s="48"/>
      <c r="I241" s="48"/>
      <c r="J241" s="48"/>
      <c r="K241" s="49"/>
      <c r="L241" s="49"/>
      <c r="M241" s="50"/>
    </row>
    <row r="242">
      <c r="B242" s="47"/>
      <c r="C242" s="47"/>
      <c r="D242" s="47"/>
      <c r="E242" s="47"/>
      <c r="F242" s="48"/>
      <c r="G242" s="48"/>
      <c r="I242" s="48"/>
      <c r="J242" s="48"/>
      <c r="K242" s="49"/>
      <c r="L242" s="49"/>
      <c r="M242" s="50"/>
    </row>
    <row r="243">
      <c r="B243" s="47"/>
      <c r="C243" s="47"/>
      <c r="D243" s="47"/>
      <c r="E243" s="47"/>
      <c r="F243" s="48"/>
      <c r="G243" s="48"/>
      <c r="I243" s="48"/>
      <c r="J243" s="48"/>
      <c r="K243" s="49"/>
      <c r="L243" s="49"/>
      <c r="M243" s="50"/>
    </row>
    <row r="244">
      <c r="B244" s="47"/>
      <c r="C244" s="47"/>
      <c r="D244" s="47"/>
      <c r="E244" s="47"/>
      <c r="F244" s="48"/>
      <c r="G244" s="48"/>
      <c r="I244" s="48"/>
      <c r="J244" s="48"/>
      <c r="K244" s="49"/>
      <c r="L244" s="49"/>
      <c r="M244" s="50"/>
    </row>
    <row r="245">
      <c r="B245" s="47"/>
      <c r="C245" s="47"/>
      <c r="D245" s="47"/>
      <c r="E245" s="47"/>
      <c r="F245" s="48"/>
      <c r="G245" s="48"/>
      <c r="I245" s="48"/>
      <c r="J245" s="48"/>
      <c r="K245" s="49"/>
      <c r="L245" s="49"/>
      <c r="M245" s="50"/>
    </row>
    <row r="246">
      <c r="B246" s="47"/>
      <c r="C246" s="47"/>
      <c r="D246" s="47"/>
      <c r="E246" s="47"/>
      <c r="F246" s="48"/>
      <c r="G246" s="48"/>
      <c r="I246" s="48"/>
      <c r="J246" s="48"/>
      <c r="K246" s="49"/>
      <c r="L246" s="49"/>
      <c r="M246" s="50"/>
    </row>
    <row r="247">
      <c r="B247" s="47"/>
      <c r="C247" s="47"/>
      <c r="D247" s="47"/>
      <c r="E247" s="47"/>
      <c r="F247" s="48"/>
      <c r="G247" s="48"/>
      <c r="I247" s="48"/>
      <c r="J247" s="48"/>
      <c r="K247" s="49"/>
      <c r="L247" s="49"/>
      <c r="M247" s="50"/>
    </row>
    <row r="248">
      <c r="B248" s="47"/>
      <c r="C248" s="47"/>
      <c r="D248" s="47"/>
      <c r="E248" s="47"/>
      <c r="F248" s="48"/>
      <c r="G248" s="48"/>
      <c r="I248" s="48"/>
      <c r="J248" s="48"/>
      <c r="K248" s="49"/>
      <c r="L248" s="49"/>
      <c r="M248" s="50"/>
    </row>
    <row r="249">
      <c r="B249" s="47"/>
      <c r="C249" s="47"/>
      <c r="D249" s="47"/>
      <c r="E249" s="47"/>
      <c r="F249" s="48"/>
      <c r="G249" s="48"/>
      <c r="I249" s="48"/>
      <c r="J249" s="48"/>
      <c r="K249" s="49"/>
      <c r="L249" s="49"/>
      <c r="M249" s="50"/>
    </row>
    <row r="250">
      <c r="B250" s="47"/>
      <c r="C250" s="47"/>
      <c r="D250" s="47"/>
      <c r="E250" s="47"/>
      <c r="F250" s="48"/>
      <c r="G250" s="48"/>
      <c r="I250" s="48"/>
      <c r="J250" s="48"/>
      <c r="K250" s="49"/>
      <c r="L250" s="49"/>
      <c r="M250" s="50"/>
    </row>
    <row r="251">
      <c r="B251" s="47"/>
      <c r="C251" s="47"/>
      <c r="D251" s="47"/>
      <c r="E251" s="47"/>
      <c r="F251" s="48"/>
      <c r="G251" s="48"/>
      <c r="I251" s="48"/>
      <c r="J251" s="48"/>
      <c r="K251" s="49"/>
      <c r="L251" s="49"/>
      <c r="M251" s="50"/>
    </row>
    <row r="252">
      <c r="B252" s="47"/>
      <c r="C252" s="47"/>
      <c r="D252" s="47"/>
      <c r="E252" s="47"/>
      <c r="F252" s="48"/>
      <c r="G252" s="48"/>
      <c r="I252" s="48"/>
      <c r="J252" s="48"/>
      <c r="K252" s="49"/>
      <c r="L252" s="49"/>
      <c r="M252" s="50"/>
    </row>
    <row r="253">
      <c r="B253" s="47"/>
      <c r="C253" s="47"/>
      <c r="D253" s="47"/>
      <c r="E253" s="47"/>
      <c r="F253" s="48"/>
      <c r="G253" s="48"/>
      <c r="I253" s="48"/>
      <c r="J253" s="48"/>
      <c r="K253" s="49"/>
      <c r="L253" s="49"/>
      <c r="M253" s="50"/>
    </row>
    <row r="254">
      <c r="B254" s="47"/>
      <c r="C254" s="47"/>
      <c r="D254" s="47"/>
      <c r="E254" s="47"/>
      <c r="F254" s="48"/>
      <c r="G254" s="48"/>
      <c r="I254" s="48"/>
      <c r="J254" s="48"/>
      <c r="K254" s="49"/>
      <c r="L254" s="49"/>
      <c r="M254" s="50"/>
    </row>
    <row r="255">
      <c r="B255" s="47"/>
      <c r="C255" s="47"/>
      <c r="D255" s="47"/>
      <c r="E255" s="47"/>
      <c r="F255" s="48"/>
      <c r="G255" s="48"/>
      <c r="I255" s="48"/>
      <c r="J255" s="48"/>
      <c r="K255" s="49"/>
      <c r="L255" s="49"/>
      <c r="M255" s="50"/>
    </row>
    <row r="256">
      <c r="B256" s="47"/>
      <c r="C256" s="47"/>
      <c r="D256" s="47"/>
      <c r="E256" s="47"/>
      <c r="F256" s="48"/>
      <c r="G256" s="48"/>
      <c r="I256" s="48"/>
      <c r="J256" s="48"/>
      <c r="K256" s="49"/>
      <c r="L256" s="49"/>
      <c r="M256" s="50"/>
    </row>
    <row r="257">
      <c r="B257" s="47"/>
      <c r="C257" s="47"/>
      <c r="D257" s="47"/>
      <c r="E257" s="47"/>
      <c r="F257" s="48"/>
      <c r="G257" s="48"/>
      <c r="I257" s="48"/>
      <c r="J257" s="48"/>
      <c r="K257" s="49"/>
      <c r="L257" s="49"/>
      <c r="M257" s="50"/>
    </row>
    <row r="258">
      <c r="B258" s="47"/>
      <c r="C258" s="47"/>
      <c r="D258" s="47"/>
      <c r="E258" s="47"/>
      <c r="F258" s="48"/>
      <c r="G258" s="48"/>
      <c r="I258" s="48"/>
      <c r="J258" s="48"/>
      <c r="K258" s="49"/>
      <c r="L258" s="49"/>
      <c r="M258" s="50"/>
    </row>
    <row r="259">
      <c r="B259" s="47"/>
      <c r="C259" s="47"/>
      <c r="D259" s="47"/>
      <c r="E259" s="47"/>
      <c r="F259" s="48"/>
      <c r="G259" s="48"/>
      <c r="I259" s="48"/>
      <c r="J259" s="48"/>
      <c r="K259" s="49"/>
      <c r="L259" s="49"/>
      <c r="M259" s="50"/>
    </row>
    <row r="260">
      <c r="B260" s="47"/>
      <c r="C260" s="47"/>
      <c r="D260" s="47"/>
      <c r="E260" s="47"/>
      <c r="F260" s="48"/>
      <c r="G260" s="48"/>
      <c r="I260" s="48"/>
      <c r="J260" s="48"/>
      <c r="K260" s="49"/>
      <c r="L260" s="49"/>
      <c r="M260" s="50"/>
    </row>
    <row r="261">
      <c r="B261" s="47"/>
      <c r="C261" s="47"/>
      <c r="D261" s="47"/>
      <c r="E261" s="47"/>
      <c r="F261" s="48"/>
      <c r="G261" s="48"/>
      <c r="I261" s="48"/>
      <c r="J261" s="48"/>
      <c r="K261" s="49"/>
      <c r="L261" s="49"/>
      <c r="M261" s="50"/>
    </row>
    <row r="262">
      <c r="B262" s="47"/>
      <c r="C262" s="47"/>
      <c r="D262" s="47"/>
      <c r="E262" s="47"/>
      <c r="F262" s="48"/>
      <c r="G262" s="48"/>
      <c r="I262" s="48"/>
      <c r="J262" s="48"/>
      <c r="K262" s="49"/>
      <c r="L262" s="49"/>
      <c r="M262" s="50"/>
    </row>
    <row r="263">
      <c r="B263" s="47"/>
      <c r="C263" s="47"/>
      <c r="D263" s="47"/>
      <c r="E263" s="47"/>
      <c r="F263" s="48"/>
      <c r="G263" s="48"/>
      <c r="I263" s="48"/>
      <c r="J263" s="48"/>
      <c r="K263" s="49"/>
      <c r="L263" s="49"/>
      <c r="M263" s="50"/>
    </row>
    <row r="264">
      <c r="B264" s="47"/>
      <c r="C264" s="47"/>
      <c r="D264" s="47"/>
      <c r="E264" s="47"/>
      <c r="F264" s="48"/>
      <c r="G264" s="48"/>
      <c r="I264" s="48"/>
      <c r="J264" s="48"/>
      <c r="K264" s="49"/>
      <c r="L264" s="49"/>
      <c r="M264" s="50"/>
    </row>
    <row r="265">
      <c r="B265" s="47"/>
      <c r="C265" s="47"/>
      <c r="D265" s="47"/>
      <c r="E265" s="47"/>
      <c r="F265" s="48"/>
      <c r="G265" s="48"/>
      <c r="I265" s="48"/>
      <c r="J265" s="48"/>
      <c r="K265" s="49"/>
      <c r="L265" s="49"/>
      <c r="M265" s="50"/>
    </row>
    <row r="266">
      <c r="B266" s="47"/>
      <c r="C266" s="47"/>
      <c r="D266" s="47"/>
      <c r="E266" s="47"/>
      <c r="F266" s="48"/>
      <c r="G266" s="48"/>
      <c r="I266" s="48"/>
      <c r="J266" s="48"/>
      <c r="K266" s="49"/>
      <c r="L266" s="49"/>
      <c r="M266" s="50"/>
    </row>
    <row r="267">
      <c r="B267" s="47"/>
      <c r="C267" s="47"/>
      <c r="D267" s="47"/>
      <c r="E267" s="47"/>
      <c r="F267" s="48"/>
      <c r="G267" s="48"/>
      <c r="I267" s="48"/>
      <c r="J267" s="48"/>
      <c r="K267" s="49"/>
      <c r="L267" s="49"/>
      <c r="M267" s="50"/>
    </row>
    <row r="268">
      <c r="B268" s="47"/>
      <c r="C268" s="47"/>
      <c r="D268" s="47"/>
      <c r="E268" s="47"/>
      <c r="F268" s="48"/>
      <c r="G268" s="48"/>
      <c r="I268" s="48"/>
      <c r="J268" s="48"/>
      <c r="K268" s="49"/>
      <c r="L268" s="49"/>
      <c r="M268" s="50"/>
    </row>
    <row r="269">
      <c r="B269" s="47"/>
      <c r="C269" s="47"/>
      <c r="D269" s="47"/>
      <c r="E269" s="47"/>
      <c r="F269" s="48"/>
      <c r="G269" s="48"/>
      <c r="I269" s="48"/>
      <c r="J269" s="48"/>
      <c r="K269" s="49"/>
      <c r="L269" s="49"/>
      <c r="M269" s="50"/>
    </row>
    <row r="270">
      <c r="B270" s="47"/>
      <c r="C270" s="47"/>
      <c r="D270" s="47"/>
      <c r="E270" s="47"/>
      <c r="F270" s="48"/>
      <c r="G270" s="48"/>
      <c r="I270" s="48"/>
      <c r="J270" s="48"/>
      <c r="K270" s="49"/>
      <c r="L270" s="49"/>
      <c r="M270" s="50"/>
    </row>
    <row r="271">
      <c r="B271" s="47"/>
      <c r="C271" s="47"/>
      <c r="D271" s="47"/>
      <c r="E271" s="47"/>
      <c r="F271" s="48"/>
      <c r="G271" s="48"/>
      <c r="I271" s="48"/>
      <c r="J271" s="48"/>
      <c r="K271" s="49"/>
      <c r="L271" s="49"/>
      <c r="M271" s="50"/>
    </row>
    <row r="272">
      <c r="B272" s="47"/>
      <c r="C272" s="47"/>
      <c r="D272" s="47"/>
      <c r="E272" s="47"/>
      <c r="F272" s="48"/>
      <c r="G272" s="48"/>
      <c r="I272" s="48"/>
      <c r="J272" s="48"/>
      <c r="K272" s="49"/>
      <c r="L272" s="49"/>
      <c r="M272" s="50"/>
    </row>
    <row r="273">
      <c r="B273" s="47"/>
      <c r="C273" s="47"/>
      <c r="D273" s="47"/>
      <c r="E273" s="47"/>
      <c r="F273" s="48"/>
      <c r="G273" s="48"/>
      <c r="I273" s="48"/>
      <c r="J273" s="48"/>
      <c r="K273" s="49"/>
      <c r="L273" s="49"/>
      <c r="M273" s="50"/>
    </row>
    <row r="274">
      <c r="B274" s="47"/>
      <c r="C274" s="47"/>
      <c r="D274" s="47"/>
      <c r="E274" s="47"/>
      <c r="F274" s="48"/>
      <c r="G274" s="48"/>
      <c r="I274" s="48"/>
      <c r="J274" s="48"/>
      <c r="K274" s="49"/>
      <c r="L274" s="49"/>
      <c r="M274" s="50"/>
    </row>
    <row r="275">
      <c r="B275" s="47"/>
      <c r="C275" s="47"/>
      <c r="D275" s="47"/>
      <c r="E275" s="47"/>
      <c r="F275" s="48"/>
      <c r="G275" s="48"/>
      <c r="I275" s="48"/>
      <c r="J275" s="48"/>
      <c r="K275" s="49"/>
      <c r="L275" s="49"/>
      <c r="M275" s="50"/>
    </row>
    <row r="276">
      <c r="B276" s="47"/>
      <c r="C276" s="47"/>
      <c r="D276" s="47"/>
      <c r="E276" s="47"/>
      <c r="F276" s="48"/>
      <c r="G276" s="48"/>
      <c r="I276" s="48"/>
      <c r="J276" s="48"/>
      <c r="K276" s="49"/>
      <c r="L276" s="49"/>
      <c r="M276" s="50"/>
    </row>
    <row r="277">
      <c r="B277" s="47"/>
      <c r="C277" s="47"/>
      <c r="D277" s="47"/>
      <c r="E277" s="47"/>
      <c r="F277" s="48"/>
      <c r="G277" s="48"/>
      <c r="I277" s="48"/>
      <c r="J277" s="48"/>
      <c r="K277" s="49"/>
      <c r="L277" s="49"/>
      <c r="M277" s="50"/>
    </row>
    <row r="278">
      <c r="B278" s="47"/>
      <c r="C278" s="47"/>
      <c r="D278" s="47"/>
      <c r="E278" s="47"/>
      <c r="F278" s="48"/>
      <c r="G278" s="48"/>
      <c r="I278" s="48"/>
      <c r="J278" s="48"/>
      <c r="K278" s="49"/>
      <c r="L278" s="49"/>
      <c r="M278" s="50"/>
    </row>
    <row r="279">
      <c r="B279" s="47"/>
      <c r="C279" s="47"/>
      <c r="D279" s="47"/>
      <c r="E279" s="47"/>
      <c r="F279" s="48"/>
      <c r="G279" s="48"/>
      <c r="I279" s="48"/>
      <c r="J279" s="48"/>
      <c r="K279" s="49"/>
      <c r="L279" s="49"/>
      <c r="M279" s="50"/>
    </row>
    <row r="280">
      <c r="B280" s="47"/>
      <c r="C280" s="47"/>
      <c r="D280" s="47"/>
      <c r="E280" s="47"/>
      <c r="F280" s="48"/>
      <c r="G280" s="48"/>
      <c r="I280" s="48"/>
      <c r="J280" s="48"/>
      <c r="K280" s="49"/>
      <c r="L280" s="49"/>
      <c r="M280" s="50"/>
    </row>
    <row r="281">
      <c r="B281" s="47"/>
      <c r="C281" s="47"/>
      <c r="D281" s="47"/>
      <c r="E281" s="47"/>
      <c r="F281" s="48"/>
      <c r="G281" s="48"/>
      <c r="I281" s="48"/>
      <c r="J281" s="48"/>
      <c r="K281" s="49"/>
      <c r="L281" s="49"/>
      <c r="M281" s="50"/>
    </row>
    <row r="282">
      <c r="B282" s="47"/>
      <c r="C282" s="47"/>
      <c r="D282" s="47"/>
      <c r="E282" s="47"/>
      <c r="F282" s="48"/>
      <c r="G282" s="48"/>
      <c r="I282" s="48"/>
      <c r="J282" s="48"/>
      <c r="K282" s="49"/>
      <c r="L282" s="49"/>
      <c r="M282" s="50"/>
    </row>
    <row r="283">
      <c r="B283" s="47"/>
      <c r="C283" s="47"/>
      <c r="D283" s="47"/>
      <c r="E283" s="47"/>
      <c r="F283" s="48"/>
      <c r="G283" s="48"/>
      <c r="I283" s="48"/>
      <c r="J283" s="48"/>
      <c r="K283" s="49"/>
      <c r="L283" s="49"/>
      <c r="M283" s="50"/>
    </row>
    <row r="284">
      <c r="B284" s="47"/>
      <c r="C284" s="47"/>
      <c r="D284" s="47"/>
      <c r="E284" s="47"/>
      <c r="F284" s="48"/>
      <c r="G284" s="48"/>
      <c r="I284" s="48"/>
      <c r="J284" s="48"/>
      <c r="K284" s="49"/>
      <c r="L284" s="49"/>
      <c r="M284" s="50"/>
    </row>
    <row r="285">
      <c r="B285" s="47"/>
      <c r="C285" s="47"/>
      <c r="D285" s="47"/>
      <c r="E285" s="47"/>
      <c r="F285" s="48"/>
      <c r="G285" s="48"/>
      <c r="I285" s="48"/>
      <c r="J285" s="48"/>
      <c r="K285" s="49"/>
      <c r="L285" s="49"/>
      <c r="M285" s="50"/>
    </row>
    <row r="286">
      <c r="B286" s="47"/>
      <c r="C286" s="47"/>
      <c r="D286" s="47"/>
      <c r="E286" s="47"/>
      <c r="F286" s="48"/>
      <c r="G286" s="48"/>
      <c r="I286" s="48"/>
      <c r="J286" s="48"/>
      <c r="K286" s="49"/>
      <c r="L286" s="49"/>
      <c r="M286" s="50"/>
    </row>
    <row r="287">
      <c r="B287" s="47"/>
      <c r="C287" s="47"/>
      <c r="D287" s="47"/>
      <c r="E287" s="47"/>
      <c r="F287" s="48"/>
      <c r="G287" s="48"/>
      <c r="I287" s="48"/>
      <c r="J287" s="48"/>
      <c r="K287" s="49"/>
      <c r="L287" s="49"/>
      <c r="M287" s="50"/>
    </row>
    <row r="288">
      <c r="B288" s="47"/>
      <c r="C288" s="47"/>
      <c r="D288" s="47"/>
      <c r="E288" s="47"/>
      <c r="F288" s="48"/>
      <c r="G288" s="48"/>
      <c r="I288" s="48"/>
      <c r="J288" s="48"/>
      <c r="K288" s="49"/>
      <c r="L288" s="49"/>
      <c r="M288" s="50"/>
    </row>
    <row r="289">
      <c r="B289" s="47"/>
      <c r="C289" s="47"/>
      <c r="D289" s="47"/>
      <c r="E289" s="47"/>
      <c r="F289" s="48"/>
      <c r="G289" s="48"/>
      <c r="I289" s="48"/>
      <c r="J289" s="48"/>
      <c r="K289" s="49"/>
      <c r="L289" s="49"/>
      <c r="M289" s="50"/>
    </row>
    <row r="290">
      <c r="B290" s="47"/>
      <c r="C290" s="47"/>
      <c r="D290" s="47"/>
      <c r="E290" s="47"/>
      <c r="F290" s="48"/>
      <c r="G290" s="48"/>
      <c r="I290" s="48"/>
      <c r="J290" s="48"/>
      <c r="K290" s="49"/>
      <c r="L290" s="49"/>
      <c r="M290" s="50"/>
    </row>
    <row r="291">
      <c r="B291" s="47"/>
      <c r="C291" s="47"/>
      <c r="D291" s="47"/>
      <c r="E291" s="47"/>
      <c r="F291" s="48"/>
      <c r="G291" s="48"/>
      <c r="I291" s="48"/>
      <c r="J291" s="48"/>
      <c r="K291" s="49"/>
      <c r="L291" s="49"/>
      <c r="M291" s="50"/>
    </row>
    <row r="292">
      <c r="B292" s="47"/>
      <c r="C292" s="47"/>
      <c r="D292" s="47"/>
      <c r="E292" s="47"/>
      <c r="F292" s="48"/>
      <c r="G292" s="48"/>
      <c r="I292" s="48"/>
      <c r="J292" s="48"/>
      <c r="K292" s="49"/>
      <c r="L292" s="49"/>
      <c r="M292" s="50"/>
    </row>
    <row r="293">
      <c r="B293" s="47"/>
      <c r="C293" s="47"/>
      <c r="D293" s="47"/>
      <c r="E293" s="47"/>
      <c r="F293" s="48"/>
      <c r="G293" s="48"/>
      <c r="I293" s="48"/>
      <c r="J293" s="48"/>
      <c r="K293" s="49"/>
      <c r="L293" s="49"/>
      <c r="M293" s="50"/>
    </row>
    <row r="294">
      <c r="B294" s="47"/>
      <c r="C294" s="47"/>
      <c r="D294" s="47"/>
      <c r="E294" s="47"/>
      <c r="F294" s="48"/>
      <c r="G294" s="48"/>
      <c r="I294" s="48"/>
      <c r="J294" s="48"/>
      <c r="K294" s="49"/>
      <c r="L294" s="49"/>
      <c r="M294" s="50"/>
    </row>
    <row r="295">
      <c r="B295" s="47"/>
      <c r="C295" s="47"/>
      <c r="D295" s="47"/>
      <c r="E295" s="47"/>
      <c r="F295" s="48"/>
      <c r="G295" s="48"/>
      <c r="I295" s="48"/>
      <c r="J295" s="48"/>
      <c r="K295" s="49"/>
      <c r="L295" s="49"/>
      <c r="M295" s="50"/>
    </row>
    <row r="296">
      <c r="B296" s="47"/>
      <c r="C296" s="47"/>
      <c r="D296" s="47"/>
      <c r="E296" s="47"/>
      <c r="F296" s="48"/>
      <c r="G296" s="48"/>
      <c r="I296" s="48"/>
      <c r="J296" s="48"/>
      <c r="K296" s="49"/>
      <c r="L296" s="49"/>
      <c r="M296" s="50"/>
    </row>
    <row r="297">
      <c r="B297" s="47"/>
      <c r="C297" s="47"/>
      <c r="D297" s="47"/>
      <c r="E297" s="47"/>
      <c r="F297" s="48"/>
      <c r="G297" s="48"/>
      <c r="I297" s="48"/>
      <c r="J297" s="48"/>
      <c r="K297" s="49"/>
      <c r="L297" s="49"/>
      <c r="M297" s="50"/>
    </row>
    <row r="298">
      <c r="B298" s="47"/>
      <c r="C298" s="47"/>
      <c r="D298" s="47"/>
      <c r="E298" s="47"/>
      <c r="F298" s="48"/>
      <c r="G298" s="48"/>
      <c r="I298" s="48"/>
      <c r="J298" s="48"/>
      <c r="K298" s="49"/>
      <c r="L298" s="49"/>
      <c r="M298" s="50"/>
    </row>
    <row r="299">
      <c r="B299" s="47"/>
      <c r="C299" s="47"/>
      <c r="D299" s="47"/>
      <c r="E299" s="47"/>
      <c r="F299" s="48"/>
      <c r="G299" s="48"/>
      <c r="I299" s="48"/>
      <c r="J299" s="48"/>
      <c r="K299" s="49"/>
      <c r="L299" s="49"/>
      <c r="M299" s="50"/>
    </row>
    <row r="300">
      <c r="B300" s="47"/>
      <c r="C300" s="47"/>
      <c r="D300" s="47"/>
      <c r="E300" s="47"/>
      <c r="F300" s="48"/>
      <c r="G300" s="48"/>
      <c r="I300" s="48"/>
      <c r="J300" s="48"/>
      <c r="K300" s="49"/>
      <c r="L300" s="49"/>
      <c r="M300" s="50"/>
    </row>
    <row r="301">
      <c r="B301" s="47"/>
      <c r="C301" s="47"/>
      <c r="D301" s="47"/>
      <c r="E301" s="47"/>
      <c r="F301" s="48"/>
      <c r="G301" s="48"/>
      <c r="I301" s="48"/>
      <c r="J301" s="48"/>
      <c r="K301" s="49"/>
      <c r="L301" s="49"/>
      <c r="M301" s="50"/>
    </row>
    <row r="302">
      <c r="B302" s="47"/>
      <c r="C302" s="47"/>
      <c r="D302" s="47"/>
      <c r="E302" s="47"/>
      <c r="F302" s="48"/>
      <c r="G302" s="48"/>
      <c r="I302" s="48"/>
      <c r="J302" s="48"/>
      <c r="K302" s="49"/>
      <c r="L302" s="49"/>
      <c r="M302" s="50"/>
    </row>
    <row r="303">
      <c r="B303" s="47"/>
      <c r="C303" s="47"/>
      <c r="D303" s="47"/>
      <c r="E303" s="47"/>
      <c r="F303" s="48"/>
      <c r="G303" s="48"/>
      <c r="I303" s="48"/>
      <c r="J303" s="48"/>
      <c r="K303" s="49"/>
      <c r="L303" s="49"/>
      <c r="M303" s="50"/>
    </row>
    <row r="304">
      <c r="B304" s="47"/>
      <c r="C304" s="47"/>
      <c r="D304" s="47"/>
      <c r="E304" s="47"/>
      <c r="F304" s="48"/>
      <c r="G304" s="48"/>
      <c r="I304" s="48"/>
      <c r="J304" s="48"/>
      <c r="K304" s="49"/>
      <c r="L304" s="49"/>
      <c r="M304" s="50"/>
    </row>
    <row r="305">
      <c r="B305" s="47"/>
      <c r="C305" s="47"/>
      <c r="D305" s="47"/>
      <c r="E305" s="47"/>
      <c r="F305" s="48"/>
      <c r="G305" s="48"/>
      <c r="I305" s="48"/>
      <c r="J305" s="48"/>
      <c r="K305" s="49"/>
      <c r="L305" s="49"/>
      <c r="M305" s="50"/>
    </row>
    <row r="306">
      <c r="B306" s="47"/>
      <c r="C306" s="47"/>
      <c r="D306" s="47"/>
      <c r="E306" s="47"/>
      <c r="F306" s="48"/>
      <c r="G306" s="48"/>
      <c r="I306" s="48"/>
      <c r="J306" s="48"/>
      <c r="K306" s="49"/>
      <c r="L306" s="49"/>
      <c r="M306" s="50"/>
    </row>
    <row r="307">
      <c r="B307" s="47"/>
      <c r="C307" s="47"/>
      <c r="D307" s="47"/>
      <c r="E307" s="47"/>
      <c r="F307" s="48"/>
      <c r="G307" s="48"/>
      <c r="I307" s="48"/>
      <c r="J307" s="48"/>
      <c r="K307" s="49"/>
      <c r="L307" s="49"/>
      <c r="M307" s="50"/>
    </row>
    <row r="308">
      <c r="B308" s="47"/>
      <c r="C308" s="47"/>
      <c r="D308" s="47"/>
      <c r="E308" s="47"/>
      <c r="F308" s="48"/>
      <c r="G308" s="48"/>
      <c r="I308" s="48"/>
      <c r="J308" s="48"/>
      <c r="K308" s="49"/>
      <c r="L308" s="49"/>
      <c r="M308" s="50"/>
    </row>
    <row r="309">
      <c r="B309" s="47"/>
      <c r="C309" s="47"/>
      <c r="D309" s="47"/>
      <c r="E309" s="47"/>
      <c r="F309" s="48"/>
      <c r="G309" s="48"/>
      <c r="I309" s="48"/>
      <c r="J309" s="48"/>
      <c r="K309" s="49"/>
      <c r="L309" s="49"/>
      <c r="M309" s="50"/>
    </row>
    <row r="310">
      <c r="B310" s="47"/>
      <c r="C310" s="47"/>
      <c r="D310" s="47"/>
      <c r="E310" s="47"/>
      <c r="F310" s="48"/>
      <c r="G310" s="48"/>
      <c r="I310" s="48"/>
      <c r="J310" s="48"/>
      <c r="K310" s="49"/>
      <c r="L310" s="49"/>
      <c r="M310" s="50"/>
    </row>
    <row r="311">
      <c r="B311" s="47"/>
      <c r="C311" s="47"/>
      <c r="D311" s="47"/>
      <c r="E311" s="47"/>
      <c r="F311" s="48"/>
      <c r="G311" s="48"/>
      <c r="I311" s="48"/>
      <c r="J311" s="48"/>
      <c r="K311" s="49"/>
      <c r="L311" s="49"/>
      <c r="M311" s="50"/>
    </row>
    <row r="312">
      <c r="B312" s="47"/>
      <c r="C312" s="47"/>
      <c r="D312" s="47"/>
      <c r="E312" s="47"/>
      <c r="F312" s="48"/>
      <c r="G312" s="48"/>
      <c r="I312" s="48"/>
      <c r="J312" s="48"/>
      <c r="K312" s="49"/>
      <c r="L312" s="49"/>
      <c r="M312" s="50"/>
    </row>
    <row r="313">
      <c r="B313" s="47"/>
      <c r="C313" s="47"/>
      <c r="D313" s="47"/>
      <c r="E313" s="47"/>
      <c r="F313" s="48"/>
      <c r="G313" s="48"/>
      <c r="I313" s="48"/>
      <c r="J313" s="48"/>
      <c r="K313" s="49"/>
      <c r="L313" s="49"/>
      <c r="M313" s="50"/>
    </row>
    <row r="314">
      <c r="B314" s="47"/>
      <c r="C314" s="47"/>
      <c r="D314" s="47"/>
      <c r="E314" s="47"/>
      <c r="F314" s="48"/>
      <c r="G314" s="48"/>
      <c r="I314" s="48"/>
      <c r="J314" s="48"/>
      <c r="K314" s="49"/>
      <c r="L314" s="49"/>
      <c r="M314" s="50"/>
    </row>
    <row r="315">
      <c r="B315" s="47"/>
      <c r="C315" s="47"/>
      <c r="D315" s="47"/>
      <c r="E315" s="47"/>
      <c r="F315" s="48"/>
      <c r="G315" s="48"/>
      <c r="I315" s="48"/>
      <c r="J315" s="48"/>
      <c r="K315" s="49"/>
      <c r="L315" s="49"/>
      <c r="M315" s="50"/>
    </row>
    <row r="316">
      <c r="B316" s="47"/>
      <c r="C316" s="47"/>
      <c r="D316" s="47"/>
      <c r="E316" s="47"/>
      <c r="F316" s="48"/>
      <c r="G316" s="48"/>
      <c r="I316" s="48"/>
      <c r="J316" s="48"/>
      <c r="K316" s="49"/>
      <c r="L316" s="49"/>
      <c r="M316" s="50"/>
    </row>
    <row r="317">
      <c r="B317" s="47"/>
      <c r="C317" s="47"/>
      <c r="D317" s="47"/>
      <c r="E317" s="47"/>
      <c r="F317" s="48"/>
      <c r="G317" s="48"/>
      <c r="I317" s="48"/>
      <c r="J317" s="48"/>
      <c r="K317" s="49"/>
      <c r="L317" s="49"/>
      <c r="M317" s="50"/>
    </row>
    <row r="318">
      <c r="B318" s="47"/>
      <c r="C318" s="47"/>
      <c r="D318" s="47"/>
      <c r="E318" s="47"/>
      <c r="F318" s="48"/>
      <c r="G318" s="48"/>
      <c r="I318" s="48"/>
      <c r="J318" s="48"/>
      <c r="K318" s="49"/>
      <c r="L318" s="49"/>
      <c r="M318" s="50"/>
    </row>
    <row r="319">
      <c r="B319" s="47"/>
      <c r="C319" s="47"/>
      <c r="D319" s="47"/>
      <c r="E319" s="47"/>
      <c r="F319" s="48"/>
      <c r="G319" s="48"/>
      <c r="I319" s="48"/>
      <c r="J319" s="48"/>
      <c r="K319" s="49"/>
      <c r="L319" s="49"/>
      <c r="M319" s="50"/>
    </row>
    <row r="320">
      <c r="B320" s="47"/>
      <c r="C320" s="47"/>
      <c r="D320" s="47"/>
      <c r="E320" s="47"/>
      <c r="F320" s="48"/>
      <c r="G320" s="48"/>
      <c r="I320" s="48"/>
      <c r="J320" s="48"/>
      <c r="K320" s="49"/>
      <c r="L320" s="49"/>
      <c r="M320" s="50"/>
    </row>
    <row r="321">
      <c r="B321" s="47"/>
      <c r="C321" s="47"/>
      <c r="D321" s="47"/>
      <c r="E321" s="47"/>
      <c r="F321" s="48"/>
      <c r="G321" s="48"/>
      <c r="I321" s="48"/>
      <c r="J321" s="48"/>
      <c r="K321" s="49"/>
      <c r="L321" s="49"/>
      <c r="M321" s="50"/>
    </row>
    <row r="322">
      <c r="B322" s="47"/>
      <c r="C322" s="47"/>
      <c r="D322" s="47"/>
      <c r="E322" s="47"/>
      <c r="F322" s="48"/>
      <c r="G322" s="48"/>
      <c r="I322" s="48"/>
      <c r="J322" s="48"/>
      <c r="K322" s="49"/>
      <c r="L322" s="49"/>
      <c r="M322" s="50"/>
    </row>
    <row r="323">
      <c r="B323" s="47"/>
      <c r="C323" s="47"/>
      <c r="D323" s="47"/>
      <c r="E323" s="47"/>
      <c r="F323" s="48"/>
      <c r="G323" s="48"/>
      <c r="I323" s="48"/>
      <c r="J323" s="48"/>
      <c r="K323" s="49"/>
      <c r="L323" s="49"/>
      <c r="M323" s="50"/>
    </row>
    <row r="324">
      <c r="B324" s="47"/>
      <c r="C324" s="47"/>
      <c r="D324" s="47"/>
      <c r="E324" s="47"/>
      <c r="F324" s="48"/>
      <c r="G324" s="48"/>
      <c r="I324" s="48"/>
      <c r="J324" s="48"/>
      <c r="K324" s="49"/>
      <c r="L324" s="49"/>
      <c r="M324" s="50"/>
    </row>
    <row r="325">
      <c r="B325" s="47"/>
      <c r="C325" s="47"/>
      <c r="D325" s="47"/>
      <c r="E325" s="47"/>
      <c r="F325" s="48"/>
      <c r="G325" s="48"/>
      <c r="I325" s="48"/>
      <c r="J325" s="48"/>
      <c r="K325" s="49"/>
      <c r="L325" s="49"/>
      <c r="M325" s="50"/>
    </row>
    <row r="326">
      <c r="B326" s="47"/>
      <c r="C326" s="47"/>
      <c r="D326" s="47"/>
      <c r="E326" s="47"/>
      <c r="F326" s="48"/>
      <c r="G326" s="48"/>
      <c r="I326" s="48"/>
      <c r="J326" s="48"/>
      <c r="K326" s="49"/>
      <c r="L326" s="49"/>
      <c r="M326" s="50"/>
    </row>
    <row r="327">
      <c r="B327" s="47"/>
      <c r="C327" s="47"/>
      <c r="D327" s="47"/>
      <c r="E327" s="47"/>
      <c r="F327" s="48"/>
      <c r="G327" s="48"/>
      <c r="I327" s="48"/>
      <c r="J327" s="48"/>
      <c r="K327" s="49"/>
      <c r="L327" s="49"/>
      <c r="M327" s="50"/>
    </row>
    <row r="328">
      <c r="B328" s="47"/>
      <c r="C328" s="47"/>
      <c r="D328" s="47"/>
      <c r="E328" s="47"/>
      <c r="F328" s="48"/>
      <c r="G328" s="48"/>
      <c r="I328" s="48"/>
      <c r="J328" s="48"/>
      <c r="K328" s="49"/>
      <c r="L328" s="49"/>
      <c r="M328" s="50"/>
    </row>
    <row r="329">
      <c r="B329" s="47"/>
      <c r="C329" s="47"/>
      <c r="D329" s="47"/>
      <c r="E329" s="47"/>
      <c r="F329" s="48"/>
      <c r="G329" s="48"/>
      <c r="I329" s="48"/>
      <c r="J329" s="48"/>
      <c r="K329" s="49"/>
      <c r="L329" s="49"/>
      <c r="M329" s="50"/>
    </row>
    <row r="330">
      <c r="B330" s="47"/>
      <c r="C330" s="47"/>
      <c r="D330" s="47"/>
      <c r="E330" s="47"/>
      <c r="F330" s="48"/>
      <c r="G330" s="48"/>
      <c r="I330" s="48"/>
      <c r="J330" s="48"/>
      <c r="K330" s="49"/>
      <c r="L330" s="49"/>
      <c r="M330" s="50"/>
    </row>
    <row r="331">
      <c r="B331" s="47"/>
      <c r="C331" s="47"/>
      <c r="D331" s="47"/>
      <c r="E331" s="47"/>
      <c r="F331" s="48"/>
      <c r="G331" s="48"/>
      <c r="I331" s="48"/>
      <c r="J331" s="48"/>
      <c r="K331" s="49"/>
      <c r="L331" s="49"/>
      <c r="M331" s="50"/>
    </row>
    <row r="332">
      <c r="B332" s="47"/>
      <c r="C332" s="47"/>
      <c r="D332" s="47"/>
      <c r="E332" s="47"/>
      <c r="F332" s="48"/>
      <c r="G332" s="48"/>
      <c r="I332" s="48"/>
      <c r="J332" s="48"/>
      <c r="K332" s="49"/>
      <c r="L332" s="49"/>
      <c r="M332" s="50"/>
    </row>
    <row r="333">
      <c r="B333" s="47"/>
      <c r="C333" s="47"/>
      <c r="D333" s="47"/>
      <c r="E333" s="47"/>
      <c r="F333" s="48"/>
      <c r="G333" s="48"/>
      <c r="I333" s="48"/>
      <c r="J333" s="48"/>
      <c r="K333" s="49"/>
      <c r="L333" s="49"/>
      <c r="M333" s="50"/>
    </row>
    <row r="334">
      <c r="B334" s="47"/>
      <c r="C334" s="47"/>
      <c r="D334" s="47"/>
      <c r="E334" s="47"/>
      <c r="F334" s="48"/>
      <c r="G334" s="48"/>
      <c r="I334" s="48"/>
      <c r="J334" s="48"/>
      <c r="K334" s="49"/>
      <c r="L334" s="49"/>
      <c r="M334" s="50"/>
    </row>
    <row r="335">
      <c r="B335" s="47"/>
      <c r="C335" s="47"/>
      <c r="D335" s="47"/>
      <c r="E335" s="47"/>
      <c r="F335" s="48"/>
      <c r="G335" s="48"/>
      <c r="I335" s="48"/>
      <c r="J335" s="48"/>
      <c r="K335" s="49"/>
      <c r="L335" s="49"/>
      <c r="M335" s="50"/>
    </row>
    <row r="336">
      <c r="B336" s="47"/>
      <c r="C336" s="47"/>
      <c r="D336" s="47"/>
      <c r="E336" s="47"/>
      <c r="F336" s="48"/>
      <c r="G336" s="48"/>
      <c r="I336" s="48"/>
      <c r="J336" s="48"/>
      <c r="K336" s="49"/>
      <c r="L336" s="49"/>
      <c r="M336" s="50"/>
    </row>
    <row r="337">
      <c r="B337" s="47"/>
      <c r="C337" s="47"/>
      <c r="D337" s="47"/>
      <c r="E337" s="47"/>
      <c r="F337" s="48"/>
      <c r="G337" s="48"/>
      <c r="I337" s="48"/>
      <c r="J337" s="48"/>
      <c r="K337" s="49"/>
      <c r="L337" s="49"/>
      <c r="M337" s="50"/>
    </row>
    <row r="338">
      <c r="B338" s="47"/>
      <c r="C338" s="47"/>
      <c r="D338" s="47"/>
      <c r="E338" s="47"/>
      <c r="F338" s="48"/>
      <c r="G338" s="48"/>
      <c r="I338" s="48"/>
      <c r="J338" s="48"/>
      <c r="K338" s="49"/>
      <c r="L338" s="49"/>
      <c r="M338" s="50"/>
    </row>
    <row r="339">
      <c r="B339" s="47"/>
      <c r="C339" s="47"/>
      <c r="D339" s="47"/>
      <c r="E339" s="47"/>
      <c r="F339" s="48"/>
      <c r="G339" s="48"/>
      <c r="I339" s="48"/>
      <c r="J339" s="48"/>
      <c r="K339" s="49"/>
      <c r="L339" s="49"/>
      <c r="M339" s="50"/>
    </row>
    <row r="340">
      <c r="B340" s="47"/>
      <c r="C340" s="47"/>
      <c r="D340" s="47"/>
      <c r="E340" s="47"/>
      <c r="F340" s="48"/>
      <c r="G340" s="48"/>
      <c r="I340" s="48"/>
      <c r="J340" s="48"/>
      <c r="K340" s="49"/>
      <c r="L340" s="49"/>
      <c r="M340" s="50"/>
    </row>
    <row r="341">
      <c r="B341" s="47"/>
      <c r="C341" s="47"/>
      <c r="D341" s="47"/>
      <c r="E341" s="47"/>
      <c r="F341" s="48"/>
      <c r="G341" s="48"/>
      <c r="I341" s="48"/>
      <c r="J341" s="48"/>
      <c r="K341" s="49"/>
      <c r="L341" s="49"/>
      <c r="M341" s="50"/>
    </row>
    <row r="342">
      <c r="B342" s="47"/>
      <c r="C342" s="47"/>
      <c r="D342" s="47"/>
      <c r="E342" s="47"/>
      <c r="F342" s="48"/>
      <c r="G342" s="48"/>
      <c r="I342" s="48"/>
      <c r="J342" s="48"/>
      <c r="K342" s="49"/>
      <c r="L342" s="49"/>
      <c r="M342" s="50"/>
    </row>
    <row r="343">
      <c r="B343" s="47"/>
      <c r="C343" s="47"/>
      <c r="D343" s="47"/>
      <c r="E343" s="47"/>
      <c r="F343" s="48"/>
      <c r="G343" s="48"/>
      <c r="I343" s="48"/>
      <c r="J343" s="48"/>
      <c r="K343" s="49"/>
      <c r="L343" s="49"/>
      <c r="M343" s="50"/>
    </row>
    <row r="344">
      <c r="B344" s="47"/>
      <c r="C344" s="47"/>
      <c r="D344" s="47"/>
      <c r="E344" s="47"/>
      <c r="F344" s="48"/>
      <c r="G344" s="48"/>
      <c r="I344" s="48"/>
      <c r="J344" s="48"/>
      <c r="K344" s="49"/>
      <c r="L344" s="49"/>
      <c r="M344" s="50"/>
    </row>
    <row r="345">
      <c r="B345" s="47"/>
      <c r="C345" s="47"/>
      <c r="D345" s="47"/>
      <c r="E345" s="47"/>
      <c r="F345" s="48"/>
      <c r="G345" s="48"/>
      <c r="I345" s="48"/>
      <c r="J345" s="48"/>
      <c r="K345" s="49"/>
      <c r="L345" s="49"/>
      <c r="M345" s="50"/>
    </row>
    <row r="346">
      <c r="B346" s="47"/>
      <c r="C346" s="47"/>
      <c r="D346" s="47"/>
      <c r="E346" s="47"/>
      <c r="F346" s="48"/>
      <c r="G346" s="48"/>
      <c r="I346" s="48"/>
      <c r="J346" s="48"/>
      <c r="K346" s="49"/>
      <c r="L346" s="49"/>
      <c r="M346" s="50"/>
    </row>
    <row r="347">
      <c r="B347" s="47"/>
      <c r="C347" s="47"/>
      <c r="D347" s="47"/>
      <c r="E347" s="47"/>
      <c r="F347" s="48"/>
      <c r="G347" s="48"/>
      <c r="I347" s="48"/>
      <c r="J347" s="48"/>
      <c r="K347" s="49"/>
      <c r="L347" s="49"/>
      <c r="M347" s="50"/>
    </row>
    <row r="348">
      <c r="B348" s="47"/>
      <c r="C348" s="47"/>
      <c r="D348" s="47"/>
      <c r="E348" s="47"/>
      <c r="F348" s="48"/>
      <c r="G348" s="48"/>
      <c r="I348" s="48"/>
      <c r="J348" s="48"/>
      <c r="K348" s="49"/>
      <c r="L348" s="49"/>
      <c r="M348" s="50"/>
    </row>
    <row r="349">
      <c r="B349" s="47"/>
      <c r="C349" s="47"/>
      <c r="D349" s="47"/>
      <c r="E349" s="47"/>
      <c r="F349" s="48"/>
      <c r="G349" s="48"/>
      <c r="I349" s="48"/>
      <c r="J349" s="48"/>
      <c r="K349" s="49"/>
      <c r="L349" s="49"/>
      <c r="M349" s="50"/>
    </row>
    <row r="350">
      <c r="B350" s="47"/>
      <c r="C350" s="47"/>
      <c r="D350" s="47"/>
      <c r="E350" s="47"/>
      <c r="F350" s="48"/>
      <c r="G350" s="48"/>
      <c r="I350" s="48"/>
      <c r="J350" s="48"/>
      <c r="K350" s="49"/>
      <c r="L350" s="49"/>
      <c r="M350" s="50"/>
    </row>
    <row r="351">
      <c r="B351" s="47"/>
      <c r="C351" s="47"/>
      <c r="D351" s="47"/>
      <c r="E351" s="47"/>
      <c r="F351" s="48"/>
      <c r="G351" s="48"/>
      <c r="I351" s="48"/>
      <c r="J351" s="48"/>
      <c r="K351" s="49"/>
      <c r="L351" s="49"/>
      <c r="M351" s="50"/>
    </row>
    <row r="352">
      <c r="B352" s="47"/>
      <c r="C352" s="47"/>
      <c r="D352" s="47"/>
      <c r="E352" s="47"/>
      <c r="F352" s="48"/>
      <c r="G352" s="48"/>
      <c r="I352" s="48"/>
      <c r="J352" s="48"/>
      <c r="K352" s="49"/>
      <c r="L352" s="49"/>
      <c r="M352" s="50"/>
    </row>
    <row r="353">
      <c r="B353" s="47"/>
      <c r="C353" s="47"/>
      <c r="D353" s="47"/>
      <c r="E353" s="47"/>
      <c r="F353" s="48"/>
      <c r="G353" s="48"/>
      <c r="I353" s="48"/>
      <c r="J353" s="48"/>
      <c r="K353" s="49"/>
      <c r="L353" s="49"/>
      <c r="M353" s="50"/>
    </row>
    <row r="354">
      <c r="B354" s="47"/>
      <c r="C354" s="47"/>
      <c r="D354" s="47"/>
      <c r="E354" s="47"/>
      <c r="F354" s="48"/>
      <c r="G354" s="48"/>
      <c r="I354" s="48"/>
      <c r="J354" s="48"/>
      <c r="K354" s="49"/>
      <c r="L354" s="49"/>
      <c r="M354" s="50"/>
    </row>
    <row r="355">
      <c r="B355" s="47"/>
      <c r="C355" s="47"/>
      <c r="D355" s="47"/>
      <c r="E355" s="47"/>
      <c r="F355" s="48"/>
      <c r="G355" s="48"/>
      <c r="I355" s="48"/>
      <c r="J355" s="48"/>
      <c r="K355" s="49"/>
      <c r="L355" s="49"/>
      <c r="M355" s="50"/>
    </row>
    <row r="356">
      <c r="B356" s="47"/>
      <c r="C356" s="47"/>
      <c r="D356" s="47"/>
      <c r="E356" s="47"/>
      <c r="F356" s="48"/>
      <c r="G356" s="48"/>
      <c r="I356" s="48"/>
      <c r="J356" s="48"/>
      <c r="K356" s="49"/>
      <c r="L356" s="49"/>
      <c r="M356" s="50"/>
    </row>
    <row r="357">
      <c r="B357" s="47"/>
      <c r="C357" s="47"/>
      <c r="D357" s="47"/>
      <c r="E357" s="47"/>
      <c r="F357" s="48"/>
      <c r="G357" s="48"/>
      <c r="I357" s="48"/>
      <c r="J357" s="48"/>
      <c r="K357" s="49"/>
      <c r="L357" s="49"/>
      <c r="M357" s="50"/>
    </row>
    <row r="358">
      <c r="B358" s="47"/>
      <c r="C358" s="47"/>
      <c r="D358" s="47"/>
      <c r="E358" s="47"/>
      <c r="F358" s="48"/>
      <c r="G358" s="48"/>
      <c r="I358" s="48"/>
      <c r="J358" s="48"/>
      <c r="K358" s="49"/>
      <c r="L358" s="49"/>
      <c r="M358" s="50"/>
    </row>
    <row r="359">
      <c r="B359" s="47"/>
      <c r="C359" s="47"/>
      <c r="D359" s="47"/>
      <c r="E359" s="47"/>
      <c r="F359" s="48"/>
      <c r="G359" s="48"/>
      <c r="I359" s="48"/>
      <c r="J359" s="48"/>
      <c r="K359" s="49"/>
      <c r="L359" s="49"/>
      <c r="M359" s="50"/>
    </row>
    <row r="360">
      <c r="B360" s="47"/>
      <c r="C360" s="47"/>
      <c r="D360" s="47"/>
      <c r="E360" s="47"/>
      <c r="F360" s="48"/>
      <c r="G360" s="48"/>
      <c r="I360" s="48"/>
      <c r="J360" s="48"/>
      <c r="K360" s="49"/>
      <c r="L360" s="49"/>
      <c r="M360" s="50"/>
    </row>
    <row r="361">
      <c r="B361" s="47"/>
      <c r="C361" s="47"/>
      <c r="D361" s="47"/>
      <c r="E361" s="47"/>
      <c r="F361" s="48"/>
      <c r="G361" s="48"/>
      <c r="I361" s="48"/>
      <c r="J361" s="48"/>
      <c r="K361" s="49"/>
      <c r="L361" s="49"/>
      <c r="M361" s="50"/>
    </row>
    <row r="362">
      <c r="B362" s="47"/>
      <c r="C362" s="47"/>
      <c r="D362" s="47"/>
      <c r="E362" s="47"/>
      <c r="F362" s="48"/>
      <c r="G362" s="48"/>
      <c r="I362" s="48"/>
      <c r="J362" s="48"/>
      <c r="K362" s="49"/>
      <c r="L362" s="49"/>
      <c r="M362" s="50"/>
    </row>
    <row r="363">
      <c r="B363" s="47"/>
      <c r="C363" s="47"/>
      <c r="D363" s="47"/>
      <c r="E363" s="47"/>
      <c r="F363" s="48"/>
      <c r="G363" s="48"/>
      <c r="I363" s="48"/>
      <c r="J363" s="48"/>
      <c r="K363" s="49"/>
      <c r="L363" s="49"/>
      <c r="M363" s="50"/>
    </row>
    <row r="364">
      <c r="B364" s="47"/>
      <c r="C364" s="47"/>
      <c r="D364" s="47"/>
      <c r="E364" s="47"/>
      <c r="F364" s="48"/>
      <c r="G364" s="48"/>
      <c r="I364" s="48"/>
      <c r="J364" s="48"/>
      <c r="K364" s="49"/>
      <c r="L364" s="49"/>
      <c r="M364" s="50"/>
    </row>
    <row r="365">
      <c r="B365" s="47"/>
      <c r="C365" s="47"/>
      <c r="D365" s="47"/>
      <c r="E365" s="47"/>
      <c r="F365" s="48"/>
      <c r="G365" s="48"/>
      <c r="I365" s="48"/>
      <c r="J365" s="48"/>
      <c r="K365" s="49"/>
      <c r="L365" s="49"/>
      <c r="M365" s="50"/>
    </row>
    <row r="366">
      <c r="B366" s="47"/>
      <c r="C366" s="47"/>
      <c r="D366" s="47"/>
      <c r="E366" s="47"/>
      <c r="F366" s="48"/>
      <c r="G366" s="48"/>
      <c r="I366" s="48"/>
      <c r="J366" s="48"/>
      <c r="K366" s="49"/>
      <c r="L366" s="49"/>
      <c r="M366" s="50"/>
    </row>
    <row r="367">
      <c r="B367" s="47"/>
      <c r="C367" s="47"/>
      <c r="D367" s="47"/>
      <c r="E367" s="47"/>
      <c r="F367" s="48"/>
      <c r="G367" s="48"/>
      <c r="I367" s="48"/>
      <c r="J367" s="48"/>
      <c r="K367" s="49"/>
      <c r="L367" s="49"/>
      <c r="M367" s="50"/>
    </row>
    <row r="368">
      <c r="B368" s="47"/>
      <c r="C368" s="47"/>
      <c r="D368" s="47"/>
      <c r="E368" s="47"/>
      <c r="F368" s="48"/>
      <c r="G368" s="48"/>
      <c r="I368" s="48"/>
      <c r="J368" s="48"/>
      <c r="K368" s="49"/>
      <c r="L368" s="49"/>
      <c r="M368" s="50"/>
    </row>
    <row r="369">
      <c r="B369" s="47"/>
      <c r="C369" s="47"/>
      <c r="D369" s="47"/>
      <c r="E369" s="47"/>
      <c r="F369" s="48"/>
      <c r="G369" s="48"/>
      <c r="I369" s="48"/>
      <c r="J369" s="48"/>
      <c r="K369" s="49"/>
      <c r="L369" s="49"/>
      <c r="M369" s="50"/>
    </row>
    <row r="370">
      <c r="B370" s="47"/>
      <c r="C370" s="47"/>
      <c r="D370" s="47"/>
      <c r="E370" s="47"/>
      <c r="F370" s="48"/>
      <c r="G370" s="48"/>
      <c r="I370" s="48"/>
      <c r="J370" s="48"/>
      <c r="K370" s="49"/>
      <c r="L370" s="49"/>
      <c r="M370" s="50"/>
    </row>
    <row r="371">
      <c r="B371" s="47"/>
      <c r="C371" s="47"/>
      <c r="D371" s="47"/>
      <c r="E371" s="47"/>
      <c r="F371" s="48"/>
      <c r="G371" s="48"/>
      <c r="I371" s="48"/>
      <c r="J371" s="48"/>
      <c r="K371" s="49"/>
      <c r="L371" s="49"/>
      <c r="M371" s="50"/>
    </row>
    <row r="372">
      <c r="B372" s="47"/>
      <c r="C372" s="47"/>
      <c r="D372" s="47"/>
      <c r="E372" s="47"/>
      <c r="F372" s="48"/>
      <c r="G372" s="48"/>
      <c r="I372" s="48"/>
      <c r="J372" s="48"/>
      <c r="K372" s="49"/>
      <c r="L372" s="49"/>
      <c r="M372" s="50"/>
    </row>
    <row r="373">
      <c r="B373" s="47"/>
      <c r="C373" s="47"/>
      <c r="D373" s="47"/>
      <c r="E373" s="47"/>
      <c r="F373" s="48"/>
      <c r="G373" s="48"/>
      <c r="I373" s="48"/>
      <c r="J373" s="48"/>
      <c r="K373" s="49"/>
      <c r="L373" s="49"/>
      <c r="M373" s="50"/>
    </row>
    <row r="374">
      <c r="B374" s="47"/>
      <c r="C374" s="47"/>
      <c r="D374" s="47"/>
      <c r="E374" s="47"/>
      <c r="F374" s="48"/>
      <c r="G374" s="48"/>
      <c r="I374" s="48"/>
      <c r="J374" s="48"/>
      <c r="K374" s="49"/>
      <c r="L374" s="49"/>
      <c r="M374" s="50"/>
    </row>
    <row r="375">
      <c r="B375" s="47"/>
      <c r="C375" s="47"/>
      <c r="D375" s="47"/>
      <c r="E375" s="47"/>
      <c r="F375" s="48"/>
      <c r="G375" s="48"/>
      <c r="I375" s="48"/>
      <c r="J375" s="48"/>
      <c r="K375" s="49"/>
      <c r="L375" s="49"/>
      <c r="M375" s="50"/>
    </row>
    <row r="376">
      <c r="B376" s="47"/>
      <c r="C376" s="47"/>
      <c r="D376" s="47"/>
      <c r="E376" s="47"/>
      <c r="F376" s="48"/>
      <c r="G376" s="48"/>
      <c r="I376" s="48"/>
      <c r="J376" s="48"/>
      <c r="K376" s="49"/>
      <c r="L376" s="49"/>
      <c r="M376" s="50"/>
    </row>
    <row r="377">
      <c r="B377" s="47"/>
      <c r="C377" s="47"/>
      <c r="D377" s="47"/>
      <c r="E377" s="47"/>
      <c r="F377" s="48"/>
      <c r="G377" s="48"/>
      <c r="I377" s="48"/>
      <c r="J377" s="48"/>
      <c r="K377" s="49"/>
      <c r="L377" s="49"/>
      <c r="M377" s="50"/>
    </row>
    <row r="378">
      <c r="B378" s="47"/>
      <c r="C378" s="47"/>
      <c r="D378" s="47"/>
      <c r="E378" s="47"/>
      <c r="F378" s="48"/>
      <c r="G378" s="48"/>
      <c r="I378" s="48"/>
      <c r="J378" s="48"/>
      <c r="K378" s="49"/>
      <c r="L378" s="49"/>
      <c r="M378" s="50"/>
    </row>
    <row r="379">
      <c r="B379" s="47"/>
      <c r="C379" s="47"/>
      <c r="D379" s="47"/>
      <c r="E379" s="47"/>
      <c r="F379" s="48"/>
      <c r="G379" s="48"/>
      <c r="I379" s="48"/>
      <c r="J379" s="48"/>
      <c r="K379" s="49"/>
      <c r="L379" s="49"/>
      <c r="M379" s="50"/>
    </row>
    <row r="380">
      <c r="B380" s="47"/>
      <c r="C380" s="47"/>
      <c r="D380" s="47"/>
      <c r="E380" s="47"/>
      <c r="F380" s="48"/>
      <c r="G380" s="48"/>
      <c r="I380" s="48"/>
      <c r="J380" s="48"/>
      <c r="K380" s="49"/>
      <c r="L380" s="49"/>
      <c r="M380" s="50"/>
    </row>
    <row r="381">
      <c r="B381" s="47"/>
      <c r="C381" s="47"/>
      <c r="D381" s="47"/>
      <c r="E381" s="47"/>
      <c r="F381" s="48"/>
      <c r="G381" s="48"/>
      <c r="I381" s="48"/>
      <c r="J381" s="48"/>
      <c r="K381" s="49"/>
      <c r="L381" s="49"/>
      <c r="M381" s="50"/>
    </row>
    <row r="382">
      <c r="B382" s="47"/>
      <c r="C382" s="47"/>
      <c r="D382" s="47"/>
      <c r="E382" s="47"/>
      <c r="F382" s="48"/>
      <c r="G382" s="48"/>
      <c r="I382" s="48"/>
      <c r="J382" s="48"/>
      <c r="K382" s="49"/>
      <c r="L382" s="49"/>
      <c r="M382" s="50"/>
    </row>
    <row r="383">
      <c r="B383" s="47"/>
      <c r="C383" s="47"/>
      <c r="D383" s="47"/>
      <c r="E383" s="47"/>
      <c r="F383" s="48"/>
      <c r="G383" s="48"/>
      <c r="I383" s="48"/>
      <c r="J383" s="48"/>
      <c r="K383" s="49"/>
      <c r="L383" s="49"/>
      <c r="M383" s="50"/>
    </row>
    <row r="384">
      <c r="B384" s="47"/>
      <c r="C384" s="47"/>
      <c r="D384" s="47"/>
      <c r="E384" s="47"/>
      <c r="F384" s="48"/>
      <c r="G384" s="48"/>
      <c r="I384" s="48"/>
      <c r="J384" s="48"/>
      <c r="K384" s="49"/>
      <c r="L384" s="49"/>
      <c r="M384" s="50"/>
    </row>
    <row r="385">
      <c r="B385" s="47"/>
      <c r="C385" s="47"/>
      <c r="D385" s="47"/>
      <c r="E385" s="47"/>
      <c r="F385" s="48"/>
      <c r="G385" s="48"/>
      <c r="I385" s="48"/>
      <c r="J385" s="48"/>
      <c r="K385" s="49"/>
      <c r="L385" s="49"/>
      <c r="M385" s="50"/>
    </row>
    <row r="386">
      <c r="B386" s="47"/>
      <c r="C386" s="47"/>
      <c r="D386" s="47"/>
      <c r="E386" s="47"/>
      <c r="F386" s="48"/>
      <c r="G386" s="48"/>
      <c r="I386" s="48"/>
      <c r="J386" s="48"/>
      <c r="K386" s="49"/>
      <c r="L386" s="49"/>
      <c r="M386" s="50"/>
    </row>
    <row r="387">
      <c r="B387" s="47"/>
      <c r="C387" s="47"/>
      <c r="D387" s="47"/>
      <c r="E387" s="47"/>
      <c r="F387" s="48"/>
      <c r="G387" s="48"/>
      <c r="I387" s="48"/>
      <c r="J387" s="48"/>
      <c r="K387" s="49"/>
      <c r="L387" s="49"/>
      <c r="M387" s="50"/>
    </row>
    <row r="388">
      <c r="B388" s="47"/>
      <c r="C388" s="47"/>
      <c r="D388" s="47"/>
      <c r="E388" s="47"/>
      <c r="F388" s="48"/>
      <c r="G388" s="48"/>
      <c r="I388" s="48"/>
      <c r="J388" s="48"/>
      <c r="K388" s="49"/>
      <c r="L388" s="49"/>
      <c r="M388" s="50"/>
    </row>
    <row r="389">
      <c r="B389" s="47"/>
      <c r="C389" s="47"/>
      <c r="D389" s="47"/>
      <c r="E389" s="47"/>
      <c r="F389" s="48"/>
      <c r="G389" s="48"/>
      <c r="I389" s="48"/>
      <c r="J389" s="48"/>
      <c r="K389" s="49"/>
      <c r="L389" s="49"/>
      <c r="M389" s="50"/>
    </row>
    <row r="390">
      <c r="B390" s="47"/>
      <c r="C390" s="47"/>
      <c r="D390" s="47"/>
      <c r="E390" s="47"/>
      <c r="F390" s="48"/>
      <c r="G390" s="48"/>
      <c r="I390" s="48"/>
      <c r="J390" s="48"/>
      <c r="K390" s="49"/>
      <c r="L390" s="49"/>
      <c r="M390" s="50"/>
    </row>
    <row r="391">
      <c r="B391" s="47"/>
      <c r="C391" s="47"/>
      <c r="D391" s="47"/>
      <c r="E391" s="47"/>
      <c r="F391" s="48"/>
      <c r="G391" s="48"/>
      <c r="I391" s="48"/>
      <c r="J391" s="48"/>
      <c r="K391" s="49"/>
      <c r="L391" s="49"/>
      <c r="M391" s="50"/>
    </row>
    <row r="392">
      <c r="B392" s="47"/>
      <c r="C392" s="47"/>
      <c r="D392" s="47"/>
      <c r="E392" s="47"/>
      <c r="F392" s="48"/>
      <c r="G392" s="48"/>
      <c r="I392" s="48"/>
      <c r="J392" s="48"/>
      <c r="K392" s="49"/>
      <c r="L392" s="49"/>
      <c r="M392" s="50"/>
    </row>
    <row r="393">
      <c r="B393" s="47"/>
      <c r="C393" s="47"/>
      <c r="D393" s="47"/>
      <c r="E393" s="47"/>
      <c r="F393" s="48"/>
      <c r="G393" s="48"/>
      <c r="I393" s="48"/>
      <c r="J393" s="48"/>
      <c r="K393" s="49"/>
      <c r="L393" s="49"/>
      <c r="M393" s="50"/>
    </row>
    <row r="394">
      <c r="B394" s="47"/>
      <c r="C394" s="47"/>
      <c r="D394" s="47"/>
      <c r="E394" s="47"/>
      <c r="F394" s="48"/>
      <c r="G394" s="48"/>
      <c r="I394" s="48"/>
      <c r="J394" s="48"/>
      <c r="K394" s="49"/>
      <c r="L394" s="49"/>
      <c r="M394" s="50"/>
    </row>
    <row r="395">
      <c r="B395" s="47"/>
      <c r="C395" s="47"/>
      <c r="D395" s="47"/>
      <c r="E395" s="47"/>
      <c r="F395" s="48"/>
      <c r="G395" s="48"/>
      <c r="I395" s="48"/>
      <c r="J395" s="48"/>
      <c r="K395" s="49"/>
      <c r="L395" s="49"/>
      <c r="M395" s="50"/>
    </row>
    <row r="396">
      <c r="B396" s="47"/>
      <c r="C396" s="47"/>
      <c r="D396" s="47"/>
      <c r="E396" s="47"/>
      <c r="F396" s="48"/>
      <c r="G396" s="48"/>
      <c r="I396" s="48"/>
      <c r="J396" s="48"/>
      <c r="K396" s="49"/>
      <c r="L396" s="49"/>
      <c r="M396" s="50"/>
    </row>
    <row r="397">
      <c r="B397" s="47"/>
      <c r="C397" s="47"/>
      <c r="D397" s="47"/>
      <c r="E397" s="47"/>
      <c r="F397" s="48"/>
      <c r="G397" s="48"/>
      <c r="I397" s="48"/>
      <c r="J397" s="48"/>
      <c r="K397" s="49"/>
      <c r="L397" s="49"/>
      <c r="M397" s="50"/>
    </row>
    <row r="398">
      <c r="B398" s="47"/>
      <c r="C398" s="47"/>
      <c r="D398" s="47"/>
      <c r="E398" s="47"/>
      <c r="F398" s="48"/>
      <c r="G398" s="48"/>
      <c r="I398" s="48"/>
      <c r="J398" s="48"/>
      <c r="K398" s="49"/>
      <c r="L398" s="49"/>
      <c r="M398" s="50"/>
    </row>
    <row r="399">
      <c r="B399" s="47"/>
      <c r="C399" s="47"/>
      <c r="D399" s="47"/>
      <c r="E399" s="47"/>
      <c r="F399" s="48"/>
      <c r="G399" s="48"/>
      <c r="I399" s="48"/>
      <c r="J399" s="48"/>
      <c r="K399" s="49"/>
      <c r="L399" s="49"/>
      <c r="M399" s="50"/>
    </row>
    <row r="400">
      <c r="B400" s="47"/>
      <c r="C400" s="47"/>
      <c r="D400" s="47"/>
      <c r="E400" s="47"/>
      <c r="F400" s="48"/>
      <c r="G400" s="48"/>
      <c r="I400" s="48"/>
      <c r="J400" s="48"/>
      <c r="K400" s="49"/>
      <c r="L400" s="49"/>
      <c r="M400" s="50"/>
    </row>
    <row r="401">
      <c r="B401" s="47"/>
      <c r="C401" s="47"/>
      <c r="D401" s="47"/>
      <c r="E401" s="47"/>
      <c r="F401" s="48"/>
      <c r="G401" s="48"/>
      <c r="I401" s="48"/>
      <c r="J401" s="48"/>
      <c r="K401" s="49"/>
      <c r="L401" s="49"/>
      <c r="M401" s="50"/>
    </row>
    <row r="402">
      <c r="B402" s="47"/>
      <c r="C402" s="47"/>
      <c r="D402" s="47"/>
      <c r="E402" s="47"/>
      <c r="F402" s="48"/>
      <c r="G402" s="48"/>
      <c r="I402" s="48"/>
      <c r="J402" s="48"/>
      <c r="K402" s="49"/>
      <c r="L402" s="49"/>
      <c r="M402" s="50"/>
    </row>
    <row r="403">
      <c r="B403" s="47"/>
      <c r="C403" s="47"/>
      <c r="D403" s="47"/>
      <c r="E403" s="47"/>
      <c r="F403" s="48"/>
      <c r="G403" s="48"/>
      <c r="I403" s="48"/>
      <c r="J403" s="48"/>
      <c r="K403" s="49"/>
      <c r="L403" s="49"/>
      <c r="M403" s="50"/>
    </row>
    <row r="404">
      <c r="B404" s="47"/>
      <c r="C404" s="47"/>
      <c r="D404" s="47"/>
      <c r="E404" s="47"/>
      <c r="F404" s="48"/>
      <c r="G404" s="48"/>
      <c r="I404" s="48"/>
      <c r="J404" s="48"/>
      <c r="K404" s="49"/>
      <c r="L404" s="49"/>
      <c r="M404" s="50"/>
    </row>
    <row r="405">
      <c r="B405" s="47"/>
      <c r="C405" s="47"/>
      <c r="D405" s="47"/>
      <c r="E405" s="47"/>
      <c r="F405" s="48"/>
      <c r="G405" s="48"/>
      <c r="I405" s="48"/>
      <c r="J405" s="48"/>
      <c r="K405" s="49"/>
      <c r="L405" s="49"/>
      <c r="M405" s="50"/>
    </row>
    <row r="406">
      <c r="B406" s="47"/>
      <c r="C406" s="47"/>
      <c r="D406" s="47"/>
      <c r="E406" s="47"/>
      <c r="F406" s="48"/>
      <c r="G406" s="48"/>
      <c r="I406" s="48"/>
      <c r="J406" s="48"/>
      <c r="K406" s="49"/>
      <c r="L406" s="49"/>
      <c r="M406" s="50"/>
    </row>
    <row r="407">
      <c r="B407" s="47"/>
      <c r="C407" s="47"/>
      <c r="D407" s="47"/>
      <c r="E407" s="47"/>
      <c r="F407" s="48"/>
      <c r="G407" s="48"/>
      <c r="I407" s="48"/>
      <c r="J407" s="48"/>
      <c r="K407" s="49"/>
      <c r="L407" s="49"/>
      <c r="M407" s="50"/>
    </row>
    <row r="408">
      <c r="B408" s="47"/>
      <c r="C408" s="47"/>
      <c r="D408" s="47"/>
      <c r="E408" s="47"/>
      <c r="F408" s="48"/>
      <c r="G408" s="48"/>
      <c r="I408" s="48"/>
      <c r="J408" s="48"/>
      <c r="K408" s="49"/>
      <c r="L408" s="49"/>
      <c r="M408" s="50"/>
    </row>
    <row r="409">
      <c r="B409" s="47"/>
      <c r="C409" s="47"/>
      <c r="D409" s="47"/>
      <c r="E409" s="47"/>
      <c r="F409" s="48"/>
      <c r="G409" s="48"/>
      <c r="I409" s="48"/>
      <c r="J409" s="48"/>
      <c r="K409" s="49"/>
      <c r="L409" s="49"/>
      <c r="M409" s="50"/>
    </row>
    <row r="410">
      <c r="B410" s="47"/>
      <c r="C410" s="47"/>
      <c r="D410" s="47"/>
      <c r="E410" s="47"/>
      <c r="F410" s="48"/>
      <c r="G410" s="48"/>
      <c r="I410" s="48"/>
      <c r="J410" s="48"/>
      <c r="K410" s="49"/>
      <c r="L410" s="49"/>
      <c r="M410" s="50"/>
    </row>
    <row r="411">
      <c r="B411" s="47"/>
      <c r="C411" s="47"/>
      <c r="D411" s="47"/>
      <c r="E411" s="47"/>
      <c r="F411" s="48"/>
      <c r="G411" s="48"/>
      <c r="I411" s="48"/>
      <c r="J411" s="48"/>
      <c r="K411" s="49"/>
      <c r="L411" s="49"/>
      <c r="M411" s="50"/>
    </row>
    <row r="412">
      <c r="B412" s="47"/>
      <c r="C412" s="47"/>
      <c r="D412" s="47"/>
      <c r="E412" s="47"/>
      <c r="F412" s="48"/>
      <c r="G412" s="48"/>
      <c r="I412" s="48"/>
      <c r="J412" s="48"/>
      <c r="K412" s="49"/>
      <c r="L412" s="49"/>
      <c r="M412" s="50"/>
    </row>
    <row r="413">
      <c r="B413" s="47"/>
      <c r="C413" s="47"/>
      <c r="D413" s="47"/>
      <c r="E413" s="47"/>
      <c r="F413" s="48"/>
      <c r="G413" s="48"/>
      <c r="I413" s="48"/>
      <c r="J413" s="48"/>
      <c r="K413" s="49"/>
      <c r="L413" s="49"/>
      <c r="M413" s="50"/>
    </row>
    <row r="414">
      <c r="B414" s="47"/>
      <c r="C414" s="47"/>
      <c r="D414" s="47"/>
      <c r="E414" s="47"/>
      <c r="F414" s="48"/>
      <c r="G414" s="48"/>
      <c r="I414" s="48"/>
      <c r="J414" s="48"/>
      <c r="K414" s="49"/>
      <c r="L414" s="49"/>
      <c r="M414" s="50"/>
    </row>
    <row r="415">
      <c r="B415" s="47"/>
      <c r="C415" s="47"/>
      <c r="D415" s="47"/>
      <c r="E415" s="47"/>
      <c r="F415" s="48"/>
      <c r="G415" s="48"/>
      <c r="I415" s="48"/>
      <c r="J415" s="48"/>
      <c r="K415" s="49"/>
      <c r="L415" s="49"/>
      <c r="M415" s="50"/>
    </row>
    <row r="416">
      <c r="B416" s="47"/>
      <c r="C416" s="47"/>
      <c r="D416" s="47"/>
      <c r="E416" s="47"/>
      <c r="F416" s="48"/>
      <c r="G416" s="48"/>
      <c r="I416" s="48"/>
      <c r="J416" s="48"/>
      <c r="K416" s="49"/>
      <c r="L416" s="49"/>
      <c r="M416" s="50"/>
    </row>
    <row r="417">
      <c r="B417" s="47"/>
      <c r="C417" s="47"/>
      <c r="D417" s="47"/>
      <c r="E417" s="47"/>
      <c r="F417" s="48"/>
      <c r="G417" s="48"/>
      <c r="I417" s="48"/>
      <c r="J417" s="48"/>
      <c r="K417" s="49"/>
      <c r="L417" s="49"/>
      <c r="M417" s="50"/>
    </row>
    <row r="418">
      <c r="B418" s="47"/>
      <c r="C418" s="47"/>
      <c r="D418" s="47"/>
      <c r="E418" s="47"/>
      <c r="F418" s="48"/>
      <c r="G418" s="48"/>
      <c r="I418" s="48"/>
      <c r="J418" s="48"/>
      <c r="K418" s="49"/>
      <c r="L418" s="49"/>
      <c r="M418" s="50"/>
    </row>
    <row r="419">
      <c r="B419" s="47"/>
      <c r="C419" s="47"/>
      <c r="D419" s="47"/>
      <c r="E419" s="47"/>
      <c r="F419" s="48"/>
      <c r="G419" s="48"/>
      <c r="I419" s="48"/>
      <c r="J419" s="48"/>
      <c r="K419" s="49"/>
      <c r="L419" s="49"/>
      <c r="M419" s="50"/>
    </row>
    <row r="420">
      <c r="B420" s="47"/>
      <c r="C420" s="47"/>
      <c r="D420" s="47"/>
      <c r="E420" s="47"/>
      <c r="F420" s="48"/>
      <c r="G420" s="48"/>
      <c r="I420" s="48"/>
      <c r="J420" s="48"/>
      <c r="K420" s="49"/>
      <c r="L420" s="49"/>
      <c r="M420" s="50"/>
    </row>
    <row r="421">
      <c r="B421" s="47"/>
      <c r="C421" s="47"/>
      <c r="D421" s="47"/>
      <c r="E421" s="47"/>
      <c r="F421" s="48"/>
      <c r="G421" s="48"/>
      <c r="I421" s="48"/>
      <c r="J421" s="48"/>
      <c r="K421" s="49"/>
      <c r="L421" s="49"/>
      <c r="M421" s="50"/>
    </row>
    <row r="422">
      <c r="B422" s="47"/>
      <c r="C422" s="47"/>
      <c r="D422" s="47"/>
      <c r="E422" s="47"/>
      <c r="F422" s="48"/>
      <c r="G422" s="48"/>
      <c r="I422" s="48"/>
      <c r="J422" s="48"/>
      <c r="K422" s="49"/>
      <c r="L422" s="49"/>
      <c r="M422" s="50"/>
    </row>
    <row r="423">
      <c r="B423" s="47"/>
      <c r="C423" s="47"/>
      <c r="D423" s="47"/>
      <c r="E423" s="47"/>
      <c r="F423" s="48"/>
      <c r="G423" s="48"/>
      <c r="I423" s="48"/>
      <c r="J423" s="48"/>
      <c r="K423" s="49"/>
      <c r="L423" s="49"/>
      <c r="M423" s="50"/>
    </row>
    <row r="424">
      <c r="B424" s="47"/>
      <c r="C424" s="47"/>
      <c r="D424" s="47"/>
      <c r="E424" s="47"/>
      <c r="F424" s="48"/>
      <c r="G424" s="48"/>
      <c r="I424" s="48"/>
      <c r="J424" s="48"/>
      <c r="K424" s="49"/>
      <c r="L424" s="49"/>
      <c r="M424" s="50"/>
    </row>
    <row r="425">
      <c r="B425" s="47"/>
      <c r="C425" s="47"/>
      <c r="D425" s="47"/>
      <c r="E425" s="47"/>
      <c r="F425" s="48"/>
      <c r="G425" s="48"/>
      <c r="I425" s="48"/>
      <c r="J425" s="48"/>
      <c r="K425" s="49"/>
      <c r="L425" s="49"/>
      <c r="M425" s="50"/>
    </row>
    <row r="426">
      <c r="B426" s="47"/>
      <c r="C426" s="47"/>
      <c r="D426" s="47"/>
      <c r="E426" s="47"/>
      <c r="F426" s="48"/>
      <c r="G426" s="48"/>
      <c r="I426" s="48"/>
      <c r="J426" s="48"/>
      <c r="K426" s="49"/>
      <c r="L426" s="49"/>
      <c r="M426" s="50"/>
    </row>
    <row r="427">
      <c r="B427" s="47"/>
      <c r="C427" s="47"/>
      <c r="D427" s="47"/>
      <c r="E427" s="47"/>
      <c r="F427" s="48"/>
      <c r="G427" s="48"/>
      <c r="I427" s="48"/>
      <c r="J427" s="48"/>
      <c r="K427" s="49"/>
      <c r="L427" s="49"/>
      <c r="M427" s="50"/>
    </row>
    <row r="428">
      <c r="B428" s="47"/>
      <c r="C428" s="47"/>
      <c r="D428" s="47"/>
      <c r="E428" s="47"/>
      <c r="F428" s="48"/>
      <c r="G428" s="48"/>
      <c r="I428" s="48"/>
      <c r="J428" s="48"/>
      <c r="K428" s="49"/>
      <c r="L428" s="49"/>
      <c r="M428" s="50"/>
    </row>
    <row r="429">
      <c r="B429" s="47"/>
      <c r="C429" s="47"/>
      <c r="D429" s="47"/>
      <c r="E429" s="47"/>
      <c r="F429" s="48"/>
      <c r="G429" s="48"/>
      <c r="I429" s="48"/>
      <c r="J429" s="48"/>
      <c r="K429" s="49"/>
      <c r="L429" s="49"/>
      <c r="M429" s="50"/>
    </row>
    <row r="430">
      <c r="B430" s="47"/>
      <c r="C430" s="47"/>
      <c r="D430" s="47"/>
      <c r="E430" s="47"/>
      <c r="F430" s="48"/>
      <c r="G430" s="48"/>
      <c r="I430" s="48"/>
      <c r="J430" s="48"/>
      <c r="K430" s="49"/>
      <c r="L430" s="49"/>
      <c r="M430" s="50"/>
    </row>
    <row r="431">
      <c r="B431" s="47"/>
      <c r="C431" s="47"/>
      <c r="D431" s="47"/>
      <c r="E431" s="47"/>
      <c r="F431" s="48"/>
      <c r="G431" s="48"/>
      <c r="I431" s="48"/>
      <c r="J431" s="48"/>
      <c r="K431" s="49"/>
      <c r="L431" s="49"/>
      <c r="M431" s="50"/>
    </row>
    <row r="432">
      <c r="B432" s="47"/>
      <c r="C432" s="47"/>
      <c r="D432" s="47"/>
      <c r="E432" s="47"/>
      <c r="F432" s="48"/>
      <c r="G432" s="48"/>
      <c r="I432" s="48"/>
      <c r="J432" s="48"/>
      <c r="K432" s="49"/>
      <c r="L432" s="49"/>
      <c r="M432" s="50"/>
    </row>
    <row r="433">
      <c r="B433" s="47"/>
      <c r="C433" s="47"/>
      <c r="D433" s="47"/>
      <c r="E433" s="47"/>
      <c r="F433" s="48"/>
      <c r="G433" s="48"/>
      <c r="I433" s="48"/>
      <c r="J433" s="48"/>
      <c r="K433" s="49"/>
      <c r="L433" s="49"/>
      <c r="M433" s="50"/>
    </row>
    <row r="434">
      <c r="B434" s="47"/>
      <c r="C434" s="47"/>
      <c r="D434" s="47"/>
      <c r="E434" s="47"/>
      <c r="F434" s="48"/>
      <c r="G434" s="48"/>
      <c r="I434" s="48"/>
      <c r="J434" s="48"/>
      <c r="K434" s="49"/>
      <c r="L434" s="49"/>
      <c r="M434" s="50"/>
    </row>
    <row r="435">
      <c r="B435" s="47"/>
      <c r="C435" s="47"/>
      <c r="D435" s="47"/>
      <c r="E435" s="47"/>
      <c r="F435" s="48"/>
      <c r="G435" s="48"/>
      <c r="I435" s="48"/>
      <c r="J435" s="48"/>
      <c r="K435" s="49"/>
      <c r="L435" s="49"/>
      <c r="M435" s="50"/>
    </row>
    <row r="436">
      <c r="B436" s="47"/>
      <c r="C436" s="47"/>
      <c r="D436" s="47"/>
      <c r="E436" s="47"/>
      <c r="F436" s="48"/>
      <c r="G436" s="48"/>
      <c r="I436" s="48"/>
      <c r="J436" s="48"/>
      <c r="K436" s="49"/>
      <c r="L436" s="49"/>
      <c r="M436" s="50"/>
    </row>
    <row r="437">
      <c r="B437" s="47"/>
      <c r="C437" s="47"/>
      <c r="D437" s="47"/>
      <c r="E437" s="47"/>
      <c r="F437" s="48"/>
      <c r="G437" s="48"/>
      <c r="I437" s="48"/>
      <c r="J437" s="48"/>
      <c r="K437" s="49"/>
      <c r="L437" s="49"/>
      <c r="M437" s="50"/>
    </row>
    <row r="438">
      <c r="B438" s="47"/>
      <c r="C438" s="47"/>
      <c r="D438" s="47"/>
      <c r="E438" s="47"/>
      <c r="F438" s="48"/>
      <c r="G438" s="48"/>
      <c r="I438" s="48"/>
      <c r="J438" s="48"/>
      <c r="K438" s="49"/>
      <c r="L438" s="49"/>
      <c r="M438" s="50"/>
    </row>
    <row r="439">
      <c r="B439" s="47"/>
      <c r="C439" s="47"/>
      <c r="D439" s="47"/>
      <c r="E439" s="47"/>
      <c r="F439" s="48"/>
      <c r="G439" s="48"/>
      <c r="I439" s="48"/>
      <c r="J439" s="48"/>
      <c r="K439" s="49"/>
      <c r="L439" s="49"/>
      <c r="M439" s="50"/>
    </row>
    <row r="440">
      <c r="B440" s="47"/>
      <c r="C440" s="47"/>
      <c r="D440" s="47"/>
      <c r="E440" s="47"/>
      <c r="F440" s="48"/>
      <c r="G440" s="48"/>
      <c r="I440" s="48"/>
      <c r="J440" s="48"/>
      <c r="K440" s="49"/>
      <c r="L440" s="49"/>
      <c r="M440" s="50"/>
    </row>
    <row r="441">
      <c r="B441" s="47"/>
      <c r="C441" s="47"/>
      <c r="D441" s="47"/>
      <c r="E441" s="47"/>
      <c r="F441" s="48"/>
      <c r="G441" s="48"/>
      <c r="I441" s="48"/>
      <c r="J441" s="48"/>
      <c r="K441" s="49"/>
      <c r="L441" s="49"/>
      <c r="M441" s="50"/>
    </row>
    <row r="442">
      <c r="B442" s="47"/>
      <c r="C442" s="47"/>
      <c r="D442" s="47"/>
      <c r="E442" s="47"/>
      <c r="F442" s="48"/>
      <c r="G442" s="48"/>
      <c r="I442" s="48"/>
      <c r="J442" s="48"/>
      <c r="K442" s="49"/>
      <c r="L442" s="49"/>
      <c r="M442" s="50"/>
    </row>
    <row r="443">
      <c r="B443" s="47"/>
      <c r="C443" s="47"/>
      <c r="D443" s="47"/>
      <c r="E443" s="47"/>
      <c r="F443" s="48"/>
      <c r="G443" s="48"/>
      <c r="I443" s="48"/>
      <c r="J443" s="48"/>
      <c r="K443" s="49"/>
      <c r="L443" s="49"/>
      <c r="M443" s="50"/>
    </row>
    <row r="444">
      <c r="B444" s="47"/>
      <c r="C444" s="47"/>
      <c r="D444" s="47"/>
      <c r="E444" s="47"/>
      <c r="F444" s="48"/>
      <c r="G444" s="48"/>
      <c r="I444" s="48"/>
      <c r="J444" s="48"/>
      <c r="K444" s="49"/>
      <c r="L444" s="49"/>
      <c r="M444" s="50"/>
    </row>
    <row r="445">
      <c r="B445" s="47"/>
      <c r="C445" s="47"/>
      <c r="D445" s="47"/>
      <c r="E445" s="47"/>
      <c r="F445" s="48"/>
      <c r="G445" s="48"/>
      <c r="I445" s="48"/>
      <c r="J445" s="48"/>
      <c r="K445" s="49"/>
      <c r="L445" s="49"/>
      <c r="M445" s="50"/>
    </row>
    <row r="446">
      <c r="B446" s="47"/>
      <c r="C446" s="47"/>
      <c r="D446" s="47"/>
      <c r="E446" s="47"/>
      <c r="F446" s="48"/>
      <c r="G446" s="48"/>
      <c r="I446" s="48"/>
      <c r="J446" s="48"/>
      <c r="K446" s="49"/>
      <c r="L446" s="49"/>
      <c r="M446" s="50"/>
    </row>
    <row r="447">
      <c r="B447" s="47"/>
      <c r="C447" s="47"/>
      <c r="D447" s="47"/>
      <c r="E447" s="47"/>
      <c r="F447" s="48"/>
      <c r="G447" s="48"/>
      <c r="I447" s="48"/>
      <c r="J447" s="48"/>
      <c r="K447" s="49"/>
      <c r="L447" s="49"/>
      <c r="M447" s="50"/>
    </row>
    <row r="448">
      <c r="B448" s="47"/>
      <c r="C448" s="47"/>
      <c r="D448" s="47"/>
      <c r="E448" s="47"/>
      <c r="F448" s="48"/>
      <c r="G448" s="48"/>
      <c r="I448" s="48"/>
      <c r="J448" s="48"/>
      <c r="K448" s="49"/>
      <c r="L448" s="49"/>
      <c r="M448" s="50"/>
    </row>
    <row r="449">
      <c r="B449" s="47"/>
      <c r="C449" s="47"/>
      <c r="D449" s="47"/>
      <c r="E449" s="47"/>
      <c r="F449" s="48"/>
      <c r="G449" s="48"/>
      <c r="I449" s="48"/>
      <c r="J449" s="48"/>
      <c r="K449" s="49"/>
      <c r="L449" s="49"/>
      <c r="M449" s="50"/>
    </row>
    <row r="450">
      <c r="B450" s="47"/>
      <c r="C450" s="47"/>
      <c r="D450" s="47"/>
      <c r="E450" s="47"/>
      <c r="F450" s="48"/>
      <c r="G450" s="48"/>
      <c r="I450" s="48"/>
      <c r="J450" s="48"/>
      <c r="K450" s="49"/>
      <c r="L450" s="49"/>
      <c r="M450" s="50"/>
    </row>
    <row r="451">
      <c r="B451" s="47"/>
      <c r="C451" s="47"/>
      <c r="D451" s="47"/>
      <c r="E451" s="47"/>
      <c r="F451" s="48"/>
      <c r="G451" s="48"/>
      <c r="I451" s="48"/>
      <c r="J451" s="48"/>
      <c r="K451" s="49"/>
      <c r="L451" s="49"/>
      <c r="M451" s="50"/>
    </row>
    <row r="452">
      <c r="B452" s="47"/>
      <c r="C452" s="47"/>
      <c r="D452" s="47"/>
      <c r="E452" s="47"/>
      <c r="F452" s="48"/>
      <c r="G452" s="48"/>
      <c r="I452" s="48"/>
      <c r="J452" s="48"/>
      <c r="K452" s="49"/>
      <c r="L452" s="49"/>
      <c r="M452" s="50"/>
    </row>
    <row r="453">
      <c r="B453" s="47"/>
      <c r="C453" s="47"/>
      <c r="D453" s="47"/>
      <c r="E453" s="47"/>
      <c r="F453" s="48"/>
      <c r="G453" s="48"/>
      <c r="I453" s="48"/>
      <c r="J453" s="48"/>
      <c r="K453" s="49"/>
      <c r="L453" s="49"/>
      <c r="M453" s="50"/>
    </row>
    <row r="454">
      <c r="B454" s="47"/>
      <c r="C454" s="47"/>
      <c r="D454" s="47"/>
      <c r="E454" s="47"/>
      <c r="F454" s="48"/>
      <c r="G454" s="48"/>
      <c r="I454" s="48"/>
      <c r="J454" s="48"/>
      <c r="K454" s="49"/>
      <c r="L454" s="49"/>
      <c r="M454" s="50"/>
    </row>
    <row r="455">
      <c r="B455" s="47"/>
      <c r="C455" s="47"/>
      <c r="D455" s="47"/>
      <c r="E455" s="47"/>
      <c r="F455" s="48"/>
      <c r="G455" s="48"/>
      <c r="I455" s="48"/>
      <c r="J455" s="48"/>
      <c r="K455" s="49"/>
      <c r="L455" s="49"/>
      <c r="M455" s="50"/>
    </row>
    <row r="456">
      <c r="B456" s="47"/>
      <c r="C456" s="47"/>
      <c r="D456" s="47"/>
      <c r="E456" s="47"/>
      <c r="F456" s="48"/>
      <c r="G456" s="48"/>
      <c r="I456" s="48"/>
      <c r="J456" s="48"/>
      <c r="K456" s="49"/>
      <c r="L456" s="49"/>
      <c r="M456" s="50"/>
    </row>
    <row r="457">
      <c r="B457" s="47"/>
      <c r="C457" s="47"/>
      <c r="D457" s="47"/>
      <c r="E457" s="47"/>
      <c r="F457" s="48"/>
      <c r="G457" s="48"/>
      <c r="I457" s="48"/>
      <c r="J457" s="48"/>
      <c r="K457" s="49"/>
      <c r="L457" s="49"/>
      <c r="M457" s="50"/>
    </row>
    <row r="458">
      <c r="B458" s="47"/>
      <c r="C458" s="47"/>
      <c r="D458" s="47"/>
      <c r="E458" s="47"/>
      <c r="F458" s="48"/>
      <c r="G458" s="48"/>
      <c r="I458" s="48"/>
      <c r="J458" s="48"/>
      <c r="K458" s="49"/>
      <c r="L458" s="49"/>
      <c r="M458" s="50"/>
    </row>
    <row r="459">
      <c r="B459" s="47"/>
      <c r="C459" s="47"/>
      <c r="D459" s="47"/>
      <c r="E459" s="47"/>
      <c r="F459" s="48"/>
      <c r="G459" s="48"/>
      <c r="I459" s="48"/>
      <c r="J459" s="48"/>
      <c r="K459" s="49"/>
      <c r="L459" s="49"/>
      <c r="M459" s="50"/>
    </row>
    <row r="460">
      <c r="B460" s="47"/>
      <c r="C460" s="47"/>
      <c r="D460" s="47"/>
      <c r="E460" s="47"/>
      <c r="F460" s="48"/>
      <c r="G460" s="48"/>
      <c r="I460" s="48"/>
      <c r="J460" s="48"/>
      <c r="K460" s="49"/>
      <c r="L460" s="49"/>
      <c r="M460" s="50"/>
    </row>
    <row r="461">
      <c r="B461" s="47"/>
      <c r="C461" s="47"/>
      <c r="D461" s="47"/>
      <c r="E461" s="47"/>
      <c r="F461" s="48"/>
      <c r="G461" s="48"/>
      <c r="I461" s="48"/>
      <c r="J461" s="48"/>
      <c r="K461" s="49"/>
      <c r="L461" s="49"/>
      <c r="M461" s="50"/>
    </row>
    <row r="462">
      <c r="B462" s="47"/>
      <c r="C462" s="47"/>
      <c r="D462" s="47"/>
      <c r="E462" s="47"/>
      <c r="F462" s="48"/>
      <c r="G462" s="48"/>
      <c r="I462" s="48"/>
      <c r="J462" s="48"/>
      <c r="K462" s="49"/>
      <c r="L462" s="49"/>
      <c r="M462" s="50"/>
    </row>
    <row r="463">
      <c r="B463" s="47"/>
      <c r="C463" s="47"/>
      <c r="D463" s="47"/>
      <c r="E463" s="47"/>
      <c r="F463" s="48"/>
      <c r="G463" s="48"/>
      <c r="I463" s="48"/>
      <c r="J463" s="48"/>
      <c r="K463" s="49"/>
      <c r="L463" s="49"/>
      <c r="M463" s="50"/>
    </row>
    <row r="464">
      <c r="B464" s="47"/>
      <c r="C464" s="47"/>
      <c r="D464" s="47"/>
      <c r="E464" s="47"/>
      <c r="F464" s="48"/>
      <c r="G464" s="48"/>
      <c r="I464" s="48"/>
      <c r="J464" s="48"/>
      <c r="K464" s="49"/>
      <c r="L464" s="49"/>
      <c r="M464" s="50"/>
    </row>
    <row r="465">
      <c r="B465" s="47"/>
      <c r="C465" s="47"/>
      <c r="D465" s="47"/>
      <c r="E465" s="47"/>
      <c r="F465" s="48"/>
      <c r="G465" s="48"/>
      <c r="I465" s="48"/>
      <c r="J465" s="48"/>
      <c r="K465" s="49"/>
      <c r="L465" s="49"/>
      <c r="M465" s="50"/>
    </row>
    <row r="466">
      <c r="B466" s="47"/>
      <c r="C466" s="47"/>
      <c r="D466" s="47"/>
      <c r="E466" s="47"/>
      <c r="F466" s="48"/>
      <c r="G466" s="48"/>
      <c r="I466" s="48"/>
      <c r="J466" s="48"/>
      <c r="K466" s="49"/>
      <c r="L466" s="49"/>
      <c r="M466" s="50"/>
    </row>
    <row r="467">
      <c r="B467" s="47"/>
      <c r="C467" s="47"/>
      <c r="D467" s="47"/>
      <c r="E467" s="47"/>
      <c r="F467" s="48"/>
      <c r="G467" s="48"/>
      <c r="I467" s="48"/>
      <c r="J467" s="48"/>
      <c r="K467" s="49"/>
      <c r="L467" s="49"/>
      <c r="M467" s="50"/>
    </row>
    <row r="468">
      <c r="B468" s="47"/>
      <c r="C468" s="47"/>
      <c r="D468" s="47"/>
      <c r="E468" s="47"/>
      <c r="F468" s="48"/>
      <c r="G468" s="48"/>
      <c r="I468" s="48"/>
      <c r="J468" s="48"/>
      <c r="K468" s="49"/>
      <c r="L468" s="49"/>
      <c r="M468" s="50"/>
    </row>
    <row r="469">
      <c r="B469" s="47"/>
      <c r="C469" s="47"/>
      <c r="D469" s="47"/>
      <c r="E469" s="47"/>
      <c r="F469" s="48"/>
      <c r="G469" s="48"/>
      <c r="I469" s="48"/>
      <c r="J469" s="48"/>
      <c r="K469" s="49"/>
      <c r="L469" s="49"/>
      <c r="M469" s="50"/>
    </row>
    <row r="470">
      <c r="B470" s="47"/>
      <c r="C470" s="47"/>
      <c r="D470" s="47"/>
      <c r="E470" s="47"/>
      <c r="F470" s="48"/>
      <c r="G470" s="48"/>
      <c r="I470" s="48"/>
      <c r="J470" s="48"/>
      <c r="K470" s="49"/>
      <c r="L470" s="49"/>
      <c r="M470" s="50"/>
    </row>
    <row r="471">
      <c r="B471" s="47"/>
      <c r="C471" s="47"/>
      <c r="D471" s="47"/>
      <c r="E471" s="47"/>
      <c r="F471" s="48"/>
      <c r="G471" s="48"/>
      <c r="I471" s="48"/>
      <c r="J471" s="48"/>
      <c r="K471" s="49"/>
      <c r="L471" s="49"/>
      <c r="M471" s="50"/>
    </row>
    <row r="472">
      <c r="B472" s="47"/>
      <c r="C472" s="47"/>
      <c r="D472" s="47"/>
      <c r="E472" s="47"/>
      <c r="F472" s="48"/>
      <c r="G472" s="48"/>
      <c r="I472" s="48"/>
      <c r="J472" s="48"/>
      <c r="K472" s="49"/>
      <c r="L472" s="49"/>
      <c r="M472" s="50"/>
    </row>
    <row r="473">
      <c r="B473" s="47"/>
      <c r="C473" s="47"/>
      <c r="D473" s="47"/>
      <c r="E473" s="47"/>
      <c r="F473" s="48"/>
      <c r="G473" s="48"/>
      <c r="I473" s="48"/>
      <c r="J473" s="48"/>
      <c r="K473" s="49"/>
      <c r="L473" s="49"/>
      <c r="M473" s="50"/>
    </row>
    <row r="474">
      <c r="B474" s="47"/>
      <c r="C474" s="47"/>
      <c r="D474" s="47"/>
      <c r="E474" s="47"/>
      <c r="F474" s="48"/>
      <c r="G474" s="48"/>
      <c r="I474" s="48"/>
      <c r="J474" s="48"/>
      <c r="K474" s="49"/>
      <c r="L474" s="49"/>
      <c r="M474" s="50"/>
    </row>
    <row r="475">
      <c r="B475" s="47"/>
      <c r="C475" s="47"/>
      <c r="D475" s="47"/>
      <c r="E475" s="47"/>
      <c r="F475" s="48"/>
      <c r="G475" s="48"/>
      <c r="I475" s="48"/>
      <c r="J475" s="48"/>
      <c r="K475" s="49"/>
      <c r="L475" s="49"/>
      <c r="M475" s="50"/>
    </row>
    <row r="476">
      <c r="B476" s="47"/>
      <c r="C476" s="47"/>
      <c r="D476" s="47"/>
      <c r="E476" s="47"/>
      <c r="F476" s="48"/>
      <c r="G476" s="48"/>
      <c r="I476" s="48"/>
      <c r="J476" s="48"/>
      <c r="K476" s="49"/>
      <c r="L476" s="49"/>
      <c r="M476" s="50"/>
    </row>
    <row r="477">
      <c r="B477" s="47"/>
      <c r="C477" s="47"/>
      <c r="D477" s="47"/>
      <c r="E477" s="47"/>
      <c r="F477" s="48"/>
      <c r="G477" s="48"/>
      <c r="I477" s="48"/>
      <c r="J477" s="48"/>
      <c r="K477" s="49"/>
      <c r="L477" s="49"/>
      <c r="M477" s="50"/>
    </row>
    <row r="478">
      <c r="B478" s="47"/>
      <c r="C478" s="47"/>
      <c r="D478" s="47"/>
      <c r="E478" s="47"/>
      <c r="F478" s="48"/>
      <c r="G478" s="48"/>
      <c r="I478" s="48"/>
      <c r="J478" s="48"/>
      <c r="K478" s="49"/>
      <c r="L478" s="49"/>
      <c r="M478" s="50"/>
    </row>
    <row r="479">
      <c r="B479" s="47"/>
      <c r="C479" s="47"/>
      <c r="D479" s="47"/>
      <c r="E479" s="47"/>
      <c r="F479" s="48"/>
      <c r="G479" s="48"/>
      <c r="I479" s="48"/>
      <c r="J479" s="48"/>
      <c r="K479" s="49"/>
      <c r="L479" s="49"/>
      <c r="M479" s="50"/>
    </row>
    <row r="480">
      <c r="B480" s="47"/>
      <c r="C480" s="47"/>
      <c r="D480" s="47"/>
      <c r="E480" s="47"/>
      <c r="F480" s="48"/>
      <c r="G480" s="48"/>
      <c r="I480" s="48"/>
      <c r="J480" s="48"/>
      <c r="K480" s="49"/>
      <c r="L480" s="49"/>
      <c r="M480" s="50"/>
    </row>
    <row r="481">
      <c r="B481" s="47"/>
      <c r="C481" s="47"/>
      <c r="D481" s="47"/>
      <c r="E481" s="47"/>
      <c r="F481" s="48"/>
      <c r="G481" s="48"/>
      <c r="I481" s="48"/>
      <c r="J481" s="48"/>
      <c r="K481" s="49"/>
      <c r="L481" s="49"/>
      <c r="M481" s="50"/>
    </row>
    <row r="482">
      <c r="B482" s="47"/>
      <c r="C482" s="47"/>
      <c r="D482" s="47"/>
      <c r="E482" s="47"/>
      <c r="F482" s="48"/>
      <c r="G482" s="48"/>
      <c r="I482" s="48"/>
      <c r="J482" s="48"/>
      <c r="K482" s="49"/>
      <c r="L482" s="49"/>
      <c r="M482" s="50"/>
    </row>
    <row r="483">
      <c r="B483" s="47"/>
      <c r="C483" s="47"/>
      <c r="D483" s="47"/>
      <c r="E483" s="47"/>
      <c r="F483" s="48"/>
      <c r="G483" s="48"/>
      <c r="I483" s="48"/>
      <c r="J483" s="48"/>
      <c r="K483" s="49"/>
      <c r="L483" s="49"/>
      <c r="M483" s="50"/>
    </row>
    <row r="484">
      <c r="B484" s="47"/>
      <c r="C484" s="47"/>
      <c r="D484" s="47"/>
      <c r="E484" s="47"/>
      <c r="F484" s="48"/>
      <c r="G484" s="48"/>
      <c r="I484" s="48"/>
      <c r="J484" s="48"/>
      <c r="K484" s="49"/>
      <c r="L484" s="49"/>
      <c r="M484" s="50"/>
    </row>
    <row r="485">
      <c r="B485" s="47"/>
      <c r="C485" s="47"/>
      <c r="D485" s="47"/>
      <c r="E485" s="47"/>
      <c r="F485" s="48"/>
      <c r="G485" s="48"/>
      <c r="I485" s="48"/>
      <c r="J485" s="48"/>
      <c r="K485" s="49"/>
      <c r="L485" s="49"/>
      <c r="M485" s="50"/>
    </row>
    <row r="486">
      <c r="B486" s="47"/>
      <c r="C486" s="47"/>
      <c r="D486" s="47"/>
      <c r="E486" s="47"/>
      <c r="F486" s="48"/>
      <c r="G486" s="48"/>
      <c r="I486" s="48"/>
      <c r="J486" s="48"/>
      <c r="K486" s="49"/>
      <c r="L486" s="49"/>
      <c r="M486" s="50"/>
    </row>
    <row r="487">
      <c r="B487" s="47"/>
      <c r="C487" s="47"/>
      <c r="D487" s="47"/>
      <c r="E487" s="47"/>
      <c r="F487" s="48"/>
      <c r="G487" s="48"/>
      <c r="I487" s="48"/>
      <c r="J487" s="48"/>
      <c r="K487" s="49"/>
      <c r="L487" s="49"/>
      <c r="M487" s="50"/>
    </row>
    <row r="488">
      <c r="B488" s="47"/>
      <c r="C488" s="47"/>
      <c r="D488" s="47"/>
      <c r="E488" s="47"/>
      <c r="F488" s="48"/>
      <c r="G488" s="48"/>
      <c r="I488" s="48"/>
      <c r="J488" s="48"/>
      <c r="K488" s="49"/>
      <c r="L488" s="49"/>
      <c r="M488" s="50"/>
    </row>
    <row r="489">
      <c r="B489" s="47"/>
      <c r="C489" s="47"/>
      <c r="D489" s="47"/>
      <c r="E489" s="47"/>
      <c r="F489" s="48"/>
      <c r="G489" s="48"/>
      <c r="I489" s="48"/>
      <c r="J489" s="48"/>
      <c r="K489" s="49"/>
      <c r="L489" s="49"/>
      <c r="M489" s="50"/>
    </row>
    <row r="490">
      <c r="B490" s="47"/>
      <c r="C490" s="47"/>
      <c r="D490" s="47"/>
      <c r="E490" s="47"/>
      <c r="F490" s="48"/>
      <c r="G490" s="48"/>
      <c r="I490" s="48"/>
      <c r="J490" s="48"/>
      <c r="K490" s="49"/>
      <c r="L490" s="49"/>
      <c r="M490" s="50"/>
    </row>
    <row r="491">
      <c r="B491" s="47"/>
      <c r="C491" s="47"/>
      <c r="D491" s="47"/>
      <c r="E491" s="47"/>
      <c r="F491" s="48"/>
      <c r="G491" s="48"/>
      <c r="I491" s="48"/>
      <c r="J491" s="48"/>
      <c r="K491" s="49"/>
      <c r="L491" s="49"/>
      <c r="M491" s="50"/>
    </row>
    <row r="492">
      <c r="B492" s="47"/>
      <c r="C492" s="47"/>
      <c r="D492" s="47"/>
      <c r="E492" s="47"/>
      <c r="F492" s="48"/>
      <c r="G492" s="48"/>
      <c r="I492" s="48"/>
      <c r="J492" s="48"/>
      <c r="K492" s="49"/>
      <c r="L492" s="49"/>
      <c r="M492" s="50"/>
    </row>
    <row r="493">
      <c r="B493" s="47"/>
      <c r="C493" s="47"/>
      <c r="D493" s="47"/>
      <c r="E493" s="47"/>
      <c r="F493" s="48"/>
      <c r="G493" s="48"/>
      <c r="I493" s="48"/>
      <c r="J493" s="48"/>
      <c r="K493" s="49"/>
      <c r="L493" s="49"/>
      <c r="M493" s="50"/>
    </row>
    <row r="494">
      <c r="B494" s="47"/>
      <c r="C494" s="47"/>
      <c r="D494" s="47"/>
      <c r="E494" s="47"/>
      <c r="F494" s="48"/>
      <c r="G494" s="48"/>
      <c r="I494" s="48"/>
      <c r="J494" s="48"/>
      <c r="K494" s="49"/>
      <c r="L494" s="49"/>
      <c r="M494" s="50"/>
    </row>
    <row r="495">
      <c r="B495" s="47"/>
      <c r="C495" s="47"/>
      <c r="D495" s="47"/>
      <c r="E495" s="47"/>
      <c r="F495" s="48"/>
      <c r="G495" s="48"/>
      <c r="I495" s="48"/>
      <c r="J495" s="48"/>
      <c r="K495" s="49"/>
      <c r="L495" s="49"/>
      <c r="M495" s="50"/>
    </row>
    <row r="496">
      <c r="B496" s="47"/>
      <c r="C496" s="47"/>
      <c r="D496" s="47"/>
      <c r="E496" s="47"/>
      <c r="F496" s="48"/>
      <c r="G496" s="48"/>
      <c r="I496" s="48"/>
      <c r="J496" s="48"/>
      <c r="K496" s="49"/>
      <c r="L496" s="49"/>
      <c r="M496" s="50"/>
    </row>
    <row r="497">
      <c r="B497" s="47"/>
      <c r="C497" s="47"/>
      <c r="D497" s="47"/>
      <c r="E497" s="47"/>
      <c r="F497" s="48"/>
      <c r="G497" s="48"/>
      <c r="I497" s="48"/>
      <c r="J497" s="48"/>
      <c r="K497" s="49"/>
      <c r="L497" s="49"/>
      <c r="M497" s="50"/>
    </row>
    <row r="498">
      <c r="B498" s="47"/>
      <c r="C498" s="47"/>
      <c r="D498" s="47"/>
      <c r="E498" s="47"/>
      <c r="F498" s="48"/>
      <c r="G498" s="48"/>
      <c r="I498" s="48"/>
      <c r="J498" s="48"/>
      <c r="K498" s="49"/>
      <c r="L498" s="49"/>
      <c r="M498" s="50"/>
    </row>
    <row r="499">
      <c r="B499" s="47"/>
      <c r="C499" s="47"/>
      <c r="D499" s="47"/>
      <c r="E499" s="47"/>
      <c r="F499" s="48"/>
      <c r="G499" s="48"/>
      <c r="I499" s="48"/>
      <c r="J499" s="48"/>
      <c r="K499" s="49"/>
      <c r="L499" s="49"/>
      <c r="M499" s="50"/>
    </row>
    <row r="500">
      <c r="B500" s="47"/>
      <c r="C500" s="47"/>
      <c r="D500" s="47"/>
      <c r="E500" s="47"/>
      <c r="F500" s="48"/>
      <c r="G500" s="48"/>
      <c r="I500" s="48"/>
      <c r="J500" s="48"/>
      <c r="K500" s="49"/>
      <c r="L500" s="49"/>
      <c r="M500" s="50"/>
    </row>
    <row r="501">
      <c r="B501" s="47"/>
      <c r="C501" s="47"/>
      <c r="D501" s="47"/>
      <c r="E501" s="47"/>
      <c r="F501" s="48"/>
      <c r="G501" s="48"/>
      <c r="I501" s="48"/>
      <c r="J501" s="48"/>
      <c r="K501" s="49"/>
      <c r="L501" s="49"/>
      <c r="M501" s="50"/>
    </row>
    <row r="502">
      <c r="B502" s="47"/>
      <c r="C502" s="47"/>
      <c r="D502" s="47"/>
      <c r="E502" s="47"/>
      <c r="F502" s="48"/>
      <c r="G502" s="48"/>
      <c r="I502" s="48"/>
      <c r="J502" s="48"/>
      <c r="K502" s="49"/>
      <c r="L502" s="49"/>
      <c r="M502" s="50"/>
    </row>
    <row r="503">
      <c r="B503" s="47"/>
      <c r="C503" s="47"/>
      <c r="D503" s="47"/>
      <c r="E503" s="47"/>
      <c r="F503" s="48"/>
      <c r="G503" s="48"/>
      <c r="I503" s="48"/>
      <c r="J503" s="48"/>
      <c r="K503" s="49"/>
      <c r="L503" s="49"/>
      <c r="M503" s="50"/>
    </row>
    <row r="504">
      <c r="B504" s="47"/>
      <c r="C504" s="47"/>
      <c r="D504" s="47"/>
      <c r="E504" s="47"/>
      <c r="F504" s="48"/>
      <c r="G504" s="48"/>
      <c r="I504" s="48"/>
      <c r="J504" s="48"/>
      <c r="K504" s="49"/>
      <c r="L504" s="49"/>
      <c r="M504" s="50"/>
    </row>
    <row r="505">
      <c r="B505" s="47"/>
      <c r="C505" s="47"/>
      <c r="D505" s="47"/>
      <c r="E505" s="47"/>
      <c r="F505" s="48"/>
      <c r="G505" s="48"/>
      <c r="I505" s="48"/>
      <c r="J505" s="48"/>
      <c r="K505" s="49"/>
      <c r="L505" s="49"/>
      <c r="M505" s="50"/>
    </row>
    <row r="506">
      <c r="B506" s="47"/>
      <c r="C506" s="47"/>
      <c r="D506" s="47"/>
      <c r="E506" s="47"/>
      <c r="F506" s="48"/>
      <c r="G506" s="48"/>
      <c r="I506" s="48"/>
      <c r="J506" s="48"/>
      <c r="K506" s="49"/>
      <c r="L506" s="49"/>
      <c r="M506" s="50"/>
    </row>
    <row r="507">
      <c r="B507" s="47"/>
      <c r="C507" s="47"/>
      <c r="D507" s="47"/>
      <c r="E507" s="47"/>
      <c r="F507" s="48"/>
      <c r="G507" s="48"/>
      <c r="I507" s="48"/>
      <c r="J507" s="48"/>
      <c r="K507" s="49"/>
      <c r="L507" s="49"/>
      <c r="M507" s="50"/>
    </row>
    <row r="508">
      <c r="B508" s="47"/>
      <c r="C508" s="47"/>
      <c r="D508" s="47"/>
      <c r="E508" s="47"/>
      <c r="F508" s="48"/>
      <c r="G508" s="48"/>
      <c r="I508" s="48"/>
      <c r="J508" s="48"/>
      <c r="K508" s="49"/>
      <c r="L508" s="49"/>
      <c r="M508" s="50"/>
    </row>
    <row r="509">
      <c r="B509" s="47"/>
      <c r="C509" s="47"/>
      <c r="D509" s="47"/>
      <c r="E509" s="47"/>
      <c r="F509" s="48"/>
      <c r="G509" s="48"/>
      <c r="I509" s="48"/>
      <c r="J509" s="48"/>
      <c r="K509" s="49"/>
      <c r="L509" s="49"/>
      <c r="M509" s="50"/>
    </row>
    <row r="510">
      <c r="B510" s="47"/>
      <c r="C510" s="47"/>
      <c r="D510" s="47"/>
      <c r="E510" s="47"/>
      <c r="F510" s="48"/>
      <c r="G510" s="48"/>
      <c r="I510" s="48"/>
      <c r="J510" s="48"/>
      <c r="K510" s="49"/>
      <c r="L510" s="49"/>
      <c r="M510" s="50"/>
    </row>
    <row r="511">
      <c r="B511" s="47"/>
      <c r="C511" s="47"/>
      <c r="D511" s="47"/>
      <c r="E511" s="47"/>
      <c r="F511" s="48"/>
      <c r="G511" s="48"/>
      <c r="I511" s="48"/>
      <c r="J511" s="48"/>
      <c r="K511" s="49"/>
      <c r="L511" s="49"/>
      <c r="M511" s="50"/>
    </row>
    <row r="512">
      <c r="B512" s="47"/>
      <c r="C512" s="47"/>
      <c r="D512" s="47"/>
      <c r="E512" s="47"/>
      <c r="F512" s="48"/>
      <c r="G512" s="48"/>
      <c r="I512" s="48"/>
      <c r="J512" s="48"/>
      <c r="K512" s="49"/>
      <c r="L512" s="49"/>
      <c r="M512" s="50"/>
    </row>
    <row r="513">
      <c r="B513" s="47"/>
      <c r="C513" s="47"/>
      <c r="D513" s="47"/>
      <c r="E513" s="47"/>
      <c r="F513" s="48"/>
      <c r="G513" s="48"/>
      <c r="I513" s="48"/>
      <c r="J513" s="48"/>
      <c r="K513" s="49"/>
      <c r="L513" s="49"/>
      <c r="M513" s="50"/>
    </row>
    <row r="514">
      <c r="B514" s="47"/>
      <c r="C514" s="47"/>
      <c r="D514" s="47"/>
      <c r="E514" s="47"/>
      <c r="F514" s="48"/>
      <c r="G514" s="48"/>
      <c r="I514" s="48"/>
      <c r="J514" s="48"/>
      <c r="K514" s="49"/>
      <c r="L514" s="49"/>
      <c r="M514" s="50"/>
    </row>
    <row r="515">
      <c r="B515" s="47"/>
      <c r="C515" s="47"/>
      <c r="D515" s="47"/>
      <c r="E515" s="47"/>
      <c r="F515" s="48"/>
      <c r="G515" s="48"/>
      <c r="I515" s="48"/>
      <c r="J515" s="48"/>
      <c r="K515" s="49"/>
      <c r="L515" s="49"/>
      <c r="M515" s="50"/>
    </row>
    <row r="516">
      <c r="B516" s="47"/>
      <c r="C516" s="47"/>
      <c r="D516" s="47"/>
      <c r="E516" s="47"/>
      <c r="F516" s="48"/>
      <c r="G516" s="48"/>
      <c r="I516" s="48"/>
      <c r="J516" s="48"/>
      <c r="K516" s="49"/>
      <c r="L516" s="49"/>
      <c r="M516" s="50"/>
    </row>
    <row r="517">
      <c r="B517" s="47"/>
      <c r="C517" s="47"/>
      <c r="D517" s="47"/>
      <c r="E517" s="47"/>
      <c r="F517" s="48"/>
      <c r="G517" s="48"/>
      <c r="I517" s="48"/>
      <c r="J517" s="48"/>
      <c r="K517" s="49"/>
      <c r="L517" s="49"/>
      <c r="M517" s="50"/>
    </row>
    <row r="518">
      <c r="B518" s="47"/>
      <c r="C518" s="47"/>
      <c r="D518" s="47"/>
      <c r="E518" s="47"/>
      <c r="F518" s="48"/>
      <c r="G518" s="48"/>
      <c r="I518" s="48"/>
      <c r="J518" s="48"/>
      <c r="K518" s="49"/>
      <c r="L518" s="49"/>
      <c r="M518" s="50"/>
    </row>
    <row r="519">
      <c r="B519" s="47"/>
      <c r="C519" s="47"/>
      <c r="D519" s="47"/>
      <c r="E519" s="47"/>
      <c r="F519" s="48"/>
      <c r="G519" s="48"/>
      <c r="I519" s="48"/>
      <c r="J519" s="48"/>
      <c r="K519" s="49"/>
      <c r="L519" s="49"/>
      <c r="M519" s="50"/>
    </row>
    <row r="520">
      <c r="B520" s="47"/>
      <c r="C520" s="47"/>
      <c r="D520" s="47"/>
      <c r="E520" s="47"/>
      <c r="F520" s="48"/>
      <c r="G520" s="48"/>
      <c r="I520" s="48"/>
      <c r="J520" s="48"/>
      <c r="K520" s="49"/>
      <c r="L520" s="49"/>
      <c r="M520" s="50"/>
    </row>
    <row r="521">
      <c r="B521" s="47"/>
      <c r="C521" s="47"/>
      <c r="D521" s="47"/>
      <c r="E521" s="47"/>
      <c r="F521" s="48"/>
      <c r="G521" s="48"/>
      <c r="I521" s="48"/>
      <c r="J521" s="48"/>
      <c r="K521" s="49"/>
      <c r="L521" s="49"/>
      <c r="M521" s="50"/>
    </row>
    <row r="522">
      <c r="B522" s="47"/>
      <c r="C522" s="47"/>
      <c r="D522" s="47"/>
      <c r="E522" s="47"/>
      <c r="F522" s="48"/>
      <c r="G522" s="48"/>
      <c r="I522" s="48"/>
      <c r="J522" s="48"/>
      <c r="K522" s="49"/>
      <c r="L522" s="49"/>
      <c r="M522" s="50"/>
    </row>
    <row r="523">
      <c r="B523" s="47"/>
      <c r="C523" s="47"/>
      <c r="D523" s="47"/>
      <c r="E523" s="47"/>
      <c r="F523" s="48"/>
      <c r="G523" s="48"/>
      <c r="I523" s="48"/>
      <c r="J523" s="48"/>
      <c r="K523" s="49"/>
      <c r="L523" s="49"/>
      <c r="M523" s="50"/>
    </row>
    <row r="524">
      <c r="B524" s="47"/>
      <c r="C524" s="47"/>
      <c r="D524" s="47"/>
      <c r="E524" s="47"/>
      <c r="F524" s="48"/>
      <c r="G524" s="48"/>
      <c r="I524" s="48"/>
      <c r="J524" s="48"/>
      <c r="K524" s="49"/>
      <c r="L524" s="49"/>
      <c r="M524" s="50"/>
    </row>
    <row r="525">
      <c r="B525" s="47"/>
      <c r="C525" s="47"/>
      <c r="D525" s="47"/>
      <c r="E525" s="47"/>
      <c r="F525" s="48"/>
      <c r="G525" s="48"/>
      <c r="I525" s="48"/>
      <c r="J525" s="48"/>
      <c r="K525" s="49"/>
      <c r="L525" s="49"/>
      <c r="M525" s="50"/>
    </row>
    <row r="526">
      <c r="B526" s="47"/>
      <c r="C526" s="47"/>
      <c r="D526" s="47"/>
      <c r="E526" s="47"/>
      <c r="F526" s="48"/>
      <c r="G526" s="48"/>
      <c r="I526" s="48"/>
      <c r="J526" s="48"/>
      <c r="K526" s="49"/>
      <c r="L526" s="49"/>
      <c r="M526" s="50"/>
    </row>
    <row r="527">
      <c r="B527" s="47"/>
      <c r="C527" s="47"/>
      <c r="D527" s="47"/>
      <c r="E527" s="47"/>
      <c r="F527" s="48"/>
      <c r="G527" s="48"/>
      <c r="I527" s="48"/>
      <c r="J527" s="48"/>
      <c r="K527" s="49"/>
      <c r="L527" s="49"/>
      <c r="M527" s="50"/>
    </row>
    <row r="528">
      <c r="B528" s="47"/>
      <c r="C528" s="47"/>
      <c r="D528" s="47"/>
      <c r="E528" s="47"/>
      <c r="F528" s="48"/>
      <c r="G528" s="48"/>
      <c r="I528" s="48"/>
      <c r="J528" s="48"/>
      <c r="K528" s="49"/>
      <c r="L528" s="49"/>
      <c r="M528" s="50"/>
    </row>
    <row r="529">
      <c r="B529" s="47"/>
      <c r="C529" s="47"/>
      <c r="D529" s="47"/>
      <c r="E529" s="47"/>
      <c r="F529" s="48"/>
      <c r="G529" s="48"/>
      <c r="I529" s="48"/>
      <c r="J529" s="48"/>
      <c r="K529" s="49"/>
      <c r="L529" s="49"/>
      <c r="M529" s="50"/>
    </row>
    <row r="530">
      <c r="B530" s="47"/>
      <c r="C530" s="47"/>
      <c r="D530" s="47"/>
      <c r="E530" s="47"/>
      <c r="F530" s="48"/>
      <c r="G530" s="48"/>
      <c r="I530" s="48"/>
      <c r="J530" s="48"/>
      <c r="K530" s="49"/>
      <c r="L530" s="49"/>
      <c r="M530" s="50"/>
    </row>
    <row r="531">
      <c r="B531" s="47"/>
      <c r="C531" s="47"/>
      <c r="D531" s="47"/>
      <c r="E531" s="47"/>
      <c r="F531" s="48"/>
      <c r="G531" s="48"/>
      <c r="I531" s="48"/>
      <c r="J531" s="48"/>
      <c r="K531" s="49"/>
      <c r="L531" s="49"/>
      <c r="M531" s="50"/>
    </row>
    <row r="532">
      <c r="B532" s="47"/>
      <c r="C532" s="47"/>
      <c r="D532" s="47"/>
      <c r="E532" s="47"/>
      <c r="F532" s="48"/>
      <c r="G532" s="48"/>
      <c r="I532" s="48"/>
      <c r="J532" s="48"/>
      <c r="K532" s="49"/>
      <c r="L532" s="49"/>
      <c r="M532" s="50"/>
    </row>
    <row r="533">
      <c r="B533" s="47"/>
      <c r="C533" s="47"/>
      <c r="D533" s="47"/>
      <c r="E533" s="47"/>
      <c r="F533" s="48"/>
      <c r="G533" s="48"/>
      <c r="I533" s="48"/>
      <c r="J533" s="48"/>
      <c r="K533" s="49"/>
      <c r="L533" s="49"/>
      <c r="M533" s="50"/>
    </row>
    <row r="534">
      <c r="B534" s="47"/>
      <c r="C534" s="47"/>
      <c r="D534" s="47"/>
      <c r="E534" s="47"/>
      <c r="F534" s="48"/>
      <c r="G534" s="48"/>
      <c r="I534" s="48"/>
      <c r="J534" s="48"/>
      <c r="K534" s="49"/>
      <c r="L534" s="49"/>
      <c r="M534" s="50"/>
    </row>
    <row r="535">
      <c r="B535" s="47"/>
      <c r="C535" s="47"/>
      <c r="D535" s="47"/>
      <c r="E535" s="47"/>
      <c r="F535" s="48"/>
      <c r="G535" s="48"/>
      <c r="I535" s="48"/>
      <c r="J535" s="48"/>
      <c r="K535" s="49"/>
      <c r="L535" s="49"/>
      <c r="M535" s="50"/>
    </row>
    <row r="536">
      <c r="B536" s="47"/>
      <c r="C536" s="47"/>
      <c r="D536" s="47"/>
      <c r="E536" s="47"/>
      <c r="F536" s="48"/>
      <c r="G536" s="48"/>
      <c r="I536" s="48"/>
      <c r="J536" s="48"/>
      <c r="K536" s="49"/>
      <c r="L536" s="49"/>
      <c r="M536" s="50"/>
    </row>
    <row r="537">
      <c r="B537" s="47"/>
      <c r="C537" s="47"/>
      <c r="D537" s="47"/>
      <c r="E537" s="47"/>
      <c r="F537" s="48"/>
      <c r="G537" s="48"/>
      <c r="I537" s="48"/>
      <c r="J537" s="48"/>
      <c r="K537" s="49"/>
      <c r="L537" s="49"/>
      <c r="M537" s="50"/>
    </row>
    <row r="538">
      <c r="B538" s="47"/>
      <c r="C538" s="47"/>
      <c r="D538" s="47"/>
      <c r="E538" s="47"/>
      <c r="F538" s="48"/>
      <c r="G538" s="48"/>
      <c r="I538" s="48"/>
      <c r="J538" s="48"/>
      <c r="K538" s="49"/>
      <c r="L538" s="49"/>
      <c r="M538" s="50"/>
    </row>
    <row r="539">
      <c r="B539" s="47"/>
      <c r="C539" s="47"/>
      <c r="D539" s="47"/>
      <c r="E539" s="47"/>
      <c r="F539" s="48"/>
      <c r="G539" s="48"/>
      <c r="I539" s="48"/>
      <c r="J539" s="48"/>
      <c r="K539" s="49"/>
      <c r="L539" s="49"/>
      <c r="M539" s="50"/>
    </row>
    <row r="540">
      <c r="B540" s="47"/>
      <c r="C540" s="47"/>
      <c r="D540" s="47"/>
      <c r="E540" s="47"/>
      <c r="F540" s="48"/>
      <c r="G540" s="48"/>
      <c r="I540" s="48"/>
      <c r="J540" s="48"/>
      <c r="K540" s="49"/>
      <c r="L540" s="49"/>
      <c r="M540" s="50"/>
    </row>
    <row r="541">
      <c r="B541" s="47"/>
      <c r="C541" s="47"/>
      <c r="D541" s="47"/>
      <c r="E541" s="47"/>
      <c r="F541" s="48"/>
      <c r="G541" s="48"/>
      <c r="I541" s="48"/>
      <c r="J541" s="48"/>
      <c r="K541" s="49"/>
      <c r="L541" s="49"/>
      <c r="M541" s="50"/>
    </row>
    <row r="542">
      <c r="B542" s="47"/>
      <c r="C542" s="47"/>
      <c r="D542" s="47"/>
      <c r="E542" s="47"/>
      <c r="F542" s="48"/>
      <c r="G542" s="48"/>
      <c r="I542" s="48"/>
      <c r="J542" s="48"/>
      <c r="K542" s="49"/>
      <c r="L542" s="49"/>
      <c r="M542" s="50"/>
    </row>
    <row r="543">
      <c r="B543" s="47"/>
      <c r="C543" s="47"/>
      <c r="D543" s="47"/>
      <c r="E543" s="47"/>
      <c r="F543" s="48"/>
      <c r="G543" s="48"/>
      <c r="I543" s="48"/>
      <c r="J543" s="48"/>
      <c r="K543" s="49"/>
      <c r="L543" s="49"/>
      <c r="M543" s="50"/>
    </row>
    <row r="544">
      <c r="B544" s="47"/>
      <c r="C544" s="47"/>
      <c r="D544" s="47"/>
      <c r="E544" s="47"/>
      <c r="F544" s="48"/>
      <c r="G544" s="48"/>
      <c r="I544" s="48"/>
      <c r="J544" s="48"/>
      <c r="K544" s="49"/>
      <c r="L544" s="49"/>
      <c r="M544" s="50"/>
    </row>
    <row r="545">
      <c r="B545" s="47"/>
      <c r="C545" s="47"/>
      <c r="D545" s="47"/>
      <c r="E545" s="47"/>
      <c r="F545" s="48"/>
      <c r="G545" s="48"/>
      <c r="I545" s="48"/>
      <c r="J545" s="48"/>
      <c r="K545" s="49"/>
      <c r="L545" s="49"/>
      <c r="M545" s="50"/>
    </row>
    <row r="546">
      <c r="B546" s="47"/>
      <c r="C546" s="47"/>
      <c r="D546" s="47"/>
      <c r="E546" s="47"/>
      <c r="F546" s="48"/>
      <c r="G546" s="48"/>
      <c r="I546" s="48"/>
      <c r="J546" s="48"/>
      <c r="K546" s="49"/>
      <c r="L546" s="49"/>
      <c r="M546" s="50"/>
    </row>
    <row r="547">
      <c r="B547" s="47"/>
      <c r="C547" s="47"/>
      <c r="D547" s="47"/>
      <c r="E547" s="47"/>
      <c r="F547" s="48"/>
      <c r="G547" s="48"/>
      <c r="I547" s="48"/>
      <c r="J547" s="48"/>
      <c r="K547" s="49"/>
      <c r="L547" s="49"/>
      <c r="M547" s="50"/>
    </row>
    <row r="548">
      <c r="B548" s="47"/>
      <c r="C548" s="47"/>
      <c r="D548" s="47"/>
      <c r="E548" s="47"/>
      <c r="F548" s="48"/>
      <c r="G548" s="48"/>
      <c r="I548" s="48"/>
      <c r="J548" s="48"/>
      <c r="K548" s="49"/>
      <c r="L548" s="49"/>
      <c r="M548" s="50"/>
    </row>
    <row r="549">
      <c r="B549" s="47"/>
      <c r="C549" s="47"/>
      <c r="D549" s="47"/>
      <c r="E549" s="47"/>
      <c r="F549" s="48"/>
      <c r="G549" s="48"/>
      <c r="I549" s="48"/>
      <c r="J549" s="48"/>
      <c r="K549" s="49"/>
      <c r="L549" s="49"/>
      <c r="M549" s="50"/>
    </row>
    <row r="550">
      <c r="B550" s="47"/>
      <c r="C550" s="47"/>
      <c r="D550" s="47"/>
      <c r="E550" s="47"/>
      <c r="F550" s="48"/>
      <c r="G550" s="48"/>
      <c r="I550" s="48"/>
      <c r="J550" s="48"/>
      <c r="K550" s="49"/>
      <c r="L550" s="49"/>
      <c r="M550" s="50"/>
    </row>
    <row r="551">
      <c r="B551" s="47"/>
      <c r="C551" s="47"/>
      <c r="D551" s="47"/>
      <c r="E551" s="47"/>
      <c r="F551" s="48"/>
      <c r="G551" s="48"/>
      <c r="I551" s="48"/>
      <c r="J551" s="48"/>
      <c r="K551" s="49"/>
      <c r="L551" s="49"/>
      <c r="M551" s="50"/>
    </row>
    <row r="552">
      <c r="B552" s="47"/>
      <c r="C552" s="47"/>
      <c r="D552" s="47"/>
      <c r="E552" s="47"/>
      <c r="F552" s="48"/>
      <c r="G552" s="48"/>
      <c r="I552" s="48"/>
      <c r="J552" s="48"/>
      <c r="K552" s="49"/>
      <c r="L552" s="49"/>
      <c r="M552" s="50"/>
    </row>
    <row r="553">
      <c r="B553" s="47"/>
      <c r="C553" s="47"/>
      <c r="D553" s="47"/>
      <c r="E553" s="47"/>
      <c r="F553" s="48"/>
      <c r="G553" s="48"/>
      <c r="I553" s="48"/>
      <c r="J553" s="48"/>
      <c r="K553" s="49"/>
      <c r="L553" s="49"/>
      <c r="M553" s="50"/>
    </row>
    <row r="554">
      <c r="B554" s="47"/>
      <c r="C554" s="47"/>
      <c r="D554" s="47"/>
      <c r="E554" s="47"/>
      <c r="F554" s="48"/>
      <c r="G554" s="48"/>
      <c r="I554" s="48"/>
      <c r="J554" s="48"/>
      <c r="K554" s="49"/>
      <c r="L554" s="49"/>
      <c r="M554" s="50"/>
    </row>
    <row r="555">
      <c r="B555" s="47"/>
      <c r="C555" s="47"/>
      <c r="D555" s="47"/>
      <c r="E555" s="47"/>
      <c r="F555" s="48"/>
      <c r="G555" s="48"/>
      <c r="I555" s="48"/>
      <c r="J555" s="48"/>
      <c r="K555" s="49"/>
      <c r="L555" s="49"/>
      <c r="M555" s="50"/>
    </row>
    <row r="556">
      <c r="B556" s="47"/>
      <c r="C556" s="47"/>
      <c r="D556" s="47"/>
      <c r="E556" s="47"/>
      <c r="F556" s="48"/>
      <c r="G556" s="48"/>
      <c r="I556" s="48"/>
      <c r="J556" s="48"/>
      <c r="K556" s="49"/>
      <c r="L556" s="49"/>
      <c r="M556" s="50"/>
    </row>
    <row r="557">
      <c r="B557" s="47"/>
      <c r="C557" s="47"/>
      <c r="D557" s="47"/>
      <c r="E557" s="47"/>
      <c r="F557" s="48"/>
      <c r="G557" s="48"/>
      <c r="I557" s="48"/>
      <c r="J557" s="48"/>
      <c r="K557" s="49"/>
      <c r="L557" s="49"/>
      <c r="M557" s="50"/>
    </row>
    <row r="558">
      <c r="B558" s="47"/>
      <c r="C558" s="47"/>
      <c r="D558" s="47"/>
      <c r="E558" s="47"/>
      <c r="F558" s="48"/>
      <c r="G558" s="48"/>
      <c r="I558" s="48"/>
      <c r="J558" s="48"/>
      <c r="K558" s="49"/>
      <c r="L558" s="49"/>
      <c r="M558" s="50"/>
    </row>
    <row r="559">
      <c r="B559" s="47"/>
      <c r="C559" s="47"/>
      <c r="D559" s="47"/>
      <c r="E559" s="47"/>
      <c r="F559" s="48"/>
      <c r="G559" s="48"/>
      <c r="I559" s="48"/>
      <c r="J559" s="48"/>
      <c r="K559" s="49"/>
      <c r="L559" s="49"/>
      <c r="M559" s="50"/>
    </row>
    <row r="560">
      <c r="B560" s="47"/>
      <c r="C560" s="47"/>
      <c r="D560" s="47"/>
      <c r="E560" s="47"/>
      <c r="F560" s="48"/>
      <c r="G560" s="48"/>
      <c r="I560" s="48"/>
      <c r="J560" s="48"/>
      <c r="K560" s="49"/>
      <c r="L560" s="49"/>
      <c r="M560" s="50"/>
    </row>
    <row r="561">
      <c r="B561" s="47"/>
      <c r="C561" s="47"/>
      <c r="D561" s="47"/>
      <c r="E561" s="47"/>
      <c r="F561" s="48"/>
      <c r="G561" s="48"/>
      <c r="I561" s="48"/>
      <c r="J561" s="48"/>
      <c r="K561" s="49"/>
      <c r="L561" s="49"/>
      <c r="M561" s="50"/>
    </row>
    <row r="562">
      <c r="B562" s="47"/>
      <c r="C562" s="47"/>
      <c r="D562" s="47"/>
      <c r="E562" s="47"/>
      <c r="F562" s="48"/>
      <c r="G562" s="48"/>
      <c r="I562" s="48"/>
      <c r="J562" s="48"/>
      <c r="K562" s="49"/>
      <c r="L562" s="49"/>
      <c r="M562" s="50"/>
    </row>
    <row r="563">
      <c r="B563" s="47"/>
      <c r="C563" s="47"/>
      <c r="D563" s="47"/>
      <c r="E563" s="47"/>
      <c r="F563" s="48"/>
      <c r="G563" s="48"/>
      <c r="I563" s="48"/>
      <c r="J563" s="48"/>
      <c r="K563" s="49"/>
      <c r="L563" s="49"/>
      <c r="M563" s="50"/>
    </row>
    <row r="564">
      <c r="B564" s="47"/>
      <c r="C564" s="47"/>
      <c r="D564" s="47"/>
      <c r="E564" s="47"/>
      <c r="F564" s="48"/>
      <c r="G564" s="48"/>
      <c r="I564" s="48"/>
      <c r="J564" s="48"/>
      <c r="K564" s="49"/>
      <c r="L564" s="49"/>
      <c r="M564" s="50"/>
    </row>
    <row r="565">
      <c r="B565" s="47"/>
      <c r="C565" s="47"/>
      <c r="D565" s="47"/>
      <c r="E565" s="47"/>
      <c r="F565" s="48"/>
      <c r="G565" s="48"/>
      <c r="I565" s="48"/>
      <c r="J565" s="48"/>
      <c r="K565" s="49"/>
      <c r="L565" s="49"/>
      <c r="M565" s="50"/>
    </row>
    <row r="566">
      <c r="B566" s="47"/>
      <c r="C566" s="47"/>
      <c r="D566" s="47"/>
      <c r="E566" s="47"/>
      <c r="F566" s="48"/>
      <c r="G566" s="48"/>
      <c r="I566" s="48"/>
      <c r="J566" s="48"/>
      <c r="K566" s="49"/>
      <c r="L566" s="49"/>
      <c r="M566" s="50"/>
    </row>
    <row r="567">
      <c r="B567" s="47"/>
      <c r="C567" s="47"/>
      <c r="D567" s="47"/>
      <c r="E567" s="47"/>
      <c r="F567" s="48"/>
      <c r="G567" s="48"/>
      <c r="I567" s="48"/>
      <c r="J567" s="48"/>
      <c r="K567" s="49"/>
      <c r="L567" s="49"/>
      <c r="M567" s="50"/>
    </row>
    <row r="568">
      <c r="B568" s="47"/>
      <c r="C568" s="47"/>
      <c r="D568" s="47"/>
      <c r="E568" s="47"/>
      <c r="F568" s="48"/>
      <c r="G568" s="48"/>
      <c r="I568" s="48"/>
      <c r="J568" s="48"/>
      <c r="K568" s="49"/>
      <c r="L568" s="49"/>
      <c r="M568" s="50"/>
    </row>
    <row r="569">
      <c r="B569" s="47"/>
      <c r="C569" s="47"/>
      <c r="D569" s="47"/>
      <c r="E569" s="47"/>
      <c r="F569" s="48"/>
      <c r="G569" s="48"/>
      <c r="I569" s="48"/>
      <c r="J569" s="48"/>
      <c r="K569" s="49"/>
      <c r="L569" s="49"/>
      <c r="M569" s="50"/>
    </row>
    <row r="570">
      <c r="B570" s="47"/>
      <c r="C570" s="47"/>
      <c r="D570" s="47"/>
      <c r="E570" s="47"/>
      <c r="F570" s="48"/>
      <c r="G570" s="48"/>
      <c r="I570" s="48"/>
      <c r="J570" s="48"/>
      <c r="K570" s="49"/>
      <c r="L570" s="49"/>
      <c r="M570" s="50"/>
    </row>
    <row r="571">
      <c r="B571" s="47"/>
      <c r="C571" s="47"/>
      <c r="D571" s="47"/>
      <c r="E571" s="47"/>
      <c r="F571" s="48"/>
      <c r="G571" s="48"/>
      <c r="I571" s="48"/>
      <c r="J571" s="48"/>
      <c r="K571" s="49"/>
      <c r="L571" s="49"/>
      <c r="M571" s="50"/>
    </row>
    <row r="572">
      <c r="B572" s="47"/>
      <c r="C572" s="47"/>
      <c r="D572" s="47"/>
      <c r="E572" s="47"/>
      <c r="F572" s="48"/>
      <c r="G572" s="48"/>
      <c r="I572" s="48"/>
      <c r="J572" s="48"/>
      <c r="K572" s="49"/>
      <c r="L572" s="49"/>
      <c r="M572" s="50"/>
    </row>
    <row r="573">
      <c r="B573" s="47"/>
      <c r="C573" s="47"/>
      <c r="D573" s="47"/>
      <c r="E573" s="47"/>
      <c r="F573" s="48"/>
      <c r="G573" s="48"/>
      <c r="I573" s="48"/>
      <c r="J573" s="48"/>
      <c r="K573" s="49"/>
      <c r="L573" s="49"/>
      <c r="M573" s="50"/>
    </row>
    <row r="574">
      <c r="B574" s="47"/>
      <c r="C574" s="47"/>
      <c r="D574" s="47"/>
      <c r="E574" s="47"/>
      <c r="F574" s="48"/>
      <c r="G574" s="48"/>
      <c r="I574" s="48"/>
      <c r="J574" s="48"/>
      <c r="K574" s="49"/>
      <c r="L574" s="49"/>
      <c r="M574" s="50"/>
    </row>
    <row r="575">
      <c r="B575" s="47"/>
      <c r="C575" s="47"/>
      <c r="D575" s="47"/>
      <c r="E575" s="47"/>
      <c r="F575" s="48"/>
      <c r="G575" s="48"/>
      <c r="I575" s="48"/>
      <c r="J575" s="48"/>
      <c r="K575" s="49"/>
      <c r="L575" s="49"/>
      <c r="M575" s="50"/>
    </row>
    <row r="576">
      <c r="B576" s="47"/>
      <c r="C576" s="47"/>
      <c r="D576" s="47"/>
      <c r="E576" s="47"/>
      <c r="F576" s="48"/>
      <c r="G576" s="48"/>
      <c r="I576" s="48"/>
      <c r="J576" s="48"/>
      <c r="K576" s="49"/>
      <c r="L576" s="49"/>
      <c r="M576" s="50"/>
    </row>
    <row r="577">
      <c r="B577" s="47"/>
      <c r="C577" s="47"/>
      <c r="D577" s="47"/>
      <c r="E577" s="47"/>
      <c r="F577" s="48"/>
      <c r="G577" s="48"/>
      <c r="I577" s="48"/>
      <c r="J577" s="48"/>
      <c r="K577" s="49"/>
      <c r="L577" s="49"/>
      <c r="M577" s="50"/>
    </row>
    <row r="578">
      <c r="B578" s="47"/>
      <c r="C578" s="47"/>
      <c r="D578" s="47"/>
      <c r="E578" s="47"/>
      <c r="F578" s="48"/>
      <c r="G578" s="48"/>
      <c r="I578" s="48"/>
      <c r="J578" s="48"/>
      <c r="K578" s="49"/>
      <c r="L578" s="49"/>
      <c r="M578" s="50"/>
    </row>
    <row r="579">
      <c r="B579" s="47"/>
      <c r="C579" s="47"/>
      <c r="D579" s="47"/>
      <c r="E579" s="47"/>
      <c r="F579" s="48"/>
      <c r="G579" s="48"/>
      <c r="I579" s="48"/>
      <c r="J579" s="48"/>
      <c r="K579" s="49"/>
      <c r="L579" s="49"/>
      <c r="M579" s="50"/>
    </row>
    <row r="580">
      <c r="B580" s="47"/>
      <c r="C580" s="47"/>
      <c r="D580" s="47"/>
      <c r="E580" s="47"/>
      <c r="F580" s="48"/>
      <c r="G580" s="48"/>
      <c r="I580" s="48"/>
      <c r="J580" s="48"/>
      <c r="K580" s="49"/>
      <c r="L580" s="49"/>
      <c r="M580" s="50"/>
    </row>
    <row r="581">
      <c r="B581" s="47"/>
      <c r="C581" s="47"/>
      <c r="D581" s="47"/>
      <c r="E581" s="47"/>
      <c r="F581" s="48"/>
      <c r="G581" s="48"/>
      <c r="I581" s="48"/>
      <c r="J581" s="48"/>
      <c r="K581" s="49"/>
      <c r="L581" s="49"/>
      <c r="M581" s="50"/>
    </row>
    <row r="582">
      <c r="B582" s="47"/>
      <c r="C582" s="47"/>
      <c r="D582" s="47"/>
      <c r="E582" s="47"/>
      <c r="F582" s="48"/>
      <c r="G582" s="48"/>
      <c r="I582" s="48"/>
      <c r="J582" s="48"/>
      <c r="K582" s="49"/>
      <c r="L582" s="49"/>
      <c r="M582" s="50"/>
    </row>
    <row r="583">
      <c r="B583" s="47"/>
      <c r="C583" s="47"/>
      <c r="D583" s="47"/>
      <c r="E583" s="47"/>
      <c r="F583" s="48"/>
      <c r="G583" s="48"/>
      <c r="I583" s="48"/>
      <c r="J583" s="48"/>
      <c r="K583" s="49"/>
      <c r="L583" s="49"/>
      <c r="M583" s="50"/>
    </row>
    <row r="584">
      <c r="B584" s="47"/>
      <c r="C584" s="47"/>
      <c r="D584" s="47"/>
      <c r="E584" s="47"/>
      <c r="F584" s="48"/>
      <c r="G584" s="48"/>
      <c r="I584" s="48"/>
      <c r="J584" s="48"/>
      <c r="K584" s="49"/>
      <c r="L584" s="49"/>
      <c r="M584" s="50"/>
    </row>
    <row r="585">
      <c r="B585" s="47"/>
      <c r="C585" s="47"/>
      <c r="D585" s="47"/>
      <c r="E585" s="47"/>
      <c r="F585" s="48"/>
      <c r="G585" s="48"/>
      <c r="I585" s="48"/>
      <c r="J585" s="48"/>
      <c r="K585" s="49"/>
      <c r="L585" s="49"/>
      <c r="M585" s="50"/>
    </row>
    <row r="586">
      <c r="B586" s="47"/>
      <c r="C586" s="47"/>
      <c r="D586" s="47"/>
      <c r="E586" s="47"/>
      <c r="F586" s="48"/>
      <c r="G586" s="48"/>
      <c r="I586" s="48"/>
      <c r="J586" s="48"/>
      <c r="K586" s="49"/>
      <c r="L586" s="49"/>
      <c r="M586" s="50"/>
    </row>
    <row r="587">
      <c r="B587" s="47"/>
      <c r="C587" s="47"/>
      <c r="D587" s="47"/>
      <c r="E587" s="47"/>
      <c r="F587" s="48"/>
      <c r="G587" s="48"/>
      <c r="I587" s="48"/>
      <c r="J587" s="48"/>
      <c r="K587" s="49"/>
      <c r="L587" s="49"/>
      <c r="M587" s="50"/>
    </row>
    <row r="588">
      <c r="B588" s="47"/>
      <c r="C588" s="47"/>
      <c r="D588" s="47"/>
      <c r="E588" s="47"/>
      <c r="F588" s="48"/>
      <c r="G588" s="48"/>
      <c r="I588" s="48"/>
      <c r="J588" s="48"/>
      <c r="K588" s="49"/>
      <c r="L588" s="49"/>
      <c r="M588" s="50"/>
    </row>
    <row r="589">
      <c r="B589" s="47"/>
      <c r="C589" s="47"/>
      <c r="D589" s="47"/>
      <c r="E589" s="47"/>
      <c r="F589" s="48"/>
      <c r="G589" s="48"/>
      <c r="I589" s="48"/>
      <c r="J589" s="48"/>
      <c r="K589" s="49"/>
      <c r="L589" s="49"/>
      <c r="M589" s="50"/>
    </row>
    <row r="590">
      <c r="B590" s="47"/>
      <c r="C590" s="47"/>
      <c r="D590" s="47"/>
      <c r="E590" s="47"/>
      <c r="F590" s="48"/>
      <c r="G590" s="48"/>
      <c r="I590" s="48"/>
      <c r="J590" s="48"/>
      <c r="K590" s="49"/>
      <c r="L590" s="49"/>
      <c r="M590" s="50"/>
    </row>
    <row r="591">
      <c r="B591" s="47"/>
      <c r="C591" s="47"/>
      <c r="D591" s="47"/>
      <c r="E591" s="47"/>
      <c r="F591" s="48"/>
      <c r="G591" s="48"/>
      <c r="I591" s="48"/>
      <c r="J591" s="48"/>
      <c r="K591" s="49"/>
      <c r="L591" s="49"/>
      <c r="M591" s="50"/>
    </row>
    <row r="592">
      <c r="B592" s="47"/>
      <c r="C592" s="47"/>
      <c r="D592" s="47"/>
      <c r="E592" s="47"/>
      <c r="F592" s="48"/>
      <c r="G592" s="48"/>
      <c r="I592" s="48"/>
      <c r="J592" s="48"/>
      <c r="K592" s="49"/>
      <c r="L592" s="49"/>
      <c r="M592" s="50"/>
    </row>
    <row r="593">
      <c r="B593" s="47"/>
      <c r="C593" s="47"/>
      <c r="D593" s="47"/>
      <c r="E593" s="47"/>
      <c r="F593" s="48"/>
      <c r="G593" s="48"/>
      <c r="I593" s="48"/>
      <c r="J593" s="48"/>
      <c r="K593" s="49"/>
      <c r="L593" s="49"/>
      <c r="M593" s="50"/>
    </row>
    <row r="594">
      <c r="B594" s="47"/>
      <c r="C594" s="47"/>
      <c r="D594" s="47"/>
      <c r="E594" s="47"/>
      <c r="F594" s="48"/>
      <c r="G594" s="48"/>
      <c r="I594" s="48"/>
      <c r="J594" s="48"/>
      <c r="K594" s="49"/>
      <c r="L594" s="49"/>
      <c r="M594" s="50"/>
    </row>
    <row r="595">
      <c r="B595" s="47"/>
      <c r="C595" s="47"/>
      <c r="D595" s="47"/>
      <c r="E595" s="47"/>
      <c r="F595" s="48"/>
      <c r="G595" s="48"/>
      <c r="I595" s="48"/>
      <c r="J595" s="48"/>
      <c r="K595" s="49"/>
      <c r="L595" s="49"/>
      <c r="M595" s="50"/>
    </row>
    <row r="596">
      <c r="B596" s="47"/>
      <c r="C596" s="47"/>
      <c r="D596" s="47"/>
      <c r="E596" s="47"/>
      <c r="F596" s="48"/>
      <c r="G596" s="48"/>
      <c r="I596" s="48"/>
      <c r="J596" s="48"/>
      <c r="K596" s="49"/>
      <c r="L596" s="49"/>
      <c r="M596" s="50"/>
    </row>
    <row r="597">
      <c r="B597" s="47"/>
      <c r="C597" s="47"/>
      <c r="D597" s="47"/>
      <c r="E597" s="47"/>
      <c r="F597" s="48"/>
      <c r="G597" s="48"/>
      <c r="I597" s="48"/>
      <c r="J597" s="48"/>
      <c r="K597" s="49"/>
      <c r="L597" s="49"/>
      <c r="M597" s="50"/>
    </row>
    <row r="598">
      <c r="B598" s="47"/>
      <c r="C598" s="47"/>
      <c r="D598" s="47"/>
      <c r="E598" s="47"/>
      <c r="F598" s="48"/>
      <c r="G598" s="48"/>
      <c r="I598" s="48"/>
      <c r="J598" s="48"/>
      <c r="K598" s="49"/>
      <c r="L598" s="49"/>
      <c r="M598" s="50"/>
    </row>
    <row r="599">
      <c r="B599" s="47"/>
      <c r="C599" s="47"/>
      <c r="D599" s="47"/>
      <c r="E599" s="47"/>
      <c r="F599" s="48"/>
      <c r="G599" s="48"/>
      <c r="I599" s="48"/>
      <c r="J599" s="48"/>
      <c r="K599" s="49"/>
      <c r="L599" s="49"/>
      <c r="M599" s="50"/>
    </row>
    <row r="600">
      <c r="B600" s="47"/>
      <c r="C600" s="47"/>
      <c r="D600" s="47"/>
      <c r="E600" s="47"/>
      <c r="F600" s="48"/>
      <c r="G600" s="48"/>
      <c r="I600" s="48"/>
      <c r="J600" s="48"/>
      <c r="K600" s="49"/>
      <c r="L600" s="49"/>
      <c r="M600" s="50"/>
    </row>
    <row r="601">
      <c r="B601" s="47"/>
      <c r="C601" s="47"/>
      <c r="D601" s="47"/>
      <c r="E601" s="47"/>
      <c r="F601" s="48"/>
      <c r="G601" s="48"/>
      <c r="I601" s="48"/>
      <c r="J601" s="48"/>
      <c r="K601" s="49"/>
      <c r="L601" s="49"/>
      <c r="M601" s="50"/>
    </row>
    <row r="602">
      <c r="B602" s="47"/>
      <c r="C602" s="47"/>
      <c r="D602" s="47"/>
      <c r="E602" s="47"/>
      <c r="F602" s="48"/>
      <c r="G602" s="48"/>
      <c r="I602" s="48"/>
      <c r="J602" s="48"/>
      <c r="K602" s="49"/>
      <c r="L602" s="49"/>
      <c r="M602" s="50"/>
    </row>
    <row r="603">
      <c r="B603" s="47"/>
      <c r="C603" s="47"/>
      <c r="D603" s="47"/>
      <c r="E603" s="47"/>
      <c r="F603" s="48"/>
      <c r="G603" s="48"/>
      <c r="I603" s="48"/>
      <c r="J603" s="48"/>
      <c r="K603" s="49"/>
      <c r="L603" s="49"/>
      <c r="M603" s="50"/>
    </row>
    <row r="604">
      <c r="B604" s="47"/>
      <c r="C604" s="47"/>
      <c r="D604" s="47"/>
      <c r="E604" s="47"/>
      <c r="F604" s="48"/>
      <c r="G604" s="48"/>
      <c r="I604" s="48"/>
      <c r="J604" s="48"/>
      <c r="K604" s="49"/>
      <c r="L604" s="49"/>
      <c r="M604" s="50"/>
    </row>
    <row r="605">
      <c r="B605" s="47"/>
      <c r="C605" s="47"/>
      <c r="D605" s="47"/>
      <c r="E605" s="47"/>
      <c r="F605" s="48"/>
      <c r="G605" s="48"/>
      <c r="I605" s="48"/>
      <c r="J605" s="48"/>
      <c r="K605" s="49"/>
      <c r="L605" s="49"/>
      <c r="M605" s="50"/>
    </row>
    <row r="606">
      <c r="B606" s="47"/>
      <c r="C606" s="47"/>
      <c r="D606" s="47"/>
      <c r="E606" s="47"/>
      <c r="F606" s="48"/>
      <c r="G606" s="48"/>
      <c r="I606" s="48"/>
      <c r="J606" s="48"/>
      <c r="K606" s="49"/>
      <c r="L606" s="49"/>
      <c r="M606" s="50"/>
    </row>
    <row r="607">
      <c r="B607" s="47"/>
      <c r="C607" s="47"/>
      <c r="D607" s="47"/>
      <c r="E607" s="47"/>
      <c r="F607" s="48"/>
      <c r="G607" s="48"/>
      <c r="I607" s="48"/>
      <c r="J607" s="48"/>
      <c r="K607" s="49"/>
      <c r="L607" s="49"/>
      <c r="M607" s="50"/>
    </row>
    <row r="608">
      <c r="B608" s="47"/>
      <c r="C608" s="47"/>
      <c r="D608" s="47"/>
      <c r="E608" s="47"/>
      <c r="F608" s="48"/>
      <c r="G608" s="48"/>
      <c r="I608" s="48"/>
      <c r="J608" s="48"/>
      <c r="K608" s="49"/>
      <c r="L608" s="49"/>
      <c r="M608" s="50"/>
    </row>
    <row r="609">
      <c r="B609" s="47"/>
      <c r="C609" s="47"/>
      <c r="D609" s="47"/>
      <c r="E609" s="47"/>
      <c r="F609" s="48"/>
      <c r="G609" s="48"/>
      <c r="I609" s="48"/>
      <c r="J609" s="48"/>
      <c r="K609" s="49"/>
      <c r="L609" s="49"/>
      <c r="M609" s="50"/>
    </row>
    <row r="610">
      <c r="B610" s="47"/>
      <c r="C610" s="47"/>
      <c r="D610" s="47"/>
      <c r="E610" s="47"/>
      <c r="F610" s="48"/>
      <c r="G610" s="48"/>
      <c r="I610" s="48"/>
      <c r="J610" s="48"/>
      <c r="K610" s="49"/>
      <c r="L610" s="49"/>
      <c r="M610" s="50"/>
    </row>
    <row r="611">
      <c r="B611" s="47"/>
      <c r="C611" s="47"/>
      <c r="D611" s="47"/>
      <c r="E611" s="47"/>
      <c r="F611" s="48"/>
      <c r="G611" s="48"/>
      <c r="I611" s="48"/>
      <c r="J611" s="48"/>
      <c r="K611" s="49"/>
      <c r="L611" s="49"/>
      <c r="M611" s="50"/>
    </row>
    <row r="612">
      <c r="B612" s="47"/>
      <c r="C612" s="47"/>
      <c r="D612" s="47"/>
      <c r="E612" s="47"/>
      <c r="F612" s="48"/>
      <c r="G612" s="48"/>
      <c r="I612" s="48"/>
      <c r="J612" s="48"/>
      <c r="K612" s="49"/>
      <c r="L612" s="49"/>
      <c r="M612" s="50"/>
    </row>
    <row r="613">
      <c r="B613" s="47"/>
      <c r="C613" s="47"/>
      <c r="D613" s="47"/>
      <c r="E613" s="47"/>
      <c r="F613" s="48"/>
      <c r="G613" s="48"/>
      <c r="I613" s="48"/>
      <c r="J613" s="48"/>
      <c r="K613" s="49"/>
      <c r="L613" s="49"/>
      <c r="M613" s="50"/>
    </row>
    <row r="614">
      <c r="B614" s="47"/>
      <c r="C614" s="47"/>
      <c r="D614" s="47"/>
      <c r="E614" s="47"/>
      <c r="F614" s="48"/>
      <c r="G614" s="48"/>
      <c r="I614" s="48"/>
      <c r="J614" s="48"/>
      <c r="K614" s="49"/>
      <c r="L614" s="49"/>
      <c r="M614" s="50"/>
    </row>
    <row r="615">
      <c r="B615" s="47"/>
      <c r="C615" s="47"/>
      <c r="D615" s="47"/>
      <c r="E615" s="47"/>
      <c r="F615" s="48"/>
      <c r="G615" s="48"/>
      <c r="I615" s="48"/>
      <c r="J615" s="48"/>
      <c r="K615" s="49"/>
      <c r="L615" s="49"/>
      <c r="M615" s="50"/>
    </row>
    <row r="616">
      <c r="B616" s="47"/>
      <c r="C616" s="47"/>
      <c r="D616" s="47"/>
      <c r="E616" s="47"/>
      <c r="F616" s="48"/>
      <c r="G616" s="48"/>
      <c r="I616" s="48"/>
      <c r="J616" s="48"/>
      <c r="K616" s="49"/>
      <c r="L616" s="49"/>
      <c r="M616" s="50"/>
    </row>
    <row r="617">
      <c r="B617" s="47"/>
      <c r="C617" s="47"/>
      <c r="D617" s="47"/>
      <c r="E617" s="47"/>
      <c r="F617" s="48"/>
      <c r="G617" s="48"/>
      <c r="I617" s="48"/>
      <c r="J617" s="48"/>
      <c r="K617" s="49"/>
      <c r="L617" s="49"/>
      <c r="M617" s="50"/>
    </row>
    <row r="618">
      <c r="B618" s="47"/>
      <c r="C618" s="47"/>
      <c r="D618" s="47"/>
      <c r="E618" s="47"/>
      <c r="F618" s="48"/>
      <c r="G618" s="48"/>
      <c r="I618" s="48"/>
      <c r="J618" s="48"/>
      <c r="K618" s="49"/>
      <c r="L618" s="49"/>
      <c r="M618" s="50"/>
    </row>
    <row r="619">
      <c r="B619" s="47"/>
      <c r="C619" s="47"/>
      <c r="D619" s="47"/>
      <c r="E619" s="47"/>
      <c r="F619" s="48"/>
      <c r="G619" s="48"/>
      <c r="I619" s="48"/>
      <c r="J619" s="48"/>
      <c r="K619" s="49"/>
      <c r="L619" s="49"/>
      <c r="M619" s="50"/>
    </row>
    <row r="620">
      <c r="B620" s="47"/>
      <c r="C620" s="47"/>
      <c r="D620" s="47"/>
      <c r="E620" s="47"/>
      <c r="F620" s="48"/>
      <c r="G620" s="48"/>
      <c r="I620" s="48"/>
      <c r="J620" s="48"/>
      <c r="K620" s="49"/>
      <c r="L620" s="49"/>
      <c r="M620" s="50"/>
    </row>
    <row r="621">
      <c r="B621" s="47"/>
      <c r="C621" s="47"/>
      <c r="D621" s="47"/>
      <c r="E621" s="47"/>
      <c r="F621" s="48"/>
      <c r="G621" s="48"/>
      <c r="I621" s="48"/>
      <c r="J621" s="48"/>
      <c r="K621" s="49"/>
      <c r="L621" s="49"/>
      <c r="M621" s="50"/>
    </row>
    <row r="622">
      <c r="B622" s="47"/>
      <c r="C622" s="47"/>
      <c r="D622" s="47"/>
      <c r="E622" s="47"/>
      <c r="F622" s="48"/>
      <c r="G622" s="48"/>
      <c r="I622" s="48"/>
      <c r="J622" s="48"/>
      <c r="K622" s="49"/>
      <c r="L622" s="49"/>
      <c r="M622" s="50"/>
    </row>
    <row r="623">
      <c r="B623" s="47"/>
      <c r="C623" s="47"/>
      <c r="D623" s="47"/>
      <c r="E623" s="47"/>
      <c r="F623" s="48"/>
      <c r="G623" s="48"/>
      <c r="I623" s="48"/>
      <c r="J623" s="48"/>
      <c r="K623" s="49"/>
      <c r="L623" s="49"/>
      <c r="M623" s="50"/>
    </row>
    <row r="624">
      <c r="B624" s="47"/>
      <c r="C624" s="47"/>
      <c r="D624" s="47"/>
      <c r="E624" s="47"/>
      <c r="F624" s="48"/>
      <c r="G624" s="48"/>
      <c r="I624" s="48"/>
      <c r="J624" s="48"/>
      <c r="K624" s="49"/>
      <c r="L624" s="49"/>
      <c r="M624" s="50"/>
    </row>
    <row r="625">
      <c r="B625" s="47"/>
      <c r="C625" s="47"/>
      <c r="D625" s="47"/>
      <c r="E625" s="47"/>
      <c r="F625" s="48"/>
      <c r="G625" s="48"/>
      <c r="I625" s="48"/>
      <c r="J625" s="48"/>
      <c r="K625" s="49"/>
      <c r="L625" s="49"/>
      <c r="M625" s="50"/>
    </row>
    <row r="626">
      <c r="B626" s="47"/>
      <c r="C626" s="47"/>
      <c r="D626" s="47"/>
      <c r="E626" s="47"/>
      <c r="F626" s="48"/>
      <c r="G626" s="48"/>
      <c r="I626" s="48"/>
      <c r="J626" s="48"/>
      <c r="K626" s="49"/>
      <c r="L626" s="49"/>
      <c r="M626" s="50"/>
    </row>
    <row r="627">
      <c r="B627" s="47"/>
      <c r="C627" s="47"/>
      <c r="D627" s="47"/>
      <c r="E627" s="47"/>
      <c r="F627" s="48"/>
      <c r="G627" s="48"/>
      <c r="I627" s="48"/>
      <c r="J627" s="48"/>
      <c r="K627" s="49"/>
      <c r="L627" s="49"/>
      <c r="M627" s="50"/>
    </row>
    <row r="628">
      <c r="B628" s="47"/>
      <c r="C628" s="47"/>
      <c r="D628" s="47"/>
      <c r="E628" s="47"/>
      <c r="F628" s="48"/>
      <c r="G628" s="48"/>
      <c r="I628" s="48"/>
      <c r="J628" s="48"/>
      <c r="K628" s="49"/>
      <c r="L628" s="49"/>
      <c r="M628" s="50"/>
    </row>
    <row r="629">
      <c r="B629" s="47"/>
      <c r="C629" s="47"/>
      <c r="D629" s="47"/>
      <c r="E629" s="47"/>
      <c r="F629" s="48"/>
      <c r="G629" s="48"/>
      <c r="I629" s="48"/>
      <c r="J629" s="48"/>
      <c r="K629" s="49"/>
      <c r="L629" s="49"/>
      <c r="M629" s="50"/>
    </row>
    <row r="630">
      <c r="B630" s="47"/>
      <c r="C630" s="47"/>
      <c r="D630" s="47"/>
      <c r="E630" s="47"/>
      <c r="F630" s="48"/>
      <c r="G630" s="48"/>
      <c r="I630" s="48"/>
      <c r="J630" s="48"/>
      <c r="K630" s="49"/>
      <c r="L630" s="49"/>
      <c r="M630" s="50"/>
    </row>
    <row r="631">
      <c r="B631" s="47"/>
      <c r="C631" s="47"/>
      <c r="D631" s="47"/>
      <c r="E631" s="47"/>
      <c r="F631" s="48"/>
      <c r="G631" s="48"/>
      <c r="I631" s="48"/>
      <c r="J631" s="48"/>
      <c r="K631" s="49"/>
      <c r="L631" s="49"/>
      <c r="M631" s="50"/>
    </row>
    <row r="632">
      <c r="B632" s="47"/>
      <c r="C632" s="47"/>
      <c r="D632" s="47"/>
      <c r="E632" s="47"/>
      <c r="F632" s="48"/>
      <c r="G632" s="48"/>
      <c r="I632" s="48"/>
      <c r="J632" s="48"/>
      <c r="K632" s="49"/>
      <c r="L632" s="49"/>
      <c r="M632" s="50"/>
    </row>
    <row r="633">
      <c r="B633" s="47"/>
      <c r="C633" s="47"/>
      <c r="D633" s="47"/>
      <c r="E633" s="47"/>
      <c r="F633" s="48"/>
      <c r="G633" s="48"/>
      <c r="I633" s="48"/>
      <c r="J633" s="48"/>
      <c r="K633" s="49"/>
      <c r="L633" s="49"/>
      <c r="M633" s="50"/>
    </row>
    <row r="634">
      <c r="B634" s="47"/>
      <c r="C634" s="47"/>
      <c r="D634" s="47"/>
      <c r="E634" s="47"/>
      <c r="F634" s="48"/>
      <c r="G634" s="48"/>
      <c r="I634" s="48"/>
      <c r="J634" s="48"/>
      <c r="K634" s="49"/>
      <c r="L634" s="49"/>
      <c r="M634" s="50"/>
    </row>
    <row r="635">
      <c r="B635" s="47"/>
      <c r="C635" s="47"/>
      <c r="D635" s="47"/>
      <c r="E635" s="47"/>
      <c r="F635" s="48"/>
      <c r="G635" s="48"/>
      <c r="I635" s="48"/>
      <c r="J635" s="48"/>
      <c r="K635" s="49"/>
      <c r="L635" s="49"/>
      <c r="M635" s="50"/>
    </row>
    <row r="636">
      <c r="B636" s="47"/>
      <c r="C636" s="47"/>
      <c r="D636" s="47"/>
      <c r="E636" s="47"/>
      <c r="F636" s="48"/>
      <c r="G636" s="48"/>
      <c r="I636" s="48"/>
      <c r="J636" s="48"/>
      <c r="K636" s="49"/>
      <c r="L636" s="49"/>
      <c r="M636" s="50"/>
    </row>
    <row r="637">
      <c r="B637" s="47"/>
      <c r="C637" s="47"/>
      <c r="D637" s="47"/>
      <c r="E637" s="47"/>
      <c r="F637" s="48"/>
      <c r="G637" s="48"/>
      <c r="I637" s="48"/>
      <c r="J637" s="48"/>
      <c r="K637" s="49"/>
      <c r="L637" s="49"/>
      <c r="M637" s="50"/>
    </row>
    <row r="638">
      <c r="B638" s="47"/>
      <c r="C638" s="47"/>
      <c r="D638" s="47"/>
      <c r="E638" s="47"/>
      <c r="F638" s="48"/>
      <c r="G638" s="48"/>
      <c r="I638" s="48"/>
      <c r="J638" s="48"/>
      <c r="K638" s="49"/>
      <c r="L638" s="49"/>
      <c r="M638" s="50"/>
    </row>
    <row r="639">
      <c r="B639" s="47"/>
      <c r="C639" s="47"/>
      <c r="D639" s="47"/>
      <c r="E639" s="47"/>
      <c r="F639" s="48"/>
      <c r="G639" s="48"/>
      <c r="I639" s="48"/>
      <c r="J639" s="48"/>
      <c r="K639" s="49"/>
      <c r="L639" s="49"/>
      <c r="M639" s="50"/>
    </row>
    <row r="640">
      <c r="B640" s="47"/>
      <c r="C640" s="47"/>
      <c r="D640" s="47"/>
      <c r="E640" s="47"/>
      <c r="F640" s="48"/>
      <c r="G640" s="48"/>
      <c r="I640" s="48"/>
      <c r="J640" s="48"/>
      <c r="K640" s="49"/>
      <c r="L640" s="49"/>
      <c r="M640" s="50"/>
    </row>
    <row r="641">
      <c r="B641" s="47"/>
      <c r="C641" s="47"/>
      <c r="D641" s="47"/>
      <c r="E641" s="47"/>
      <c r="F641" s="48"/>
      <c r="G641" s="48"/>
      <c r="I641" s="48"/>
      <c r="J641" s="48"/>
      <c r="K641" s="49"/>
      <c r="L641" s="49"/>
      <c r="M641" s="50"/>
    </row>
    <row r="642">
      <c r="B642" s="47"/>
      <c r="C642" s="47"/>
      <c r="D642" s="47"/>
      <c r="E642" s="47"/>
      <c r="F642" s="48"/>
      <c r="G642" s="48"/>
      <c r="I642" s="48"/>
      <c r="J642" s="48"/>
      <c r="K642" s="49"/>
      <c r="L642" s="49"/>
      <c r="M642" s="50"/>
    </row>
    <row r="643">
      <c r="B643" s="47"/>
      <c r="C643" s="47"/>
      <c r="D643" s="47"/>
      <c r="E643" s="47"/>
      <c r="F643" s="48"/>
      <c r="G643" s="48"/>
      <c r="I643" s="48"/>
      <c r="J643" s="48"/>
      <c r="K643" s="49"/>
      <c r="L643" s="49"/>
      <c r="M643" s="50"/>
    </row>
    <row r="644">
      <c r="B644" s="47"/>
      <c r="C644" s="47"/>
      <c r="D644" s="47"/>
      <c r="E644" s="47"/>
      <c r="F644" s="48"/>
      <c r="G644" s="48"/>
      <c r="I644" s="48"/>
      <c r="J644" s="48"/>
      <c r="K644" s="49"/>
      <c r="L644" s="49"/>
      <c r="M644" s="50"/>
    </row>
    <row r="645">
      <c r="B645" s="47"/>
      <c r="C645" s="47"/>
      <c r="D645" s="47"/>
      <c r="E645" s="47"/>
      <c r="F645" s="48"/>
      <c r="G645" s="48"/>
      <c r="I645" s="48"/>
      <c r="J645" s="48"/>
      <c r="K645" s="49"/>
      <c r="L645" s="49"/>
      <c r="M645" s="50"/>
    </row>
    <row r="646">
      <c r="B646" s="47"/>
      <c r="C646" s="47"/>
      <c r="D646" s="47"/>
      <c r="E646" s="47"/>
      <c r="F646" s="48"/>
      <c r="G646" s="48"/>
      <c r="I646" s="48"/>
      <c r="J646" s="48"/>
      <c r="K646" s="49"/>
      <c r="L646" s="49"/>
      <c r="M646" s="50"/>
    </row>
    <row r="647">
      <c r="B647" s="47"/>
      <c r="C647" s="47"/>
      <c r="D647" s="47"/>
      <c r="E647" s="47"/>
      <c r="F647" s="48"/>
      <c r="G647" s="48"/>
      <c r="I647" s="48"/>
      <c r="J647" s="48"/>
      <c r="K647" s="49"/>
      <c r="L647" s="49"/>
      <c r="M647" s="50"/>
    </row>
    <row r="648">
      <c r="B648" s="47"/>
      <c r="C648" s="47"/>
      <c r="D648" s="47"/>
      <c r="E648" s="47"/>
      <c r="F648" s="48"/>
      <c r="G648" s="48"/>
      <c r="I648" s="48"/>
      <c r="J648" s="48"/>
      <c r="K648" s="49"/>
      <c r="L648" s="49"/>
      <c r="M648" s="50"/>
    </row>
    <row r="649">
      <c r="B649" s="47"/>
      <c r="C649" s="47"/>
      <c r="D649" s="47"/>
      <c r="E649" s="47"/>
      <c r="F649" s="48"/>
      <c r="G649" s="48"/>
      <c r="I649" s="48"/>
      <c r="J649" s="48"/>
      <c r="K649" s="49"/>
      <c r="L649" s="49"/>
      <c r="M649" s="50"/>
    </row>
    <row r="650">
      <c r="B650" s="47"/>
      <c r="C650" s="47"/>
      <c r="D650" s="47"/>
      <c r="E650" s="47"/>
      <c r="F650" s="48"/>
      <c r="G650" s="48"/>
      <c r="I650" s="48"/>
      <c r="J650" s="48"/>
      <c r="K650" s="49"/>
      <c r="L650" s="49"/>
      <c r="M650" s="50"/>
    </row>
    <row r="651">
      <c r="B651" s="47"/>
      <c r="C651" s="47"/>
      <c r="D651" s="47"/>
      <c r="E651" s="47"/>
      <c r="F651" s="48"/>
      <c r="G651" s="48"/>
      <c r="I651" s="48"/>
      <c r="J651" s="48"/>
      <c r="K651" s="49"/>
      <c r="L651" s="49"/>
      <c r="M651" s="50"/>
    </row>
    <row r="652">
      <c r="B652" s="47"/>
      <c r="C652" s="47"/>
      <c r="D652" s="47"/>
      <c r="E652" s="47"/>
      <c r="F652" s="48"/>
      <c r="G652" s="48"/>
      <c r="I652" s="48"/>
      <c r="J652" s="48"/>
      <c r="K652" s="49"/>
      <c r="L652" s="49"/>
      <c r="M652" s="50"/>
    </row>
    <row r="653">
      <c r="B653" s="47"/>
      <c r="C653" s="47"/>
      <c r="D653" s="47"/>
      <c r="E653" s="47"/>
      <c r="F653" s="48"/>
      <c r="G653" s="48"/>
      <c r="I653" s="48"/>
      <c r="J653" s="48"/>
      <c r="K653" s="49"/>
      <c r="L653" s="49"/>
      <c r="M653" s="50"/>
    </row>
    <row r="654">
      <c r="B654" s="47"/>
      <c r="C654" s="47"/>
      <c r="D654" s="47"/>
      <c r="E654" s="47"/>
      <c r="F654" s="48"/>
      <c r="G654" s="48"/>
      <c r="I654" s="48"/>
      <c r="J654" s="48"/>
      <c r="K654" s="49"/>
      <c r="L654" s="49"/>
      <c r="M654" s="50"/>
    </row>
    <row r="655">
      <c r="B655" s="47"/>
      <c r="C655" s="47"/>
      <c r="D655" s="47"/>
      <c r="E655" s="47"/>
      <c r="F655" s="48"/>
      <c r="G655" s="48"/>
      <c r="I655" s="48"/>
      <c r="J655" s="48"/>
      <c r="K655" s="49"/>
      <c r="L655" s="49"/>
      <c r="M655" s="50"/>
    </row>
    <row r="656">
      <c r="B656" s="47"/>
      <c r="C656" s="47"/>
      <c r="D656" s="47"/>
      <c r="E656" s="47"/>
      <c r="F656" s="48"/>
      <c r="G656" s="48"/>
      <c r="I656" s="48"/>
      <c r="J656" s="48"/>
      <c r="K656" s="49"/>
      <c r="L656" s="49"/>
      <c r="M656" s="50"/>
    </row>
    <row r="657">
      <c r="B657" s="47"/>
      <c r="C657" s="47"/>
      <c r="D657" s="47"/>
      <c r="E657" s="47"/>
      <c r="F657" s="48"/>
      <c r="G657" s="48"/>
      <c r="I657" s="48"/>
      <c r="J657" s="48"/>
      <c r="K657" s="49"/>
      <c r="L657" s="49"/>
      <c r="M657" s="50"/>
    </row>
    <row r="658">
      <c r="B658" s="47"/>
      <c r="C658" s="47"/>
      <c r="D658" s="47"/>
      <c r="E658" s="47"/>
      <c r="F658" s="48"/>
      <c r="G658" s="48"/>
      <c r="I658" s="48"/>
      <c r="J658" s="48"/>
      <c r="K658" s="49"/>
      <c r="L658" s="49"/>
      <c r="M658" s="50"/>
    </row>
    <row r="659">
      <c r="B659" s="47"/>
      <c r="C659" s="47"/>
      <c r="D659" s="47"/>
      <c r="E659" s="47"/>
      <c r="F659" s="48"/>
      <c r="G659" s="48"/>
      <c r="I659" s="48"/>
      <c r="J659" s="48"/>
      <c r="K659" s="49"/>
      <c r="L659" s="49"/>
      <c r="M659" s="50"/>
    </row>
    <row r="660">
      <c r="B660" s="47"/>
      <c r="C660" s="47"/>
      <c r="D660" s="47"/>
      <c r="E660" s="47"/>
      <c r="F660" s="48"/>
      <c r="G660" s="48"/>
      <c r="I660" s="48"/>
      <c r="J660" s="48"/>
      <c r="K660" s="49"/>
      <c r="L660" s="49"/>
      <c r="M660" s="50"/>
    </row>
    <row r="661">
      <c r="B661" s="47"/>
      <c r="C661" s="47"/>
      <c r="D661" s="47"/>
      <c r="E661" s="47"/>
      <c r="F661" s="48"/>
      <c r="G661" s="48"/>
      <c r="I661" s="48"/>
      <c r="J661" s="48"/>
      <c r="K661" s="49"/>
      <c r="L661" s="49"/>
      <c r="M661" s="50"/>
    </row>
    <row r="662">
      <c r="B662" s="47"/>
      <c r="C662" s="47"/>
      <c r="D662" s="47"/>
      <c r="E662" s="47"/>
      <c r="F662" s="48"/>
      <c r="G662" s="48"/>
      <c r="I662" s="48"/>
      <c r="J662" s="48"/>
      <c r="K662" s="49"/>
      <c r="L662" s="49"/>
      <c r="M662" s="50"/>
    </row>
    <row r="663">
      <c r="B663" s="47"/>
      <c r="C663" s="47"/>
      <c r="D663" s="47"/>
      <c r="E663" s="47"/>
      <c r="F663" s="48"/>
      <c r="G663" s="48"/>
      <c r="I663" s="48"/>
      <c r="J663" s="48"/>
      <c r="K663" s="49"/>
      <c r="L663" s="49"/>
      <c r="M663" s="50"/>
    </row>
    <row r="664">
      <c r="B664" s="47"/>
      <c r="C664" s="47"/>
      <c r="D664" s="47"/>
      <c r="E664" s="47"/>
      <c r="F664" s="48"/>
      <c r="G664" s="48"/>
      <c r="I664" s="48"/>
      <c r="J664" s="48"/>
      <c r="K664" s="49"/>
      <c r="L664" s="49"/>
      <c r="M664" s="50"/>
    </row>
    <row r="665">
      <c r="B665" s="47"/>
      <c r="C665" s="47"/>
      <c r="D665" s="47"/>
      <c r="E665" s="47"/>
      <c r="F665" s="48"/>
      <c r="G665" s="48"/>
      <c r="I665" s="48"/>
      <c r="J665" s="48"/>
      <c r="K665" s="49"/>
      <c r="L665" s="49"/>
      <c r="M665" s="50"/>
    </row>
    <row r="666">
      <c r="B666" s="47"/>
      <c r="C666" s="47"/>
      <c r="D666" s="47"/>
      <c r="E666" s="47"/>
      <c r="F666" s="48"/>
      <c r="G666" s="48"/>
      <c r="I666" s="48"/>
      <c r="J666" s="48"/>
      <c r="K666" s="49"/>
      <c r="L666" s="49"/>
      <c r="M666" s="50"/>
    </row>
    <row r="667">
      <c r="B667" s="47"/>
      <c r="C667" s="47"/>
      <c r="D667" s="47"/>
      <c r="E667" s="47"/>
      <c r="F667" s="48"/>
      <c r="G667" s="48"/>
      <c r="I667" s="48"/>
      <c r="J667" s="48"/>
      <c r="K667" s="49"/>
      <c r="L667" s="49"/>
      <c r="M667" s="50"/>
    </row>
    <row r="668">
      <c r="B668" s="47"/>
      <c r="C668" s="47"/>
      <c r="D668" s="47"/>
      <c r="E668" s="47"/>
      <c r="F668" s="48"/>
      <c r="G668" s="48"/>
      <c r="I668" s="48"/>
      <c r="J668" s="48"/>
      <c r="K668" s="49"/>
      <c r="L668" s="49"/>
      <c r="M668" s="50"/>
    </row>
    <row r="669">
      <c r="B669" s="47"/>
      <c r="C669" s="47"/>
      <c r="D669" s="47"/>
      <c r="E669" s="47"/>
      <c r="F669" s="48"/>
      <c r="G669" s="48"/>
      <c r="I669" s="48"/>
      <c r="J669" s="48"/>
      <c r="K669" s="49"/>
      <c r="L669" s="49"/>
      <c r="M669" s="50"/>
    </row>
    <row r="670">
      <c r="B670" s="47"/>
      <c r="C670" s="47"/>
      <c r="D670" s="47"/>
      <c r="E670" s="47"/>
      <c r="F670" s="48"/>
      <c r="G670" s="48"/>
      <c r="I670" s="48"/>
      <c r="J670" s="48"/>
      <c r="K670" s="49"/>
      <c r="L670" s="49"/>
      <c r="M670" s="50"/>
    </row>
    <row r="671">
      <c r="B671" s="47"/>
      <c r="C671" s="47"/>
      <c r="D671" s="47"/>
      <c r="E671" s="47"/>
      <c r="F671" s="48"/>
      <c r="G671" s="48"/>
      <c r="I671" s="48"/>
      <c r="J671" s="48"/>
      <c r="K671" s="49"/>
      <c r="L671" s="49"/>
      <c r="M671" s="50"/>
    </row>
    <row r="672">
      <c r="B672" s="47"/>
      <c r="C672" s="47"/>
      <c r="D672" s="47"/>
      <c r="E672" s="47"/>
      <c r="F672" s="48"/>
      <c r="G672" s="48"/>
      <c r="I672" s="48"/>
      <c r="J672" s="48"/>
      <c r="K672" s="49"/>
      <c r="L672" s="49"/>
      <c r="M672" s="50"/>
    </row>
    <row r="673">
      <c r="B673" s="47"/>
      <c r="C673" s="47"/>
      <c r="D673" s="47"/>
      <c r="E673" s="47"/>
      <c r="F673" s="48"/>
      <c r="G673" s="48"/>
      <c r="I673" s="48"/>
      <c r="J673" s="48"/>
      <c r="K673" s="49"/>
      <c r="L673" s="49"/>
      <c r="M673" s="50"/>
    </row>
    <row r="674">
      <c r="B674" s="47"/>
      <c r="C674" s="47"/>
      <c r="D674" s="47"/>
      <c r="E674" s="47"/>
      <c r="F674" s="48"/>
      <c r="G674" s="48"/>
      <c r="I674" s="48"/>
      <c r="J674" s="48"/>
      <c r="K674" s="49"/>
      <c r="L674" s="49"/>
      <c r="M674" s="50"/>
    </row>
    <row r="675">
      <c r="B675" s="47"/>
      <c r="C675" s="47"/>
      <c r="D675" s="47"/>
      <c r="E675" s="47"/>
      <c r="F675" s="48"/>
      <c r="G675" s="48"/>
      <c r="I675" s="48"/>
      <c r="J675" s="48"/>
      <c r="K675" s="49"/>
      <c r="L675" s="49"/>
      <c r="M675" s="50"/>
    </row>
    <row r="676">
      <c r="B676" s="47"/>
      <c r="C676" s="47"/>
      <c r="D676" s="47"/>
      <c r="E676" s="47"/>
      <c r="F676" s="48"/>
      <c r="G676" s="48"/>
      <c r="I676" s="48"/>
      <c r="J676" s="48"/>
      <c r="K676" s="49"/>
      <c r="L676" s="49"/>
      <c r="M676" s="50"/>
    </row>
    <row r="677">
      <c r="B677" s="47"/>
      <c r="C677" s="47"/>
      <c r="D677" s="47"/>
      <c r="E677" s="47"/>
      <c r="F677" s="48"/>
      <c r="G677" s="48"/>
      <c r="I677" s="48"/>
      <c r="J677" s="48"/>
      <c r="K677" s="49"/>
      <c r="L677" s="49"/>
      <c r="M677" s="50"/>
    </row>
    <row r="678">
      <c r="B678" s="47"/>
      <c r="C678" s="47"/>
      <c r="D678" s="47"/>
      <c r="E678" s="47"/>
      <c r="F678" s="48"/>
      <c r="G678" s="48"/>
      <c r="I678" s="48"/>
      <c r="J678" s="48"/>
      <c r="K678" s="49"/>
      <c r="L678" s="49"/>
      <c r="M678" s="50"/>
    </row>
    <row r="679">
      <c r="B679" s="47"/>
      <c r="C679" s="47"/>
      <c r="D679" s="47"/>
      <c r="E679" s="47"/>
      <c r="F679" s="48"/>
      <c r="G679" s="48"/>
      <c r="I679" s="48"/>
      <c r="J679" s="48"/>
      <c r="K679" s="49"/>
      <c r="L679" s="49"/>
      <c r="M679" s="50"/>
    </row>
    <row r="680">
      <c r="B680" s="47"/>
      <c r="C680" s="47"/>
      <c r="D680" s="47"/>
      <c r="E680" s="47"/>
      <c r="F680" s="48"/>
      <c r="G680" s="48"/>
      <c r="I680" s="48"/>
      <c r="J680" s="48"/>
      <c r="K680" s="49"/>
      <c r="L680" s="49"/>
      <c r="M680" s="50"/>
    </row>
    <row r="681">
      <c r="B681" s="47"/>
      <c r="C681" s="47"/>
      <c r="D681" s="47"/>
      <c r="E681" s="47"/>
      <c r="F681" s="48"/>
      <c r="G681" s="48"/>
      <c r="I681" s="48"/>
      <c r="J681" s="48"/>
      <c r="K681" s="49"/>
      <c r="L681" s="49"/>
      <c r="M681" s="50"/>
    </row>
    <row r="682">
      <c r="B682" s="47"/>
      <c r="C682" s="47"/>
      <c r="D682" s="47"/>
      <c r="E682" s="47"/>
      <c r="F682" s="48"/>
      <c r="G682" s="48"/>
      <c r="I682" s="48"/>
      <c r="J682" s="48"/>
      <c r="K682" s="49"/>
      <c r="L682" s="49"/>
      <c r="M682" s="50"/>
    </row>
    <row r="683">
      <c r="B683" s="47"/>
      <c r="C683" s="47"/>
      <c r="D683" s="47"/>
      <c r="E683" s="47"/>
      <c r="F683" s="48"/>
      <c r="G683" s="48"/>
      <c r="I683" s="48"/>
      <c r="J683" s="48"/>
      <c r="K683" s="49"/>
      <c r="L683" s="49"/>
      <c r="M683" s="50"/>
    </row>
    <row r="684">
      <c r="B684" s="47"/>
      <c r="C684" s="47"/>
      <c r="D684" s="47"/>
      <c r="E684" s="47"/>
      <c r="F684" s="48"/>
      <c r="G684" s="48"/>
      <c r="I684" s="48"/>
      <c r="J684" s="48"/>
      <c r="K684" s="49"/>
      <c r="L684" s="49"/>
      <c r="M684" s="50"/>
    </row>
    <row r="685">
      <c r="B685" s="47"/>
      <c r="C685" s="47"/>
      <c r="D685" s="47"/>
      <c r="E685" s="47"/>
      <c r="F685" s="48"/>
      <c r="G685" s="48"/>
      <c r="I685" s="48"/>
      <c r="J685" s="48"/>
      <c r="K685" s="49"/>
      <c r="L685" s="49"/>
      <c r="M685" s="50"/>
    </row>
    <row r="686">
      <c r="B686" s="47"/>
      <c r="C686" s="47"/>
      <c r="D686" s="47"/>
      <c r="E686" s="47"/>
      <c r="F686" s="48"/>
      <c r="G686" s="48"/>
      <c r="I686" s="48"/>
      <c r="J686" s="48"/>
      <c r="K686" s="49"/>
      <c r="L686" s="49"/>
      <c r="M686" s="50"/>
    </row>
    <row r="687">
      <c r="B687" s="47"/>
      <c r="C687" s="47"/>
      <c r="D687" s="47"/>
      <c r="E687" s="47"/>
      <c r="F687" s="48"/>
      <c r="G687" s="48"/>
      <c r="I687" s="48"/>
      <c r="J687" s="48"/>
      <c r="K687" s="49"/>
      <c r="L687" s="49"/>
      <c r="M687" s="50"/>
    </row>
    <row r="688">
      <c r="B688" s="47"/>
      <c r="C688" s="47"/>
      <c r="D688" s="47"/>
      <c r="E688" s="47"/>
      <c r="F688" s="48"/>
      <c r="G688" s="48"/>
      <c r="I688" s="48"/>
      <c r="J688" s="48"/>
      <c r="K688" s="49"/>
      <c r="L688" s="49"/>
      <c r="M688" s="50"/>
    </row>
    <row r="689">
      <c r="B689" s="47"/>
      <c r="C689" s="47"/>
      <c r="D689" s="47"/>
      <c r="E689" s="47"/>
      <c r="F689" s="48"/>
      <c r="G689" s="48"/>
      <c r="I689" s="48"/>
      <c r="J689" s="48"/>
      <c r="K689" s="49"/>
      <c r="L689" s="49"/>
      <c r="M689" s="50"/>
    </row>
    <row r="690">
      <c r="B690" s="47"/>
      <c r="C690" s="47"/>
      <c r="D690" s="47"/>
      <c r="E690" s="47"/>
      <c r="F690" s="48"/>
      <c r="G690" s="48"/>
      <c r="I690" s="48"/>
      <c r="J690" s="48"/>
      <c r="K690" s="49"/>
      <c r="L690" s="49"/>
      <c r="M690" s="50"/>
    </row>
    <row r="691">
      <c r="B691" s="47"/>
      <c r="C691" s="47"/>
      <c r="D691" s="47"/>
      <c r="E691" s="47"/>
      <c r="F691" s="48"/>
      <c r="G691" s="48"/>
      <c r="I691" s="48"/>
      <c r="J691" s="48"/>
      <c r="K691" s="49"/>
      <c r="L691" s="49"/>
      <c r="M691" s="50"/>
    </row>
    <row r="692">
      <c r="B692" s="47"/>
      <c r="C692" s="47"/>
      <c r="D692" s="47"/>
      <c r="E692" s="47"/>
      <c r="F692" s="48"/>
      <c r="G692" s="48"/>
      <c r="I692" s="48"/>
      <c r="J692" s="48"/>
      <c r="K692" s="49"/>
      <c r="L692" s="49"/>
      <c r="M692" s="50"/>
    </row>
    <row r="693">
      <c r="B693" s="47"/>
      <c r="C693" s="47"/>
      <c r="D693" s="47"/>
      <c r="E693" s="47"/>
      <c r="F693" s="48"/>
      <c r="G693" s="48"/>
      <c r="I693" s="48"/>
      <c r="J693" s="48"/>
      <c r="K693" s="49"/>
      <c r="L693" s="49"/>
      <c r="M693" s="50"/>
    </row>
    <row r="694">
      <c r="B694" s="47"/>
      <c r="C694" s="47"/>
      <c r="D694" s="47"/>
      <c r="E694" s="47"/>
      <c r="F694" s="48"/>
      <c r="G694" s="48"/>
      <c r="I694" s="48"/>
      <c r="J694" s="48"/>
      <c r="K694" s="49"/>
      <c r="L694" s="49"/>
      <c r="M694" s="50"/>
    </row>
    <row r="695">
      <c r="B695" s="47"/>
      <c r="C695" s="47"/>
      <c r="D695" s="47"/>
      <c r="E695" s="47"/>
      <c r="F695" s="48"/>
      <c r="G695" s="48"/>
      <c r="I695" s="48"/>
      <c r="J695" s="48"/>
      <c r="K695" s="49"/>
      <c r="L695" s="49"/>
      <c r="M695" s="50"/>
    </row>
    <row r="696">
      <c r="B696" s="47"/>
      <c r="C696" s="47"/>
      <c r="D696" s="47"/>
      <c r="E696" s="47"/>
      <c r="F696" s="48"/>
      <c r="G696" s="48"/>
      <c r="I696" s="48"/>
      <c r="J696" s="48"/>
      <c r="K696" s="49"/>
      <c r="L696" s="49"/>
      <c r="M696" s="50"/>
    </row>
    <row r="697">
      <c r="B697" s="47"/>
      <c r="C697" s="47"/>
      <c r="D697" s="47"/>
      <c r="E697" s="47"/>
      <c r="F697" s="48"/>
      <c r="G697" s="48"/>
      <c r="I697" s="48"/>
      <c r="J697" s="48"/>
      <c r="K697" s="49"/>
      <c r="L697" s="49"/>
      <c r="M697" s="50"/>
    </row>
    <row r="698">
      <c r="B698" s="47"/>
      <c r="C698" s="47"/>
      <c r="D698" s="47"/>
      <c r="E698" s="47"/>
      <c r="F698" s="48"/>
      <c r="G698" s="48"/>
      <c r="I698" s="48"/>
      <c r="J698" s="48"/>
      <c r="K698" s="49"/>
      <c r="L698" s="49"/>
      <c r="M698" s="50"/>
    </row>
    <row r="699">
      <c r="B699" s="47"/>
      <c r="C699" s="47"/>
      <c r="D699" s="47"/>
      <c r="E699" s="47"/>
      <c r="F699" s="48"/>
      <c r="G699" s="48"/>
      <c r="I699" s="48"/>
      <c r="J699" s="48"/>
      <c r="K699" s="49"/>
      <c r="L699" s="49"/>
      <c r="M699" s="50"/>
    </row>
    <row r="700">
      <c r="B700" s="47"/>
      <c r="C700" s="47"/>
      <c r="D700" s="47"/>
      <c r="E700" s="47"/>
      <c r="F700" s="48"/>
      <c r="G700" s="48"/>
      <c r="I700" s="48"/>
      <c r="J700" s="48"/>
      <c r="K700" s="49"/>
      <c r="L700" s="49"/>
      <c r="M700" s="50"/>
    </row>
    <row r="701">
      <c r="B701" s="47"/>
      <c r="C701" s="47"/>
      <c r="D701" s="47"/>
      <c r="E701" s="47"/>
      <c r="F701" s="48"/>
      <c r="G701" s="48"/>
      <c r="I701" s="48"/>
      <c r="J701" s="48"/>
      <c r="K701" s="49"/>
      <c r="L701" s="49"/>
      <c r="M701" s="50"/>
    </row>
    <row r="702">
      <c r="B702" s="47"/>
      <c r="C702" s="47"/>
      <c r="D702" s="47"/>
      <c r="E702" s="47"/>
      <c r="F702" s="48"/>
      <c r="G702" s="48"/>
      <c r="I702" s="48"/>
      <c r="J702" s="48"/>
      <c r="K702" s="49"/>
      <c r="L702" s="49"/>
      <c r="M702" s="50"/>
    </row>
    <row r="703">
      <c r="B703" s="47"/>
      <c r="C703" s="47"/>
      <c r="D703" s="47"/>
      <c r="E703" s="47"/>
      <c r="F703" s="48"/>
      <c r="G703" s="48"/>
      <c r="I703" s="48"/>
      <c r="J703" s="48"/>
      <c r="K703" s="49"/>
      <c r="L703" s="49"/>
      <c r="M703" s="50"/>
    </row>
    <row r="704">
      <c r="B704" s="47"/>
      <c r="C704" s="47"/>
      <c r="D704" s="47"/>
      <c r="E704" s="47"/>
      <c r="F704" s="48"/>
      <c r="G704" s="48"/>
      <c r="I704" s="48"/>
      <c r="J704" s="48"/>
      <c r="K704" s="49"/>
      <c r="L704" s="49"/>
      <c r="M704" s="50"/>
    </row>
    <row r="705">
      <c r="B705" s="47"/>
      <c r="C705" s="47"/>
      <c r="D705" s="47"/>
      <c r="E705" s="47"/>
      <c r="F705" s="48"/>
      <c r="G705" s="48"/>
      <c r="I705" s="48"/>
      <c r="J705" s="48"/>
      <c r="K705" s="49"/>
      <c r="L705" s="49"/>
      <c r="M705" s="50"/>
    </row>
    <row r="706">
      <c r="B706" s="47"/>
      <c r="C706" s="47"/>
      <c r="D706" s="47"/>
      <c r="E706" s="47"/>
      <c r="F706" s="48"/>
      <c r="G706" s="48"/>
      <c r="I706" s="48"/>
      <c r="J706" s="48"/>
      <c r="K706" s="49"/>
      <c r="L706" s="49"/>
      <c r="M706" s="50"/>
    </row>
    <row r="707">
      <c r="B707" s="47"/>
      <c r="C707" s="47"/>
      <c r="D707" s="47"/>
      <c r="E707" s="47"/>
      <c r="F707" s="48"/>
      <c r="G707" s="48"/>
      <c r="I707" s="48"/>
      <c r="J707" s="48"/>
      <c r="K707" s="49"/>
      <c r="L707" s="49"/>
      <c r="M707" s="50"/>
    </row>
    <row r="708">
      <c r="B708" s="47"/>
      <c r="C708" s="47"/>
      <c r="D708" s="47"/>
      <c r="E708" s="47"/>
      <c r="F708" s="48"/>
      <c r="G708" s="48"/>
      <c r="I708" s="48"/>
      <c r="J708" s="48"/>
      <c r="K708" s="49"/>
      <c r="L708" s="49"/>
      <c r="M708" s="50"/>
    </row>
    <row r="709">
      <c r="B709" s="47"/>
      <c r="C709" s="47"/>
      <c r="D709" s="47"/>
      <c r="E709" s="47"/>
      <c r="F709" s="48"/>
      <c r="G709" s="48"/>
      <c r="I709" s="48"/>
      <c r="J709" s="48"/>
      <c r="K709" s="49"/>
      <c r="L709" s="49"/>
      <c r="M709" s="50"/>
    </row>
    <row r="710">
      <c r="B710" s="47"/>
      <c r="C710" s="47"/>
      <c r="D710" s="47"/>
      <c r="E710" s="47"/>
      <c r="F710" s="48"/>
      <c r="G710" s="48"/>
      <c r="I710" s="48"/>
      <c r="J710" s="48"/>
      <c r="K710" s="49"/>
      <c r="L710" s="49"/>
      <c r="M710" s="50"/>
    </row>
    <row r="711">
      <c r="B711" s="47"/>
      <c r="C711" s="47"/>
      <c r="D711" s="47"/>
      <c r="E711" s="47"/>
      <c r="F711" s="48"/>
      <c r="G711" s="48"/>
      <c r="I711" s="48"/>
      <c r="J711" s="48"/>
      <c r="K711" s="49"/>
      <c r="L711" s="49"/>
      <c r="M711" s="50"/>
    </row>
    <row r="712">
      <c r="B712" s="47"/>
      <c r="C712" s="47"/>
      <c r="D712" s="47"/>
      <c r="E712" s="47"/>
      <c r="F712" s="48"/>
      <c r="G712" s="48"/>
      <c r="I712" s="48"/>
      <c r="J712" s="48"/>
      <c r="K712" s="49"/>
      <c r="L712" s="49"/>
      <c r="M712" s="50"/>
    </row>
    <row r="713">
      <c r="B713" s="47"/>
      <c r="C713" s="47"/>
      <c r="D713" s="47"/>
      <c r="E713" s="47"/>
      <c r="F713" s="48"/>
      <c r="G713" s="48"/>
      <c r="I713" s="48"/>
      <c r="J713" s="48"/>
      <c r="K713" s="49"/>
      <c r="L713" s="49"/>
      <c r="M713" s="50"/>
    </row>
    <row r="714">
      <c r="B714" s="47"/>
      <c r="C714" s="47"/>
      <c r="D714" s="47"/>
      <c r="E714" s="47"/>
      <c r="F714" s="48"/>
      <c r="G714" s="48"/>
      <c r="I714" s="48"/>
      <c r="J714" s="48"/>
      <c r="K714" s="49"/>
      <c r="L714" s="49"/>
      <c r="M714" s="50"/>
    </row>
    <row r="715">
      <c r="B715" s="47"/>
      <c r="C715" s="47"/>
      <c r="D715" s="47"/>
      <c r="E715" s="47"/>
      <c r="F715" s="48"/>
      <c r="G715" s="48"/>
      <c r="I715" s="48"/>
      <c r="J715" s="48"/>
      <c r="K715" s="49"/>
      <c r="L715" s="49"/>
      <c r="M715" s="50"/>
    </row>
    <row r="716">
      <c r="B716" s="47"/>
      <c r="C716" s="47"/>
      <c r="D716" s="47"/>
      <c r="E716" s="47"/>
      <c r="F716" s="48"/>
      <c r="G716" s="48"/>
      <c r="I716" s="48"/>
      <c r="J716" s="48"/>
      <c r="K716" s="49"/>
      <c r="L716" s="49"/>
      <c r="M716" s="50"/>
    </row>
    <row r="717">
      <c r="B717" s="47"/>
      <c r="C717" s="47"/>
      <c r="D717" s="47"/>
      <c r="E717" s="47"/>
      <c r="F717" s="48"/>
      <c r="G717" s="48"/>
      <c r="I717" s="48"/>
      <c r="J717" s="48"/>
      <c r="K717" s="49"/>
      <c r="L717" s="49"/>
      <c r="M717" s="50"/>
    </row>
    <row r="718">
      <c r="B718" s="47"/>
      <c r="C718" s="47"/>
      <c r="D718" s="47"/>
      <c r="E718" s="47"/>
      <c r="F718" s="48"/>
      <c r="G718" s="48"/>
      <c r="I718" s="48"/>
      <c r="J718" s="48"/>
      <c r="K718" s="49"/>
      <c r="L718" s="49"/>
      <c r="M718" s="50"/>
    </row>
    <row r="719">
      <c r="B719" s="47"/>
      <c r="C719" s="47"/>
      <c r="D719" s="47"/>
      <c r="E719" s="47"/>
      <c r="F719" s="48"/>
      <c r="G719" s="48"/>
      <c r="I719" s="48"/>
      <c r="J719" s="48"/>
      <c r="K719" s="49"/>
      <c r="L719" s="49"/>
      <c r="M719" s="50"/>
    </row>
    <row r="720">
      <c r="B720" s="47"/>
      <c r="C720" s="47"/>
      <c r="D720" s="47"/>
      <c r="E720" s="47"/>
      <c r="F720" s="48"/>
      <c r="G720" s="48"/>
      <c r="I720" s="48"/>
      <c r="J720" s="48"/>
      <c r="K720" s="49"/>
      <c r="L720" s="49"/>
      <c r="M720" s="50"/>
    </row>
    <row r="721">
      <c r="B721" s="47"/>
      <c r="C721" s="47"/>
      <c r="D721" s="47"/>
      <c r="E721" s="47"/>
      <c r="F721" s="48"/>
      <c r="G721" s="48"/>
      <c r="I721" s="48"/>
      <c r="J721" s="48"/>
      <c r="K721" s="49"/>
      <c r="L721" s="49"/>
      <c r="M721" s="50"/>
    </row>
    <row r="722">
      <c r="B722" s="47"/>
      <c r="C722" s="47"/>
      <c r="D722" s="47"/>
      <c r="E722" s="47"/>
      <c r="F722" s="48"/>
      <c r="G722" s="48"/>
      <c r="I722" s="48"/>
      <c r="J722" s="48"/>
      <c r="K722" s="49"/>
      <c r="L722" s="49"/>
      <c r="M722" s="50"/>
    </row>
    <row r="723">
      <c r="B723" s="47"/>
      <c r="C723" s="47"/>
      <c r="D723" s="47"/>
      <c r="E723" s="47"/>
      <c r="F723" s="48"/>
      <c r="G723" s="48"/>
      <c r="I723" s="48"/>
      <c r="J723" s="48"/>
      <c r="K723" s="49"/>
      <c r="L723" s="49"/>
      <c r="M723" s="50"/>
    </row>
    <row r="724">
      <c r="B724" s="47"/>
      <c r="C724" s="47"/>
      <c r="D724" s="47"/>
      <c r="E724" s="47"/>
      <c r="F724" s="48"/>
      <c r="G724" s="48"/>
      <c r="I724" s="48"/>
      <c r="J724" s="48"/>
      <c r="K724" s="49"/>
      <c r="L724" s="49"/>
      <c r="M724" s="50"/>
    </row>
    <row r="725">
      <c r="B725" s="47"/>
      <c r="C725" s="47"/>
      <c r="D725" s="47"/>
      <c r="E725" s="47"/>
      <c r="F725" s="48"/>
      <c r="G725" s="48"/>
      <c r="I725" s="48"/>
      <c r="J725" s="48"/>
      <c r="K725" s="49"/>
      <c r="L725" s="49"/>
      <c r="M725" s="50"/>
    </row>
    <row r="726">
      <c r="B726" s="47"/>
      <c r="C726" s="47"/>
      <c r="D726" s="47"/>
      <c r="E726" s="47"/>
      <c r="F726" s="48"/>
      <c r="G726" s="48"/>
      <c r="I726" s="48"/>
      <c r="J726" s="48"/>
      <c r="K726" s="49"/>
      <c r="L726" s="49"/>
      <c r="M726" s="50"/>
    </row>
    <row r="727">
      <c r="B727" s="47"/>
      <c r="C727" s="47"/>
      <c r="D727" s="47"/>
      <c r="E727" s="47"/>
      <c r="F727" s="48"/>
      <c r="G727" s="48"/>
      <c r="I727" s="48"/>
      <c r="J727" s="48"/>
      <c r="K727" s="49"/>
      <c r="L727" s="49"/>
      <c r="M727" s="50"/>
    </row>
    <row r="728">
      <c r="B728" s="47"/>
      <c r="C728" s="47"/>
      <c r="D728" s="47"/>
      <c r="E728" s="47"/>
      <c r="F728" s="48"/>
      <c r="G728" s="48"/>
      <c r="I728" s="48"/>
      <c r="J728" s="48"/>
      <c r="K728" s="49"/>
      <c r="L728" s="49"/>
      <c r="M728" s="50"/>
    </row>
    <row r="729">
      <c r="B729" s="47"/>
      <c r="C729" s="47"/>
      <c r="D729" s="47"/>
      <c r="E729" s="47"/>
      <c r="F729" s="48"/>
      <c r="G729" s="48"/>
      <c r="I729" s="48"/>
      <c r="J729" s="48"/>
      <c r="K729" s="49"/>
      <c r="L729" s="49"/>
      <c r="M729" s="50"/>
    </row>
    <row r="730">
      <c r="B730" s="47"/>
      <c r="C730" s="47"/>
      <c r="D730" s="47"/>
      <c r="E730" s="47"/>
      <c r="F730" s="48"/>
      <c r="G730" s="48"/>
      <c r="I730" s="48"/>
      <c r="J730" s="48"/>
      <c r="K730" s="49"/>
      <c r="L730" s="49"/>
      <c r="M730" s="50"/>
    </row>
    <row r="731">
      <c r="B731" s="47"/>
      <c r="C731" s="47"/>
      <c r="D731" s="47"/>
      <c r="E731" s="47"/>
      <c r="F731" s="48"/>
      <c r="G731" s="48"/>
      <c r="I731" s="48"/>
      <c r="J731" s="48"/>
      <c r="K731" s="49"/>
      <c r="L731" s="49"/>
      <c r="M731" s="50"/>
    </row>
    <row r="732">
      <c r="B732" s="47"/>
      <c r="C732" s="47"/>
      <c r="D732" s="47"/>
      <c r="E732" s="47"/>
      <c r="F732" s="48"/>
      <c r="G732" s="48"/>
      <c r="I732" s="48"/>
      <c r="J732" s="48"/>
      <c r="K732" s="49"/>
      <c r="L732" s="49"/>
      <c r="M732" s="50"/>
    </row>
    <row r="733">
      <c r="B733" s="47"/>
      <c r="C733" s="47"/>
      <c r="D733" s="47"/>
      <c r="E733" s="47"/>
      <c r="F733" s="48"/>
      <c r="G733" s="48"/>
      <c r="I733" s="48"/>
      <c r="J733" s="48"/>
      <c r="K733" s="49"/>
      <c r="L733" s="49"/>
      <c r="M733" s="50"/>
    </row>
    <row r="734">
      <c r="B734" s="47"/>
      <c r="C734" s="47"/>
      <c r="D734" s="47"/>
      <c r="E734" s="47"/>
      <c r="F734" s="48"/>
      <c r="G734" s="48"/>
      <c r="I734" s="48"/>
      <c r="J734" s="48"/>
      <c r="K734" s="49"/>
      <c r="L734" s="49"/>
      <c r="M734" s="50"/>
    </row>
    <row r="735">
      <c r="B735" s="47"/>
      <c r="C735" s="47"/>
      <c r="D735" s="47"/>
      <c r="E735" s="47"/>
      <c r="F735" s="48"/>
      <c r="G735" s="48"/>
      <c r="I735" s="48"/>
      <c r="J735" s="48"/>
      <c r="K735" s="49"/>
      <c r="L735" s="49"/>
      <c r="M735" s="50"/>
    </row>
    <row r="736">
      <c r="B736" s="47"/>
      <c r="C736" s="47"/>
      <c r="D736" s="47"/>
      <c r="E736" s="47"/>
      <c r="F736" s="48"/>
      <c r="G736" s="48"/>
      <c r="I736" s="48"/>
      <c r="J736" s="48"/>
      <c r="K736" s="49"/>
      <c r="L736" s="49"/>
      <c r="M736" s="50"/>
    </row>
    <row r="737">
      <c r="B737" s="47"/>
      <c r="C737" s="47"/>
      <c r="D737" s="47"/>
      <c r="E737" s="47"/>
      <c r="F737" s="48"/>
      <c r="G737" s="48"/>
      <c r="I737" s="48"/>
      <c r="J737" s="48"/>
      <c r="K737" s="49"/>
      <c r="L737" s="49"/>
      <c r="M737" s="50"/>
    </row>
    <row r="738">
      <c r="B738" s="47"/>
      <c r="C738" s="47"/>
      <c r="D738" s="47"/>
      <c r="E738" s="47"/>
      <c r="F738" s="48"/>
      <c r="G738" s="48"/>
      <c r="I738" s="48"/>
      <c r="J738" s="48"/>
      <c r="K738" s="49"/>
      <c r="L738" s="49"/>
      <c r="M738" s="50"/>
    </row>
    <row r="739">
      <c r="B739" s="47"/>
      <c r="C739" s="47"/>
      <c r="D739" s="47"/>
      <c r="E739" s="47"/>
      <c r="F739" s="48"/>
      <c r="G739" s="48"/>
      <c r="I739" s="48"/>
      <c r="J739" s="48"/>
      <c r="K739" s="49"/>
      <c r="L739" s="49"/>
      <c r="M739" s="50"/>
    </row>
    <row r="740">
      <c r="B740" s="47"/>
      <c r="C740" s="47"/>
      <c r="D740" s="47"/>
      <c r="E740" s="47"/>
      <c r="F740" s="48"/>
      <c r="G740" s="48"/>
      <c r="I740" s="48"/>
      <c r="J740" s="48"/>
      <c r="K740" s="49"/>
      <c r="L740" s="49"/>
      <c r="M740" s="50"/>
    </row>
    <row r="741">
      <c r="B741" s="47"/>
      <c r="C741" s="47"/>
      <c r="D741" s="47"/>
      <c r="E741" s="47"/>
      <c r="F741" s="48"/>
      <c r="G741" s="48"/>
      <c r="I741" s="48"/>
      <c r="J741" s="48"/>
      <c r="K741" s="49"/>
      <c r="L741" s="49"/>
      <c r="M741" s="50"/>
    </row>
    <row r="742">
      <c r="B742" s="47"/>
      <c r="C742" s="47"/>
      <c r="D742" s="47"/>
      <c r="E742" s="47"/>
      <c r="F742" s="48"/>
      <c r="G742" s="48"/>
      <c r="I742" s="48"/>
      <c r="J742" s="48"/>
      <c r="K742" s="49"/>
      <c r="L742" s="49"/>
      <c r="M742" s="50"/>
    </row>
    <row r="743">
      <c r="B743" s="47"/>
      <c r="C743" s="47"/>
      <c r="D743" s="47"/>
      <c r="E743" s="47"/>
      <c r="F743" s="48"/>
      <c r="G743" s="48"/>
      <c r="I743" s="48"/>
      <c r="J743" s="48"/>
      <c r="K743" s="49"/>
      <c r="L743" s="49"/>
      <c r="M743" s="50"/>
    </row>
    <row r="744">
      <c r="B744" s="47"/>
      <c r="C744" s="47"/>
      <c r="D744" s="47"/>
      <c r="E744" s="47"/>
      <c r="F744" s="48"/>
      <c r="G744" s="48"/>
      <c r="I744" s="48"/>
      <c r="J744" s="48"/>
      <c r="K744" s="49"/>
      <c r="L744" s="49"/>
      <c r="M744" s="50"/>
    </row>
    <row r="745">
      <c r="B745" s="47"/>
      <c r="C745" s="47"/>
      <c r="D745" s="47"/>
      <c r="E745" s="47"/>
      <c r="F745" s="48"/>
      <c r="G745" s="48"/>
      <c r="I745" s="48"/>
      <c r="J745" s="48"/>
      <c r="K745" s="49"/>
      <c r="L745" s="49"/>
      <c r="M745" s="50"/>
    </row>
    <row r="746">
      <c r="B746" s="47"/>
      <c r="C746" s="47"/>
      <c r="D746" s="47"/>
      <c r="E746" s="47"/>
      <c r="F746" s="48"/>
      <c r="G746" s="48"/>
      <c r="I746" s="48"/>
      <c r="J746" s="48"/>
      <c r="K746" s="49"/>
      <c r="L746" s="49"/>
      <c r="M746" s="50"/>
    </row>
    <row r="747">
      <c r="B747" s="47"/>
      <c r="C747" s="47"/>
      <c r="D747" s="47"/>
      <c r="E747" s="47"/>
      <c r="F747" s="48"/>
      <c r="G747" s="48"/>
      <c r="I747" s="48"/>
      <c r="J747" s="48"/>
      <c r="K747" s="49"/>
      <c r="L747" s="49"/>
      <c r="M747" s="50"/>
    </row>
    <row r="748">
      <c r="B748" s="47"/>
      <c r="C748" s="47"/>
      <c r="D748" s="47"/>
      <c r="E748" s="47"/>
      <c r="F748" s="48"/>
      <c r="G748" s="48"/>
      <c r="I748" s="48"/>
      <c r="J748" s="48"/>
      <c r="K748" s="49"/>
      <c r="L748" s="49"/>
      <c r="M748" s="50"/>
    </row>
    <row r="749">
      <c r="B749" s="47"/>
      <c r="C749" s="47"/>
      <c r="D749" s="47"/>
      <c r="E749" s="47"/>
      <c r="F749" s="48"/>
      <c r="G749" s="48"/>
      <c r="I749" s="48"/>
      <c r="J749" s="48"/>
      <c r="K749" s="49"/>
      <c r="L749" s="49"/>
      <c r="M749" s="50"/>
    </row>
    <row r="750">
      <c r="B750" s="47"/>
      <c r="C750" s="47"/>
      <c r="D750" s="47"/>
      <c r="E750" s="47"/>
      <c r="F750" s="48"/>
      <c r="G750" s="48"/>
      <c r="I750" s="48"/>
      <c r="J750" s="48"/>
      <c r="K750" s="49"/>
      <c r="L750" s="49"/>
      <c r="M750" s="50"/>
    </row>
    <row r="751">
      <c r="B751" s="47"/>
      <c r="C751" s="47"/>
      <c r="D751" s="47"/>
      <c r="E751" s="47"/>
      <c r="F751" s="48"/>
      <c r="G751" s="48"/>
      <c r="I751" s="48"/>
      <c r="J751" s="48"/>
      <c r="K751" s="49"/>
      <c r="L751" s="49"/>
      <c r="M751" s="50"/>
    </row>
    <row r="752">
      <c r="B752" s="47"/>
      <c r="C752" s="47"/>
      <c r="D752" s="47"/>
      <c r="E752" s="47"/>
      <c r="F752" s="48"/>
      <c r="G752" s="48"/>
      <c r="I752" s="48"/>
      <c r="J752" s="48"/>
      <c r="K752" s="49"/>
      <c r="L752" s="49"/>
      <c r="M752" s="50"/>
    </row>
    <row r="753">
      <c r="B753" s="47"/>
      <c r="C753" s="47"/>
      <c r="D753" s="47"/>
      <c r="E753" s="47"/>
      <c r="F753" s="48"/>
      <c r="G753" s="48"/>
      <c r="I753" s="48"/>
      <c r="J753" s="48"/>
      <c r="K753" s="49"/>
      <c r="L753" s="49"/>
      <c r="M753" s="50"/>
    </row>
    <row r="754">
      <c r="B754" s="47"/>
      <c r="C754" s="47"/>
      <c r="D754" s="47"/>
      <c r="E754" s="47"/>
      <c r="F754" s="48"/>
      <c r="G754" s="48"/>
      <c r="I754" s="48"/>
      <c r="J754" s="48"/>
      <c r="K754" s="49"/>
      <c r="L754" s="49"/>
      <c r="M754" s="50"/>
    </row>
    <row r="755">
      <c r="B755" s="47"/>
      <c r="C755" s="47"/>
      <c r="D755" s="47"/>
      <c r="E755" s="47"/>
      <c r="F755" s="48"/>
      <c r="G755" s="48"/>
      <c r="I755" s="48"/>
      <c r="J755" s="48"/>
      <c r="K755" s="49"/>
      <c r="L755" s="49"/>
      <c r="M755" s="50"/>
    </row>
    <row r="756">
      <c r="B756" s="47"/>
      <c r="C756" s="47"/>
      <c r="D756" s="47"/>
      <c r="E756" s="47"/>
      <c r="F756" s="48"/>
      <c r="G756" s="48"/>
      <c r="I756" s="48"/>
      <c r="J756" s="48"/>
      <c r="K756" s="49"/>
      <c r="L756" s="49"/>
      <c r="M756" s="50"/>
    </row>
    <row r="757">
      <c r="B757" s="47"/>
      <c r="C757" s="47"/>
      <c r="D757" s="47"/>
      <c r="E757" s="47"/>
      <c r="F757" s="48"/>
      <c r="G757" s="48"/>
      <c r="I757" s="48"/>
      <c r="J757" s="48"/>
      <c r="K757" s="49"/>
      <c r="L757" s="49"/>
      <c r="M757" s="50"/>
    </row>
    <row r="758">
      <c r="B758" s="47"/>
      <c r="C758" s="47"/>
      <c r="D758" s="47"/>
      <c r="E758" s="47"/>
      <c r="F758" s="48"/>
      <c r="G758" s="48"/>
      <c r="I758" s="48"/>
      <c r="J758" s="48"/>
      <c r="K758" s="49"/>
      <c r="L758" s="49"/>
      <c r="M758" s="50"/>
    </row>
    <row r="759">
      <c r="B759" s="47"/>
      <c r="C759" s="47"/>
      <c r="D759" s="47"/>
      <c r="E759" s="47"/>
      <c r="F759" s="48"/>
      <c r="G759" s="48"/>
      <c r="I759" s="48"/>
      <c r="J759" s="48"/>
      <c r="K759" s="49"/>
      <c r="L759" s="49"/>
      <c r="M759" s="50"/>
    </row>
    <row r="760">
      <c r="B760" s="47"/>
      <c r="C760" s="47"/>
      <c r="D760" s="47"/>
      <c r="E760" s="47"/>
      <c r="F760" s="48"/>
      <c r="G760" s="48"/>
      <c r="I760" s="48"/>
      <c r="J760" s="48"/>
      <c r="K760" s="49"/>
      <c r="L760" s="49"/>
      <c r="M760" s="50"/>
    </row>
    <row r="761">
      <c r="B761" s="47"/>
      <c r="C761" s="47"/>
      <c r="D761" s="47"/>
      <c r="E761" s="47"/>
      <c r="F761" s="48"/>
      <c r="G761" s="48"/>
      <c r="I761" s="48"/>
      <c r="J761" s="48"/>
      <c r="K761" s="49"/>
      <c r="L761" s="49"/>
      <c r="M761" s="50"/>
    </row>
    <row r="762">
      <c r="B762" s="47"/>
      <c r="C762" s="47"/>
      <c r="D762" s="47"/>
      <c r="E762" s="47"/>
      <c r="F762" s="48"/>
      <c r="G762" s="48"/>
      <c r="I762" s="48"/>
      <c r="J762" s="48"/>
      <c r="K762" s="49"/>
      <c r="L762" s="49"/>
      <c r="M762" s="50"/>
    </row>
    <row r="763">
      <c r="B763" s="47"/>
      <c r="C763" s="47"/>
      <c r="D763" s="47"/>
      <c r="E763" s="47"/>
      <c r="F763" s="48"/>
      <c r="G763" s="48"/>
      <c r="I763" s="48"/>
      <c r="J763" s="48"/>
      <c r="K763" s="49"/>
      <c r="L763" s="49"/>
      <c r="M763" s="50"/>
    </row>
    <row r="764">
      <c r="B764" s="47"/>
      <c r="C764" s="47"/>
      <c r="D764" s="47"/>
      <c r="E764" s="47"/>
      <c r="F764" s="48"/>
      <c r="G764" s="48"/>
      <c r="I764" s="48"/>
      <c r="J764" s="48"/>
      <c r="K764" s="49"/>
      <c r="L764" s="49"/>
      <c r="M764" s="50"/>
    </row>
    <row r="765">
      <c r="B765" s="47"/>
      <c r="C765" s="47"/>
      <c r="D765" s="47"/>
      <c r="E765" s="47"/>
      <c r="F765" s="48"/>
      <c r="G765" s="48"/>
      <c r="I765" s="48"/>
      <c r="J765" s="48"/>
      <c r="K765" s="49"/>
      <c r="L765" s="49"/>
      <c r="M765" s="50"/>
    </row>
    <row r="766">
      <c r="B766" s="47"/>
      <c r="C766" s="47"/>
      <c r="D766" s="47"/>
      <c r="E766" s="47"/>
      <c r="F766" s="48"/>
      <c r="G766" s="48"/>
      <c r="I766" s="48"/>
      <c r="J766" s="48"/>
      <c r="K766" s="49"/>
      <c r="L766" s="49"/>
      <c r="M766" s="50"/>
    </row>
    <row r="767">
      <c r="B767" s="47"/>
      <c r="C767" s="47"/>
      <c r="D767" s="47"/>
      <c r="E767" s="47"/>
      <c r="F767" s="48"/>
      <c r="G767" s="48"/>
      <c r="I767" s="48"/>
      <c r="J767" s="48"/>
      <c r="K767" s="49"/>
      <c r="L767" s="49"/>
      <c r="M767" s="50"/>
    </row>
    <row r="768">
      <c r="B768" s="47"/>
      <c r="C768" s="47"/>
      <c r="D768" s="47"/>
      <c r="E768" s="47"/>
      <c r="F768" s="48"/>
      <c r="G768" s="48"/>
      <c r="I768" s="48"/>
      <c r="J768" s="48"/>
      <c r="K768" s="49"/>
      <c r="L768" s="49"/>
      <c r="M768" s="50"/>
    </row>
    <row r="769">
      <c r="B769" s="47"/>
      <c r="C769" s="47"/>
      <c r="D769" s="47"/>
      <c r="E769" s="47"/>
      <c r="F769" s="48"/>
      <c r="G769" s="48"/>
      <c r="I769" s="48"/>
      <c r="J769" s="48"/>
      <c r="K769" s="49"/>
      <c r="L769" s="49"/>
      <c r="M769" s="50"/>
    </row>
    <row r="770">
      <c r="B770" s="47"/>
      <c r="C770" s="47"/>
      <c r="D770" s="47"/>
      <c r="E770" s="47"/>
      <c r="F770" s="48"/>
      <c r="G770" s="48"/>
      <c r="I770" s="48"/>
      <c r="J770" s="48"/>
      <c r="K770" s="49"/>
      <c r="L770" s="49"/>
      <c r="M770" s="50"/>
    </row>
    <row r="771">
      <c r="B771" s="47"/>
      <c r="C771" s="47"/>
      <c r="D771" s="47"/>
      <c r="E771" s="47"/>
      <c r="F771" s="48"/>
      <c r="G771" s="48"/>
      <c r="I771" s="48"/>
      <c r="J771" s="48"/>
      <c r="K771" s="49"/>
      <c r="L771" s="49"/>
      <c r="M771" s="50"/>
    </row>
    <row r="772">
      <c r="B772" s="47"/>
      <c r="C772" s="47"/>
      <c r="D772" s="47"/>
      <c r="E772" s="47"/>
      <c r="F772" s="48"/>
      <c r="G772" s="48"/>
      <c r="I772" s="48"/>
      <c r="J772" s="48"/>
      <c r="K772" s="49"/>
      <c r="L772" s="49"/>
      <c r="M772" s="50"/>
    </row>
    <row r="773">
      <c r="B773" s="47"/>
      <c r="C773" s="47"/>
      <c r="D773" s="47"/>
      <c r="E773" s="47"/>
      <c r="F773" s="48"/>
      <c r="G773" s="48"/>
      <c r="I773" s="48"/>
      <c r="J773" s="48"/>
      <c r="K773" s="49"/>
      <c r="L773" s="49"/>
      <c r="M773" s="50"/>
    </row>
    <row r="774">
      <c r="B774" s="47"/>
      <c r="C774" s="47"/>
      <c r="D774" s="47"/>
      <c r="E774" s="47"/>
      <c r="F774" s="48"/>
      <c r="G774" s="48"/>
      <c r="I774" s="48"/>
      <c r="J774" s="48"/>
      <c r="K774" s="49"/>
      <c r="L774" s="49"/>
      <c r="M774" s="50"/>
    </row>
    <row r="775">
      <c r="B775" s="47"/>
      <c r="C775" s="47"/>
      <c r="D775" s="47"/>
      <c r="E775" s="47"/>
      <c r="F775" s="48"/>
      <c r="G775" s="48"/>
      <c r="I775" s="48"/>
      <c r="J775" s="48"/>
      <c r="K775" s="49"/>
      <c r="L775" s="49"/>
      <c r="M775" s="50"/>
    </row>
    <row r="776">
      <c r="B776" s="47"/>
      <c r="C776" s="47"/>
      <c r="D776" s="47"/>
      <c r="E776" s="47"/>
      <c r="F776" s="48"/>
      <c r="G776" s="48"/>
      <c r="I776" s="48"/>
      <c r="J776" s="48"/>
      <c r="K776" s="49"/>
      <c r="L776" s="49"/>
      <c r="M776" s="50"/>
    </row>
    <row r="777">
      <c r="B777" s="47"/>
      <c r="C777" s="47"/>
      <c r="D777" s="47"/>
      <c r="E777" s="47"/>
      <c r="F777" s="48"/>
      <c r="G777" s="48"/>
      <c r="I777" s="48"/>
      <c r="J777" s="48"/>
      <c r="K777" s="49"/>
      <c r="L777" s="49"/>
      <c r="M777" s="50"/>
    </row>
    <row r="778">
      <c r="B778" s="47"/>
      <c r="C778" s="47"/>
      <c r="D778" s="47"/>
      <c r="E778" s="47"/>
      <c r="F778" s="48"/>
      <c r="G778" s="48"/>
      <c r="I778" s="48"/>
      <c r="J778" s="48"/>
      <c r="K778" s="49"/>
      <c r="L778" s="49"/>
      <c r="M778" s="50"/>
    </row>
    <row r="779">
      <c r="B779" s="47"/>
      <c r="C779" s="47"/>
      <c r="D779" s="47"/>
      <c r="E779" s="47"/>
      <c r="F779" s="48"/>
      <c r="G779" s="48"/>
      <c r="I779" s="48"/>
      <c r="J779" s="48"/>
      <c r="K779" s="49"/>
      <c r="L779" s="49"/>
      <c r="M779" s="50"/>
    </row>
    <row r="780">
      <c r="B780" s="47"/>
      <c r="C780" s="47"/>
      <c r="D780" s="47"/>
      <c r="E780" s="47"/>
      <c r="F780" s="48"/>
      <c r="G780" s="48"/>
      <c r="I780" s="48"/>
      <c r="J780" s="48"/>
      <c r="K780" s="49"/>
      <c r="L780" s="49"/>
      <c r="M780" s="50"/>
    </row>
    <row r="781">
      <c r="B781" s="47"/>
      <c r="C781" s="47"/>
      <c r="D781" s="47"/>
      <c r="E781" s="47"/>
      <c r="F781" s="48"/>
      <c r="G781" s="48"/>
      <c r="I781" s="48"/>
      <c r="J781" s="48"/>
      <c r="K781" s="49"/>
      <c r="L781" s="49"/>
      <c r="M781" s="50"/>
    </row>
    <row r="782">
      <c r="B782" s="47"/>
      <c r="C782" s="47"/>
      <c r="D782" s="47"/>
      <c r="E782" s="47"/>
      <c r="F782" s="48"/>
      <c r="G782" s="48"/>
      <c r="I782" s="48"/>
      <c r="J782" s="48"/>
      <c r="K782" s="49"/>
      <c r="L782" s="49"/>
      <c r="M782" s="50"/>
    </row>
    <row r="783">
      <c r="B783" s="47"/>
      <c r="C783" s="47"/>
      <c r="D783" s="47"/>
      <c r="E783" s="47"/>
      <c r="F783" s="48"/>
      <c r="G783" s="48"/>
      <c r="I783" s="48"/>
      <c r="J783" s="48"/>
      <c r="K783" s="49"/>
      <c r="L783" s="49"/>
      <c r="M783" s="50"/>
    </row>
    <row r="784">
      <c r="B784" s="47"/>
      <c r="C784" s="47"/>
      <c r="D784" s="47"/>
      <c r="E784" s="47"/>
      <c r="F784" s="48"/>
      <c r="G784" s="48"/>
      <c r="I784" s="48"/>
      <c r="J784" s="48"/>
      <c r="K784" s="49"/>
      <c r="L784" s="49"/>
      <c r="M784" s="50"/>
    </row>
    <row r="785">
      <c r="B785" s="47"/>
      <c r="C785" s="47"/>
      <c r="D785" s="47"/>
      <c r="E785" s="47"/>
      <c r="F785" s="48"/>
      <c r="G785" s="48"/>
      <c r="I785" s="48"/>
      <c r="J785" s="48"/>
      <c r="K785" s="49"/>
      <c r="L785" s="49"/>
      <c r="M785" s="50"/>
    </row>
    <row r="786">
      <c r="B786" s="47"/>
      <c r="C786" s="47"/>
      <c r="D786" s="47"/>
      <c r="E786" s="47"/>
      <c r="F786" s="48"/>
      <c r="G786" s="48"/>
      <c r="I786" s="48"/>
      <c r="J786" s="48"/>
      <c r="K786" s="49"/>
      <c r="L786" s="49"/>
      <c r="M786" s="50"/>
    </row>
    <row r="787">
      <c r="B787" s="47"/>
      <c r="C787" s="47"/>
      <c r="D787" s="47"/>
      <c r="E787" s="47"/>
      <c r="F787" s="48"/>
      <c r="G787" s="48"/>
      <c r="I787" s="48"/>
      <c r="J787" s="48"/>
      <c r="K787" s="49"/>
      <c r="L787" s="49"/>
      <c r="M787" s="50"/>
    </row>
    <row r="788">
      <c r="B788" s="47"/>
      <c r="C788" s="47"/>
      <c r="D788" s="47"/>
      <c r="E788" s="47"/>
      <c r="F788" s="48"/>
      <c r="G788" s="48"/>
      <c r="I788" s="48"/>
      <c r="J788" s="48"/>
      <c r="K788" s="49"/>
      <c r="L788" s="49"/>
      <c r="M788" s="50"/>
    </row>
    <row r="789">
      <c r="B789" s="47"/>
      <c r="C789" s="47"/>
      <c r="D789" s="47"/>
      <c r="E789" s="47"/>
      <c r="F789" s="48"/>
      <c r="G789" s="48"/>
      <c r="I789" s="48"/>
      <c r="J789" s="48"/>
      <c r="K789" s="49"/>
      <c r="L789" s="49"/>
      <c r="M789" s="50"/>
    </row>
    <row r="790">
      <c r="B790" s="47"/>
      <c r="C790" s="47"/>
      <c r="D790" s="47"/>
      <c r="E790" s="47"/>
      <c r="F790" s="48"/>
      <c r="G790" s="48"/>
      <c r="I790" s="48"/>
      <c r="J790" s="48"/>
      <c r="K790" s="49"/>
      <c r="L790" s="49"/>
      <c r="M790" s="50"/>
    </row>
    <row r="791">
      <c r="B791" s="47"/>
      <c r="C791" s="47"/>
      <c r="D791" s="47"/>
      <c r="E791" s="47"/>
      <c r="F791" s="48"/>
      <c r="G791" s="48"/>
      <c r="I791" s="48"/>
      <c r="J791" s="48"/>
      <c r="K791" s="49"/>
      <c r="L791" s="49"/>
      <c r="M791" s="50"/>
    </row>
    <row r="792">
      <c r="B792" s="47"/>
      <c r="C792" s="47"/>
      <c r="D792" s="47"/>
      <c r="E792" s="47"/>
      <c r="F792" s="48"/>
      <c r="G792" s="48"/>
      <c r="I792" s="48"/>
      <c r="J792" s="48"/>
      <c r="K792" s="49"/>
      <c r="L792" s="49"/>
      <c r="M792" s="50"/>
    </row>
    <row r="793">
      <c r="B793" s="47"/>
      <c r="C793" s="47"/>
      <c r="D793" s="47"/>
      <c r="E793" s="47"/>
      <c r="F793" s="48"/>
      <c r="G793" s="48"/>
      <c r="I793" s="48"/>
      <c r="J793" s="48"/>
      <c r="K793" s="49"/>
      <c r="L793" s="49"/>
      <c r="M793" s="50"/>
    </row>
    <row r="794">
      <c r="B794" s="47"/>
      <c r="C794" s="47"/>
      <c r="D794" s="47"/>
      <c r="E794" s="47"/>
      <c r="F794" s="48"/>
      <c r="G794" s="48"/>
      <c r="I794" s="48"/>
      <c r="J794" s="48"/>
      <c r="K794" s="49"/>
      <c r="L794" s="49"/>
      <c r="M794" s="50"/>
    </row>
    <row r="795">
      <c r="B795" s="47"/>
      <c r="C795" s="47"/>
      <c r="D795" s="47"/>
      <c r="E795" s="47"/>
      <c r="F795" s="48"/>
      <c r="G795" s="48"/>
      <c r="I795" s="48"/>
      <c r="J795" s="48"/>
      <c r="K795" s="49"/>
      <c r="L795" s="49"/>
      <c r="M795" s="50"/>
    </row>
    <row r="796">
      <c r="B796" s="47"/>
      <c r="C796" s="47"/>
      <c r="D796" s="47"/>
      <c r="E796" s="47"/>
      <c r="F796" s="48"/>
      <c r="G796" s="48"/>
      <c r="I796" s="48"/>
      <c r="J796" s="48"/>
      <c r="K796" s="49"/>
      <c r="L796" s="49"/>
      <c r="M796" s="50"/>
    </row>
    <row r="797">
      <c r="B797" s="47"/>
      <c r="C797" s="47"/>
      <c r="D797" s="47"/>
      <c r="E797" s="47"/>
      <c r="F797" s="48"/>
      <c r="G797" s="48"/>
      <c r="I797" s="48"/>
      <c r="J797" s="48"/>
      <c r="K797" s="49"/>
      <c r="L797" s="49"/>
      <c r="M797" s="50"/>
    </row>
    <row r="798">
      <c r="B798" s="47"/>
      <c r="C798" s="47"/>
      <c r="D798" s="47"/>
      <c r="E798" s="47"/>
      <c r="F798" s="48"/>
      <c r="G798" s="48"/>
      <c r="I798" s="48"/>
      <c r="J798" s="48"/>
      <c r="K798" s="49"/>
      <c r="L798" s="49"/>
      <c r="M798" s="50"/>
    </row>
    <row r="799">
      <c r="B799" s="47"/>
      <c r="C799" s="47"/>
      <c r="D799" s="47"/>
      <c r="E799" s="47"/>
      <c r="F799" s="48"/>
      <c r="G799" s="48"/>
      <c r="I799" s="48"/>
      <c r="J799" s="48"/>
      <c r="K799" s="49"/>
      <c r="L799" s="49"/>
      <c r="M799" s="50"/>
    </row>
    <row r="800">
      <c r="B800" s="47"/>
      <c r="C800" s="47"/>
      <c r="D800" s="47"/>
      <c r="E800" s="47"/>
      <c r="F800" s="48"/>
      <c r="G800" s="48"/>
      <c r="I800" s="48"/>
      <c r="J800" s="48"/>
      <c r="K800" s="49"/>
      <c r="L800" s="49"/>
      <c r="M800" s="50"/>
    </row>
    <row r="801">
      <c r="B801" s="47"/>
      <c r="C801" s="47"/>
      <c r="D801" s="47"/>
      <c r="E801" s="47"/>
      <c r="F801" s="48"/>
      <c r="G801" s="48"/>
      <c r="I801" s="48"/>
      <c r="J801" s="48"/>
      <c r="K801" s="49"/>
      <c r="L801" s="49"/>
      <c r="M801" s="50"/>
    </row>
    <row r="802">
      <c r="B802" s="47"/>
      <c r="C802" s="47"/>
      <c r="D802" s="47"/>
      <c r="E802" s="47"/>
      <c r="F802" s="48"/>
      <c r="G802" s="48"/>
      <c r="I802" s="48"/>
      <c r="J802" s="48"/>
      <c r="K802" s="49"/>
      <c r="L802" s="49"/>
      <c r="M802" s="50"/>
    </row>
    <row r="803">
      <c r="B803" s="47"/>
      <c r="C803" s="47"/>
      <c r="D803" s="47"/>
      <c r="E803" s="47"/>
      <c r="F803" s="48"/>
      <c r="G803" s="48"/>
      <c r="I803" s="48"/>
      <c r="J803" s="48"/>
      <c r="K803" s="49"/>
      <c r="L803" s="49"/>
      <c r="M803" s="50"/>
    </row>
    <row r="804">
      <c r="B804" s="47"/>
      <c r="C804" s="47"/>
      <c r="D804" s="47"/>
      <c r="E804" s="47"/>
      <c r="F804" s="48"/>
      <c r="G804" s="48"/>
      <c r="I804" s="48"/>
      <c r="J804" s="48"/>
      <c r="K804" s="49"/>
      <c r="L804" s="49"/>
      <c r="M804" s="50"/>
    </row>
    <row r="805">
      <c r="B805" s="47"/>
      <c r="C805" s="47"/>
      <c r="D805" s="47"/>
      <c r="E805" s="47"/>
      <c r="F805" s="48"/>
      <c r="G805" s="48"/>
      <c r="I805" s="48"/>
      <c r="J805" s="48"/>
      <c r="K805" s="49"/>
      <c r="L805" s="49"/>
      <c r="M805" s="50"/>
    </row>
    <row r="806">
      <c r="B806" s="47"/>
      <c r="C806" s="47"/>
      <c r="D806" s="47"/>
      <c r="E806" s="47"/>
      <c r="F806" s="48"/>
      <c r="G806" s="48"/>
      <c r="I806" s="48"/>
      <c r="J806" s="48"/>
      <c r="K806" s="49"/>
      <c r="L806" s="49"/>
      <c r="M806" s="50"/>
    </row>
    <row r="807">
      <c r="B807" s="47"/>
      <c r="C807" s="47"/>
      <c r="D807" s="47"/>
      <c r="E807" s="47"/>
      <c r="F807" s="48"/>
      <c r="G807" s="48"/>
      <c r="I807" s="48"/>
      <c r="J807" s="48"/>
      <c r="K807" s="49"/>
      <c r="L807" s="49"/>
      <c r="M807" s="50"/>
    </row>
    <row r="808">
      <c r="B808" s="47"/>
      <c r="C808" s="47"/>
      <c r="D808" s="47"/>
      <c r="E808" s="47"/>
      <c r="F808" s="48"/>
      <c r="G808" s="48"/>
      <c r="I808" s="48"/>
      <c r="J808" s="48"/>
      <c r="K808" s="49"/>
      <c r="L808" s="49"/>
      <c r="M808" s="50"/>
    </row>
    <row r="809">
      <c r="B809" s="47"/>
      <c r="C809" s="47"/>
      <c r="D809" s="47"/>
      <c r="E809" s="47"/>
      <c r="F809" s="48"/>
      <c r="G809" s="48"/>
      <c r="I809" s="48"/>
      <c r="J809" s="48"/>
      <c r="K809" s="49"/>
      <c r="L809" s="49"/>
      <c r="M809" s="50"/>
    </row>
    <row r="810">
      <c r="B810" s="47"/>
      <c r="C810" s="47"/>
      <c r="D810" s="47"/>
      <c r="E810" s="47"/>
      <c r="F810" s="48"/>
      <c r="G810" s="48"/>
      <c r="I810" s="48"/>
      <c r="J810" s="48"/>
      <c r="K810" s="49"/>
      <c r="L810" s="49"/>
      <c r="M810" s="50"/>
    </row>
    <row r="811">
      <c r="B811" s="47"/>
      <c r="C811" s="47"/>
      <c r="D811" s="47"/>
      <c r="E811" s="47"/>
      <c r="F811" s="48"/>
      <c r="G811" s="48"/>
      <c r="I811" s="48"/>
      <c r="J811" s="48"/>
      <c r="K811" s="49"/>
      <c r="L811" s="49"/>
      <c r="M811" s="50"/>
    </row>
    <row r="812">
      <c r="B812" s="47"/>
      <c r="C812" s="47"/>
      <c r="D812" s="47"/>
      <c r="E812" s="47"/>
      <c r="F812" s="48"/>
      <c r="G812" s="48"/>
      <c r="I812" s="48"/>
      <c r="J812" s="48"/>
      <c r="K812" s="49"/>
      <c r="L812" s="49"/>
      <c r="M812" s="50"/>
    </row>
    <row r="813">
      <c r="B813" s="47"/>
      <c r="C813" s="47"/>
      <c r="D813" s="47"/>
      <c r="E813" s="47"/>
      <c r="F813" s="48"/>
      <c r="G813" s="48"/>
      <c r="I813" s="48"/>
      <c r="J813" s="48"/>
      <c r="K813" s="49"/>
      <c r="L813" s="49"/>
      <c r="M813" s="50"/>
    </row>
    <row r="814">
      <c r="B814" s="47"/>
      <c r="C814" s="47"/>
      <c r="D814" s="47"/>
      <c r="E814" s="47"/>
      <c r="F814" s="48"/>
      <c r="G814" s="48"/>
      <c r="I814" s="48"/>
      <c r="J814" s="48"/>
      <c r="K814" s="49"/>
      <c r="L814" s="49"/>
      <c r="M814" s="50"/>
    </row>
    <row r="815">
      <c r="B815" s="47"/>
      <c r="C815" s="47"/>
      <c r="D815" s="47"/>
      <c r="E815" s="47"/>
      <c r="F815" s="48"/>
      <c r="G815" s="48"/>
      <c r="I815" s="48"/>
      <c r="J815" s="48"/>
      <c r="K815" s="49"/>
      <c r="L815" s="49"/>
      <c r="M815" s="50"/>
    </row>
    <row r="816">
      <c r="B816" s="47"/>
      <c r="C816" s="47"/>
      <c r="D816" s="47"/>
      <c r="E816" s="47"/>
      <c r="F816" s="48"/>
      <c r="G816" s="48"/>
      <c r="I816" s="48"/>
      <c r="J816" s="48"/>
      <c r="K816" s="49"/>
      <c r="L816" s="49"/>
      <c r="M816" s="50"/>
    </row>
    <row r="817">
      <c r="B817" s="47"/>
      <c r="C817" s="47"/>
      <c r="D817" s="47"/>
      <c r="E817" s="47"/>
      <c r="F817" s="48"/>
      <c r="G817" s="48"/>
      <c r="I817" s="48"/>
      <c r="J817" s="48"/>
      <c r="K817" s="49"/>
      <c r="L817" s="49"/>
      <c r="M817" s="50"/>
    </row>
    <row r="818">
      <c r="B818" s="47"/>
      <c r="C818" s="47"/>
      <c r="D818" s="47"/>
      <c r="E818" s="47"/>
      <c r="F818" s="48"/>
      <c r="G818" s="48"/>
      <c r="I818" s="48"/>
      <c r="J818" s="48"/>
      <c r="K818" s="49"/>
      <c r="L818" s="49"/>
      <c r="M818" s="50"/>
    </row>
    <row r="819">
      <c r="B819" s="47"/>
      <c r="C819" s="47"/>
      <c r="D819" s="47"/>
      <c r="E819" s="47"/>
      <c r="F819" s="48"/>
      <c r="G819" s="48"/>
      <c r="I819" s="48"/>
      <c r="J819" s="48"/>
      <c r="K819" s="49"/>
      <c r="L819" s="49"/>
      <c r="M819" s="50"/>
    </row>
    <row r="820">
      <c r="B820" s="47"/>
      <c r="C820" s="47"/>
      <c r="D820" s="47"/>
      <c r="E820" s="47"/>
      <c r="F820" s="48"/>
      <c r="G820" s="48"/>
      <c r="I820" s="48"/>
      <c r="J820" s="48"/>
      <c r="K820" s="49"/>
      <c r="L820" s="49"/>
      <c r="M820" s="50"/>
    </row>
    <row r="821">
      <c r="B821" s="47"/>
      <c r="C821" s="47"/>
      <c r="D821" s="47"/>
      <c r="E821" s="47"/>
      <c r="F821" s="48"/>
      <c r="G821" s="48"/>
      <c r="I821" s="48"/>
      <c r="J821" s="48"/>
      <c r="K821" s="49"/>
      <c r="L821" s="49"/>
      <c r="M821" s="50"/>
    </row>
    <row r="822">
      <c r="B822" s="47"/>
      <c r="C822" s="47"/>
      <c r="D822" s="47"/>
      <c r="E822" s="47"/>
      <c r="F822" s="48"/>
      <c r="G822" s="48"/>
      <c r="I822" s="48"/>
      <c r="J822" s="48"/>
      <c r="K822" s="49"/>
      <c r="L822" s="49"/>
      <c r="M822" s="50"/>
    </row>
    <row r="823">
      <c r="B823" s="47"/>
      <c r="C823" s="47"/>
      <c r="D823" s="47"/>
      <c r="E823" s="47"/>
      <c r="F823" s="48"/>
      <c r="G823" s="48"/>
      <c r="I823" s="48"/>
      <c r="J823" s="48"/>
      <c r="K823" s="49"/>
      <c r="L823" s="49"/>
      <c r="M823" s="50"/>
    </row>
    <row r="824">
      <c r="B824" s="47"/>
      <c r="C824" s="47"/>
      <c r="D824" s="47"/>
      <c r="E824" s="47"/>
      <c r="F824" s="48"/>
      <c r="G824" s="48"/>
      <c r="I824" s="48"/>
      <c r="J824" s="48"/>
      <c r="K824" s="49"/>
      <c r="L824" s="49"/>
      <c r="M824" s="50"/>
    </row>
    <row r="825">
      <c r="B825" s="47"/>
      <c r="C825" s="47"/>
      <c r="D825" s="47"/>
      <c r="E825" s="47"/>
      <c r="F825" s="48"/>
      <c r="G825" s="48"/>
      <c r="I825" s="48"/>
      <c r="J825" s="48"/>
      <c r="K825" s="49"/>
      <c r="L825" s="49"/>
      <c r="M825" s="50"/>
    </row>
    <row r="826">
      <c r="B826" s="47"/>
      <c r="C826" s="47"/>
      <c r="D826" s="47"/>
      <c r="E826" s="47"/>
      <c r="F826" s="48"/>
      <c r="G826" s="48"/>
      <c r="I826" s="48"/>
      <c r="J826" s="48"/>
      <c r="K826" s="49"/>
      <c r="L826" s="49"/>
      <c r="M826" s="50"/>
    </row>
    <row r="827">
      <c r="B827" s="47"/>
      <c r="C827" s="47"/>
      <c r="D827" s="47"/>
      <c r="E827" s="47"/>
      <c r="F827" s="48"/>
      <c r="G827" s="48"/>
      <c r="I827" s="48"/>
      <c r="J827" s="48"/>
      <c r="K827" s="49"/>
      <c r="L827" s="49"/>
      <c r="M827" s="50"/>
    </row>
    <row r="828">
      <c r="B828" s="47"/>
      <c r="C828" s="47"/>
      <c r="D828" s="47"/>
      <c r="E828" s="47"/>
      <c r="F828" s="48"/>
      <c r="G828" s="48"/>
      <c r="I828" s="48"/>
      <c r="J828" s="48"/>
      <c r="K828" s="49"/>
      <c r="L828" s="49"/>
      <c r="M828" s="50"/>
    </row>
    <row r="829">
      <c r="B829" s="47"/>
      <c r="C829" s="47"/>
      <c r="D829" s="47"/>
      <c r="E829" s="47"/>
      <c r="F829" s="48"/>
      <c r="G829" s="48"/>
      <c r="I829" s="48"/>
      <c r="J829" s="48"/>
      <c r="K829" s="49"/>
      <c r="L829" s="49"/>
      <c r="M829" s="50"/>
    </row>
    <row r="830">
      <c r="B830" s="47"/>
      <c r="C830" s="47"/>
      <c r="D830" s="47"/>
      <c r="E830" s="47"/>
      <c r="F830" s="48"/>
      <c r="G830" s="48"/>
      <c r="I830" s="48"/>
      <c r="J830" s="48"/>
      <c r="K830" s="49"/>
      <c r="L830" s="49"/>
      <c r="M830" s="50"/>
    </row>
    <row r="831">
      <c r="B831" s="47"/>
      <c r="C831" s="47"/>
      <c r="D831" s="47"/>
      <c r="E831" s="47"/>
      <c r="F831" s="48"/>
      <c r="G831" s="48"/>
      <c r="I831" s="48"/>
      <c r="J831" s="48"/>
      <c r="K831" s="49"/>
      <c r="L831" s="49"/>
      <c r="M831" s="50"/>
    </row>
    <row r="832">
      <c r="B832" s="47"/>
      <c r="C832" s="47"/>
      <c r="D832" s="47"/>
      <c r="E832" s="47"/>
      <c r="F832" s="48"/>
      <c r="G832" s="48"/>
      <c r="I832" s="48"/>
      <c r="J832" s="48"/>
      <c r="K832" s="49"/>
      <c r="L832" s="49"/>
      <c r="M832" s="50"/>
    </row>
    <row r="833">
      <c r="B833" s="47"/>
      <c r="C833" s="47"/>
      <c r="D833" s="47"/>
      <c r="E833" s="47"/>
      <c r="F833" s="48"/>
      <c r="G833" s="48"/>
      <c r="I833" s="48"/>
      <c r="J833" s="48"/>
      <c r="K833" s="49"/>
      <c r="L833" s="49"/>
      <c r="M833" s="50"/>
    </row>
    <row r="834">
      <c r="B834" s="47"/>
      <c r="C834" s="47"/>
      <c r="D834" s="47"/>
      <c r="E834" s="47"/>
      <c r="F834" s="48"/>
      <c r="G834" s="48"/>
      <c r="I834" s="48"/>
      <c r="J834" s="48"/>
      <c r="K834" s="49"/>
      <c r="L834" s="49"/>
      <c r="M834" s="50"/>
    </row>
    <row r="835">
      <c r="B835" s="47"/>
      <c r="C835" s="47"/>
      <c r="D835" s="47"/>
      <c r="E835" s="47"/>
      <c r="F835" s="48"/>
      <c r="G835" s="48"/>
      <c r="I835" s="48"/>
      <c r="J835" s="48"/>
      <c r="K835" s="49"/>
      <c r="L835" s="49"/>
      <c r="M835" s="50"/>
    </row>
    <row r="836">
      <c r="B836" s="47"/>
      <c r="C836" s="47"/>
      <c r="D836" s="47"/>
      <c r="E836" s="47"/>
      <c r="F836" s="48"/>
      <c r="G836" s="48"/>
      <c r="I836" s="48"/>
      <c r="J836" s="48"/>
      <c r="K836" s="49"/>
      <c r="L836" s="49"/>
      <c r="M836" s="50"/>
    </row>
    <row r="837">
      <c r="B837" s="47"/>
      <c r="C837" s="47"/>
      <c r="D837" s="47"/>
      <c r="E837" s="47"/>
      <c r="F837" s="48"/>
      <c r="G837" s="48"/>
      <c r="I837" s="48"/>
      <c r="J837" s="48"/>
      <c r="K837" s="49"/>
      <c r="L837" s="49"/>
      <c r="M837" s="50"/>
    </row>
    <row r="838">
      <c r="B838" s="47"/>
      <c r="C838" s="47"/>
      <c r="D838" s="47"/>
      <c r="E838" s="47"/>
      <c r="F838" s="48"/>
      <c r="G838" s="48"/>
      <c r="I838" s="48"/>
      <c r="J838" s="48"/>
      <c r="K838" s="49"/>
      <c r="L838" s="49"/>
      <c r="M838" s="50"/>
    </row>
    <row r="839">
      <c r="B839" s="47"/>
      <c r="C839" s="47"/>
      <c r="D839" s="47"/>
      <c r="E839" s="47"/>
      <c r="F839" s="48"/>
      <c r="G839" s="48"/>
      <c r="I839" s="48"/>
      <c r="J839" s="48"/>
      <c r="K839" s="49"/>
      <c r="L839" s="49"/>
      <c r="M839" s="50"/>
    </row>
    <row r="840">
      <c r="B840" s="47"/>
      <c r="C840" s="47"/>
      <c r="D840" s="47"/>
      <c r="E840" s="47"/>
      <c r="F840" s="48"/>
      <c r="G840" s="48"/>
      <c r="I840" s="48"/>
      <c r="J840" s="48"/>
      <c r="K840" s="49"/>
      <c r="L840" s="49"/>
      <c r="M840" s="50"/>
    </row>
    <row r="841">
      <c r="B841" s="47"/>
      <c r="C841" s="47"/>
      <c r="D841" s="47"/>
      <c r="E841" s="47"/>
      <c r="F841" s="48"/>
      <c r="G841" s="48"/>
      <c r="I841" s="48"/>
      <c r="J841" s="48"/>
      <c r="K841" s="49"/>
      <c r="L841" s="49"/>
      <c r="M841" s="50"/>
    </row>
    <row r="842">
      <c r="B842" s="47"/>
      <c r="C842" s="47"/>
      <c r="D842" s="47"/>
      <c r="E842" s="47"/>
      <c r="F842" s="48"/>
      <c r="G842" s="48"/>
      <c r="I842" s="48"/>
      <c r="J842" s="48"/>
      <c r="K842" s="49"/>
      <c r="L842" s="49"/>
      <c r="M842" s="50"/>
    </row>
    <row r="843">
      <c r="B843" s="47"/>
      <c r="C843" s="47"/>
      <c r="D843" s="47"/>
      <c r="E843" s="47"/>
      <c r="F843" s="48"/>
      <c r="G843" s="48"/>
      <c r="I843" s="48"/>
      <c r="J843" s="48"/>
      <c r="K843" s="49"/>
      <c r="L843" s="49"/>
      <c r="M843" s="50"/>
    </row>
    <row r="844">
      <c r="B844" s="47"/>
      <c r="C844" s="47"/>
      <c r="D844" s="47"/>
      <c r="E844" s="47"/>
      <c r="F844" s="48"/>
      <c r="G844" s="48"/>
      <c r="I844" s="48"/>
      <c r="J844" s="48"/>
      <c r="K844" s="49"/>
      <c r="L844" s="49"/>
      <c r="M844" s="50"/>
    </row>
    <row r="845">
      <c r="B845" s="47"/>
      <c r="C845" s="47"/>
      <c r="D845" s="47"/>
      <c r="E845" s="47"/>
      <c r="F845" s="48"/>
      <c r="G845" s="48"/>
      <c r="I845" s="48"/>
      <c r="J845" s="48"/>
      <c r="K845" s="49"/>
      <c r="L845" s="49"/>
      <c r="M845" s="50"/>
    </row>
    <row r="846">
      <c r="B846" s="47"/>
      <c r="C846" s="47"/>
      <c r="D846" s="47"/>
      <c r="E846" s="47"/>
      <c r="F846" s="48"/>
      <c r="G846" s="48"/>
      <c r="I846" s="48"/>
      <c r="J846" s="48"/>
      <c r="K846" s="49"/>
      <c r="L846" s="49"/>
      <c r="M846" s="50"/>
    </row>
    <row r="847">
      <c r="B847" s="47"/>
      <c r="C847" s="47"/>
      <c r="D847" s="47"/>
      <c r="E847" s="47"/>
      <c r="F847" s="48"/>
      <c r="G847" s="48"/>
      <c r="I847" s="48"/>
      <c r="J847" s="48"/>
      <c r="K847" s="49"/>
      <c r="L847" s="49"/>
      <c r="M847" s="50"/>
    </row>
    <row r="848">
      <c r="B848" s="47"/>
      <c r="C848" s="47"/>
      <c r="D848" s="47"/>
      <c r="E848" s="47"/>
      <c r="F848" s="48"/>
      <c r="G848" s="48"/>
      <c r="I848" s="48"/>
      <c r="J848" s="48"/>
      <c r="K848" s="49"/>
      <c r="L848" s="49"/>
      <c r="M848" s="50"/>
    </row>
    <row r="849">
      <c r="B849" s="47"/>
      <c r="C849" s="47"/>
      <c r="D849" s="47"/>
      <c r="E849" s="47"/>
      <c r="F849" s="48"/>
      <c r="G849" s="48"/>
      <c r="I849" s="48"/>
      <c r="J849" s="48"/>
      <c r="K849" s="49"/>
      <c r="L849" s="49"/>
      <c r="M849" s="50"/>
    </row>
    <row r="850">
      <c r="B850" s="47"/>
      <c r="C850" s="47"/>
      <c r="D850" s="47"/>
      <c r="E850" s="47"/>
      <c r="F850" s="48"/>
      <c r="G850" s="48"/>
      <c r="I850" s="48"/>
      <c r="J850" s="48"/>
      <c r="K850" s="49"/>
      <c r="L850" s="49"/>
      <c r="M850" s="50"/>
    </row>
    <row r="851">
      <c r="B851" s="47"/>
      <c r="C851" s="47"/>
      <c r="D851" s="47"/>
      <c r="E851" s="47"/>
      <c r="F851" s="48"/>
      <c r="G851" s="48"/>
      <c r="I851" s="48"/>
      <c r="J851" s="48"/>
      <c r="K851" s="49"/>
      <c r="L851" s="49"/>
      <c r="M851" s="50"/>
    </row>
    <row r="852">
      <c r="B852" s="47"/>
      <c r="C852" s="47"/>
      <c r="D852" s="47"/>
      <c r="E852" s="47"/>
      <c r="F852" s="48"/>
      <c r="G852" s="48"/>
      <c r="I852" s="48"/>
      <c r="J852" s="48"/>
      <c r="K852" s="49"/>
      <c r="L852" s="49"/>
      <c r="M852" s="50"/>
    </row>
    <row r="853">
      <c r="B853" s="47"/>
      <c r="C853" s="47"/>
      <c r="D853" s="47"/>
      <c r="E853" s="47"/>
      <c r="F853" s="48"/>
      <c r="G853" s="48"/>
      <c r="I853" s="48"/>
      <c r="J853" s="48"/>
      <c r="K853" s="49"/>
      <c r="L853" s="49"/>
      <c r="M853" s="50"/>
    </row>
    <row r="854">
      <c r="B854" s="47"/>
      <c r="C854" s="47"/>
      <c r="D854" s="47"/>
      <c r="E854" s="47"/>
      <c r="F854" s="48"/>
      <c r="G854" s="48"/>
      <c r="I854" s="48"/>
      <c r="J854" s="48"/>
      <c r="K854" s="49"/>
      <c r="L854" s="49"/>
      <c r="M854" s="50"/>
    </row>
    <row r="855">
      <c r="B855" s="47"/>
      <c r="C855" s="47"/>
      <c r="D855" s="47"/>
      <c r="E855" s="47"/>
      <c r="F855" s="48"/>
      <c r="G855" s="48"/>
      <c r="I855" s="48"/>
      <c r="J855" s="48"/>
      <c r="K855" s="49"/>
      <c r="L855" s="49"/>
      <c r="M855" s="50"/>
    </row>
    <row r="856">
      <c r="B856" s="47"/>
      <c r="C856" s="47"/>
      <c r="D856" s="47"/>
      <c r="E856" s="47"/>
      <c r="F856" s="48"/>
      <c r="G856" s="48"/>
      <c r="I856" s="48"/>
      <c r="J856" s="48"/>
      <c r="K856" s="49"/>
      <c r="L856" s="49"/>
      <c r="M856" s="50"/>
    </row>
    <row r="857">
      <c r="B857" s="47"/>
      <c r="C857" s="47"/>
      <c r="D857" s="47"/>
      <c r="E857" s="47"/>
      <c r="F857" s="48"/>
      <c r="G857" s="48"/>
      <c r="I857" s="48"/>
      <c r="J857" s="48"/>
      <c r="K857" s="49"/>
      <c r="L857" s="49"/>
      <c r="M857" s="50"/>
    </row>
    <row r="858">
      <c r="B858" s="47"/>
      <c r="C858" s="47"/>
      <c r="D858" s="47"/>
      <c r="E858" s="47"/>
      <c r="F858" s="48"/>
      <c r="G858" s="48"/>
      <c r="I858" s="48"/>
      <c r="J858" s="48"/>
      <c r="K858" s="49"/>
      <c r="L858" s="49"/>
      <c r="M858" s="50"/>
    </row>
    <row r="859">
      <c r="B859" s="47"/>
      <c r="C859" s="47"/>
      <c r="D859" s="47"/>
      <c r="E859" s="47"/>
      <c r="F859" s="48"/>
      <c r="G859" s="48"/>
      <c r="I859" s="48"/>
      <c r="J859" s="48"/>
      <c r="K859" s="49"/>
      <c r="L859" s="49"/>
      <c r="M859" s="50"/>
    </row>
    <row r="860">
      <c r="B860" s="47"/>
      <c r="C860" s="47"/>
      <c r="D860" s="47"/>
      <c r="E860" s="47"/>
      <c r="F860" s="48"/>
      <c r="G860" s="48"/>
      <c r="I860" s="48"/>
      <c r="J860" s="48"/>
      <c r="K860" s="49"/>
      <c r="L860" s="49"/>
      <c r="M860" s="50"/>
    </row>
    <row r="861">
      <c r="B861" s="47"/>
      <c r="C861" s="47"/>
      <c r="D861" s="47"/>
      <c r="E861" s="47"/>
      <c r="F861" s="48"/>
      <c r="G861" s="48"/>
      <c r="I861" s="48"/>
      <c r="J861" s="48"/>
      <c r="K861" s="49"/>
      <c r="L861" s="49"/>
      <c r="M861" s="50"/>
    </row>
    <row r="862">
      <c r="B862" s="47"/>
      <c r="C862" s="47"/>
      <c r="D862" s="47"/>
      <c r="E862" s="47"/>
      <c r="F862" s="48"/>
      <c r="G862" s="48"/>
      <c r="I862" s="48"/>
      <c r="J862" s="48"/>
      <c r="K862" s="49"/>
      <c r="L862" s="49"/>
      <c r="M862" s="50"/>
    </row>
    <row r="863">
      <c r="B863" s="47"/>
      <c r="C863" s="47"/>
      <c r="D863" s="47"/>
      <c r="E863" s="47"/>
      <c r="F863" s="48"/>
      <c r="G863" s="48"/>
      <c r="I863" s="48"/>
      <c r="J863" s="48"/>
      <c r="K863" s="49"/>
      <c r="L863" s="49"/>
      <c r="M863" s="50"/>
    </row>
    <row r="864">
      <c r="B864" s="47"/>
      <c r="C864" s="47"/>
      <c r="D864" s="47"/>
      <c r="E864" s="47"/>
      <c r="F864" s="48"/>
      <c r="G864" s="48"/>
      <c r="I864" s="48"/>
      <c r="J864" s="48"/>
      <c r="K864" s="49"/>
      <c r="L864" s="49"/>
      <c r="M864" s="50"/>
    </row>
    <row r="865">
      <c r="B865" s="47"/>
      <c r="C865" s="47"/>
      <c r="D865" s="47"/>
      <c r="E865" s="47"/>
      <c r="F865" s="48"/>
      <c r="G865" s="48"/>
      <c r="I865" s="48"/>
      <c r="J865" s="48"/>
      <c r="K865" s="49"/>
      <c r="L865" s="49"/>
      <c r="M865" s="50"/>
    </row>
    <row r="866">
      <c r="B866" s="47"/>
      <c r="C866" s="47"/>
      <c r="D866" s="47"/>
      <c r="E866" s="47"/>
      <c r="F866" s="48"/>
      <c r="G866" s="48"/>
      <c r="I866" s="48"/>
      <c r="J866" s="48"/>
      <c r="K866" s="49"/>
      <c r="L866" s="49"/>
      <c r="M866" s="50"/>
    </row>
    <row r="867">
      <c r="B867" s="47"/>
      <c r="C867" s="47"/>
      <c r="D867" s="47"/>
      <c r="E867" s="47"/>
      <c r="F867" s="48"/>
      <c r="G867" s="48"/>
      <c r="I867" s="48"/>
      <c r="J867" s="48"/>
      <c r="K867" s="49"/>
      <c r="L867" s="49"/>
      <c r="M867" s="50"/>
    </row>
    <row r="868">
      <c r="B868" s="47"/>
      <c r="C868" s="47"/>
      <c r="D868" s="47"/>
      <c r="E868" s="47"/>
      <c r="F868" s="48"/>
      <c r="G868" s="48"/>
      <c r="I868" s="48"/>
      <c r="J868" s="48"/>
      <c r="K868" s="49"/>
      <c r="L868" s="49"/>
      <c r="M868" s="50"/>
    </row>
    <row r="869">
      <c r="B869" s="47"/>
      <c r="C869" s="47"/>
      <c r="D869" s="47"/>
      <c r="E869" s="47"/>
      <c r="F869" s="48"/>
      <c r="G869" s="48"/>
      <c r="I869" s="48"/>
      <c r="J869" s="48"/>
      <c r="K869" s="49"/>
      <c r="L869" s="49"/>
      <c r="M869" s="50"/>
    </row>
    <row r="870">
      <c r="B870" s="47"/>
      <c r="C870" s="47"/>
      <c r="D870" s="47"/>
      <c r="E870" s="47"/>
      <c r="F870" s="48"/>
      <c r="G870" s="48"/>
      <c r="I870" s="48"/>
      <c r="J870" s="48"/>
      <c r="K870" s="49"/>
      <c r="L870" s="49"/>
      <c r="M870" s="50"/>
    </row>
    <row r="871">
      <c r="B871" s="47"/>
      <c r="C871" s="47"/>
      <c r="D871" s="47"/>
      <c r="E871" s="47"/>
      <c r="F871" s="48"/>
      <c r="G871" s="48"/>
      <c r="I871" s="48"/>
      <c r="J871" s="48"/>
      <c r="K871" s="49"/>
      <c r="L871" s="49"/>
      <c r="M871" s="50"/>
    </row>
    <row r="872">
      <c r="B872" s="47"/>
      <c r="C872" s="47"/>
      <c r="D872" s="47"/>
      <c r="E872" s="47"/>
      <c r="F872" s="48"/>
      <c r="G872" s="48"/>
      <c r="I872" s="48"/>
      <c r="J872" s="48"/>
      <c r="K872" s="49"/>
      <c r="L872" s="49"/>
      <c r="M872" s="50"/>
    </row>
    <row r="873">
      <c r="B873" s="47"/>
      <c r="C873" s="47"/>
      <c r="D873" s="47"/>
      <c r="E873" s="47"/>
      <c r="F873" s="48"/>
      <c r="G873" s="48"/>
      <c r="I873" s="48"/>
      <c r="J873" s="48"/>
      <c r="K873" s="49"/>
      <c r="L873" s="49"/>
      <c r="M873" s="50"/>
    </row>
    <row r="874">
      <c r="B874" s="47"/>
      <c r="C874" s="47"/>
      <c r="D874" s="47"/>
      <c r="E874" s="47"/>
      <c r="F874" s="48"/>
      <c r="G874" s="48"/>
      <c r="I874" s="48"/>
      <c r="J874" s="48"/>
      <c r="K874" s="49"/>
      <c r="L874" s="49"/>
      <c r="M874" s="50"/>
    </row>
    <row r="875">
      <c r="B875" s="47"/>
      <c r="C875" s="47"/>
      <c r="D875" s="47"/>
      <c r="E875" s="47"/>
      <c r="F875" s="48"/>
      <c r="G875" s="48"/>
      <c r="I875" s="48"/>
      <c r="J875" s="48"/>
      <c r="K875" s="49"/>
      <c r="L875" s="49"/>
      <c r="M875" s="50"/>
    </row>
    <row r="876">
      <c r="B876" s="47"/>
      <c r="C876" s="47"/>
      <c r="D876" s="47"/>
      <c r="E876" s="47"/>
      <c r="F876" s="48"/>
      <c r="G876" s="48"/>
      <c r="I876" s="48"/>
      <c r="J876" s="48"/>
      <c r="K876" s="49"/>
      <c r="L876" s="49"/>
      <c r="M876" s="50"/>
    </row>
    <row r="877">
      <c r="B877" s="47"/>
      <c r="C877" s="47"/>
      <c r="D877" s="47"/>
      <c r="E877" s="47"/>
      <c r="F877" s="48"/>
      <c r="G877" s="48"/>
      <c r="I877" s="48"/>
      <c r="J877" s="48"/>
      <c r="K877" s="49"/>
      <c r="L877" s="49"/>
      <c r="M877" s="50"/>
    </row>
    <row r="878">
      <c r="B878" s="47"/>
      <c r="C878" s="47"/>
      <c r="D878" s="47"/>
      <c r="E878" s="47"/>
      <c r="F878" s="48"/>
      <c r="G878" s="48"/>
      <c r="I878" s="48"/>
      <c r="J878" s="48"/>
      <c r="K878" s="49"/>
      <c r="L878" s="49"/>
      <c r="M878" s="50"/>
    </row>
    <row r="879">
      <c r="B879" s="47"/>
      <c r="C879" s="47"/>
      <c r="D879" s="47"/>
      <c r="E879" s="47"/>
      <c r="F879" s="48"/>
      <c r="G879" s="48"/>
      <c r="I879" s="48"/>
      <c r="J879" s="48"/>
      <c r="K879" s="49"/>
      <c r="L879" s="49"/>
      <c r="M879" s="50"/>
    </row>
    <row r="880">
      <c r="B880" s="47"/>
      <c r="C880" s="47"/>
      <c r="D880" s="47"/>
      <c r="E880" s="47"/>
      <c r="F880" s="48"/>
      <c r="G880" s="48"/>
      <c r="I880" s="48"/>
      <c r="J880" s="48"/>
      <c r="K880" s="49"/>
      <c r="L880" s="49"/>
      <c r="M880" s="50"/>
    </row>
    <row r="881">
      <c r="B881" s="47"/>
      <c r="C881" s="47"/>
      <c r="D881" s="47"/>
      <c r="E881" s="47"/>
      <c r="F881" s="48"/>
      <c r="G881" s="48"/>
      <c r="I881" s="48"/>
      <c r="J881" s="48"/>
      <c r="K881" s="49"/>
      <c r="L881" s="49"/>
      <c r="M881" s="50"/>
    </row>
    <row r="882">
      <c r="B882" s="47"/>
      <c r="C882" s="47"/>
      <c r="D882" s="47"/>
      <c r="E882" s="47"/>
      <c r="F882" s="48"/>
      <c r="G882" s="48"/>
      <c r="I882" s="48"/>
      <c r="J882" s="48"/>
      <c r="K882" s="49"/>
      <c r="L882" s="49"/>
      <c r="M882" s="50"/>
    </row>
    <row r="883">
      <c r="B883" s="47"/>
      <c r="C883" s="47"/>
      <c r="D883" s="47"/>
      <c r="E883" s="47"/>
      <c r="F883" s="48"/>
      <c r="G883" s="48"/>
      <c r="I883" s="48"/>
      <c r="J883" s="48"/>
      <c r="K883" s="49"/>
      <c r="L883" s="49"/>
      <c r="M883" s="50"/>
    </row>
    <row r="884">
      <c r="B884" s="47"/>
      <c r="C884" s="47"/>
      <c r="D884" s="47"/>
      <c r="E884" s="47"/>
      <c r="F884" s="48"/>
      <c r="G884" s="48"/>
      <c r="I884" s="48"/>
      <c r="J884" s="48"/>
      <c r="K884" s="49"/>
      <c r="L884" s="49"/>
      <c r="M884" s="50"/>
    </row>
    <row r="885">
      <c r="B885" s="47"/>
      <c r="C885" s="47"/>
      <c r="D885" s="47"/>
      <c r="E885" s="47"/>
      <c r="F885" s="48"/>
      <c r="G885" s="48"/>
      <c r="I885" s="48"/>
      <c r="J885" s="48"/>
      <c r="K885" s="49"/>
      <c r="L885" s="49"/>
      <c r="M885" s="50"/>
    </row>
    <row r="886">
      <c r="B886" s="47"/>
      <c r="C886" s="47"/>
      <c r="D886" s="47"/>
      <c r="E886" s="47"/>
      <c r="F886" s="48"/>
      <c r="G886" s="48"/>
      <c r="I886" s="48"/>
      <c r="J886" s="48"/>
      <c r="K886" s="49"/>
      <c r="L886" s="49"/>
      <c r="M886" s="50"/>
    </row>
    <row r="887">
      <c r="B887" s="47"/>
      <c r="C887" s="47"/>
      <c r="D887" s="47"/>
      <c r="E887" s="47"/>
      <c r="F887" s="48"/>
      <c r="G887" s="48"/>
      <c r="I887" s="48"/>
      <c r="J887" s="48"/>
      <c r="K887" s="49"/>
      <c r="L887" s="49"/>
      <c r="M887" s="50"/>
    </row>
    <row r="888">
      <c r="B888" s="47"/>
      <c r="C888" s="47"/>
      <c r="D888" s="47"/>
      <c r="E888" s="47"/>
      <c r="F888" s="48"/>
      <c r="G888" s="48"/>
      <c r="I888" s="48"/>
      <c r="J888" s="48"/>
      <c r="K888" s="49"/>
      <c r="L888" s="49"/>
      <c r="M888" s="50"/>
    </row>
    <row r="889">
      <c r="B889" s="47"/>
      <c r="C889" s="47"/>
      <c r="D889" s="47"/>
      <c r="E889" s="47"/>
      <c r="F889" s="48"/>
      <c r="G889" s="48"/>
      <c r="I889" s="48"/>
      <c r="J889" s="48"/>
      <c r="K889" s="49"/>
      <c r="L889" s="49"/>
      <c r="M889" s="50"/>
    </row>
    <row r="890">
      <c r="B890" s="47"/>
      <c r="C890" s="47"/>
      <c r="D890" s="47"/>
      <c r="E890" s="47"/>
      <c r="F890" s="48"/>
      <c r="G890" s="48"/>
      <c r="I890" s="48"/>
      <c r="J890" s="48"/>
      <c r="K890" s="49"/>
      <c r="L890" s="49"/>
      <c r="M890" s="50"/>
    </row>
    <row r="891">
      <c r="B891" s="47"/>
      <c r="C891" s="47"/>
      <c r="D891" s="47"/>
      <c r="E891" s="47"/>
      <c r="F891" s="48"/>
      <c r="G891" s="48"/>
      <c r="I891" s="48"/>
      <c r="J891" s="48"/>
      <c r="K891" s="49"/>
      <c r="L891" s="49"/>
      <c r="M891" s="50"/>
    </row>
    <row r="892">
      <c r="B892" s="47"/>
      <c r="C892" s="47"/>
      <c r="D892" s="47"/>
      <c r="E892" s="47"/>
      <c r="F892" s="48"/>
      <c r="G892" s="48"/>
      <c r="I892" s="48"/>
      <c r="J892" s="48"/>
      <c r="K892" s="49"/>
      <c r="L892" s="49"/>
      <c r="M892" s="50"/>
    </row>
    <row r="893">
      <c r="B893" s="47"/>
      <c r="C893" s="47"/>
      <c r="D893" s="47"/>
      <c r="E893" s="47"/>
      <c r="F893" s="48"/>
      <c r="G893" s="48"/>
      <c r="I893" s="48"/>
      <c r="J893" s="48"/>
      <c r="K893" s="49"/>
      <c r="L893" s="49"/>
      <c r="M893" s="50"/>
    </row>
    <row r="894">
      <c r="B894" s="47"/>
      <c r="C894" s="47"/>
      <c r="D894" s="47"/>
      <c r="E894" s="47"/>
      <c r="F894" s="48"/>
      <c r="G894" s="48"/>
      <c r="I894" s="48"/>
      <c r="J894" s="48"/>
      <c r="K894" s="49"/>
      <c r="L894" s="49"/>
      <c r="M894" s="50"/>
    </row>
    <row r="895">
      <c r="B895" s="47"/>
      <c r="C895" s="47"/>
      <c r="D895" s="47"/>
      <c r="E895" s="47"/>
      <c r="F895" s="48"/>
      <c r="G895" s="48"/>
      <c r="I895" s="48"/>
      <c r="J895" s="48"/>
      <c r="K895" s="49"/>
      <c r="L895" s="49"/>
      <c r="M895" s="50"/>
    </row>
    <row r="896">
      <c r="B896" s="47"/>
      <c r="C896" s="47"/>
      <c r="D896" s="47"/>
      <c r="E896" s="47"/>
      <c r="F896" s="48"/>
      <c r="G896" s="48"/>
      <c r="I896" s="48"/>
      <c r="J896" s="48"/>
      <c r="K896" s="49"/>
      <c r="L896" s="49"/>
      <c r="M896" s="50"/>
    </row>
    <row r="897">
      <c r="B897" s="47"/>
      <c r="C897" s="47"/>
      <c r="D897" s="47"/>
      <c r="E897" s="47"/>
      <c r="F897" s="48"/>
      <c r="G897" s="48"/>
      <c r="I897" s="48"/>
      <c r="J897" s="48"/>
      <c r="K897" s="49"/>
      <c r="L897" s="49"/>
      <c r="M897" s="50"/>
    </row>
    <row r="898">
      <c r="B898" s="47"/>
      <c r="C898" s="47"/>
      <c r="D898" s="47"/>
      <c r="E898" s="47"/>
      <c r="F898" s="48"/>
      <c r="G898" s="48"/>
      <c r="I898" s="48"/>
      <c r="J898" s="48"/>
      <c r="K898" s="49"/>
      <c r="L898" s="49"/>
      <c r="M898" s="50"/>
    </row>
    <row r="899">
      <c r="B899" s="47"/>
      <c r="C899" s="47"/>
      <c r="D899" s="47"/>
      <c r="E899" s="47"/>
      <c r="F899" s="48"/>
      <c r="G899" s="48"/>
      <c r="I899" s="48"/>
      <c r="J899" s="48"/>
      <c r="K899" s="49"/>
      <c r="L899" s="49"/>
      <c r="M899" s="50"/>
    </row>
    <row r="900">
      <c r="B900" s="47"/>
      <c r="C900" s="47"/>
      <c r="D900" s="47"/>
      <c r="E900" s="47"/>
      <c r="F900" s="48"/>
      <c r="G900" s="48"/>
      <c r="I900" s="48"/>
      <c r="J900" s="48"/>
      <c r="K900" s="49"/>
      <c r="L900" s="49"/>
      <c r="M900" s="50"/>
    </row>
    <row r="901">
      <c r="B901" s="47"/>
      <c r="C901" s="47"/>
      <c r="D901" s="47"/>
      <c r="E901" s="47"/>
      <c r="F901" s="48"/>
      <c r="G901" s="48"/>
      <c r="I901" s="48"/>
      <c r="J901" s="48"/>
      <c r="K901" s="49"/>
      <c r="L901" s="49"/>
      <c r="M901" s="50"/>
    </row>
    <row r="902">
      <c r="B902" s="47"/>
      <c r="C902" s="47"/>
      <c r="D902" s="47"/>
      <c r="E902" s="47"/>
      <c r="F902" s="48"/>
      <c r="G902" s="48"/>
      <c r="I902" s="48"/>
      <c r="J902" s="48"/>
      <c r="K902" s="49"/>
      <c r="L902" s="49"/>
      <c r="M902" s="50"/>
    </row>
    <row r="903">
      <c r="B903" s="47"/>
      <c r="C903" s="47"/>
      <c r="D903" s="47"/>
      <c r="E903" s="47"/>
      <c r="F903" s="48"/>
      <c r="G903" s="48"/>
      <c r="I903" s="48"/>
      <c r="J903" s="48"/>
      <c r="K903" s="49"/>
      <c r="L903" s="49"/>
      <c r="M903" s="50"/>
    </row>
    <row r="904">
      <c r="B904" s="47"/>
      <c r="C904" s="47"/>
      <c r="D904" s="47"/>
      <c r="E904" s="47"/>
      <c r="F904" s="48"/>
      <c r="G904" s="48"/>
      <c r="I904" s="48"/>
      <c r="J904" s="48"/>
      <c r="K904" s="49"/>
      <c r="L904" s="49"/>
      <c r="M904" s="50"/>
    </row>
    <row r="905">
      <c r="B905" s="47"/>
      <c r="C905" s="47"/>
      <c r="D905" s="47"/>
      <c r="E905" s="47"/>
      <c r="F905" s="48"/>
      <c r="G905" s="48"/>
      <c r="I905" s="48"/>
      <c r="J905" s="48"/>
      <c r="K905" s="49"/>
      <c r="L905" s="49"/>
      <c r="M905" s="50"/>
    </row>
    <row r="906">
      <c r="B906" s="47"/>
      <c r="C906" s="47"/>
      <c r="D906" s="47"/>
      <c r="E906" s="47"/>
      <c r="F906" s="48"/>
      <c r="G906" s="48"/>
      <c r="I906" s="48"/>
      <c r="J906" s="48"/>
      <c r="K906" s="49"/>
      <c r="L906" s="49"/>
      <c r="M906" s="50"/>
    </row>
    <row r="907">
      <c r="B907" s="47"/>
      <c r="C907" s="47"/>
      <c r="D907" s="47"/>
      <c r="E907" s="47"/>
      <c r="F907" s="48"/>
      <c r="G907" s="48"/>
      <c r="I907" s="48"/>
      <c r="J907" s="48"/>
      <c r="K907" s="49"/>
      <c r="L907" s="49"/>
      <c r="M907" s="50"/>
    </row>
    <row r="908">
      <c r="B908" s="47"/>
      <c r="C908" s="47"/>
      <c r="D908" s="47"/>
      <c r="E908" s="47"/>
      <c r="F908" s="48"/>
      <c r="G908" s="48"/>
      <c r="I908" s="48"/>
      <c r="J908" s="48"/>
      <c r="K908" s="49"/>
      <c r="L908" s="49"/>
      <c r="M908" s="50"/>
    </row>
    <row r="909">
      <c r="B909" s="47"/>
      <c r="C909" s="47"/>
      <c r="D909" s="47"/>
      <c r="E909" s="47"/>
      <c r="F909" s="48"/>
      <c r="G909" s="48"/>
      <c r="I909" s="48"/>
      <c r="J909" s="48"/>
      <c r="K909" s="49"/>
      <c r="L909" s="49"/>
      <c r="M909" s="50"/>
    </row>
    <row r="910">
      <c r="B910" s="47"/>
      <c r="C910" s="47"/>
      <c r="D910" s="47"/>
      <c r="E910" s="47"/>
      <c r="F910" s="48"/>
      <c r="G910" s="48"/>
      <c r="I910" s="48"/>
      <c r="J910" s="48"/>
      <c r="K910" s="49"/>
      <c r="L910" s="49"/>
      <c r="M910" s="50"/>
    </row>
    <row r="911">
      <c r="B911" s="47"/>
      <c r="C911" s="47"/>
      <c r="D911" s="47"/>
      <c r="E911" s="47"/>
      <c r="F911" s="48"/>
      <c r="G911" s="48"/>
      <c r="I911" s="48"/>
      <c r="J911" s="48"/>
      <c r="K911" s="49"/>
      <c r="L911" s="49"/>
      <c r="M911" s="50"/>
    </row>
    <row r="912">
      <c r="B912" s="47"/>
      <c r="C912" s="47"/>
      <c r="D912" s="47"/>
      <c r="E912" s="47"/>
      <c r="F912" s="48"/>
      <c r="G912" s="48"/>
      <c r="I912" s="48"/>
      <c r="J912" s="48"/>
      <c r="K912" s="49"/>
      <c r="L912" s="49"/>
      <c r="M912" s="50"/>
    </row>
    <row r="913">
      <c r="B913" s="47"/>
      <c r="C913" s="47"/>
      <c r="D913" s="47"/>
      <c r="E913" s="47"/>
      <c r="F913" s="48"/>
      <c r="G913" s="48"/>
      <c r="I913" s="48"/>
      <c r="J913" s="48"/>
      <c r="K913" s="49"/>
      <c r="L913" s="49"/>
      <c r="M913" s="50"/>
    </row>
    <row r="914">
      <c r="B914" s="47"/>
      <c r="C914" s="47"/>
      <c r="D914" s="47"/>
      <c r="E914" s="47"/>
      <c r="F914" s="48"/>
      <c r="G914" s="48"/>
      <c r="I914" s="48"/>
      <c r="J914" s="48"/>
      <c r="K914" s="49"/>
      <c r="L914" s="49"/>
      <c r="M914" s="50"/>
    </row>
    <row r="915">
      <c r="B915" s="47"/>
      <c r="C915" s="47"/>
      <c r="D915" s="47"/>
      <c r="E915" s="47"/>
      <c r="F915" s="48"/>
      <c r="G915" s="48"/>
      <c r="I915" s="48"/>
      <c r="J915" s="48"/>
      <c r="K915" s="49"/>
      <c r="L915" s="49"/>
      <c r="M915" s="50"/>
    </row>
    <row r="916">
      <c r="B916" s="47"/>
      <c r="C916" s="47"/>
      <c r="D916" s="47"/>
      <c r="E916" s="47"/>
      <c r="F916" s="48"/>
      <c r="G916" s="48"/>
      <c r="I916" s="48"/>
      <c r="J916" s="48"/>
      <c r="K916" s="49"/>
      <c r="L916" s="49"/>
      <c r="M916" s="50"/>
    </row>
    <row r="917">
      <c r="B917" s="47"/>
      <c r="C917" s="47"/>
      <c r="D917" s="47"/>
      <c r="E917" s="47"/>
      <c r="F917" s="48"/>
      <c r="G917" s="48"/>
      <c r="I917" s="48"/>
      <c r="J917" s="48"/>
      <c r="K917" s="49"/>
      <c r="L917" s="49"/>
      <c r="M917" s="50"/>
    </row>
    <row r="918">
      <c r="B918" s="47"/>
      <c r="C918" s="47"/>
      <c r="D918" s="47"/>
      <c r="E918" s="47"/>
      <c r="F918" s="48"/>
      <c r="G918" s="48"/>
      <c r="I918" s="48"/>
      <c r="J918" s="48"/>
      <c r="K918" s="49"/>
      <c r="L918" s="49"/>
      <c r="M918" s="50"/>
    </row>
    <row r="919">
      <c r="B919" s="47"/>
      <c r="C919" s="47"/>
      <c r="D919" s="47"/>
      <c r="E919" s="47"/>
      <c r="F919" s="48"/>
      <c r="G919" s="48"/>
      <c r="I919" s="48"/>
      <c r="J919" s="48"/>
      <c r="K919" s="49"/>
      <c r="L919" s="49"/>
      <c r="M919" s="50"/>
    </row>
    <row r="920">
      <c r="B920" s="47"/>
      <c r="C920" s="47"/>
      <c r="D920" s="47"/>
      <c r="E920" s="47"/>
      <c r="F920" s="48"/>
      <c r="G920" s="48"/>
      <c r="I920" s="48"/>
      <c r="J920" s="48"/>
      <c r="K920" s="49"/>
      <c r="L920" s="49"/>
      <c r="M920" s="50"/>
    </row>
    <row r="921">
      <c r="B921" s="47"/>
      <c r="C921" s="47"/>
      <c r="D921" s="47"/>
      <c r="E921" s="47"/>
      <c r="F921" s="48"/>
      <c r="G921" s="48"/>
      <c r="I921" s="48"/>
      <c r="J921" s="48"/>
      <c r="K921" s="49"/>
      <c r="L921" s="49"/>
      <c r="M921" s="50"/>
    </row>
    <row r="922">
      <c r="B922" s="47"/>
      <c r="C922" s="47"/>
      <c r="D922" s="47"/>
      <c r="E922" s="47"/>
      <c r="F922" s="48"/>
      <c r="G922" s="48"/>
      <c r="I922" s="48"/>
      <c r="J922" s="48"/>
      <c r="K922" s="49"/>
      <c r="L922" s="49"/>
      <c r="M922" s="50"/>
    </row>
    <row r="923">
      <c r="B923" s="47"/>
      <c r="C923" s="47"/>
      <c r="D923" s="47"/>
      <c r="E923" s="47"/>
      <c r="F923" s="48"/>
      <c r="G923" s="48"/>
      <c r="I923" s="48"/>
      <c r="J923" s="48"/>
      <c r="K923" s="49"/>
      <c r="L923" s="49"/>
      <c r="M923" s="50"/>
    </row>
    <row r="924">
      <c r="B924" s="47"/>
      <c r="C924" s="47"/>
      <c r="D924" s="47"/>
      <c r="E924" s="47"/>
      <c r="F924" s="48"/>
      <c r="G924" s="48"/>
      <c r="I924" s="48"/>
      <c r="J924" s="48"/>
      <c r="K924" s="49"/>
      <c r="L924" s="49"/>
      <c r="M924" s="50"/>
    </row>
    <row r="925">
      <c r="B925" s="47"/>
      <c r="C925" s="47"/>
      <c r="D925" s="47"/>
      <c r="E925" s="47"/>
      <c r="F925" s="48"/>
      <c r="G925" s="48"/>
      <c r="I925" s="48"/>
      <c r="J925" s="48"/>
      <c r="K925" s="49"/>
      <c r="L925" s="49"/>
      <c r="M925" s="50"/>
    </row>
    <row r="926">
      <c r="B926" s="47"/>
      <c r="C926" s="47"/>
      <c r="D926" s="47"/>
      <c r="E926" s="47"/>
      <c r="F926" s="48"/>
      <c r="G926" s="48"/>
      <c r="I926" s="48"/>
      <c r="J926" s="48"/>
      <c r="K926" s="49"/>
      <c r="L926" s="49"/>
      <c r="M926" s="50"/>
    </row>
    <row r="927">
      <c r="B927" s="47"/>
      <c r="C927" s="47"/>
      <c r="D927" s="47"/>
      <c r="E927" s="47"/>
      <c r="F927" s="48"/>
      <c r="G927" s="48"/>
      <c r="I927" s="48"/>
      <c r="J927" s="48"/>
      <c r="K927" s="49"/>
      <c r="L927" s="49"/>
      <c r="M927" s="50"/>
    </row>
    <row r="928">
      <c r="B928" s="47"/>
      <c r="C928" s="47"/>
      <c r="D928" s="47"/>
      <c r="E928" s="47"/>
      <c r="F928" s="48"/>
      <c r="G928" s="48"/>
      <c r="I928" s="48"/>
      <c r="J928" s="48"/>
      <c r="K928" s="49"/>
      <c r="L928" s="49"/>
      <c r="M928" s="50"/>
    </row>
    <row r="929">
      <c r="B929" s="47"/>
      <c r="C929" s="47"/>
      <c r="D929" s="47"/>
      <c r="E929" s="47"/>
      <c r="F929" s="48"/>
      <c r="G929" s="48"/>
      <c r="I929" s="48"/>
      <c r="J929" s="48"/>
      <c r="K929" s="49"/>
      <c r="L929" s="49"/>
      <c r="M929" s="50"/>
    </row>
    <row r="930">
      <c r="B930" s="47"/>
      <c r="C930" s="47"/>
      <c r="D930" s="47"/>
      <c r="E930" s="47"/>
      <c r="F930" s="48"/>
      <c r="G930" s="48"/>
      <c r="I930" s="48"/>
      <c r="J930" s="48"/>
      <c r="K930" s="49"/>
      <c r="L930" s="49"/>
      <c r="M930" s="50"/>
    </row>
    <row r="931">
      <c r="B931" s="47"/>
      <c r="C931" s="47"/>
      <c r="D931" s="47"/>
      <c r="E931" s="47"/>
      <c r="F931" s="48"/>
      <c r="G931" s="48"/>
      <c r="I931" s="48"/>
      <c r="J931" s="48"/>
      <c r="K931" s="49"/>
      <c r="L931" s="49"/>
      <c r="M931" s="50"/>
    </row>
    <row r="932">
      <c r="B932" s="47"/>
      <c r="C932" s="47"/>
      <c r="D932" s="47"/>
      <c r="E932" s="47"/>
      <c r="F932" s="48"/>
      <c r="G932" s="48"/>
      <c r="I932" s="48"/>
      <c r="J932" s="48"/>
      <c r="K932" s="49"/>
      <c r="L932" s="49"/>
      <c r="M932" s="50"/>
    </row>
    <row r="933">
      <c r="B933" s="47"/>
      <c r="C933" s="47"/>
      <c r="D933" s="47"/>
      <c r="E933" s="47"/>
      <c r="F933" s="48"/>
      <c r="G933" s="48"/>
      <c r="I933" s="48"/>
      <c r="J933" s="48"/>
      <c r="K933" s="49"/>
      <c r="L933" s="49"/>
      <c r="M933" s="50"/>
    </row>
    <row r="934">
      <c r="B934" s="47"/>
      <c r="C934" s="47"/>
      <c r="D934" s="47"/>
      <c r="E934" s="47"/>
      <c r="F934" s="48"/>
      <c r="G934" s="48"/>
      <c r="I934" s="48"/>
      <c r="J934" s="48"/>
      <c r="K934" s="49"/>
      <c r="L934" s="49"/>
      <c r="M934" s="50"/>
    </row>
    <row r="935">
      <c r="B935" s="47"/>
      <c r="C935" s="47"/>
      <c r="D935" s="47"/>
      <c r="E935" s="47"/>
      <c r="F935" s="48"/>
      <c r="G935" s="48"/>
      <c r="I935" s="48"/>
      <c r="J935" s="48"/>
      <c r="K935" s="49"/>
      <c r="L935" s="49"/>
      <c r="M935" s="50"/>
    </row>
    <row r="936">
      <c r="B936" s="47"/>
      <c r="C936" s="47"/>
      <c r="D936" s="47"/>
      <c r="E936" s="47"/>
      <c r="F936" s="48"/>
      <c r="G936" s="48"/>
      <c r="I936" s="48"/>
      <c r="J936" s="48"/>
      <c r="K936" s="49"/>
      <c r="L936" s="49"/>
      <c r="M936" s="50"/>
    </row>
    <row r="937">
      <c r="B937" s="47"/>
      <c r="C937" s="47"/>
      <c r="D937" s="47"/>
      <c r="E937" s="47"/>
      <c r="F937" s="48"/>
      <c r="G937" s="48"/>
      <c r="I937" s="48"/>
      <c r="J937" s="48"/>
      <c r="K937" s="49"/>
      <c r="L937" s="49"/>
      <c r="M937" s="50"/>
    </row>
    <row r="938">
      <c r="B938" s="47"/>
      <c r="C938" s="47"/>
      <c r="D938" s="47"/>
      <c r="E938" s="47"/>
      <c r="F938" s="48"/>
      <c r="G938" s="48"/>
      <c r="I938" s="48"/>
      <c r="J938" s="48"/>
      <c r="K938" s="49"/>
      <c r="L938" s="49"/>
      <c r="M938" s="50"/>
    </row>
    <row r="939">
      <c r="B939" s="47"/>
      <c r="C939" s="47"/>
      <c r="D939" s="47"/>
      <c r="E939" s="47"/>
      <c r="F939" s="48"/>
      <c r="G939" s="48"/>
      <c r="I939" s="48"/>
      <c r="J939" s="48"/>
      <c r="K939" s="49"/>
      <c r="L939" s="49"/>
      <c r="M939" s="50"/>
    </row>
    <row r="940">
      <c r="B940" s="47"/>
      <c r="C940" s="47"/>
      <c r="D940" s="47"/>
      <c r="E940" s="47"/>
      <c r="F940" s="48"/>
      <c r="G940" s="48"/>
      <c r="I940" s="48"/>
      <c r="J940" s="48"/>
      <c r="K940" s="49"/>
      <c r="L940" s="49"/>
      <c r="M940" s="50"/>
    </row>
    <row r="941">
      <c r="B941" s="47"/>
      <c r="C941" s="47"/>
      <c r="D941" s="47"/>
      <c r="E941" s="47"/>
      <c r="F941" s="48"/>
      <c r="G941" s="48"/>
      <c r="I941" s="48"/>
      <c r="J941" s="48"/>
      <c r="K941" s="49"/>
      <c r="L941" s="49"/>
      <c r="M941" s="50"/>
    </row>
    <row r="942">
      <c r="B942" s="47"/>
      <c r="C942" s="47"/>
      <c r="D942" s="47"/>
      <c r="E942" s="47"/>
      <c r="F942" s="48"/>
      <c r="G942" s="48"/>
      <c r="I942" s="48"/>
      <c r="J942" s="48"/>
      <c r="K942" s="49"/>
      <c r="L942" s="49"/>
      <c r="M942" s="50"/>
    </row>
    <row r="943">
      <c r="B943" s="47"/>
      <c r="C943" s="47"/>
      <c r="D943" s="47"/>
      <c r="E943" s="47"/>
      <c r="F943" s="48"/>
      <c r="G943" s="48"/>
      <c r="I943" s="48"/>
      <c r="J943" s="48"/>
      <c r="K943" s="49"/>
      <c r="L943" s="49"/>
      <c r="M943" s="50"/>
    </row>
    <row r="944">
      <c r="B944" s="47"/>
      <c r="C944" s="47"/>
      <c r="D944" s="47"/>
      <c r="E944" s="47"/>
      <c r="F944" s="48"/>
      <c r="G944" s="48"/>
      <c r="I944" s="48"/>
      <c r="J944" s="48"/>
      <c r="K944" s="49"/>
      <c r="L944" s="49"/>
      <c r="M944" s="50"/>
    </row>
    <row r="945">
      <c r="B945" s="47"/>
      <c r="C945" s="47"/>
      <c r="D945" s="47"/>
      <c r="E945" s="47"/>
      <c r="F945" s="48"/>
      <c r="G945" s="48"/>
      <c r="I945" s="48"/>
      <c r="J945" s="48"/>
      <c r="K945" s="49"/>
      <c r="L945" s="49"/>
      <c r="M945" s="50"/>
    </row>
    <row r="946">
      <c r="B946" s="47"/>
      <c r="C946" s="47"/>
      <c r="D946" s="47"/>
      <c r="E946" s="47"/>
      <c r="F946" s="48"/>
      <c r="G946" s="48"/>
      <c r="I946" s="48"/>
      <c r="J946" s="48"/>
      <c r="K946" s="49"/>
      <c r="L946" s="49"/>
      <c r="M946" s="50"/>
    </row>
    <row r="947">
      <c r="B947" s="47"/>
      <c r="C947" s="47"/>
      <c r="D947" s="47"/>
      <c r="E947" s="47"/>
      <c r="F947" s="48"/>
      <c r="G947" s="48"/>
      <c r="I947" s="48"/>
      <c r="J947" s="48"/>
      <c r="K947" s="49"/>
      <c r="L947" s="49"/>
      <c r="M947" s="50"/>
    </row>
    <row r="948">
      <c r="B948" s="47"/>
      <c r="C948" s="47"/>
      <c r="D948" s="47"/>
      <c r="E948" s="47"/>
      <c r="F948" s="48"/>
      <c r="G948" s="48"/>
      <c r="I948" s="48"/>
      <c r="J948" s="48"/>
      <c r="K948" s="49"/>
      <c r="L948" s="49"/>
      <c r="M948" s="50"/>
    </row>
    <row r="949">
      <c r="B949" s="47"/>
      <c r="C949" s="47"/>
      <c r="D949" s="47"/>
      <c r="E949" s="47"/>
      <c r="F949" s="48"/>
      <c r="G949" s="48"/>
      <c r="I949" s="48"/>
      <c r="J949" s="48"/>
      <c r="K949" s="49"/>
      <c r="L949" s="49"/>
      <c r="M949" s="50"/>
    </row>
    <row r="950">
      <c r="B950" s="47"/>
      <c r="C950" s="47"/>
      <c r="D950" s="47"/>
      <c r="E950" s="47"/>
      <c r="F950" s="48"/>
      <c r="G950" s="48"/>
      <c r="I950" s="48"/>
      <c r="J950" s="48"/>
      <c r="K950" s="49"/>
      <c r="L950" s="49"/>
      <c r="M950" s="50"/>
    </row>
    <row r="951">
      <c r="B951" s="47"/>
      <c r="C951" s="47"/>
      <c r="D951" s="47"/>
      <c r="E951" s="47"/>
      <c r="F951" s="48"/>
      <c r="G951" s="48"/>
      <c r="I951" s="48"/>
      <c r="J951" s="48"/>
      <c r="K951" s="49"/>
      <c r="L951" s="49"/>
      <c r="M951" s="50"/>
    </row>
    <row r="952">
      <c r="B952" s="47"/>
      <c r="C952" s="47"/>
      <c r="D952" s="47"/>
      <c r="E952" s="47"/>
      <c r="F952" s="48"/>
      <c r="G952" s="48"/>
      <c r="I952" s="48"/>
      <c r="J952" s="48"/>
      <c r="K952" s="49"/>
      <c r="L952" s="49"/>
      <c r="M952" s="50"/>
    </row>
    <row r="953">
      <c r="B953" s="47"/>
      <c r="C953" s="47"/>
      <c r="D953" s="47"/>
      <c r="E953" s="47"/>
      <c r="F953" s="48"/>
      <c r="G953" s="48"/>
      <c r="I953" s="48"/>
      <c r="J953" s="48"/>
      <c r="K953" s="49"/>
      <c r="L953" s="49"/>
      <c r="M953" s="50"/>
    </row>
    <row r="954">
      <c r="B954" s="47"/>
      <c r="C954" s="47"/>
      <c r="D954" s="47"/>
      <c r="E954" s="47"/>
      <c r="F954" s="48"/>
      <c r="G954" s="48"/>
      <c r="I954" s="48"/>
      <c r="J954" s="48"/>
      <c r="K954" s="49"/>
      <c r="L954" s="49"/>
      <c r="M954" s="50"/>
    </row>
    <row r="955">
      <c r="B955" s="47"/>
      <c r="C955" s="47"/>
      <c r="D955" s="47"/>
      <c r="E955" s="47"/>
      <c r="F955" s="48"/>
      <c r="G955" s="48"/>
      <c r="I955" s="48"/>
      <c r="J955" s="48"/>
      <c r="K955" s="49"/>
      <c r="L955" s="49"/>
      <c r="M955" s="50"/>
    </row>
    <row r="956">
      <c r="B956" s="47"/>
      <c r="C956" s="47"/>
      <c r="D956" s="47"/>
      <c r="E956" s="47"/>
      <c r="F956" s="48"/>
      <c r="G956" s="48"/>
      <c r="I956" s="48"/>
      <c r="J956" s="48"/>
      <c r="K956" s="49"/>
      <c r="L956" s="49"/>
      <c r="M956" s="50"/>
    </row>
    <row r="957">
      <c r="B957" s="47"/>
      <c r="C957" s="47"/>
      <c r="D957" s="47"/>
      <c r="E957" s="47"/>
      <c r="F957" s="48"/>
      <c r="G957" s="48"/>
      <c r="I957" s="48"/>
      <c r="J957" s="48"/>
      <c r="K957" s="49"/>
      <c r="L957" s="49"/>
      <c r="M957" s="50"/>
    </row>
    <row r="958">
      <c r="B958" s="47"/>
      <c r="C958" s="47"/>
      <c r="D958" s="47"/>
      <c r="E958" s="47"/>
      <c r="F958" s="48"/>
      <c r="G958" s="48"/>
      <c r="I958" s="48"/>
      <c r="J958" s="48"/>
      <c r="K958" s="49"/>
      <c r="L958" s="49"/>
      <c r="M958" s="50"/>
    </row>
    <row r="959">
      <c r="B959" s="47"/>
      <c r="C959" s="47"/>
      <c r="D959" s="47"/>
      <c r="E959" s="47"/>
      <c r="F959" s="48"/>
      <c r="G959" s="48"/>
      <c r="I959" s="48"/>
      <c r="J959" s="48"/>
      <c r="K959" s="49"/>
      <c r="L959" s="49"/>
      <c r="M959" s="50"/>
    </row>
    <row r="960">
      <c r="B960" s="47"/>
      <c r="C960" s="47"/>
      <c r="D960" s="47"/>
      <c r="E960" s="47"/>
      <c r="F960" s="48"/>
      <c r="G960" s="48"/>
      <c r="I960" s="48"/>
      <c r="J960" s="48"/>
      <c r="K960" s="49"/>
      <c r="L960" s="49"/>
      <c r="M960" s="50"/>
    </row>
    <row r="961">
      <c r="B961" s="47"/>
      <c r="C961" s="47"/>
      <c r="D961" s="47"/>
      <c r="E961" s="47"/>
      <c r="F961" s="48"/>
      <c r="G961" s="48"/>
      <c r="I961" s="48"/>
      <c r="J961" s="48"/>
      <c r="K961" s="49"/>
      <c r="L961" s="49"/>
      <c r="M961" s="50"/>
    </row>
    <row r="962">
      <c r="B962" s="47"/>
      <c r="C962" s="47"/>
      <c r="D962" s="47"/>
      <c r="E962" s="47"/>
      <c r="F962" s="48"/>
      <c r="G962" s="48"/>
      <c r="I962" s="48"/>
      <c r="J962" s="48"/>
      <c r="K962" s="49"/>
      <c r="L962" s="49"/>
      <c r="M962" s="50"/>
    </row>
    <row r="963">
      <c r="B963" s="47"/>
      <c r="C963" s="47"/>
      <c r="D963" s="47"/>
      <c r="E963" s="47"/>
      <c r="F963" s="48"/>
      <c r="G963" s="48"/>
      <c r="I963" s="48"/>
      <c r="J963" s="48"/>
      <c r="K963" s="49"/>
      <c r="L963" s="49"/>
      <c r="M963" s="50"/>
    </row>
    <row r="964">
      <c r="B964" s="47"/>
      <c r="C964" s="47"/>
      <c r="D964" s="47"/>
      <c r="E964" s="47"/>
      <c r="F964" s="48"/>
      <c r="G964" s="48"/>
      <c r="I964" s="48"/>
      <c r="J964" s="48"/>
      <c r="K964" s="49"/>
      <c r="L964" s="49"/>
      <c r="M964" s="50"/>
    </row>
    <row r="965">
      <c r="B965" s="47"/>
      <c r="C965" s="47"/>
      <c r="D965" s="47"/>
      <c r="E965" s="47"/>
      <c r="F965" s="48"/>
      <c r="G965" s="48"/>
      <c r="I965" s="48"/>
      <c r="J965" s="48"/>
      <c r="K965" s="49"/>
      <c r="L965" s="49"/>
      <c r="M965" s="50"/>
    </row>
    <row r="966">
      <c r="B966" s="47"/>
      <c r="C966" s="47"/>
      <c r="D966" s="47"/>
      <c r="E966" s="47"/>
      <c r="F966" s="48"/>
      <c r="G966" s="48"/>
      <c r="I966" s="48"/>
      <c r="J966" s="48"/>
      <c r="K966" s="49"/>
      <c r="L966" s="49"/>
      <c r="M966" s="50"/>
    </row>
    <row r="967">
      <c r="B967" s="47"/>
      <c r="C967" s="47"/>
      <c r="D967" s="47"/>
      <c r="E967" s="47"/>
      <c r="F967" s="48"/>
      <c r="G967" s="48"/>
      <c r="I967" s="48"/>
      <c r="J967" s="48"/>
      <c r="K967" s="49"/>
      <c r="L967" s="49"/>
      <c r="M967" s="50"/>
    </row>
    <row r="968">
      <c r="B968" s="47"/>
      <c r="C968" s="47"/>
      <c r="D968" s="47"/>
      <c r="E968" s="47"/>
      <c r="F968" s="48"/>
      <c r="G968" s="48"/>
      <c r="I968" s="48"/>
      <c r="J968" s="48"/>
      <c r="K968" s="49"/>
      <c r="L968" s="49"/>
      <c r="M968" s="50"/>
    </row>
    <row r="969">
      <c r="B969" s="47"/>
      <c r="C969" s="47"/>
      <c r="D969" s="47"/>
      <c r="E969" s="47"/>
      <c r="F969" s="48"/>
      <c r="G969" s="48"/>
      <c r="I969" s="48"/>
      <c r="J969" s="48"/>
      <c r="K969" s="49"/>
      <c r="L969" s="49"/>
      <c r="M969" s="50"/>
    </row>
    <row r="970">
      <c r="B970" s="47"/>
      <c r="C970" s="47"/>
      <c r="D970" s="47"/>
      <c r="E970" s="47"/>
      <c r="F970" s="48"/>
      <c r="G970" s="48"/>
      <c r="I970" s="48"/>
      <c r="J970" s="48"/>
      <c r="K970" s="49"/>
      <c r="L970" s="49"/>
      <c r="M970" s="50"/>
    </row>
    <row r="971">
      <c r="B971" s="47"/>
      <c r="C971" s="47"/>
      <c r="D971" s="47"/>
      <c r="E971" s="47"/>
      <c r="F971" s="48"/>
      <c r="G971" s="48"/>
      <c r="I971" s="48"/>
      <c r="J971" s="48"/>
      <c r="K971" s="49"/>
      <c r="L971" s="49"/>
      <c r="M971" s="50"/>
    </row>
    <row r="972">
      <c r="B972" s="47"/>
      <c r="C972" s="47"/>
      <c r="D972" s="47"/>
      <c r="E972" s="47"/>
      <c r="F972" s="48"/>
      <c r="G972" s="48"/>
      <c r="I972" s="48"/>
      <c r="J972" s="48"/>
      <c r="K972" s="49"/>
      <c r="L972" s="49"/>
      <c r="M972" s="50"/>
    </row>
    <row r="973">
      <c r="B973" s="47"/>
      <c r="C973" s="47"/>
      <c r="D973" s="47"/>
      <c r="E973" s="47"/>
      <c r="F973" s="48"/>
      <c r="G973" s="48"/>
      <c r="I973" s="48"/>
      <c r="J973" s="48"/>
      <c r="K973" s="49"/>
      <c r="L973" s="49"/>
      <c r="M973" s="50"/>
    </row>
    <row r="974">
      <c r="B974" s="47"/>
      <c r="C974" s="47"/>
      <c r="D974" s="47"/>
      <c r="E974" s="47"/>
      <c r="F974" s="48"/>
      <c r="G974" s="48"/>
      <c r="I974" s="48"/>
      <c r="J974" s="48"/>
      <c r="K974" s="49"/>
      <c r="L974" s="49"/>
      <c r="M974" s="50"/>
    </row>
    <row r="975">
      <c r="B975" s="47"/>
      <c r="C975" s="47"/>
      <c r="D975" s="47"/>
      <c r="E975" s="47"/>
      <c r="F975" s="48"/>
      <c r="G975" s="48"/>
      <c r="I975" s="48"/>
      <c r="J975" s="48"/>
      <c r="K975" s="49"/>
      <c r="L975" s="49"/>
      <c r="M975" s="50"/>
    </row>
    <row r="976">
      <c r="B976" s="47"/>
      <c r="C976" s="47"/>
      <c r="D976" s="47"/>
      <c r="E976" s="47"/>
      <c r="F976" s="48"/>
      <c r="G976" s="48"/>
      <c r="I976" s="48"/>
      <c r="J976" s="48"/>
      <c r="K976" s="49"/>
      <c r="L976" s="49"/>
      <c r="M976" s="50"/>
    </row>
    <row r="977">
      <c r="B977" s="47"/>
      <c r="C977" s="47"/>
      <c r="D977" s="47"/>
      <c r="E977" s="47"/>
      <c r="F977" s="48"/>
      <c r="G977" s="48"/>
      <c r="I977" s="48"/>
      <c r="J977" s="48"/>
      <c r="K977" s="49"/>
      <c r="L977" s="49"/>
      <c r="M977" s="50"/>
    </row>
    <row r="978">
      <c r="B978" s="47"/>
      <c r="C978" s="47"/>
      <c r="D978" s="47"/>
      <c r="E978" s="47"/>
      <c r="F978" s="48"/>
      <c r="G978" s="48"/>
      <c r="I978" s="48"/>
      <c r="J978" s="48"/>
      <c r="K978" s="49"/>
      <c r="L978" s="49"/>
      <c r="M978" s="50"/>
    </row>
    <row r="979">
      <c r="B979" s="47"/>
      <c r="C979" s="47"/>
      <c r="D979" s="47"/>
      <c r="E979" s="47"/>
      <c r="F979" s="48"/>
      <c r="G979" s="48"/>
      <c r="I979" s="48"/>
      <c r="J979" s="48"/>
      <c r="K979" s="49"/>
      <c r="L979" s="49"/>
      <c r="M979" s="50"/>
    </row>
    <row r="980">
      <c r="B980" s="47"/>
      <c r="C980" s="47"/>
      <c r="D980" s="47"/>
      <c r="E980" s="47"/>
      <c r="F980" s="48"/>
      <c r="G980" s="48"/>
      <c r="I980" s="48"/>
      <c r="J980" s="48"/>
      <c r="K980" s="49"/>
      <c r="L980" s="49"/>
      <c r="M980" s="50"/>
    </row>
    <row r="981">
      <c r="B981" s="47"/>
      <c r="C981" s="47"/>
      <c r="D981" s="47"/>
      <c r="E981" s="47"/>
      <c r="F981" s="48"/>
      <c r="G981" s="48"/>
      <c r="I981" s="48"/>
      <c r="J981" s="48"/>
      <c r="K981" s="49"/>
      <c r="L981" s="49"/>
      <c r="M981" s="50"/>
    </row>
    <row r="982">
      <c r="B982" s="47"/>
      <c r="C982" s="47"/>
      <c r="D982" s="47"/>
      <c r="E982" s="47"/>
      <c r="F982" s="48"/>
      <c r="G982" s="48"/>
      <c r="I982" s="48"/>
      <c r="J982" s="48"/>
      <c r="K982" s="49"/>
      <c r="L982" s="49"/>
      <c r="M982" s="50"/>
    </row>
    <row r="983">
      <c r="B983" s="47"/>
      <c r="C983" s="47"/>
      <c r="D983" s="47"/>
      <c r="E983" s="47"/>
      <c r="F983" s="48"/>
      <c r="G983" s="48"/>
      <c r="I983" s="48"/>
      <c r="J983" s="48"/>
      <c r="K983" s="49"/>
      <c r="L983" s="49"/>
      <c r="M983" s="50"/>
    </row>
    <row r="984">
      <c r="B984" s="47"/>
      <c r="C984" s="47"/>
      <c r="D984" s="47"/>
      <c r="E984" s="47"/>
      <c r="F984" s="48"/>
      <c r="G984" s="48"/>
      <c r="I984" s="48"/>
      <c r="J984" s="48"/>
      <c r="K984" s="49"/>
      <c r="L984" s="49"/>
      <c r="M984" s="50"/>
    </row>
    <row r="985">
      <c r="B985" s="47"/>
      <c r="C985" s="47"/>
      <c r="D985" s="47"/>
      <c r="E985" s="47"/>
      <c r="F985" s="48"/>
      <c r="G985" s="48"/>
      <c r="I985" s="48"/>
      <c r="J985" s="48"/>
      <c r="K985" s="49"/>
      <c r="L985" s="49"/>
      <c r="M985" s="50"/>
    </row>
    <row r="986">
      <c r="B986" s="47"/>
      <c r="C986" s="47"/>
      <c r="D986" s="47"/>
      <c r="E986" s="47"/>
      <c r="F986" s="48"/>
      <c r="G986" s="48"/>
      <c r="I986" s="48"/>
      <c r="J986" s="48"/>
      <c r="K986" s="49"/>
      <c r="L986" s="49"/>
      <c r="M986" s="50"/>
    </row>
    <row r="987">
      <c r="B987" s="47"/>
      <c r="C987" s="47"/>
      <c r="D987" s="47"/>
      <c r="E987" s="47"/>
      <c r="F987" s="48"/>
      <c r="G987" s="48"/>
      <c r="I987" s="48"/>
      <c r="J987" s="48"/>
      <c r="K987" s="49"/>
      <c r="L987" s="49"/>
      <c r="M987" s="50"/>
    </row>
    <row r="988">
      <c r="B988" s="47"/>
      <c r="C988" s="47"/>
      <c r="D988" s="47"/>
      <c r="E988" s="47"/>
      <c r="F988" s="48"/>
      <c r="G988" s="48"/>
      <c r="I988" s="48"/>
      <c r="J988" s="48"/>
      <c r="K988" s="49"/>
      <c r="L988" s="49"/>
      <c r="M988" s="50"/>
    </row>
    <row r="989">
      <c r="B989" s="47"/>
      <c r="C989" s="47"/>
      <c r="D989" s="47"/>
      <c r="E989" s="47"/>
      <c r="F989" s="48"/>
      <c r="G989" s="48"/>
      <c r="I989" s="48"/>
      <c r="J989" s="48"/>
      <c r="K989" s="49"/>
      <c r="L989" s="49"/>
      <c r="M989" s="50"/>
    </row>
    <row r="990">
      <c r="B990" s="47"/>
      <c r="C990" s="47"/>
      <c r="D990" s="47"/>
      <c r="E990" s="47"/>
      <c r="F990" s="48"/>
      <c r="G990" s="48"/>
      <c r="I990" s="48"/>
      <c r="J990" s="48"/>
      <c r="K990" s="49"/>
      <c r="L990" s="49"/>
      <c r="M990" s="50"/>
    </row>
    <row r="991">
      <c r="B991" s="47"/>
      <c r="C991" s="47"/>
      <c r="D991" s="47"/>
      <c r="E991" s="47"/>
      <c r="F991" s="48"/>
      <c r="G991" s="48"/>
      <c r="I991" s="48"/>
      <c r="J991" s="48"/>
      <c r="K991" s="49"/>
      <c r="L991" s="49"/>
      <c r="M991" s="50"/>
    </row>
    <row r="992">
      <c r="B992" s="47"/>
      <c r="C992" s="47"/>
      <c r="D992" s="47"/>
      <c r="E992" s="47"/>
      <c r="F992" s="48"/>
      <c r="G992" s="48"/>
      <c r="I992" s="48"/>
      <c r="J992" s="48"/>
      <c r="K992" s="49"/>
      <c r="L992" s="49"/>
      <c r="M992" s="50"/>
    </row>
    <row r="993">
      <c r="B993" s="47"/>
      <c r="C993" s="47"/>
      <c r="D993" s="47"/>
      <c r="E993" s="47"/>
      <c r="F993" s="48"/>
      <c r="G993" s="48"/>
      <c r="I993" s="48"/>
      <c r="J993" s="48"/>
      <c r="K993" s="49"/>
      <c r="L993" s="49"/>
      <c r="M993" s="50"/>
    </row>
    <row r="994">
      <c r="B994" s="47"/>
      <c r="C994" s="47"/>
      <c r="D994" s="47"/>
      <c r="E994" s="47"/>
      <c r="F994" s="48"/>
      <c r="G994" s="48"/>
      <c r="I994" s="48"/>
      <c r="J994" s="48"/>
      <c r="K994" s="49"/>
      <c r="L994" s="49"/>
      <c r="M994" s="50"/>
    </row>
    <row r="995">
      <c r="B995" s="47"/>
      <c r="C995" s="47"/>
      <c r="D995" s="47"/>
      <c r="E995" s="47"/>
      <c r="F995" s="48"/>
      <c r="G995" s="48"/>
      <c r="I995" s="48"/>
      <c r="J995" s="48"/>
      <c r="K995" s="49"/>
      <c r="L995" s="49"/>
      <c r="M995" s="50"/>
    </row>
    <row r="996">
      <c r="B996" s="47"/>
      <c r="C996" s="47"/>
      <c r="D996" s="47"/>
      <c r="E996" s="47"/>
      <c r="F996" s="48"/>
      <c r="G996" s="48"/>
      <c r="I996" s="48"/>
      <c r="J996" s="48"/>
      <c r="K996" s="49"/>
      <c r="L996" s="49"/>
      <c r="M996" s="50"/>
    </row>
    <row r="997">
      <c r="B997" s="47"/>
      <c r="C997" s="47"/>
      <c r="D997" s="47"/>
      <c r="E997" s="47"/>
      <c r="F997" s="48"/>
      <c r="G997" s="48"/>
      <c r="I997" s="48"/>
      <c r="J997" s="48"/>
      <c r="K997" s="49"/>
      <c r="L997" s="49"/>
      <c r="M997" s="50"/>
    </row>
    <row r="998">
      <c r="B998" s="47"/>
      <c r="C998" s="47"/>
      <c r="D998" s="47"/>
      <c r="E998" s="47"/>
      <c r="F998" s="48"/>
      <c r="G998" s="48"/>
      <c r="I998" s="48"/>
      <c r="J998" s="48"/>
      <c r="K998" s="49"/>
      <c r="L998" s="49"/>
      <c r="M998" s="50"/>
    </row>
    <row r="999">
      <c r="B999" s="47"/>
      <c r="C999" s="47"/>
      <c r="D999" s="47"/>
      <c r="E999" s="47"/>
      <c r="F999" s="48"/>
      <c r="G999" s="48"/>
      <c r="I999" s="48"/>
      <c r="J999" s="48"/>
      <c r="K999" s="49"/>
      <c r="L999" s="49"/>
      <c r="M999" s="50"/>
    </row>
    <row r="1000">
      <c r="B1000" s="47"/>
      <c r="C1000" s="47"/>
      <c r="D1000" s="47"/>
      <c r="E1000" s="47"/>
      <c r="F1000" s="48"/>
      <c r="G1000" s="48"/>
      <c r="I1000" s="48"/>
      <c r="J1000" s="48"/>
      <c r="K1000" s="49"/>
      <c r="L1000" s="49"/>
      <c r="M1000" s="5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</cols>
  <sheetData>
    <row r="1">
      <c r="A1" s="1"/>
      <c r="B1" s="13" t="s">
        <v>2</v>
      </c>
      <c r="C1" s="23" t="s">
        <v>171</v>
      </c>
      <c r="D1" s="14" t="s">
        <v>159</v>
      </c>
      <c r="E1" s="14" t="s">
        <v>172</v>
      </c>
      <c r="F1" s="58"/>
      <c r="G1" s="23" t="s">
        <v>173</v>
      </c>
    </row>
    <row r="2">
      <c r="A2" s="29" t="s">
        <v>148</v>
      </c>
      <c r="B2" s="30">
        <v>18.0</v>
      </c>
      <c r="C2" s="37">
        <v>2.5</v>
      </c>
      <c r="D2" s="59">
        <f>VLOOKUP(A2,'качество жизни_clean'!A:M,3,0)</f>
        <v>0</v>
      </c>
      <c r="E2" s="59">
        <v>0.0</v>
      </c>
      <c r="F2" s="63"/>
      <c r="G2" s="37">
        <v>-1.0</v>
      </c>
    </row>
    <row r="3">
      <c r="A3" s="29" t="s">
        <v>89</v>
      </c>
      <c r="B3" s="30">
        <v>40.0</v>
      </c>
      <c r="C3" s="37">
        <v>2.0</v>
      </c>
      <c r="D3" s="59">
        <f>VLOOKUP(A3,'качество жизни_clean'!A:M,3,0)</f>
        <v>1</v>
      </c>
      <c r="E3" s="64">
        <v>1.0</v>
      </c>
      <c r="F3" s="63"/>
      <c r="G3" s="37">
        <v>-0.5</v>
      </c>
    </row>
    <row r="4">
      <c r="A4" s="29" t="s">
        <v>93</v>
      </c>
      <c r="B4" s="30">
        <v>43.0</v>
      </c>
      <c r="C4" s="37">
        <v>2.0</v>
      </c>
      <c r="D4" s="59">
        <f>VLOOKUP(A4,'качество жизни_clean'!A:M,3,0)</f>
        <v>0</v>
      </c>
      <c r="E4" s="59">
        <v>1.0</v>
      </c>
      <c r="F4" s="63"/>
      <c r="G4" s="37">
        <v>0.0</v>
      </c>
    </row>
    <row r="5">
      <c r="A5" s="29" t="s">
        <v>107</v>
      </c>
      <c r="B5" s="30">
        <v>53.0</v>
      </c>
      <c r="C5" s="37">
        <v>2.0</v>
      </c>
      <c r="D5" s="59">
        <f>VLOOKUP(A5,'качество жизни_clean'!A:M,3,0)</f>
        <v>0</v>
      </c>
      <c r="E5" s="59">
        <v>1.0</v>
      </c>
      <c r="F5" s="63"/>
      <c r="G5" s="37">
        <v>0.5</v>
      </c>
    </row>
    <row r="6">
      <c r="A6" s="29" t="s">
        <v>139</v>
      </c>
      <c r="B6" s="30">
        <v>66.0</v>
      </c>
      <c r="C6" s="37">
        <v>2.0</v>
      </c>
      <c r="D6" s="59">
        <f>VLOOKUP(A6,'качество жизни_clean'!A:M,3,0)</f>
        <v>1</v>
      </c>
      <c r="E6" s="64">
        <v>1.0</v>
      </c>
      <c r="F6" s="63"/>
      <c r="G6" s="37">
        <v>1.0</v>
      </c>
    </row>
    <row r="7">
      <c r="A7" s="29" t="s">
        <v>149</v>
      </c>
      <c r="B7" s="30">
        <v>73.0</v>
      </c>
      <c r="C7" s="37">
        <v>2.0</v>
      </c>
      <c r="D7" s="59">
        <f>VLOOKUP(A7,'качество жизни_clean'!A:M,3,0)</f>
        <v>1</v>
      </c>
      <c r="E7" s="64">
        <v>1.0</v>
      </c>
      <c r="F7" s="63"/>
      <c r="G7" s="37">
        <v>1.5</v>
      </c>
    </row>
    <row r="8">
      <c r="A8" s="29" t="s">
        <v>154</v>
      </c>
      <c r="B8" s="30">
        <v>21.0</v>
      </c>
      <c r="C8" s="37">
        <v>2.0</v>
      </c>
      <c r="D8" s="59">
        <f>VLOOKUP(A8,'качество жизни_clean'!A:M,3,0)</f>
        <v>1</v>
      </c>
      <c r="E8" s="64">
        <v>1.0</v>
      </c>
      <c r="F8" s="63"/>
      <c r="G8" s="37">
        <v>2.0</v>
      </c>
    </row>
    <row r="9">
      <c r="A9" s="29" t="s">
        <v>157</v>
      </c>
      <c r="B9" s="30">
        <v>76.0</v>
      </c>
      <c r="C9" s="37">
        <v>2.0</v>
      </c>
      <c r="D9" s="59">
        <f>VLOOKUP(A9,'качество жизни_clean'!A:M,3,0)</f>
        <v>1</v>
      </c>
      <c r="E9" s="64">
        <v>1.0</v>
      </c>
      <c r="F9" s="63"/>
      <c r="G9" s="37">
        <v>2.5</v>
      </c>
    </row>
    <row r="10">
      <c r="A10" s="29" t="s">
        <v>82</v>
      </c>
      <c r="B10" s="30">
        <v>77.0</v>
      </c>
      <c r="C10" s="37">
        <v>1.5</v>
      </c>
      <c r="D10" s="59">
        <f>VLOOKUP(A10,'качество жизни_clean'!A:M,3,0)</f>
        <v>1</v>
      </c>
      <c r="E10" s="64">
        <v>2.0</v>
      </c>
    </row>
    <row r="11">
      <c r="A11" s="29" t="s">
        <v>90</v>
      </c>
      <c r="B11" s="30">
        <v>41.0</v>
      </c>
      <c r="C11" s="37">
        <v>1.5</v>
      </c>
      <c r="D11" s="59">
        <f>VLOOKUP(A11,'качество жизни_clean'!A:M,3,0)</f>
        <v>1</v>
      </c>
      <c r="E11" s="64">
        <v>2.0</v>
      </c>
    </row>
    <row r="12">
      <c r="A12" s="29" t="s">
        <v>95</v>
      </c>
      <c r="B12" s="30">
        <v>23.0</v>
      </c>
      <c r="C12" s="37">
        <v>1.5</v>
      </c>
      <c r="D12" s="59">
        <f>VLOOKUP(A12,'качество жизни_clean'!A:M,3,0)</f>
        <v>1</v>
      </c>
      <c r="E12" s="64">
        <v>2.0</v>
      </c>
    </row>
    <row r="13">
      <c r="A13" s="29" t="s">
        <v>97</v>
      </c>
      <c r="B13" s="30">
        <v>45.0</v>
      </c>
      <c r="C13" s="37">
        <v>1.5</v>
      </c>
      <c r="D13" s="59">
        <f>VLOOKUP(A13,'качество жизни_clean'!A:M,3,0)</f>
        <v>0</v>
      </c>
      <c r="E13" s="59">
        <v>2.0</v>
      </c>
    </row>
    <row r="14">
      <c r="A14" s="29" t="s">
        <v>98</v>
      </c>
      <c r="B14" s="30">
        <v>46.0</v>
      </c>
      <c r="C14" s="37">
        <v>1.5</v>
      </c>
      <c r="D14" s="59">
        <f>VLOOKUP(A14,'качество жизни_clean'!A:M,3,0)</f>
        <v>1</v>
      </c>
      <c r="E14" s="64">
        <v>2.0</v>
      </c>
    </row>
    <row r="15">
      <c r="A15" s="29" t="s">
        <v>99</v>
      </c>
      <c r="B15" s="30">
        <v>47.0</v>
      </c>
      <c r="C15" s="37">
        <v>1.5</v>
      </c>
      <c r="D15" s="59">
        <f>VLOOKUP(A15,'качество жизни_clean'!A:M,3,0)</f>
        <v>1</v>
      </c>
      <c r="E15" s="64">
        <v>2.0</v>
      </c>
    </row>
    <row r="16">
      <c r="A16" s="29" t="s">
        <v>103</v>
      </c>
      <c r="B16" s="30">
        <v>51.0</v>
      </c>
      <c r="C16" s="37">
        <v>1.5</v>
      </c>
      <c r="D16" s="59">
        <f>VLOOKUP(A16,'качество жизни_clean'!A:M,3,0)</f>
        <v>0</v>
      </c>
      <c r="E16" s="59">
        <v>2.0</v>
      </c>
    </row>
    <row r="17">
      <c r="A17" s="29" t="s">
        <v>109</v>
      </c>
      <c r="B17" s="30">
        <v>55.0</v>
      </c>
      <c r="C17" s="37">
        <v>1.5</v>
      </c>
      <c r="D17" s="59">
        <f>VLOOKUP(A17,'качество жизни_clean'!A:M,3,0)</f>
        <v>0</v>
      </c>
      <c r="E17" s="59">
        <v>2.0</v>
      </c>
    </row>
    <row r="18">
      <c r="A18" s="29" t="s">
        <v>113</v>
      </c>
      <c r="B18" s="30">
        <v>59.0</v>
      </c>
      <c r="C18" s="37">
        <v>1.5</v>
      </c>
      <c r="D18" s="59">
        <f>VLOOKUP(A18,'качество жизни_clean'!A:M,3,0)</f>
        <v>0</v>
      </c>
      <c r="E18" s="59">
        <v>2.0</v>
      </c>
    </row>
    <row r="19">
      <c r="A19" s="29" t="s">
        <v>118</v>
      </c>
      <c r="B19" s="30">
        <v>2.0</v>
      </c>
      <c r="C19" s="37">
        <v>1.5</v>
      </c>
      <c r="D19" s="59">
        <f>VLOOKUP(A19,'качество жизни_clean'!A:M,3,0)</f>
        <v>1</v>
      </c>
      <c r="E19" s="64">
        <v>2.0</v>
      </c>
    </row>
    <row r="20">
      <c r="A20" s="29" t="s">
        <v>126</v>
      </c>
      <c r="B20" s="30">
        <v>12.0</v>
      </c>
      <c r="C20" s="37">
        <v>1.5</v>
      </c>
      <c r="D20" s="59">
        <f>VLOOKUP(A20,'качество жизни_clean'!A:M,3,0)</f>
        <v>0</v>
      </c>
      <c r="E20" s="59">
        <v>2.0</v>
      </c>
    </row>
    <row r="21">
      <c r="A21" s="29" t="s">
        <v>133</v>
      </c>
      <c r="B21" s="30">
        <v>61.0</v>
      </c>
      <c r="C21" s="37">
        <v>1.5</v>
      </c>
      <c r="D21" s="59">
        <f>VLOOKUP(A21,'качество жизни_clean'!A:M,3,0)</f>
        <v>1</v>
      </c>
      <c r="E21" s="64">
        <v>2.0</v>
      </c>
    </row>
    <row r="22">
      <c r="A22" s="29" t="s">
        <v>136</v>
      </c>
      <c r="B22" s="30">
        <v>78.0</v>
      </c>
      <c r="C22" s="37">
        <v>1.5</v>
      </c>
      <c r="D22" s="59">
        <f>VLOOKUP(A22,'качество жизни_clean'!A:M,3,0)</f>
        <v>1</v>
      </c>
      <c r="E22" s="64">
        <v>2.0</v>
      </c>
    </row>
    <row r="23">
      <c r="A23" s="29" t="s">
        <v>145</v>
      </c>
      <c r="B23" s="30">
        <v>70.0</v>
      </c>
      <c r="C23" s="37">
        <v>1.5</v>
      </c>
      <c r="D23" s="59">
        <f>VLOOKUP(A23,'качество жизни_clean'!A:M,3,0)</f>
        <v>0</v>
      </c>
      <c r="E23" s="59">
        <v>2.0</v>
      </c>
    </row>
    <row r="24">
      <c r="A24" s="29" t="s">
        <v>74</v>
      </c>
      <c r="B24" s="30">
        <v>29.0</v>
      </c>
      <c r="C24" s="37">
        <v>1.0</v>
      </c>
      <c r="D24" s="59">
        <f>VLOOKUP(A24,'качество жизни_clean'!A:M,3,0)</f>
        <v>0</v>
      </c>
      <c r="E24" s="59">
        <v>3.0</v>
      </c>
    </row>
    <row r="25">
      <c r="A25" s="29" t="s">
        <v>75</v>
      </c>
      <c r="B25" s="30">
        <v>30.0</v>
      </c>
      <c r="C25" s="37">
        <v>1.0</v>
      </c>
      <c r="D25" s="59">
        <f>VLOOKUP(A25,'качество жизни_clean'!A:M,3,0)</f>
        <v>0</v>
      </c>
      <c r="E25" s="59">
        <v>3.0</v>
      </c>
    </row>
    <row r="26">
      <c r="A26" s="29" t="s">
        <v>79</v>
      </c>
      <c r="B26" s="30">
        <v>34.0</v>
      </c>
      <c r="C26" s="37">
        <v>1.0</v>
      </c>
      <c r="D26" s="59">
        <f>VLOOKUP(A26,'качество жизни_clean'!A:M,3,0)</f>
        <v>0</v>
      </c>
      <c r="E26" s="59">
        <v>3.0</v>
      </c>
    </row>
    <row r="27">
      <c r="A27" s="29" t="s">
        <v>104</v>
      </c>
      <c r="B27" s="31">
        <v>83.0</v>
      </c>
      <c r="C27" s="37">
        <v>1.0</v>
      </c>
      <c r="D27" s="59">
        <f>VLOOKUP(A27,'качество жизни_clean'!A:M,3,0)</f>
        <v>0</v>
      </c>
      <c r="E27" s="59">
        <v>3.0</v>
      </c>
    </row>
    <row r="28">
      <c r="A28" s="29" t="s">
        <v>106</v>
      </c>
      <c r="B28" s="30">
        <v>52.0</v>
      </c>
      <c r="C28" s="37">
        <v>1.0</v>
      </c>
      <c r="D28" s="59">
        <f>VLOOKUP(A28,'качество жизни_clean'!A:M,3,0)</f>
        <v>1</v>
      </c>
      <c r="E28" s="64">
        <v>3.0</v>
      </c>
    </row>
    <row r="29">
      <c r="A29" s="29" t="s">
        <v>114</v>
      </c>
      <c r="B29" s="30">
        <v>25.0</v>
      </c>
      <c r="C29" s="37">
        <v>1.0</v>
      </c>
      <c r="D29" s="59">
        <f>VLOOKUP(A29,'качество жизни_clean'!A:M,3,0)</f>
        <v>1</v>
      </c>
      <c r="E29" s="64">
        <v>3.0</v>
      </c>
    </row>
    <row r="30">
      <c r="A30" s="29" t="s">
        <v>119</v>
      </c>
      <c r="B30" s="30">
        <v>3.0</v>
      </c>
      <c r="C30" s="37">
        <v>1.0</v>
      </c>
      <c r="D30" s="59">
        <f>VLOOKUP(A30,'качество жизни_clean'!A:M,3,0)</f>
        <v>0</v>
      </c>
      <c r="E30" s="59">
        <v>3.0</v>
      </c>
    </row>
    <row r="31">
      <c r="A31" s="29" t="s">
        <v>122</v>
      </c>
      <c r="B31" s="30">
        <v>8.0</v>
      </c>
      <c r="C31" s="37">
        <v>1.0</v>
      </c>
      <c r="D31" s="59">
        <f>VLOOKUP(A31,'качество жизни_clean'!A:M,3,0)</f>
        <v>0</v>
      </c>
      <c r="E31" s="59">
        <v>3.0</v>
      </c>
    </row>
    <row r="32">
      <c r="A32" s="29" t="s">
        <v>128</v>
      </c>
      <c r="B32" s="30">
        <v>14.0</v>
      </c>
      <c r="C32" s="37">
        <v>1.0</v>
      </c>
      <c r="D32" s="59">
        <f>VLOOKUP(A32,'качество жизни_clean'!A:M,3,0)</f>
        <v>0</v>
      </c>
      <c r="E32" s="59">
        <v>3.0</v>
      </c>
    </row>
    <row r="33">
      <c r="A33" s="29" t="s">
        <v>134</v>
      </c>
      <c r="B33" s="30">
        <v>62.0</v>
      </c>
      <c r="C33" s="37">
        <v>1.0</v>
      </c>
      <c r="D33" s="59">
        <f>VLOOKUP(A33,'качество жизни_clean'!A:M,3,0)</f>
        <v>1</v>
      </c>
      <c r="E33" s="64">
        <v>3.0</v>
      </c>
    </row>
    <row r="34">
      <c r="A34" s="29" t="s">
        <v>135</v>
      </c>
      <c r="B34" s="30">
        <v>63.0</v>
      </c>
      <c r="C34" s="37">
        <v>1.0</v>
      </c>
      <c r="D34" s="59">
        <f>VLOOKUP(A34,'качество жизни_clean'!A:M,3,0)</f>
        <v>1</v>
      </c>
      <c r="E34" s="64">
        <v>3.0</v>
      </c>
    </row>
    <row r="35">
      <c r="A35" s="29" t="s">
        <v>141</v>
      </c>
      <c r="B35" s="30">
        <v>67.0</v>
      </c>
      <c r="C35" s="37">
        <v>1.0</v>
      </c>
      <c r="D35" s="59">
        <f>VLOOKUP(A35,'качество жизни_clean'!A:M,3,0)</f>
        <v>1</v>
      </c>
      <c r="E35" s="64">
        <v>3.0</v>
      </c>
    </row>
    <row r="36">
      <c r="A36" s="29" t="s">
        <v>150</v>
      </c>
      <c r="B36" s="30">
        <v>27.0</v>
      </c>
      <c r="C36" s="37">
        <v>1.0</v>
      </c>
      <c r="D36" s="59">
        <f>VLOOKUP(A36,'качество жизни_clean'!A:M,3,0)</f>
        <v>1</v>
      </c>
      <c r="E36" s="64">
        <v>3.0</v>
      </c>
    </row>
    <row r="37">
      <c r="A37" s="29" t="s">
        <v>76</v>
      </c>
      <c r="B37" s="30">
        <v>31.0</v>
      </c>
      <c r="C37" s="37">
        <v>0.5</v>
      </c>
      <c r="D37" s="59">
        <f>VLOOKUP(A37,'качество жизни_clean'!A:M,3,0)</f>
        <v>1</v>
      </c>
      <c r="E37" s="64">
        <v>4.0</v>
      </c>
    </row>
    <row r="38">
      <c r="A38" s="29" t="s">
        <v>80</v>
      </c>
      <c r="B38" s="30">
        <v>35.0</v>
      </c>
      <c r="C38" s="37">
        <v>0.5</v>
      </c>
      <c r="D38" s="59">
        <f>VLOOKUP(A38,'качество жизни_clean'!A:M,3,0)</f>
        <v>0</v>
      </c>
      <c r="E38" s="59">
        <v>4.0</v>
      </c>
    </row>
    <row r="39">
      <c r="A39" s="29" t="s">
        <v>81</v>
      </c>
      <c r="B39" s="30">
        <v>36.0</v>
      </c>
      <c r="C39" s="37">
        <v>0.5</v>
      </c>
      <c r="D39" s="59">
        <f>VLOOKUP(A39,'качество жизни_clean'!A:M,3,0)</f>
        <v>1</v>
      </c>
      <c r="E39" s="64">
        <v>4.0</v>
      </c>
    </row>
    <row r="40">
      <c r="A40" s="29" t="s">
        <v>85</v>
      </c>
      <c r="B40" s="30">
        <v>37.0</v>
      </c>
      <c r="C40" s="37">
        <v>0.5</v>
      </c>
      <c r="D40" s="59">
        <f>VLOOKUP(A40,'качество жизни_clean'!A:M,3,0)</f>
        <v>0</v>
      </c>
      <c r="E40" s="59">
        <v>4.0</v>
      </c>
    </row>
    <row r="41">
      <c r="A41" s="29" t="s">
        <v>86</v>
      </c>
      <c r="B41" s="30">
        <v>38.0</v>
      </c>
      <c r="C41" s="37">
        <v>0.5</v>
      </c>
      <c r="D41" s="59">
        <f>VLOOKUP(A41,'качество жизни_clean'!A:M,3,0)</f>
        <v>0</v>
      </c>
      <c r="E41" s="59">
        <v>4.0</v>
      </c>
    </row>
    <row r="42">
      <c r="A42" s="29" t="s">
        <v>92</v>
      </c>
      <c r="B42" s="30">
        <v>42.0</v>
      </c>
      <c r="C42" s="37">
        <v>0.5</v>
      </c>
      <c r="D42" s="59">
        <f>VLOOKUP(A42,'качество жизни_clean'!A:M,3,0)</f>
        <v>0</v>
      </c>
      <c r="E42" s="59">
        <v>4.0</v>
      </c>
    </row>
    <row r="43">
      <c r="A43" s="29" t="s">
        <v>100</v>
      </c>
      <c r="B43" s="30">
        <v>48.0</v>
      </c>
      <c r="C43" s="37">
        <v>0.5</v>
      </c>
      <c r="D43" s="59">
        <f>VLOOKUP(A43,'качество жизни_clean'!A:M,3,0)</f>
        <v>1</v>
      </c>
      <c r="E43" s="64">
        <v>4.0</v>
      </c>
    </row>
    <row r="44">
      <c r="A44" s="29" t="s">
        <v>102</v>
      </c>
      <c r="B44" s="30">
        <v>50.0</v>
      </c>
      <c r="C44" s="37">
        <v>0.5</v>
      </c>
      <c r="D44" s="59">
        <f>VLOOKUP(A44,'качество жизни_clean'!A:M,3,0)</f>
        <v>1</v>
      </c>
      <c r="E44" s="64">
        <v>4.0</v>
      </c>
    </row>
    <row r="45">
      <c r="A45" s="29" t="s">
        <v>111</v>
      </c>
      <c r="B45" s="30">
        <v>57.0</v>
      </c>
      <c r="C45" s="37">
        <v>0.5</v>
      </c>
      <c r="D45" s="59">
        <f>VLOOKUP(A45,'качество жизни_clean'!A:M,3,0)</f>
        <v>1</v>
      </c>
      <c r="E45" s="64">
        <v>4.0</v>
      </c>
    </row>
    <row r="46">
      <c r="A46" s="29" t="s">
        <v>116</v>
      </c>
      <c r="B46" s="30">
        <v>1.0</v>
      </c>
      <c r="C46" s="37">
        <v>0.5</v>
      </c>
      <c r="D46" s="59">
        <f>VLOOKUP(A46,'качество жизни_clean'!A:M,3,0)</f>
        <v>1</v>
      </c>
      <c r="E46" s="64">
        <v>4.0</v>
      </c>
    </row>
    <row r="47">
      <c r="A47" s="29" t="s">
        <v>124</v>
      </c>
      <c r="B47" s="30">
        <v>11.0</v>
      </c>
      <c r="C47" s="37">
        <v>0.5</v>
      </c>
      <c r="D47" s="59">
        <f>VLOOKUP(A47,'качество жизни_clean'!A:M,3,0)</f>
        <v>0</v>
      </c>
      <c r="E47" s="59">
        <v>4.0</v>
      </c>
    </row>
    <row r="48">
      <c r="A48" s="29" t="s">
        <v>137</v>
      </c>
      <c r="B48" s="30">
        <v>64.0</v>
      </c>
      <c r="C48" s="37">
        <v>0.5</v>
      </c>
      <c r="D48" s="59">
        <f>VLOOKUP(A48,'качество жизни_clean'!A:M,3,0)</f>
        <v>0</v>
      </c>
      <c r="E48" s="59">
        <v>4.0</v>
      </c>
    </row>
    <row r="49">
      <c r="A49" s="29" t="s">
        <v>138</v>
      </c>
      <c r="B49" s="30">
        <v>65.0</v>
      </c>
      <c r="C49" s="37">
        <v>0.5</v>
      </c>
      <c r="D49" s="59">
        <f>VLOOKUP(A49,'качество жизни_clean'!A:M,3,0)</f>
        <v>1</v>
      </c>
      <c r="E49" s="64">
        <v>4.0</v>
      </c>
    </row>
    <row r="50">
      <c r="A50" s="29" t="s">
        <v>140</v>
      </c>
      <c r="B50" s="46">
        <v>92.0</v>
      </c>
      <c r="C50" s="37">
        <v>0.5</v>
      </c>
      <c r="D50" s="59">
        <f>VLOOKUP(A50,'качество жизни_clean'!A:M,3,0)</f>
        <v>1</v>
      </c>
      <c r="E50" s="64">
        <v>4.0</v>
      </c>
    </row>
    <row r="51">
      <c r="A51" s="29" t="s">
        <v>142</v>
      </c>
      <c r="B51" s="30">
        <v>26.0</v>
      </c>
      <c r="C51" s="37">
        <v>0.5</v>
      </c>
      <c r="D51" s="59">
        <f>VLOOKUP(A51,'качество жизни_clean'!A:M,3,0)</f>
        <v>1</v>
      </c>
      <c r="E51" s="64">
        <v>4.0</v>
      </c>
    </row>
    <row r="52">
      <c r="A52" s="29" t="s">
        <v>143</v>
      </c>
      <c r="B52" s="30">
        <v>68.0</v>
      </c>
      <c r="C52" s="37">
        <v>0.5</v>
      </c>
      <c r="D52" s="59">
        <f>VLOOKUP(A52,'качество жизни_clean'!A:M,3,0)</f>
        <v>1</v>
      </c>
      <c r="E52" s="64">
        <v>4.0</v>
      </c>
    </row>
    <row r="53">
      <c r="A53" s="29" t="s">
        <v>147</v>
      </c>
      <c r="B53" s="30">
        <v>72.0</v>
      </c>
      <c r="C53" s="37">
        <v>0.5</v>
      </c>
      <c r="D53" s="59">
        <f>VLOOKUP(A53,'качество жизни_clean'!A:M,3,0)</f>
        <v>1</v>
      </c>
      <c r="E53" s="64">
        <v>4.0</v>
      </c>
    </row>
    <row r="54">
      <c r="A54" s="29" t="s">
        <v>151</v>
      </c>
      <c r="B54" s="30">
        <v>86.0</v>
      </c>
      <c r="C54" s="37">
        <v>0.5</v>
      </c>
      <c r="D54" s="59">
        <f>VLOOKUP(A54,'качество жизни_clean'!A:M,3,0)</f>
        <v>1</v>
      </c>
      <c r="E54" s="64">
        <v>4.0</v>
      </c>
    </row>
    <row r="55">
      <c r="A55" s="29" t="s">
        <v>153</v>
      </c>
      <c r="B55" s="30">
        <v>20.0</v>
      </c>
      <c r="C55" s="37">
        <v>0.5</v>
      </c>
      <c r="D55" s="59">
        <f>VLOOKUP(A55,'качество жизни_clean'!A:M,3,0)</f>
        <v>0</v>
      </c>
      <c r="E55" s="59">
        <v>4.0</v>
      </c>
    </row>
    <row r="56">
      <c r="A56" s="29" t="s">
        <v>156</v>
      </c>
      <c r="B56" s="30">
        <v>89.0</v>
      </c>
      <c r="C56" s="37">
        <v>0.5</v>
      </c>
      <c r="D56" s="59">
        <f>VLOOKUP(A56,'качество жизни_clean'!A:M,3,0)</f>
        <v>1</v>
      </c>
      <c r="E56" s="64">
        <v>4.0</v>
      </c>
    </row>
    <row r="57">
      <c r="A57" s="29" t="s">
        <v>72</v>
      </c>
      <c r="B57" s="30">
        <v>22.0</v>
      </c>
      <c r="C57" s="37">
        <v>0.0</v>
      </c>
      <c r="D57" s="59">
        <f>VLOOKUP(A57,'качество жизни_clean'!A:M,3,0)</f>
        <v>0</v>
      </c>
      <c r="E57" s="59">
        <v>5.0</v>
      </c>
    </row>
    <row r="58">
      <c r="A58" s="29" t="s">
        <v>77</v>
      </c>
      <c r="B58" s="30">
        <v>32.0</v>
      </c>
      <c r="C58" s="37">
        <v>0.0</v>
      </c>
      <c r="D58" s="59">
        <f>VLOOKUP(A58,'качество жизни_clean'!A:M,3,0)</f>
        <v>1</v>
      </c>
      <c r="E58" s="64">
        <v>5.0</v>
      </c>
    </row>
    <row r="59">
      <c r="A59" s="29" t="s">
        <v>78</v>
      </c>
      <c r="B59" s="30">
        <v>33.0</v>
      </c>
      <c r="C59" s="37">
        <v>0.0</v>
      </c>
      <c r="D59" s="59">
        <f>VLOOKUP(A59,'качество жизни_clean'!A:M,3,0)</f>
        <v>1</v>
      </c>
      <c r="E59" s="64">
        <v>5.0</v>
      </c>
    </row>
    <row r="60">
      <c r="A60" s="29" t="s">
        <v>94</v>
      </c>
      <c r="B60" s="30">
        <v>44.0</v>
      </c>
      <c r="C60" s="37">
        <v>0.0</v>
      </c>
      <c r="D60" s="59">
        <f>VLOOKUP(A60,'качество жизни_clean'!A:M,3,0)</f>
        <v>0</v>
      </c>
      <c r="E60" s="59">
        <v>5.0</v>
      </c>
    </row>
    <row r="61">
      <c r="A61" s="29" t="s">
        <v>101</v>
      </c>
      <c r="B61" s="30">
        <v>49.0</v>
      </c>
      <c r="C61" s="37">
        <v>0.0</v>
      </c>
      <c r="D61" s="59">
        <f>VLOOKUP(A61,'качество жизни_clean'!A:M,3,0)</f>
        <v>0</v>
      </c>
      <c r="E61" s="59">
        <v>5.0</v>
      </c>
    </row>
    <row r="62">
      <c r="A62" s="29" t="s">
        <v>108</v>
      </c>
      <c r="B62" s="30">
        <v>54.0</v>
      </c>
      <c r="C62" s="37">
        <v>0.0</v>
      </c>
      <c r="D62" s="59">
        <f>VLOOKUP(A62,'качество жизни_clean'!A:M,3,0)</f>
        <v>1</v>
      </c>
      <c r="E62" s="64">
        <v>5.0</v>
      </c>
    </row>
    <row r="63">
      <c r="A63" s="29" t="s">
        <v>110</v>
      </c>
      <c r="B63" s="30">
        <v>56.0</v>
      </c>
      <c r="C63" s="37">
        <v>0.0</v>
      </c>
      <c r="D63" s="59">
        <f>VLOOKUP(A63,'качество жизни_clean'!A:M,3,0)</f>
        <v>1</v>
      </c>
      <c r="E63" s="64">
        <v>5.0</v>
      </c>
    </row>
    <row r="64">
      <c r="A64" s="29" t="s">
        <v>115</v>
      </c>
      <c r="B64" s="30">
        <v>60.0</v>
      </c>
      <c r="C64" s="37">
        <v>0.0</v>
      </c>
      <c r="D64" s="59">
        <f>VLOOKUP(A64,'качество жизни_clean'!A:M,3,0)</f>
        <v>0</v>
      </c>
      <c r="E64" s="59">
        <v>5.0</v>
      </c>
    </row>
    <row r="65">
      <c r="A65" s="29" t="s">
        <v>117</v>
      </c>
      <c r="B65" s="30">
        <v>4.0</v>
      </c>
      <c r="C65" s="37">
        <v>0.0</v>
      </c>
      <c r="D65" s="59">
        <f>VLOOKUP(A65,'качество жизни_clean'!A:M,3,0)</f>
        <v>0</v>
      </c>
      <c r="E65" s="59">
        <v>5.0</v>
      </c>
    </row>
    <row r="66">
      <c r="A66" s="29" t="s">
        <v>125</v>
      </c>
      <c r="B66" s="39">
        <v>82.0</v>
      </c>
      <c r="C66" s="37">
        <v>0.0</v>
      </c>
      <c r="D66" s="59">
        <f>VLOOKUP(A66,'качество жизни_clean'!A:M,3,0)</f>
        <v>1</v>
      </c>
      <c r="E66" s="64">
        <v>5.0</v>
      </c>
    </row>
    <row r="67">
      <c r="A67" s="29" t="s">
        <v>129</v>
      </c>
      <c r="B67" s="30">
        <v>15.0</v>
      </c>
      <c r="C67" s="37">
        <v>0.0</v>
      </c>
      <c r="D67" s="59">
        <f>VLOOKUP(A67,'качество жизни_clean'!A:M,3,0)</f>
        <v>0</v>
      </c>
      <c r="E67" s="59">
        <v>5.0</v>
      </c>
    </row>
    <row r="68">
      <c r="A68" s="29" t="s">
        <v>146</v>
      </c>
      <c r="B68" s="30">
        <v>71.0</v>
      </c>
      <c r="C68" s="37">
        <v>0.0</v>
      </c>
      <c r="D68" s="59">
        <f>VLOOKUP(A68,'качество жизни_clean'!A:M,3,0)</f>
        <v>1</v>
      </c>
      <c r="E68" s="64">
        <v>5.0</v>
      </c>
    </row>
    <row r="69">
      <c r="A69" s="29" t="s">
        <v>152</v>
      </c>
      <c r="B69" s="30">
        <v>74.0</v>
      </c>
      <c r="C69" s="37">
        <v>0.0</v>
      </c>
      <c r="D69" s="59">
        <f>VLOOKUP(A69,'качество жизни_clean'!A:M,3,0)</f>
        <v>1</v>
      </c>
      <c r="E69" s="64">
        <v>5.0</v>
      </c>
    </row>
    <row r="70">
      <c r="A70" s="29" t="s">
        <v>73</v>
      </c>
      <c r="B70" s="30">
        <v>28.0</v>
      </c>
      <c r="C70" s="37">
        <v>-0.5</v>
      </c>
      <c r="D70" s="59">
        <f>VLOOKUP(A70,'качество жизни_clean'!A:M,3,0)</f>
        <v>0</v>
      </c>
      <c r="E70" s="59">
        <v>6.0</v>
      </c>
    </row>
    <row r="71">
      <c r="A71" s="29" t="s">
        <v>83</v>
      </c>
      <c r="B71" s="30">
        <v>79.0</v>
      </c>
      <c r="C71" s="37">
        <v>-0.5</v>
      </c>
      <c r="D71" s="59">
        <f>VLOOKUP(A71,'качество жизни_clean'!A:M,3,0)</f>
        <v>0</v>
      </c>
      <c r="E71" s="59">
        <v>6.0</v>
      </c>
    </row>
    <row r="72">
      <c r="A72" s="29" t="s">
        <v>84</v>
      </c>
      <c r="B72" s="30">
        <v>75.0</v>
      </c>
      <c r="C72" s="37">
        <v>-0.5</v>
      </c>
      <c r="D72" s="59">
        <f>VLOOKUP(A72,'качество жизни_clean'!A:M,3,0)</f>
        <v>0</v>
      </c>
      <c r="E72" s="59">
        <v>6.0</v>
      </c>
    </row>
    <row r="73">
      <c r="A73" s="29" t="s">
        <v>87</v>
      </c>
      <c r="B73" s="30">
        <v>7.0</v>
      </c>
      <c r="C73" s="37">
        <v>-0.5</v>
      </c>
      <c r="D73" s="59">
        <f>VLOOKUP(A73,'качество жизни_clean'!A:M,3,0)</f>
        <v>0</v>
      </c>
      <c r="E73" s="59">
        <v>6.0</v>
      </c>
    </row>
    <row r="74">
      <c r="A74" s="29" t="s">
        <v>96</v>
      </c>
      <c r="B74" s="30">
        <v>24.0</v>
      </c>
      <c r="C74" s="37">
        <v>-0.5</v>
      </c>
      <c r="D74" s="59">
        <f>VLOOKUP(A74,'качество жизни_clean'!A:M,3,0)</f>
        <v>0</v>
      </c>
      <c r="E74" s="59">
        <v>6.0</v>
      </c>
    </row>
    <row r="75">
      <c r="A75" s="29" t="s">
        <v>112</v>
      </c>
      <c r="B75" s="30">
        <v>58.0</v>
      </c>
      <c r="C75" s="37">
        <v>-0.5</v>
      </c>
      <c r="D75" s="59">
        <f>VLOOKUP(A75,'качество жизни_clean'!A:M,3,0)</f>
        <v>1</v>
      </c>
      <c r="E75" s="64">
        <v>6.0</v>
      </c>
    </row>
    <row r="76">
      <c r="A76" s="29" t="s">
        <v>123</v>
      </c>
      <c r="B76" s="30">
        <v>10.0</v>
      </c>
      <c r="C76" s="37">
        <v>-0.5</v>
      </c>
      <c r="D76" s="59">
        <f>VLOOKUP(A76,'качество жизни_clean'!A:M,3,0)</f>
        <v>0</v>
      </c>
      <c r="E76" s="59">
        <v>6.0</v>
      </c>
    </row>
    <row r="77">
      <c r="A77" s="29" t="s">
        <v>127</v>
      </c>
      <c r="B77" s="30">
        <v>13.0</v>
      </c>
      <c r="C77" s="37">
        <v>-0.5</v>
      </c>
      <c r="D77" s="59">
        <f>VLOOKUP(A77,'качество жизни_clean'!A:M,3,0)</f>
        <v>0</v>
      </c>
      <c r="E77" s="59">
        <v>6.0</v>
      </c>
    </row>
    <row r="78">
      <c r="A78" s="29" t="s">
        <v>130</v>
      </c>
      <c r="B78" s="30">
        <v>16.0</v>
      </c>
      <c r="C78" s="37">
        <v>-0.5</v>
      </c>
      <c r="D78" s="59">
        <f>VLOOKUP(A78,'качество жизни_clean'!A:M,3,0)</f>
        <v>1</v>
      </c>
      <c r="E78" s="64">
        <v>6.0</v>
      </c>
    </row>
    <row r="79">
      <c r="A79" s="29" t="s">
        <v>144</v>
      </c>
      <c r="B79" s="30">
        <v>69.0</v>
      </c>
      <c r="C79" s="37">
        <v>-0.5</v>
      </c>
      <c r="D79" s="59">
        <f>VLOOKUP(A79,'качество жизни_clean'!A:M,3,0)</f>
        <v>0</v>
      </c>
      <c r="E79" s="59">
        <v>6.0</v>
      </c>
    </row>
    <row r="80">
      <c r="A80" s="29" t="s">
        <v>155</v>
      </c>
      <c r="B80" s="30">
        <v>87.0</v>
      </c>
      <c r="C80" s="37">
        <v>-0.5</v>
      </c>
      <c r="D80" s="59">
        <f>VLOOKUP(A80,'качество жизни_clean'!A:M,3,0)</f>
        <v>0</v>
      </c>
      <c r="E80" s="59">
        <v>6.0</v>
      </c>
    </row>
    <row r="81">
      <c r="A81" s="29" t="s">
        <v>88</v>
      </c>
      <c r="B81" s="30">
        <v>39.0</v>
      </c>
      <c r="C81" s="37">
        <v>-1.0</v>
      </c>
      <c r="D81" s="59">
        <f>VLOOKUP(A81,'качество жизни_clean'!A:M,3,0)</f>
        <v>1</v>
      </c>
      <c r="E81" s="64">
        <v>7.0</v>
      </c>
    </row>
    <row r="82">
      <c r="A82" s="29" t="s">
        <v>91</v>
      </c>
      <c r="B82" s="30">
        <v>9.0</v>
      </c>
      <c r="C82" s="37">
        <v>-1.0</v>
      </c>
      <c r="D82" s="59">
        <f>VLOOKUP(A82,'качество жизни_clean'!A:M,3,0)</f>
        <v>0</v>
      </c>
      <c r="E82" s="59">
        <v>7.0</v>
      </c>
    </row>
    <row r="83">
      <c r="A83" s="29" t="s">
        <v>120</v>
      </c>
      <c r="B83" s="30">
        <v>5.0</v>
      </c>
      <c r="C83" s="37">
        <v>-1.0</v>
      </c>
      <c r="D83" s="59">
        <f>VLOOKUP(A83,'качество жизни_clean'!A:M,3,0)</f>
        <v>0</v>
      </c>
      <c r="E83" s="59">
        <v>7.0</v>
      </c>
    </row>
    <row r="84">
      <c r="A84" s="29" t="s">
        <v>121</v>
      </c>
      <c r="B84" s="30">
        <v>6.0</v>
      </c>
      <c r="C84" s="37">
        <v>-1.0</v>
      </c>
      <c r="D84" s="59">
        <f>VLOOKUP(A84,'качество жизни_clean'!A:M,3,0)</f>
        <v>0</v>
      </c>
      <c r="E84" s="59">
        <v>7.0</v>
      </c>
    </row>
    <row r="85">
      <c r="A85" s="29" t="s">
        <v>131</v>
      </c>
      <c r="B85" s="30">
        <v>17.0</v>
      </c>
      <c r="C85" s="37">
        <v>-1.0</v>
      </c>
      <c r="D85" s="59">
        <f>VLOOKUP(A85,'качество жизни_clean'!A:M,3,0)</f>
        <v>0</v>
      </c>
      <c r="E85" s="59">
        <v>7.0</v>
      </c>
    </row>
    <row r="86">
      <c r="A86" s="29" t="s">
        <v>132</v>
      </c>
      <c r="B86" s="30">
        <v>19.0</v>
      </c>
      <c r="C86" s="37">
        <v>-1.0</v>
      </c>
      <c r="D86" s="59">
        <f>VLOOKUP(A86,'качество жизни_clean'!A:M,3,0)</f>
        <v>0</v>
      </c>
      <c r="E86" s="59">
        <v>7.0</v>
      </c>
    </row>
    <row r="87">
      <c r="B87" s="47"/>
      <c r="C87" s="50"/>
      <c r="D87" s="65"/>
      <c r="E87" s="65"/>
    </row>
    <row r="88">
      <c r="B88" s="47"/>
      <c r="C88" s="50"/>
      <c r="D88" s="65"/>
      <c r="E88" s="65"/>
    </row>
    <row r="89">
      <c r="B89" s="47"/>
      <c r="C89" s="50"/>
      <c r="D89" s="65"/>
      <c r="E89" s="65"/>
    </row>
    <row r="90">
      <c r="B90" s="47"/>
      <c r="C90" s="50"/>
      <c r="D90" s="65"/>
      <c r="E90" s="65"/>
    </row>
    <row r="91">
      <c r="B91" s="47"/>
      <c r="C91" s="50"/>
      <c r="D91" s="65"/>
      <c r="E91" s="65"/>
    </row>
    <row r="92">
      <c r="B92" s="47"/>
      <c r="C92" s="50"/>
      <c r="D92" s="65"/>
      <c r="E92" s="65"/>
    </row>
    <row r="93">
      <c r="B93" s="47"/>
      <c r="C93" s="50"/>
      <c r="D93" s="65"/>
      <c r="E93" s="65"/>
    </row>
    <row r="94">
      <c r="B94" s="47"/>
      <c r="C94" s="50"/>
      <c r="D94" s="65"/>
      <c r="E94" s="65"/>
    </row>
    <row r="95">
      <c r="B95" s="47"/>
      <c r="C95" s="50"/>
      <c r="D95" s="65"/>
      <c r="E95" s="65"/>
    </row>
    <row r="96">
      <c r="B96" s="47"/>
      <c r="C96" s="50"/>
      <c r="D96" s="65"/>
      <c r="E96" s="65"/>
    </row>
    <row r="97">
      <c r="B97" s="47"/>
      <c r="C97" s="50"/>
      <c r="D97" s="65"/>
      <c r="E97" s="65"/>
    </row>
    <row r="98">
      <c r="B98" s="47"/>
      <c r="C98" s="50"/>
      <c r="D98" s="65"/>
      <c r="E98" s="65"/>
    </row>
    <row r="99">
      <c r="B99" s="47"/>
      <c r="C99" s="50"/>
      <c r="D99" s="65"/>
      <c r="E99" s="65"/>
    </row>
    <row r="100">
      <c r="B100" s="47"/>
      <c r="C100" s="50"/>
      <c r="D100" s="65"/>
      <c r="E100" s="65"/>
    </row>
    <row r="101">
      <c r="B101" s="47"/>
      <c r="C101" s="50"/>
      <c r="D101" s="65"/>
      <c r="E101" s="65"/>
    </row>
    <row r="102">
      <c r="B102" s="47"/>
      <c r="C102" s="50"/>
      <c r="D102" s="65"/>
      <c r="E102" s="65"/>
    </row>
    <row r="103">
      <c r="B103" s="47"/>
      <c r="C103" s="50"/>
      <c r="D103" s="65"/>
      <c r="E103" s="65"/>
    </row>
    <row r="104">
      <c r="B104" s="47"/>
      <c r="C104" s="50"/>
      <c r="D104" s="65"/>
      <c r="E104" s="65"/>
    </row>
    <row r="105">
      <c r="B105" s="47"/>
      <c r="C105" s="50"/>
      <c r="D105" s="65"/>
      <c r="E105" s="65"/>
    </row>
    <row r="106">
      <c r="B106" s="47"/>
      <c r="C106" s="50"/>
      <c r="D106" s="65"/>
      <c r="E106" s="65"/>
    </row>
    <row r="107">
      <c r="B107" s="47"/>
      <c r="C107" s="50"/>
      <c r="D107" s="65"/>
      <c r="E107" s="65"/>
    </row>
    <row r="108">
      <c r="B108" s="47"/>
      <c r="C108" s="50"/>
      <c r="D108" s="65"/>
      <c r="E108" s="65"/>
    </row>
    <row r="109">
      <c r="B109" s="47"/>
      <c r="C109" s="50"/>
      <c r="D109" s="65"/>
      <c r="E109" s="65"/>
    </row>
    <row r="110">
      <c r="B110" s="47"/>
      <c r="C110" s="50"/>
      <c r="D110" s="65"/>
      <c r="E110" s="65"/>
    </row>
    <row r="111">
      <c r="B111" s="47"/>
      <c r="C111" s="50"/>
      <c r="D111" s="65"/>
      <c r="E111" s="65"/>
    </row>
    <row r="112">
      <c r="B112" s="47"/>
      <c r="C112" s="50"/>
      <c r="D112" s="65"/>
      <c r="E112" s="65"/>
    </row>
    <row r="113">
      <c r="B113" s="47"/>
      <c r="C113" s="50"/>
      <c r="D113" s="65"/>
      <c r="E113" s="65"/>
    </row>
    <row r="114">
      <c r="B114" s="47"/>
      <c r="C114" s="50"/>
      <c r="D114" s="65"/>
      <c r="E114" s="65"/>
    </row>
    <row r="115">
      <c r="B115" s="47"/>
      <c r="C115" s="50"/>
      <c r="D115" s="65"/>
      <c r="E115" s="65"/>
    </row>
    <row r="116">
      <c r="B116" s="47"/>
      <c r="C116" s="50"/>
      <c r="D116" s="65"/>
      <c r="E116" s="65"/>
    </row>
    <row r="117">
      <c r="B117" s="47"/>
      <c r="C117" s="50"/>
      <c r="D117" s="65"/>
      <c r="E117" s="65"/>
    </row>
    <row r="118">
      <c r="B118" s="47"/>
      <c r="C118" s="50"/>
      <c r="D118" s="65"/>
      <c r="E118" s="65"/>
    </row>
    <row r="119">
      <c r="B119" s="47"/>
      <c r="C119" s="50"/>
      <c r="D119" s="65"/>
      <c r="E119" s="65"/>
    </row>
    <row r="120">
      <c r="B120" s="47"/>
      <c r="C120" s="50"/>
      <c r="D120" s="65"/>
      <c r="E120" s="65"/>
    </row>
    <row r="121">
      <c r="B121" s="47"/>
      <c r="C121" s="50"/>
      <c r="D121" s="65"/>
      <c r="E121" s="65"/>
    </row>
    <row r="122">
      <c r="B122" s="47"/>
      <c r="C122" s="50"/>
      <c r="D122" s="65"/>
      <c r="E122" s="65"/>
    </row>
    <row r="123">
      <c r="B123" s="47"/>
      <c r="C123" s="50"/>
      <c r="D123" s="65"/>
      <c r="E123" s="65"/>
    </row>
    <row r="124">
      <c r="B124" s="47"/>
      <c r="C124" s="50"/>
      <c r="D124" s="65"/>
      <c r="E124" s="65"/>
    </row>
    <row r="125">
      <c r="B125" s="47"/>
      <c r="C125" s="50"/>
      <c r="D125" s="65"/>
      <c r="E125" s="65"/>
    </row>
    <row r="126">
      <c r="B126" s="47"/>
      <c r="C126" s="50"/>
      <c r="D126" s="65"/>
      <c r="E126" s="65"/>
    </row>
    <row r="127">
      <c r="B127" s="47"/>
      <c r="C127" s="50"/>
      <c r="D127" s="65"/>
      <c r="E127" s="65"/>
    </row>
    <row r="128">
      <c r="B128" s="47"/>
      <c r="C128" s="50"/>
      <c r="D128" s="65"/>
      <c r="E128" s="65"/>
    </row>
    <row r="129">
      <c r="B129" s="47"/>
      <c r="C129" s="50"/>
      <c r="D129" s="65"/>
      <c r="E129" s="65"/>
    </row>
    <row r="130">
      <c r="B130" s="47"/>
      <c r="C130" s="50"/>
      <c r="D130" s="65"/>
      <c r="E130" s="65"/>
    </row>
    <row r="131">
      <c r="B131" s="47"/>
      <c r="C131" s="50"/>
      <c r="D131" s="65"/>
      <c r="E131" s="65"/>
    </row>
    <row r="132">
      <c r="B132" s="47"/>
      <c r="C132" s="50"/>
      <c r="D132" s="65"/>
      <c r="E132" s="65"/>
    </row>
    <row r="133">
      <c r="B133" s="47"/>
      <c r="C133" s="50"/>
      <c r="D133" s="65"/>
      <c r="E133" s="65"/>
    </row>
    <row r="134">
      <c r="B134" s="47"/>
      <c r="C134" s="50"/>
      <c r="D134" s="65"/>
      <c r="E134" s="65"/>
    </row>
    <row r="135">
      <c r="B135" s="47"/>
      <c r="C135" s="50"/>
      <c r="D135" s="65"/>
      <c r="E135" s="65"/>
    </row>
    <row r="136">
      <c r="B136" s="47"/>
      <c r="C136" s="50"/>
      <c r="D136" s="65"/>
      <c r="E136" s="65"/>
    </row>
    <row r="137">
      <c r="B137" s="47"/>
      <c r="C137" s="50"/>
      <c r="D137" s="65"/>
      <c r="E137" s="65"/>
    </row>
    <row r="138">
      <c r="B138" s="47"/>
      <c r="C138" s="50"/>
      <c r="D138" s="65"/>
      <c r="E138" s="65"/>
    </row>
    <row r="139">
      <c r="B139" s="47"/>
      <c r="C139" s="50"/>
      <c r="D139" s="65"/>
      <c r="E139" s="65"/>
    </row>
    <row r="140">
      <c r="B140" s="47"/>
      <c r="C140" s="50"/>
      <c r="D140" s="65"/>
      <c r="E140" s="65"/>
    </row>
    <row r="141">
      <c r="B141" s="47"/>
      <c r="C141" s="50"/>
      <c r="D141" s="65"/>
      <c r="E141" s="65"/>
    </row>
    <row r="142">
      <c r="B142" s="47"/>
      <c r="C142" s="50"/>
      <c r="D142" s="65"/>
      <c r="E142" s="65"/>
    </row>
    <row r="143">
      <c r="B143" s="47"/>
      <c r="C143" s="50"/>
      <c r="D143" s="65"/>
      <c r="E143" s="65"/>
    </row>
    <row r="144">
      <c r="B144" s="47"/>
      <c r="C144" s="50"/>
      <c r="D144" s="65"/>
      <c r="E144" s="65"/>
    </row>
    <row r="145">
      <c r="B145" s="47"/>
      <c r="C145" s="50"/>
      <c r="D145" s="65"/>
      <c r="E145" s="65"/>
    </row>
    <row r="146">
      <c r="B146" s="47"/>
      <c r="C146" s="50"/>
      <c r="D146" s="65"/>
      <c r="E146" s="65"/>
    </row>
    <row r="147">
      <c r="B147" s="47"/>
      <c r="C147" s="50"/>
      <c r="D147" s="65"/>
      <c r="E147" s="65"/>
    </row>
    <row r="148">
      <c r="B148" s="47"/>
      <c r="C148" s="50"/>
      <c r="D148" s="65"/>
      <c r="E148" s="65"/>
    </row>
    <row r="149">
      <c r="B149" s="47"/>
      <c r="C149" s="50"/>
      <c r="D149" s="65"/>
      <c r="E149" s="65"/>
    </row>
    <row r="150">
      <c r="B150" s="47"/>
      <c r="C150" s="50"/>
      <c r="D150" s="65"/>
      <c r="E150" s="65"/>
    </row>
    <row r="151">
      <c r="B151" s="47"/>
      <c r="C151" s="50"/>
      <c r="D151" s="65"/>
      <c r="E151" s="65"/>
    </row>
    <row r="152">
      <c r="B152" s="47"/>
      <c r="C152" s="50"/>
      <c r="D152" s="65"/>
      <c r="E152" s="65"/>
    </row>
    <row r="153">
      <c r="B153" s="47"/>
      <c r="C153" s="50"/>
      <c r="D153" s="65"/>
      <c r="E153" s="65"/>
    </row>
    <row r="154">
      <c r="B154" s="47"/>
      <c r="C154" s="50"/>
      <c r="D154" s="65"/>
      <c r="E154" s="65"/>
    </row>
    <row r="155">
      <c r="B155" s="47"/>
      <c r="C155" s="50"/>
      <c r="D155" s="65"/>
      <c r="E155" s="65"/>
    </row>
    <row r="156">
      <c r="B156" s="47"/>
      <c r="C156" s="50"/>
      <c r="D156" s="65"/>
      <c r="E156" s="65"/>
    </row>
    <row r="157">
      <c r="B157" s="47"/>
      <c r="C157" s="50"/>
      <c r="D157" s="65"/>
      <c r="E157" s="65"/>
    </row>
    <row r="158">
      <c r="B158" s="47"/>
      <c r="C158" s="50"/>
      <c r="D158" s="65"/>
      <c r="E158" s="65"/>
    </row>
    <row r="159">
      <c r="B159" s="47"/>
      <c r="C159" s="50"/>
      <c r="D159" s="65"/>
      <c r="E159" s="65"/>
    </row>
    <row r="160">
      <c r="B160" s="47"/>
      <c r="C160" s="50"/>
      <c r="D160" s="65"/>
      <c r="E160" s="65"/>
    </row>
    <row r="161">
      <c r="B161" s="47"/>
      <c r="C161" s="50"/>
      <c r="D161" s="65"/>
      <c r="E161" s="65"/>
    </row>
    <row r="162">
      <c r="B162" s="47"/>
      <c r="C162" s="50"/>
      <c r="D162" s="65"/>
      <c r="E162" s="65"/>
    </row>
    <row r="163">
      <c r="B163" s="47"/>
      <c r="C163" s="50"/>
      <c r="D163" s="65"/>
      <c r="E163" s="65"/>
    </row>
    <row r="164">
      <c r="B164" s="47"/>
      <c r="C164" s="50"/>
      <c r="D164" s="65"/>
      <c r="E164" s="65"/>
    </row>
    <row r="165">
      <c r="B165" s="47"/>
      <c r="C165" s="50"/>
      <c r="D165" s="65"/>
      <c r="E165" s="65"/>
    </row>
    <row r="166">
      <c r="B166" s="47"/>
      <c r="C166" s="50"/>
      <c r="D166" s="65"/>
      <c r="E166" s="65"/>
    </row>
    <row r="167">
      <c r="B167" s="47"/>
      <c r="C167" s="50"/>
      <c r="D167" s="65"/>
      <c r="E167" s="65"/>
    </row>
    <row r="168">
      <c r="B168" s="47"/>
      <c r="C168" s="50"/>
      <c r="D168" s="65"/>
      <c r="E168" s="65"/>
    </row>
    <row r="169">
      <c r="B169" s="47"/>
      <c r="C169" s="50"/>
      <c r="D169" s="65"/>
      <c r="E169" s="65"/>
    </row>
    <row r="170">
      <c r="B170" s="47"/>
      <c r="C170" s="50"/>
      <c r="D170" s="65"/>
      <c r="E170" s="65"/>
    </row>
    <row r="171">
      <c r="B171" s="47"/>
      <c r="C171" s="50"/>
      <c r="D171" s="65"/>
      <c r="E171" s="65"/>
    </row>
    <row r="172">
      <c r="B172" s="47"/>
      <c r="C172" s="50"/>
      <c r="D172" s="65"/>
      <c r="E172" s="65"/>
    </row>
    <row r="173">
      <c r="B173" s="47"/>
      <c r="C173" s="50"/>
      <c r="D173" s="65"/>
      <c r="E173" s="65"/>
    </row>
    <row r="174">
      <c r="B174" s="47"/>
      <c r="C174" s="50"/>
      <c r="D174" s="65"/>
      <c r="E174" s="65"/>
    </row>
    <row r="175">
      <c r="B175" s="47"/>
      <c r="C175" s="50"/>
      <c r="D175" s="65"/>
      <c r="E175" s="65"/>
    </row>
    <row r="176">
      <c r="B176" s="47"/>
      <c r="C176" s="50"/>
      <c r="D176" s="65"/>
      <c r="E176" s="65"/>
    </row>
    <row r="177">
      <c r="B177" s="47"/>
      <c r="C177" s="50"/>
      <c r="D177" s="65"/>
      <c r="E177" s="65"/>
    </row>
    <row r="178">
      <c r="B178" s="47"/>
      <c r="C178" s="50"/>
      <c r="D178" s="65"/>
      <c r="E178" s="65"/>
    </row>
    <row r="179">
      <c r="B179" s="47"/>
      <c r="C179" s="50"/>
      <c r="D179" s="65"/>
      <c r="E179" s="65"/>
    </row>
    <row r="180">
      <c r="B180" s="47"/>
      <c r="C180" s="50"/>
      <c r="D180" s="65"/>
      <c r="E180" s="65"/>
    </row>
    <row r="181">
      <c r="B181" s="47"/>
      <c r="C181" s="50"/>
      <c r="D181" s="65"/>
      <c r="E181" s="65"/>
    </row>
    <row r="182">
      <c r="B182" s="47"/>
      <c r="C182" s="50"/>
      <c r="D182" s="65"/>
      <c r="E182" s="65"/>
    </row>
    <row r="183">
      <c r="B183" s="47"/>
      <c r="C183" s="50"/>
      <c r="D183" s="65"/>
      <c r="E183" s="65"/>
    </row>
    <row r="184">
      <c r="B184" s="47"/>
      <c r="C184" s="50"/>
      <c r="D184" s="65"/>
      <c r="E184" s="65"/>
    </row>
    <row r="185">
      <c r="B185" s="47"/>
      <c r="C185" s="50"/>
      <c r="D185" s="65"/>
      <c r="E185" s="65"/>
    </row>
    <row r="186">
      <c r="B186" s="47"/>
      <c r="C186" s="50"/>
      <c r="D186" s="65"/>
      <c r="E186" s="65"/>
    </row>
    <row r="187">
      <c r="B187" s="47"/>
      <c r="C187" s="50"/>
      <c r="D187" s="65"/>
      <c r="E187" s="65"/>
    </row>
    <row r="188">
      <c r="B188" s="47"/>
      <c r="C188" s="50"/>
      <c r="D188" s="65"/>
      <c r="E188" s="65"/>
    </row>
    <row r="189">
      <c r="B189" s="47"/>
      <c r="C189" s="50"/>
      <c r="D189" s="65"/>
      <c r="E189" s="65"/>
    </row>
    <row r="190">
      <c r="B190" s="47"/>
      <c r="C190" s="50"/>
      <c r="D190" s="65"/>
      <c r="E190" s="65"/>
    </row>
    <row r="191">
      <c r="B191" s="47"/>
      <c r="C191" s="50"/>
      <c r="D191" s="65"/>
      <c r="E191" s="65"/>
    </row>
    <row r="192">
      <c r="B192" s="47"/>
      <c r="C192" s="50"/>
      <c r="D192" s="65"/>
      <c r="E192" s="65"/>
    </row>
    <row r="193">
      <c r="B193" s="47"/>
      <c r="C193" s="50"/>
      <c r="D193" s="65"/>
      <c r="E193" s="65"/>
    </row>
    <row r="194">
      <c r="B194" s="47"/>
      <c r="C194" s="50"/>
      <c r="D194" s="65"/>
      <c r="E194" s="65"/>
    </row>
    <row r="195">
      <c r="B195" s="47"/>
      <c r="C195" s="50"/>
      <c r="D195" s="65"/>
      <c r="E195" s="65"/>
    </row>
    <row r="196">
      <c r="B196" s="47"/>
      <c r="C196" s="50"/>
      <c r="D196" s="65"/>
      <c r="E196" s="65"/>
    </row>
    <row r="197">
      <c r="B197" s="47"/>
      <c r="C197" s="50"/>
      <c r="D197" s="65"/>
      <c r="E197" s="65"/>
    </row>
    <row r="198">
      <c r="B198" s="47"/>
      <c r="C198" s="50"/>
      <c r="D198" s="65"/>
      <c r="E198" s="65"/>
    </row>
    <row r="199">
      <c r="B199" s="47"/>
      <c r="C199" s="50"/>
      <c r="D199" s="65"/>
      <c r="E199" s="65"/>
    </row>
    <row r="200">
      <c r="B200" s="47"/>
      <c r="C200" s="50"/>
      <c r="D200" s="65"/>
      <c r="E200" s="65"/>
    </row>
    <row r="201">
      <c r="B201" s="47"/>
      <c r="C201" s="50"/>
      <c r="D201" s="65"/>
      <c r="E201" s="65"/>
    </row>
    <row r="202">
      <c r="B202" s="47"/>
      <c r="C202" s="50"/>
      <c r="D202" s="65"/>
      <c r="E202" s="65"/>
    </row>
    <row r="203">
      <c r="B203" s="47"/>
      <c r="C203" s="50"/>
      <c r="D203" s="65"/>
      <c r="E203" s="65"/>
    </row>
    <row r="204">
      <c r="B204" s="47"/>
      <c r="C204" s="50"/>
      <c r="D204" s="65"/>
      <c r="E204" s="65"/>
    </row>
    <row r="205">
      <c r="B205" s="47"/>
      <c r="C205" s="50"/>
      <c r="D205" s="65"/>
      <c r="E205" s="65"/>
    </row>
    <row r="206">
      <c r="B206" s="47"/>
      <c r="C206" s="50"/>
      <c r="D206" s="65"/>
      <c r="E206" s="65"/>
    </row>
    <row r="207">
      <c r="B207" s="47"/>
      <c r="C207" s="50"/>
      <c r="D207" s="65"/>
      <c r="E207" s="65"/>
    </row>
    <row r="208">
      <c r="B208" s="47"/>
      <c r="C208" s="50"/>
      <c r="D208" s="65"/>
      <c r="E208" s="65"/>
    </row>
    <row r="209">
      <c r="B209" s="47"/>
      <c r="C209" s="50"/>
      <c r="D209" s="65"/>
      <c r="E209" s="65"/>
    </row>
    <row r="210">
      <c r="B210" s="47"/>
      <c r="C210" s="50"/>
      <c r="D210" s="65"/>
      <c r="E210" s="65"/>
    </row>
    <row r="211">
      <c r="B211" s="47"/>
      <c r="C211" s="50"/>
      <c r="D211" s="65"/>
      <c r="E211" s="65"/>
    </row>
    <row r="212">
      <c r="B212" s="47"/>
      <c r="C212" s="50"/>
      <c r="D212" s="65"/>
      <c r="E212" s="65"/>
    </row>
    <row r="213">
      <c r="B213" s="47"/>
      <c r="C213" s="50"/>
      <c r="D213" s="65"/>
      <c r="E213" s="65"/>
    </row>
    <row r="214">
      <c r="B214" s="47"/>
      <c r="C214" s="50"/>
      <c r="D214" s="65"/>
      <c r="E214" s="65"/>
    </row>
    <row r="215">
      <c r="B215" s="47"/>
      <c r="C215" s="50"/>
      <c r="D215" s="65"/>
      <c r="E215" s="65"/>
    </row>
    <row r="216">
      <c r="B216" s="47"/>
      <c r="C216" s="50"/>
      <c r="D216" s="65"/>
      <c r="E216" s="65"/>
    </row>
    <row r="217">
      <c r="B217" s="47"/>
      <c r="C217" s="50"/>
      <c r="D217" s="65"/>
      <c r="E217" s="65"/>
    </row>
    <row r="218">
      <c r="B218" s="47"/>
      <c r="C218" s="50"/>
      <c r="D218" s="65"/>
      <c r="E218" s="65"/>
    </row>
    <row r="219">
      <c r="B219" s="47"/>
      <c r="C219" s="50"/>
      <c r="D219" s="65"/>
      <c r="E219" s="65"/>
    </row>
    <row r="220">
      <c r="B220" s="47"/>
      <c r="C220" s="50"/>
      <c r="D220" s="65"/>
      <c r="E220" s="65"/>
    </row>
    <row r="221">
      <c r="B221" s="47"/>
      <c r="C221" s="50"/>
      <c r="D221" s="65"/>
      <c r="E221" s="65"/>
    </row>
    <row r="222">
      <c r="B222" s="47"/>
      <c r="C222" s="50"/>
      <c r="D222" s="65"/>
      <c r="E222" s="65"/>
    </row>
    <row r="223">
      <c r="B223" s="47"/>
      <c r="C223" s="50"/>
      <c r="D223" s="65"/>
      <c r="E223" s="65"/>
    </row>
    <row r="224">
      <c r="B224" s="47"/>
      <c r="C224" s="50"/>
      <c r="D224" s="65"/>
      <c r="E224" s="65"/>
    </row>
    <row r="225">
      <c r="B225" s="47"/>
      <c r="C225" s="50"/>
      <c r="D225" s="65"/>
      <c r="E225" s="65"/>
    </row>
    <row r="226">
      <c r="B226" s="47"/>
      <c r="C226" s="50"/>
      <c r="D226" s="65"/>
      <c r="E226" s="65"/>
    </row>
    <row r="227">
      <c r="B227" s="47"/>
      <c r="C227" s="50"/>
      <c r="D227" s="65"/>
      <c r="E227" s="65"/>
    </row>
    <row r="228">
      <c r="B228" s="47"/>
      <c r="C228" s="50"/>
      <c r="D228" s="65"/>
      <c r="E228" s="65"/>
    </row>
    <row r="229">
      <c r="B229" s="47"/>
      <c r="C229" s="50"/>
      <c r="D229" s="65"/>
      <c r="E229" s="65"/>
    </row>
    <row r="230">
      <c r="B230" s="47"/>
      <c r="C230" s="50"/>
      <c r="D230" s="65"/>
      <c r="E230" s="65"/>
    </row>
    <row r="231">
      <c r="B231" s="47"/>
      <c r="C231" s="50"/>
      <c r="D231" s="65"/>
      <c r="E231" s="65"/>
    </row>
    <row r="232">
      <c r="B232" s="47"/>
      <c r="C232" s="50"/>
      <c r="D232" s="65"/>
      <c r="E232" s="65"/>
    </row>
    <row r="233">
      <c r="B233" s="47"/>
      <c r="C233" s="50"/>
      <c r="D233" s="65"/>
      <c r="E233" s="65"/>
    </row>
    <row r="234">
      <c r="B234" s="47"/>
      <c r="C234" s="50"/>
      <c r="D234" s="65"/>
      <c r="E234" s="65"/>
    </row>
    <row r="235">
      <c r="B235" s="47"/>
      <c r="C235" s="50"/>
      <c r="D235" s="65"/>
      <c r="E235" s="65"/>
    </row>
    <row r="236">
      <c r="B236" s="47"/>
      <c r="C236" s="50"/>
      <c r="D236" s="65"/>
      <c r="E236" s="65"/>
    </row>
    <row r="237">
      <c r="B237" s="47"/>
      <c r="C237" s="50"/>
      <c r="D237" s="65"/>
      <c r="E237" s="65"/>
    </row>
    <row r="238">
      <c r="B238" s="47"/>
      <c r="C238" s="50"/>
      <c r="D238" s="65"/>
      <c r="E238" s="65"/>
    </row>
    <row r="239">
      <c r="B239" s="47"/>
      <c r="C239" s="50"/>
      <c r="D239" s="65"/>
      <c r="E239" s="65"/>
    </row>
    <row r="240">
      <c r="B240" s="47"/>
      <c r="C240" s="50"/>
      <c r="D240" s="65"/>
      <c r="E240" s="65"/>
    </row>
    <row r="241">
      <c r="B241" s="47"/>
      <c r="C241" s="50"/>
      <c r="D241" s="65"/>
      <c r="E241" s="65"/>
    </row>
    <row r="242">
      <c r="B242" s="47"/>
      <c r="C242" s="50"/>
      <c r="D242" s="65"/>
      <c r="E242" s="65"/>
    </row>
    <row r="243">
      <c r="B243" s="47"/>
      <c r="C243" s="50"/>
      <c r="D243" s="65"/>
      <c r="E243" s="65"/>
    </row>
    <row r="244">
      <c r="B244" s="47"/>
      <c r="C244" s="50"/>
      <c r="D244" s="65"/>
      <c r="E244" s="65"/>
    </row>
    <row r="245">
      <c r="B245" s="47"/>
      <c r="C245" s="50"/>
      <c r="D245" s="65"/>
      <c r="E245" s="65"/>
    </row>
    <row r="246">
      <c r="B246" s="47"/>
      <c r="C246" s="50"/>
      <c r="D246" s="65"/>
      <c r="E246" s="65"/>
    </row>
    <row r="247">
      <c r="B247" s="47"/>
      <c r="C247" s="50"/>
      <c r="D247" s="65"/>
      <c r="E247" s="65"/>
    </row>
    <row r="248">
      <c r="B248" s="47"/>
      <c r="C248" s="50"/>
      <c r="D248" s="65"/>
      <c r="E248" s="65"/>
    </row>
    <row r="249">
      <c r="B249" s="47"/>
      <c r="C249" s="50"/>
      <c r="D249" s="65"/>
      <c r="E249" s="65"/>
    </row>
    <row r="250">
      <c r="B250" s="47"/>
      <c r="C250" s="50"/>
      <c r="D250" s="65"/>
      <c r="E250" s="65"/>
    </row>
    <row r="251">
      <c r="B251" s="47"/>
      <c r="C251" s="50"/>
      <c r="D251" s="65"/>
      <c r="E251" s="65"/>
    </row>
    <row r="252">
      <c r="B252" s="47"/>
      <c r="C252" s="50"/>
      <c r="D252" s="65"/>
      <c r="E252" s="65"/>
    </row>
    <row r="253">
      <c r="B253" s="47"/>
      <c r="C253" s="50"/>
      <c r="D253" s="65"/>
      <c r="E253" s="65"/>
    </row>
    <row r="254">
      <c r="B254" s="47"/>
      <c r="C254" s="50"/>
      <c r="D254" s="65"/>
      <c r="E254" s="65"/>
    </row>
    <row r="255">
      <c r="B255" s="47"/>
      <c r="C255" s="50"/>
      <c r="D255" s="65"/>
      <c r="E255" s="65"/>
    </row>
    <row r="256">
      <c r="B256" s="47"/>
      <c r="C256" s="50"/>
      <c r="D256" s="65"/>
      <c r="E256" s="65"/>
    </row>
    <row r="257">
      <c r="B257" s="47"/>
      <c r="C257" s="50"/>
      <c r="D257" s="65"/>
      <c r="E257" s="65"/>
    </row>
    <row r="258">
      <c r="B258" s="47"/>
      <c r="C258" s="50"/>
      <c r="D258" s="65"/>
      <c r="E258" s="65"/>
    </row>
    <row r="259">
      <c r="B259" s="47"/>
      <c r="C259" s="50"/>
      <c r="D259" s="65"/>
      <c r="E259" s="65"/>
    </row>
    <row r="260">
      <c r="B260" s="47"/>
      <c r="C260" s="50"/>
      <c r="D260" s="65"/>
      <c r="E260" s="65"/>
    </row>
    <row r="261">
      <c r="B261" s="47"/>
      <c r="C261" s="50"/>
      <c r="D261" s="65"/>
      <c r="E261" s="65"/>
    </row>
    <row r="262">
      <c r="B262" s="47"/>
      <c r="C262" s="50"/>
      <c r="D262" s="65"/>
      <c r="E262" s="65"/>
    </row>
    <row r="263">
      <c r="B263" s="47"/>
      <c r="C263" s="50"/>
      <c r="D263" s="65"/>
      <c r="E263" s="65"/>
    </row>
    <row r="264">
      <c r="B264" s="47"/>
      <c r="C264" s="50"/>
      <c r="D264" s="65"/>
      <c r="E264" s="65"/>
    </row>
    <row r="265">
      <c r="B265" s="47"/>
      <c r="C265" s="50"/>
      <c r="D265" s="65"/>
      <c r="E265" s="65"/>
    </row>
    <row r="266">
      <c r="B266" s="47"/>
      <c r="C266" s="50"/>
      <c r="D266" s="65"/>
      <c r="E266" s="65"/>
    </row>
    <row r="267">
      <c r="B267" s="47"/>
      <c r="C267" s="50"/>
      <c r="D267" s="65"/>
      <c r="E267" s="65"/>
    </row>
    <row r="268">
      <c r="B268" s="47"/>
      <c r="C268" s="50"/>
      <c r="D268" s="65"/>
      <c r="E268" s="65"/>
    </row>
    <row r="269">
      <c r="B269" s="47"/>
      <c r="C269" s="50"/>
      <c r="D269" s="65"/>
      <c r="E269" s="65"/>
    </row>
    <row r="270">
      <c r="B270" s="47"/>
      <c r="C270" s="50"/>
      <c r="D270" s="65"/>
      <c r="E270" s="65"/>
    </row>
    <row r="271">
      <c r="B271" s="47"/>
      <c r="C271" s="50"/>
      <c r="D271" s="65"/>
      <c r="E271" s="65"/>
    </row>
    <row r="272">
      <c r="B272" s="47"/>
      <c r="C272" s="50"/>
      <c r="D272" s="65"/>
      <c r="E272" s="65"/>
    </row>
    <row r="273">
      <c r="B273" s="47"/>
      <c r="C273" s="50"/>
      <c r="D273" s="65"/>
      <c r="E273" s="65"/>
    </row>
    <row r="274">
      <c r="B274" s="47"/>
      <c r="C274" s="50"/>
      <c r="D274" s="65"/>
      <c r="E274" s="65"/>
    </row>
    <row r="275">
      <c r="B275" s="47"/>
      <c r="C275" s="50"/>
      <c r="D275" s="65"/>
      <c r="E275" s="65"/>
    </row>
    <row r="276">
      <c r="B276" s="47"/>
      <c r="C276" s="50"/>
      <c r="D276" s="65"/>
      <c r="E276" s="65"/>
    </row>
    <row r="277">
      <c r="B277" s="47"/>
      <c r="C277" s="50"/>
      <c r="D277" s="65"/>
      <c r="E277" s="65"/>
    </row>
    <row r="278">
      <c r="B278" s="47"/>
      <c r="C278" s="50"/>
      <c r="D278" s="65"/>
      <c r="E278" s="65"/>
    </row>
    <row r="279">
      <c r="B279" s="47"/>
      <c r="C279" s="50"/>
      <c r="D279" s="65"/>
      <c r="E279" s="65"/>
    </row>
    <row r="280">
      <c r="B280" s="47"/>
      <c r="C280" s="50"/>
      <c r="D280" s="65"/>
      <c r="E280" s="65"/>
    </row>
    <row r="281">
      <c r="B281" s="47"/>
      <c r="C281" s="50"/>
      <c r="D281" s="65"/>
      <c r="E281" s="65"/>
    </row>
    <row r="282">
      <c r="B282" s="47"/>
      <c r="C282" s="50"/>
      <c r="D282" s="65"/>
      <c r="E282" s="65"/>
    </row>
    <row r="283">
      <c r="B283" s="47"/>
      <c r="C283" s="50"/>
      <c r="D283" s="65"/>
      <c r="E283" s="65"/>
    </row>
    <row r="284">
      <c r="B284" s="47"/>
      <c r="C284" s="50"/>
      <c r="D284" s="65"/>
      <c r="E284" s="65"/>
    </row>
    <row r="285">
      <c r="B285" s="47"/>
      <c r="C285" s="50"/>
      <c r="D285" s="65"/>
      <c r="E285" s="65"/>
    </row>
    <row r="286">
      <c r="B286" s="47"/>
      <c r="C286" s="50"/>
      <c r="D286" s="65"/>
      <c r="E286" s="65"/>
    </row>
    <row r="287">
      <c r="B287" s="47"/>
      <c r="C287" s="50"/>
      <c r="D287" s="65"/>
      <c r="E287" s="65"/>
    </row>
    <row r="288">
      <c r="B288" s="47"/>
      <c r="C288" s="50"/>
      <c r="D288" s="65"/>
      <c r="E288" s="65"/>
    </row>
    <row r="289">
      <c r="B289" s="47"/>
      <c r="C289" s="50"/>
      <c r="D289" s="65"/>
      <c r="E289" s="65"/>
    </row>
    <row r="290">
      <c r="B290" s="47"/>
      <c r="C290" s="50"/>
      <c r="D290" s="65"/>
      <c r="E290" s="65"/>
    </row>
    <row r="291">
      <c r="B291" s="47"/>
      <c r="C291" s="50"/>
      <c r="D291" s="65"/>
      <c r="E291" s="65"/>
    </row>
    <row r="292">
      <c r="B292" s="47"/>
      <c r="C292" s="50"/>
      <c r="D292" s="65"/>
      <c r="E292" s="65"/>
    </row>
    <row r="293">
      <c r="B293" s="47"/>
      <c r="C293" s="50"/>
      <c r="D293" s="65"/>
      <c r="E293" s="65"/>
    </row>
    <row r="294">
      <c r="B294" s="47"/>
      <c r="C294" s="50"/>
      <c r="D294" s="65"/>
      <c r="E294" s="65"/>
    </row>
    <row r="295">
      <c r="B295" s="47"/>
      <c r="C295" s="50"/>
      <c r="D295" s="65"/>
      <c r="E295" s="65"/>
    </row>
    <row r="296">
      <c r="B296" s="47"/>
      <c r="C296" s="50"/>
      <c r="D296" s="65"/>
      <c r="E296" s="65"/>
    </row>
    <row r="297">
      <c r="B297" s="47"/>
      <c r="C297" s="50"/>
      <c r="D297" s="65"/>
      <c r="E297" s="65"/>
    </row>
    <row r="298">
      <c r="B298" s="47"/>
      <c r="C298" s="50"/>
      <c r="D298" s="65"/>
      <c r="E298" s="65"/>
    </row>
    <row r="299">
      <c r="B299" s="47"/>
      <c r="C299" s="50"/>
      <c r="D299" s="65"/>
      <c r="E299" s="65"/>
    </row>
    <row r="300">
      <c r="B300" s="47"/>
      <c r="C300" s="50"/>
      <c r="D300" s="65"/>
      <c r="E300" s="65"/>
    </row>
    <row r="301">
      <c r="B301" s="47"/>
      <c r="C301" s="50"/>
      <c r="D301" s="65"/>
      <c r="E301" s="65"/>
    </row>
    <row r="302">
      <c r="B302" s="47"/>
      <c r="C302" s="50"/>
      <c r="D302" s="65"/>
      <c r="E302" s="65"/>
    </row>
    <row r="303">
      <c r="B303" s="47"/>
      <c r="C303" s="50"/>
      <c r="D303" s="65"/>
      <c r="E303" s="65"/>
    </row>
    <row r="304">
      <c r="B304" s="47"/>
      <c r="C304" s="50"/>
      <c r="D304" s="65"/>
      <c r="E304" s="65"/>
    </row>
    <row r="305">
      <c r="B305" s="47"/>
      <c r="C305" s="50"/>
      <c r="D305" s="65"/>
      <c r="E305" s="65"/>
    </row>
    <row r="306">
      <c r="B306" s="47"/>
      <c r="C306" s="50"/>
      <c r="D306" s="65"/>
      <c r="E306" s="65"/>
    </row>
    <row r="307">
      <c r="B307" s="47"/>
      <c r="C307" s="50"/>
      <c r="D307" s="65"/>
      <c r="E307" s="65"/>
    </row>
    <row r="308">
      <c r="B308" s="47"/>
      <c r="C308" s="50"/>
      <c r="D308" s="65"/>
      <c r="E308" s="65"/>
    </row>
    <row r="309">
      <c r="B309" s="47"/>
      <c r="C309" s="50"/>
      <c r="D309" s="65"/>
      <c r="E309" s="65"/>
    </row>
    <row r="310">
      <c r="B310" s="47"/>
      <c r="C310" s="50"/>
      <c r="D310" s="65"/>
      <c r="E310" s="65"/>
    </row>
    <row r="311">
      <c r="B311" s="47"/>
      <c r="C311" s="50"/>
      <c r="D311" s="65"/>
      <c r="E311" s="65"/>
    </row>
    <row r="312">
      <c r="B312" s="47"/>
      <c r="C312" s="50"/>
      <c r="D312" s="65"/>
      <c r="E312" s="65"/>
    </row>
    <row r="313">
      <c r="B313" s="47"/>
      <c r="C313" s="50"/>
      <c r="D313" s="65"/>
      <c r="E313" s="65"/>
    </row>
    <row r="314">
      <c r="B314" s="47"/>
      <c r="C314" s="50"/>
      <c r="D314" s="65"/>
      <c r="E314" s="65"/>
    </row>
    <row r="315">
      <c r="B315" s="47"/>
      <c r="C315" s="50"/>
      <c r="D315" s="65"/>
      <c r="E315" s="65"/>
    </row>
    <row r="316">
      <c r="B316" s="47"/>
      <c r="C316" s="50"/>
      <c r="D316" s="65"/>
      <c r="E316" s="65"/>
    </row>
    <row r="317">
      <c r="B317" s="47"/>
      <c r="C317" s="50"/>
      <c r="D317" s="65"/>
      <c r="E317" s="65"/>
    </row>
    <row r="318">
      <c r="B318" s="47"/>
      <c r="C318" s="50"/>
      <c r="D318" s="65"/>
      <c r="E318" s="65"/>
    </row>
    <row r="319">
      <c r="B319" s="47"/>
      <c r="C319" s="50"/>
      <c r="D319" s="65"/>
      <c r="E319" s="65"/>
    </row>
    <row r="320">
      <c r="B320" s="47"/>
      <c r="C320" s="50"/>
      <c r="D320" s="65"/>
      <c r="E320" s="65"/>
    </row>
    <row r="321">
      <c r="B321" s="47"/>
      <c r="C321" s="50"/>
      <c r="D321" s="65"/>
      <c r="E321" s="65"/>
    </row>
    <row r="322">
      <c r="B322" s="47"/>
      <c r="C322" s="50"/>
      <c r="D322" s="65"/>
      <c r="E322" s="65"/>
    </row>
    <row r="323">
      <c r="B323" s="47"/>
      <c r="C323" s="50"/>
      <c r="D323" s="65"/>
      <c r="E323" s="65"/>
    </row>
    <row r="324">
      <c r="B324" s="47"/>
      <c r="C324" s="50"/>
      <c r="D324" s="65"/>
      <c r="E324" s="65"/>
    </row>
    <row r="325">
      <c r="B325" s="47"/>
      <c r="C325" s="50"/>
      <c r="D325" s="65"/>
      <c r="E325" s="65"/>
    </row>
    <row r="326">
      <c r="B326" s="47"/>
      <c r="C326" s="50"/>
      <c r="D326" s="65"/>
      <c r="E326" s="65"/>
    </row>
    <row r="327">
      <c r="B327" s="47"/>
      <c r="C327" s="50"/>
      <c r="D327" s="65"/>
      <c r="E327" s="65"/>
    </row>
    <row r="328">
      <c r="B328" s="47"/>
      <c r="C328" s="50"/>
      <c r="D328" s="65"/>
      <c r="E328" s="65"/>
    </row>
    <row r="329">
      <c r="B329" s="47"/>
      <c r="C329" s="50"/>
      <c r="D329" s="65"/>
      <c r="E329" s="65"/>
    </row>
    <row r="330">
      <c r="B330" s="47"/>
      <c r="C330" s="50"/>
      <c r="D330" s="65"/>
      <c r="E330" s="65"/>
    </row>
    <row r="331">
      <c r="B331" s="47"/>
      <c r="C331" s="50"/>
      <c r="D331" s="65"/>
      <c r="E331" s="65"/>
    </row>
    <row r="332">
      <c r="B332" s="47"/>
      <c r="C332" s="50"/>
      <c r="D332" s="65"/>
      <c r="E332" s="65"/>
    </row>
    <row r="333">
      <c r="B333" s="47"/>
      <c r="C333" s="50"/>
      <c r="D333" s="65"/>
      <c r="E333" s="65"/>
    </row>
    <row r="334">
      <c r="B334" s="47"/>
      <c r="C334" s="50"/>
      <c r="D334" s="65"/>
      <c r="E334" s="65"/>
    </row>
    <row r="335">
      <c r="B335" s="47"/>
      <c r="C335" s="50"/>
      <c r="D335" s="65"/>
      <c r="E335" s="65"/>
    </row>
    <row r="336">
      <c r="B336" s="47"/>
      <c r="C336" s="50"/>
      <c r="D336" s="65"/>
      <c r="E336" s="65"/>
    </row>
    <row r="337">
      <c r="B337" s="47"/>
      <c r="C337" s="50"/>
      <c r="D337" s="65"/>
      <c r="E337" s="65"/>
    </row>
    <row r="338">
      <c r="B338" s="47"/>
      <c r="C338" s="50"/>
      <c r="D338" s="65"/>
      <c r="E338" s="65"/>
    </row>
    <row r="339">
      <c r="B339" s="47"/>
      <c r="C339" s="50"/>
      <c r="D339" s="65"/>
      <c r="E339" s="65"/>
    </row>
    <row r="340">
      <c r="B340" s="47"/>
      <c r="C340" s="50"/>
      <c r="D340" s="65"/>
      <c r="E340" s="65"/>
    </row>
    <row r="341">
      <c r="B341" s="47"/>
      <c r="C341" s="50"/>
      <c r="D341" s="65"/>
      <c r="E341" s="65"/>
    </row>
    <row r="342">
      <c r="B342" s="47"/>
      <c r="C342" s="50"/>
      <c r="D342" s="65"/>
      <c r="E342" s="65"/>
    </row>
    <row r="343">
      <c r="B343" s="47"/>
      <c r="C343" s="50"/>
      <c r="D343" s="65"/>
      <c r="E343" s="65"/>
    </row>
    <row r="344">
      <c r="B344" s="47"/>
      <c r="C344" s="50"/>
      <c r="D344" s="65"/>
      <c r="E344" s="65"/>
    </row>
    <row r="345">
      <c r="B345" s="47"/>
      <c r="C345" s="50"/>
      <c r="D345" s="65"/>
      <c r="E345" s="65"/>
    </row>
    <row r="346">
      <c r="B346" s="47"/>
      <c r="C346" s="50"/>
      <c r="D346" s="65"/>
      <c r="E346" s="65"/>
    </row>
    <row r="347">
      <c r="B347" s="47"/>
      <c r="C347" s="50"/>
      <c r="D347" s="65"/>
      <c r="E347" s="65"/>
    </row>
    <row r="348">
      <c r="B348" s="47"/>
      <c r="C348" s="50"/>
      <c r="D348" s="65"/>
      <c r="E348" s="65"/>
    </row>
    <row r="349">
      <c r="B349" s="47"/>
      <c r="C349" s="50"/>
      <c r="D349" s="65"/>
      <c r="E349" s="65"/>
    </row>
    <row r="350">
      <c r="B350" s="47"/>
      <c r="C350" s="50"/>
      <c r="D350" s="65"/>
      <c r="E350" s="65"/>
    </row>
    <row r="351">
      <c r="B351" s="47"/>
      <c r="C351" s="50"/>
      <c r="D351" s="65"/>
      <c r="E351" s="65"/>
    </row>
    <row r="352">
      <c r="B352" s="47"/>
      <c r="C352" s="50"/>
      <c r="D352" s="65"/>
      <c r="E352" s="65"/>
    </row>
    <row r="353">
      <c r="B353" s="47"/>
      <c r="C353" s="50"/>
      <c r="D353" s="65"/>
      <c r="E353" s="65"/>
    </row>
    <row r="354">
      <c r="B354" s="47"/>
      <c r="C354" s="50"/>
      <c r="D354" s="65"/>
      <c r="E354" s="65"/>
    </row>
    <row r="355">
      <c r="B355" s="47"/>
      <c r="C355" s="50"/>
      <c r="D355" s="65"/>
      <c r="E355" s="65"/>
    </row>
    <row r="356">
      <c r="B356" s="47"/>
      <c r="C356" s="50"/>
      <c r="D356" s="65"/>
      <c r="E356" s="65"/>
    </row>
    <row r="357">
      <c r="B357" s="47"/>
      <c r="C357" s="50"/>
      <c r="D357" s="65"/>
      <c r="E357" s="65"/>
    </row>
    <row r="358">
      <c r="B358" s="47"/>
      <c r="C358" s="50"/>
      <c r="D358" s="65"/>
      <c r="E358" s="65"/>
    </row>
    <row r="359">
      <c r="B359" s="47"/>
      <c r="C359" s="50"/>
      <c r="D359" s="65"/>
      <c r="E359" s="65"/>
    </row>
    <row r="360">
      <c r="B360" s="47"/>
      <c r="C360" s="50"/>
      <c r="D360" s="65"/>
      <c r="E360" s="65"/>
    </row>
    <row r="361">
      <c r="B361" s="47"/>
      <c r="C361" s="50"/>
      <c r="D361" s="65"/>
      <c r="E361" s="65"/>
    </row>
    <row r="362">
      <c r="B362" s="47"/>
      <c r="C362" s="50"/>
      <c r="D362" s="65"/>
      <c r="E362" s="65"/>
    </row>
    <row r="363">
      <c r="B363" s="47"/>
      <c r="C363" s="50"/>
      <c r="D363" s="65"/>
      <c r="E363" s="65"/>
    </row>
    <row r="364">
      <c r="B364" s="47"/>
      <c r="C364" s="50"/>
      <c r="D364" s="65"/>
      <c r="E364" s="65"/>
    </row>
    <row r="365">
      <c r="B365" s="47"/>
      <c r="C365" s="50"/>
      <c r="D365" s="65"/>
      <c r="E365" s="65"/>
    </row>
    <row r="366">
      <c r="B366" s="47"/>
      <c r="C366" s="50"/>
      <c r="D366" s="65"/>
      <c r="E366" s="65"/>
    </row>
    <row r="367">
      <c r="B367" s="47"/>
      <c r="C367" s="50"/>
      <c r="D367" s="65"/>
      <c r="E367" s="65"/>
    </row>
    <row r="368">
      <c r="B368" s="47"/>
      <c r="C368" s="50"/>
      <c r="D368" s="65"/>
      <c r="E368" s="65"/>
    </row>
    <row r="369">
      <c r="B369" s="47"/>
      <c r="C369" s="50"/>
      <c r="D369" s="65"/>
      <c r="E369" s="65"/>
    </row>
    <row r="370">
      <c r="B370" s="47"/>
      <c r="C370" s="50"/>
      <c r="D370" s="65"/>
      <c r="E370" s="65"/>
    </row>
    <row r="371">
      <c r="B371" s="47"/>
      <c r="C371" s="50"/>
      <c r="D371" s="65"/>
      <c r="E371" s="65"/>
    </row>
    <row r="372">
      <c r="B372" s="47"/>
      <c r="C372" s="50"/>
      <c r="D372" s="65"/>
      <c r="E372" s="65"/>
    </row>
    <row r="373">
      <c r="B373" s="47"/>
      <c r="C373" s="50"/>
      <c r="D373" s="65"/>
      <c r="E373" s="65"/>
    </row>
    <row r="374">
      <c r="B374" s="47"/>
      <c r="C374" s="50"/>
      <c r="D374" s="65"/>
      <c r="E374" s="65"/>
    </row>
    <row r="375">
      <c r="B375" s="47"/>
      <c r="C375" s="50"/>
      <c r="D375" s="65"/>
      <c r="E375" s="65"/>
    </row>
    <row r="376">
      <c r="B376" s="47"/>
      <c r="C376" s="50"/>
      <c r="D376" s="65"/>
      <c r="E376" s="65"/>
    </row>
    <row r="377">
      <c r="B377" s="47"/>
      <c r="C377" s="50"/>
      <c r="D377" s="65"/>
      <c r="E377" s="65"/>
    </row>
    <row r="378">
      <c r="B378" s="47"/>
      <c r="C378" s="50"/>
      <c r="D378" s="65"/>
      <c r="E378" s="65"/>
    </row>
    <row r="379">
      <c r="B379" s="47"/>
      <c r="C379" s="50"/>
      <c r="D379" s="65"/>
      <c r="E379" s="65"/>
    </row>
    <row r="380">
      <c r="B380" s="47"/>
      <c r="C380" s="50"/>
      <c r="D380" s="65"/>
      <c r="E380" s="65"/>
    </row>
    <row r="381">
      <c r="B381" s="47"/>
      <c r="C381" s="50"/>
      <c r="D381" s="65"/>
      <c r="E381" s="65"/>
    </row>
    <row r="382">
      <c r="B382" s="47"/>
      <c r="C382" s="50"/>
      <c r="D382" s="65"/>
      <c r="E382" s="65"/>
    </row>
    <row r="383">
      <c r="B383" s="47"/>
      <c r="C383" s="50"/>
      <c r="D383" s="65"/>
      <c r="E383" s="65"/>
    </row>
    <row r="384">
      <c r="B384" s="47"/>
      <c r="C384" s="50"/>
      <c r="D384" s="65"/>
      <c r="E384" s="65"/>
    </row>
    <row r="385">
      <c r="B385" s="47"/>
      <c r="C385" s="50"/>
      <c r="D385" s="65"/>
      <c r="E385" s="65"/>
    </row>
    <row r="386">
      <c r="B386" s="47"/>
      <c r="C386" s="50"/>
      <c r="D386" s="65"/>
      <c r="E386" s="65"/>
    </row>
    <row r="387">
      <c r="B387" s="47"/>
      <c r="C387" s="50"/>
      <c r="D387" s="65"/>
      <c r="E387" s="65"/>
    </row>
    <row r="388">
      <c r="B388" s="47"/>
      <c r="C388" s="50"/>
      <c r="D388" s="65"/>
      <c r="E388" s="65"/>
    </row>
    <row r="389">
      <c r="B389" s="47"/>
      <c r="C389" s="50"/>
      <c r="D389" s="65"/>
      <c r="E389" s="65"/>
    </row>
    <row r="390">
      <c r="B390" s="47"/>
      <c r="C390" s="50"/>
      <c r="D390" s="65"/>
      <c r="E390" s="65"/>
    </row>
    <row r="391">
      <c r="B391" s="47"/>
      <c r="C391" s="50"/>
      <c r="D391" s="65"/>
      <c r="E391" s="65"/>
    </row>
    <row r="392">
      <c r="B392" s="47"/>
      <c r="C392" s="50"/>
      <c r="D392" s="65"/>
      <c r="E392" s="65"/>
    </row>
    <row r="393">
      <c r="B393" s="47"/>
      <c r="C393" s="50"/>
      <c r="D393" s="65"/>
      <c r="E393" s="65"/>
    </row>
    <row r="394">
      <c r="B394" s="47"/>
      <c r="C394" s="50"/>
      <c r="D394" s="65"/>
      <c r="E394" s="65"/>
    </row>
    <row r="395">
      <c r="B395" s="47"/>
      <c r="C395" s="50"/>
      <c r="D395" s="65"/>
      <c r="E395" s="65"/>
    </row>
    <row r="396">
      <c r="B396" s="47"/>
      <c r="C396" s="50"/>
      <c r="D396" s="65"/>
      <c r="E396" s="65"/>
    </row>
    <row r="397">
      <c r="B397" s="47"/>
      <c r="C397" s="50"/>
      <c r="D397" s="65"/>
      <c r="E397" s="65"/>
    </row>
    <row r="398">
      <c r="B398" s="47"/>
      <c r="C398" s="50"/>
      <c r="D398" s="65"/>
      <c r="E398" s="65"/>
    </row>
    <row r="399">
      <c r="B399" s="47"/>
      <c r="C399" s="50"/>
      <c r="D399" s="65"/>
      <c r="E399" s="65"/>
    </row>
    <row r="400">
      <c r="B400" s="47"/>
      <c r="C400" s="50"/>
      <c r="D400" s="65"/>
      <c r="E400" s="65"/>
    </row>
    <row r="401">
      <c r="B401" s="47"/>
      <c r="C401" s="50"/>
      <c r="D401" s="65"/>
      <c r="E401" s="65"/>
    </row>
    <row r="402">
      <c r="B402" s="47"/>
      <c r="C402" s="50"/>
      <c r="D402" s="65"/>
      <c r="E402" s="65"/>
    </row>
    <row r="403">
      <c r="B403" s="47"/>
      <c r="C403" s="50"/>
      <c r="D403" s="65"/>
      <c r="E403" s="65"/>
    </row>
    <row r="404">
      <c r="B404" s="47"/>
      <c r="C404" s="50"/>
      <c r="D404" s="65"/>
      <c r="E404" s="65"/>
    </row>
    <row r="405">
      <c r="B405" s="47"/>
      <c r="C405" s="50"/>
      <c r="D405" s="65"/>
      <c r="E405" s="65"/>
    </row>
    <row r="406">
      <c r="B406" s="47"/>
      <c r="C406" s="50"/>
      <c r="D406" s="65"/>
      <c r="E406" s="65"/>
    </row>
    <row r="407">
      <c r="B407" s="47"/>
      <c r="C407" s="50"/>
      <c r="D407" s="65"/>
      <c r="E407" s="65"/>
    </row>
    <row r="408">
      <c r="B408" s="47"/>
      <c r="C408" s="50"/>
      <c r="D408" s="65"/>
      <c r="E408" s="65"/>
    </row>
    <row r="409">
      <c r="B409" s="47"/>
      <c r="C409" s="50"/>
      <c r="D409" s="65"/>
      <c r="E409" s="65"/>
    </row>
    <row r="410">
      <c r="B410" s="47"/>
      <c r="C410" s="50"/>
      <c r="D410" s="65"/>
      <c r="E410" s="65"/>
    </row>
    <row r="411">
      <c r="B411" s="47"/>
      <c r="C411" s="50"/>
      <c r="D411" s="65"/>
      <c r="E411" s="65"/>
    </row>
    <row r="412">
      <c r="B412" s="47"/>
      <c r="C412" s="50"/>
      <c r="D412" s="65"/>
      <c r="E412" s="65"/>
    </row>
    <row r="413">
      <c r="B413" s="47"/>
      <c r="C413" s="50"/>
      <c r="D413" s="65"/>
      <c r="E413" s="65"/>
    </row>
    <row r="414">
      <c r="B414" s="47"/>
      <c r="C414" s="50"/>
      <c r="D414" s="65"/>
      <c r="E414" s="65"/>
    </row>
    <row r="415">
      <c r="B415" s="47"/>
      <c r="C415" s="50"/>
      <c r="D415" s="65"/>
      <c r="E415" s="65"/>
    </row>
    <row r="416">
      <c r="B416" s="47"/>
      <c r="C416" s="50"/>
      <c r="D416" s="65"/>
      <c r="E416" s="65"/>
    </row>
    <row r="417">
      <c r="B417" s="47"/>
      <c r="C417" s="50"/>
      <c r="D417" s="65"/>
      <c r="E417" s="65"/>
    </row>
    <row r="418">
      <c r="B418" s="47"/>
      <c r="C418" s="50"/>
      <c r="D418" s="65"/>
      <c r="E418" s="65"/>
    </row>
    <row r="419">
      <c r="B419" s="47"/>
      <c r="C419" s="50"/>
      <c r="D419" s="65"/>
      <c r="E419" s="65"/>
    </row>
    <row r="420">
      <c r="B420" s="47"/>
      <c r="C420" s="50"/>
      <c r="D420" s="65"/>
      <c r="E420" s="65"/>
    </row>
    <row r="421">
      <c r="B421" s="47"/>
      <c r="C421" s="50"/>
      <c r="D421" s="65"/>
      <c r="E421" s="65"/>
    </row>
    <row r="422">
      <c r="B422" s="47"/>
      <c r="C422" s="50"/>
      <c r="D422" s="65"/>
      <c r="E422" s="65"/>
    </row>
    <row r="423">
      <c r="B423" s="47"/>
      <c r="C423" s="50"/>
      <c r="D423" s="65"/>
      <c r="E423" s="65"/>
    </row>
    <row r="424">
      <c r="B424" s="47"/>
      <c r="C424" s="50"/>
      <c r="D424" s="65"/>
      <c r="E424" s="65"/>
    </row>
    <row r="425">
      <c r="B425" s="47"/>
      <c r="C425" s="50"/>
      <c r="D425" s="65"/>
      <c r="E425" s="65"/>
    </row>
    <row r="426">
      <c r="B426" s="47"/>
      <c r="C426" s="50"/>
      <c r="D426" s="65"/>
      <c r="E426" s="65"/>
    </row>
    <row r="427">
      <c r="B427" s="47"/>
      <c r="C427" s="50"/>
      <c r="D427" s="65"/>
      <c r="E427" s="65"/>
    </row>
    <row r="428">
      <c r="B428" s="47"/>
      <c r="C428" s="50"/>
      <c r="D428" s="65"/>
      <c r="E428" s="65"/>
    </row>
    <row r="429">
      <c r="B429" s="47"/>
      <c r="C429" s="50"/>
      <c r="D429" s="65"/>
      <c r="E429" s="65"/>
    </row>
    <row r="430">
      <c r="B430" s="47"/>
      <c r="C430" s="50"/>
      <c r="D430" s="65"/>
      <c r="E430" s="65"/>
    </row>
    <row r="431">
      <c r="B431" s="47"/>
      <c r="C431" s="50"/>
      <c r="D431" s="65"/>
      <c r="E431" s="65"/>
    </row>
    <row r="432">
      <c r="B432" s="47"/>
      <c r="C432" s="50"/>
      <c r="D432" s="65"/>
      <c r="E432" s="65"/>
    </row>
    <row r="433">
      <c r="B433" s="47"/>
      <c r="C433" s="50"/>
      <c r="D433" s="65"/>
      <c r="E433" s="65"/>
    </row>
    <row r="434">
      <c r="B434" s="47"/>
      <c r="C434" s="50"/>
      <c r="D434" s="65"/>
      <c r="E434" s="65"/>
    </row>
    <row r="435">
      <c r="B435" s="47"/>
      <c r="C435" s="50"/>
      <c r="D435" s="65"/>
      <c r="E435" s="65"/>
    </row>
    <row r="436">
      <c r="B436" s="47"/>
      <c r="C436" s="50"/>
      <c r="D436" s="65"/>
      <c r="E436" s="65"/>
    </row>
    <row r="437">
      <c r="B437" s="47"/>
      <c r="C437" s="50"/>
      <c r="D437" s="65"/>
      <c r="E437" s="65"/>
    </row>
    <row r="438">
      <c r="B438" s="47"/>
      <c r="C438" s="50"/>
      <c r="D438" s="65"/>
      <c r="E438" s="65"/>
    </row>
    <row r="439">
      <c r="B439" s="47"/>
      <c r="C439" s="50"/>
      <c r="D439" s="65"/>
      <c r="E439" s="65"/>
    </row>
    <row r="440">
      <c r="B440" s="47"/>
      <c r="C440" s="50"/>
      <c r="D440" s="65"/>
      <c r="E440" s="65"/>
    </row>
    <row r="441">
      <c r="B441" s="47"/>
      <c r="C441" s="50"/>
      <c r="D441" s="65"/>
      <c r="E441" s="65"/>
    </row>
    <row r="442">
      <c r="B442" s="47"/>
      <c r="C442" s="50"/>
      <c r="D442" s="65"/>
      <c r="E442" s="65"/>
    </row>
    <row r="443">
      <c r="B443" s="47"/>
      <c r="C443" s="50"/>
      <c r="D443" s="65"/>
      <c r="E443" s="65"/>
    </row>
    <row r="444">
      <c r="B444" s="47"/>
      <c r="C444" s="50"/>
      <c r="D444" s="65"/>
      <c r="E444" s="65"/>
    </row>
    <row r="445">
      <c r="B445" s="47"/>
      <c r="C445" s="50"/>
      <c r="D445" s="65"/>
      <c r="E445" s="65"/>
    </row>
    <row r="446">
      <c r="B446" s="47"/>
      <c r="C446" s="50"/>
      <c r="D446" s="65"/>
      <c r="E446" s="65"/>
    </row>
    <row r="447">
      <c r="B447" s="47"/>
      <c r="C447" s="50"/>
      <c r="D447" s="65"/>
      <c r="E447" s="65"/>
    </row>
    <row r="448">
      <c r="B448" s="47"/>
      <c r="C448" s="50"/>
      <c r="D448" s="65"/>
      <c r="E448" s="65"/>
    </row>
    <row r="449">
      <c r="B449" s="47"/>
      <c r="C449" s="50"/>
      <c r="D449" s="65"/>
      <c r="E449" s="65"/>
    </row>
    <row r="450">
      <c r="B450" s="47"/>
      <c r="C450" s="50"/>
      <c r="D450" s="65"/>
      <c r="E450" s="65"/>
    </row>
    <row r="451">
      <c r="B451" s="47"/>
      <c r="C451" s="50"/>
      <c r="D451" s="65"/>
      <c r="E451" s="65"/>
    </row>
    <row r="452">
      <c r="B452" s="47"/>
      <c r="C452" s="50"/>
      <c r="D452" s="65"/>
      <c r="E452" s="65"/>
    </row>
    <row r="453">
      <c r="B453" s="47"/>
      <c r="C453" s="50"/>
      <c r="D453" s="65"/>
      <c r="E453" s="65"/>
    </row>
    <row r="454">
      <c r="B454" s="47"/>
      <c r="C454" s="50"/>
      <c r="D454" s="65"/>
      <c r="E454" s="65"/>
    </row>
    <row r="455">
      <c r="B455" s="47"/>
      <c r="C455" s="50"/>
      <c r="D455" s="65"/>
      <c r="E455" s="65"/>
    </row>
    <row r="456">
      <c r="B456" s="47"/>
      <c r="C456" s="50"/>
      <c r="D456" s="65"/>
      <c r="E456" s="65"/>
    </row>
    <row r="457">
      <c r="B457" s="47"/>
      <c r="C457" s="50"/>
      <c r="D457" s="65"/>
      <c r="E457" s="65"/>
    </row>
    <row r="458">
      <c r="B458" s="47"/>
      <c r="C458" s="50"/>
      <c r="D458" s="65"/>
      <c r="E458" s="65"/>
    </row>
    <row r="459">
      <c r="B459" s="47"/>
      <c r="C459" s="50"/>
      <c r="D459" s="65"/>
      <c r="E459" s="65"/>
    </row>
    <row r="460">
      <c r="B460" s="47"/>
      <c r="C460" s="50"/>
      <c r="D460" s="65"/>
      <c r="E460" s="65"/>
    </row>
    <row r="461">
      <c r="B461" s="47"/>
      <c r="C461" s="50"/>
      <c r="D461" s="65"/>
      <c r="E461" s="65"/>
    </row>
    <row r="462">
      <c r="B462" s="47"/>
      <c r="C462" s="50"/>
      <c r="D462" s="65"/>
      <c r="E462" s="65"/>
    </row>
    <row r="463">
      <c r="B463" s="47"/>
      <c r="C463" s="50"/>
      <c r="D463" s="65"/>
      <c r="E463" s="65"/>
    </row>
    <row r="464">
      <c r="B464" s="47"/>
      <c r="C464" s="50"/>
      <c r="D464" s="65"/>
      <c r="E464" s="65"/>
    </row>
    <row r="465">
      <c r="B465" s="47"/>
      <c r="C465" s="50"/>
      <c r="D465" s="65"/>
      <c r="E465" s="65"/>
    </row>
    <row r="466">
      <c r="B466" s="47"/>
      <c r="C466" s="50"/>
      <c r="D466" s="65"/>
      <c r="E466" s="65"/>
    </row>
    <row r="467">
      <c r="B467" s="47"/>
      <c r="C467" s="50"/>
      <c r="D467" s="65"/>
      <c r="E467" s="65"/>
    </row>
    <row r="468">
      <c r="B468" s="47"/>
      <c r="C468" s="50"/>
      <c r="D468" s="65"/>
      <c r="E468" s="65"/>
    </row>
    <row r="469">
      <c r="B469" s="47"/>
      <c r="C469" s="50"/>
      <c r="D469" s="65"/>
      <c r="E469" s="65"/>
    </row>
    <row r="470">
      <c r="B470" s="47"/>
      <c r="C470" s="50"/>
      <c r="D470" s="65"/>
      <c r="E470" s="65"/>
    </row>
    <row r="471">
      <c r="B471" s="47"/>
      <c r="C471" s="50"/>
      <c r="D471" s="65"/>
      <c r="E471" s="65"/>
    </row>
    <row r="472">
      <c r="B472" s="47"/>
      <c r="C472" s="50"/>
      <c r="D472" s="65"/>
      <c r="E472" s="65"/>
    </row>
    <row r="473">
      <c r="B473" s="47"/>
      <c r="C473" s="50"/>
      <c r="D473" s="65"/>
      <c r="E473" s="65"/>
    </row>
    <row r="474">
      <c r="B474" s="47"/>
      <c r="C474" s="50"/>
      <c r="D474" s="65"/>
      <c r="E474" s="65"/>
    </row>
    <row r="475">
      <c r="B475" s="47"/>
      <c r="C475" s="50"/>
      <c r="D475" s="65"/>
      <c r="E475" s="65"/>
    </row>
    <row r="476">
      <c r="B476" s="47"/>
      <c r="C476" s="50"/>
      <c r="D476" s="65"/>
      <c r="E476" s="65"/>
    </row>
    <row r="477">
      <c r="B477" s="47"/>
      <c r="C477" s="50"/>
      <c r="D477" s="65"/>
      <c r="E477" s="65"/>
    </row>
    <row r="478">
      <c r="B478" s="47"/>
      <c r="C478" s="50"/>
      <c r="D478" s="65"/>
      <c r="E478" s="65"/>
    </row>
    <row r="479">
      <c r="B479" s="47"/>
      <c r="C479" s="50"/>
      <c r="D479" s="65"/>
      <c r="E479" s="65"/>
    </row>
    <row r="480">
      <c r="B480" s="47"/>
      <c r="C480" s="50"/>
      <c r="D480" s="65"/>
      <c r="E480" s="65"/>
    </row>
    <row r="481">
      <c r="B481" s="47"/>
      <c r="C481" s="50"/>
      <c r="D481" s="65"/>
      <c r="E481" s="65"/>
    </row>
    <row r="482">
      <c r="B482" s="47"/>
      <c r="C482" s="50"/>
      <c r="D482" s="65"/>
      <c r="E482" s="65"/>
    </row>
    <row r="483">
      <c r="B483" s="47"/>
      <c r="C483" s="50"/>
      <c r="D483" s="65"/>
      <c r="E483" s="65"/>
    </row>
    <row r="484">
      <c r="B484" s="47"/>
      <c r="C484" s="50"/>
      <c r="D484" s="65"/>
      <c r="E484" s="65"/>
    </row>
    <row r="485">
      <c r="B485" s="47"/>
      <c r="C485" s="50"/>
      <c r="D485" s="65"/>
      <c r="E485" s="65"/>
    </row>
    <row r="486">
      <c r="B486" s="47"/>
      <c r="C486" s="50"/>
      <c r="D486" s="65"/>
      <c r="E486" s="65"/>
    </row>
    <row r="487">
      <c r="B487" s="47"/>
      <c r="C487" s="50"/>
      <c r="D487" s="65"/>
      <c r="E487" s="65"/>
    </row>
    <row r="488">
      <c r="B488" s="47"/>
      <c r="C488" s="50"/>
      <c r="D488" s="65"/>
      <c r="E488" s="65"/>
    </row>
    <row r="489">
      <c r="B489" s="47"/>
      <c r="C489" s="50"/>
      <c r="D489" s="65"/>
      <c r="E489" s="65"/>
    </row>
    <row r="490">
      <c r="B490" s="47"/>
      <c r="C490" s="50"/>
      <c r="D490" s="65"/>
      <c r="E490" s="65"/>
    </row>
    <row r="491">
      <c r="B491" s="47"/>
      <c r="C491" s="50"/>
      <c r="D491" s="65"/>
      <c r="E491" s="65"/>
    </row>
    <row r="492">
      <c r="B492" s="47"/>
      <c r="C492" s="50"/>
      <c r="D492" s="65"/>
      <c r="E492" s="65"/>
    </row>
    <row r="493">
      <c r="B493" s="47"/>
      <c r="C493" s="50"/>
      <c r="D493" s="65"/>
      <c r="E493" s="65"/>
    </row>
    <row r="494">
      <c r="B494" s="47"/>
      <c r="C494" s="50"/>
      <c r="D494" s="65"/>
      <c r="E494" s="65"/>
    </row>
    <row r="495">
      <c r="B495" s="47"/>
      <c r="C495" s="50"/>
      <c r="D495" s="65"/>
      <c r="E495" s="65"/>
    </row>
    <row r="496">
      <c r="B496" s="47"/>
      <c r="C496" s="50"/>
      <c r="D496" s="65"/>
      <c r="E496" s="65"/>
    </row>
    <row r="497">
      <c r="B497" s="47"/>
      <c r="C497" s="50"/>
      <c r="D497" s="65"/>
      <c r="E497" s="65"/>
    </row>
    <row r="498">
      <c r="B498" s="47"/>
      <c r="C498" s="50"/>
      <c r="D498" s="65"/>
      <c r="E498" s="65"/>
    </row>
    <row r="499">
      <c r="B499" s="47"/>
      <c r="C499" s="50"/>
      <c r="D499" s="65"/>
      <c r="E499" s="65"/>
    </row>
    <row r="500">
      <c r="B500" s="47"/>
      <c r="C500" s="50"/>
      <c r="D500" s="65"/>
      <c r="E500" s="65"/>
    </row>
    <row r="501">
      <c r="B501" s="47"/>
      <c r="C501" s="50"/>
      <c r="D501" s="65"/>
      <c r="E501" s="65"/>
    </row>
    <row r="502">
      <c r="B502" s="47"/>
      <c r="C502" s="50"/>
      <c r="D502" s="65"/>
      <c r="E502" s="65"/>
    </row>
    <row r="503">
      <c r="B503" s="47"/>
      <c r="C503" s="50"/>
      <c r="D503" s="65"/>
      <c r="E503" s="65"/>
    </row>
    <row r="504">
      <c r="B504" s="47"/>
      <c r="C504" s="50"/>
      <c r="D504" s="65"/>
      <c r="E504" s="65"/>
    </row>
    <row r="505">
      <c r="B505" s="47"/>
      <c r="C505" s="50"/>
      <c r="D505" s="65"/>
      <c r="E505" s="65"/>
    </row>
    <row r="506">
      <c r="B506" s="47"/>
      <c r="C506" s="50"/>
      <c r="D506" s="65"/>
      <c r="E506" s="65"/>
    </row>
    <row r="507">
      <c r="B507" s="47"/>
      <c r="C507" s="50"/>
      <c r="D507" s="65"/>
      <c r="E507" s="65"/>
    </row>
    <row r="508">
      <c r="B508" s="47"/>
      <c r="C508" s="50"/>
      <c r="D508" s="65"/>
      <c r="E508" s="65"/>
    </row>
    <row r="509">
      <c r="B509" s="47"/>
      <c r="C509" s="50"/>
      <c r="D509" s="65"/>
      <c r="E509" s="65"/>
    </row>
    <row r="510">
      <c r="B510" s="47"/>
      <c r="C510" s="50"/>
      <c r="D510" s="65"/>
      <c r="E510" s="65"/>
    </row>
    <row r="511">
      <c r="B511" s="47"/>
      <c r="C511" s="50"/>
      <c r="D511" s="65"/>
      <c r="E511" s="65"/>
    </row>
    <row r="512">
      <c r="B512" s="47"/>
      <c r="C512" s="50"/>
      <c r="D512" s="65"/>
      <c r="E512" s="65"/>
    </row>
    <row r="513">
      <c r="B513" s="47"/>
      <c r="C513" s="50"/>
      <c r="D513" s="65"/>
      <c r="E513" s="65"/>
    </row>
    <row r="514">
      <c r="B514" s="47"/>
      <c r="C514" s="50"/>
      <c r="D514" s="65"/>
      <c r="E514" s="65"/>
    </row>
    <row r="515">
      <c r="B515" s="47"/>
      <c r="C515" s="50"/>
      <c r="D515" s="65"/>
      <c r="E515" s="65"/>
    </row>
    <row r="516">
      <c r="B516" s="47"/>
      <c r="C516" s="50"/>
      <c r="D516" s="65"/>
      <c r="E516" s="65"/>
    </row>
    <row r="517">
      <c r="B517" s="47"/>
      <c r="C517" s="50"/>
      <c r="D517" s="65"/>
      <c r="E517" s="65"/>
    </row>
    <row r="518">
      <c r="B518" s="47"/>
      <c r="C518" s="50"/>
      <c r="D518" s="65"/>
      <c r="E518" s="65"/>
    </row>
    <row r="519">
      <c r="B519" s="47"/>
      <c r="C519" s="50"/>
      <c r="D519" s="65"/>
      <c r="E519" s="65"/>
    </row>
    <row r="520">
      <c r="B520" s="47"/>
      <c r="C520" s="50"/>
      <c r="D520" s="65"/>
      <c r="E520" s="65"/>
    </row>
    <row r="521">
      <c r="B521" s="47"/>
      <c r="C521" s="50"/>
      <c r="D521" s="65"/>
      <c r="E521" s="65"/>
    </row>
    <row r="522">
      <c r="B522" s="47"/>
      <c r="C522" s="50"/>
      <c r="D522" s="65"/>
      <c r="E522" s="65"/>
    </row>
    <row r="523">
      <c r="B523" s="47"/>
      <c r="C523" s="50"/>
      <c r="D523" s="65"/>
      <c r="E523" s="65"/>
    </row>
    <row r="524">
      <c r="B524" s="47"/>
      <c r="C524" s="50"/>
      <c r="D524" s="65"/>
      <c r="E524" s="65"/>
    </row>
    <row r="525">
      <c r="B525" s="47"/>
      <c r="C525" s="50"/>
      <c r="D525" s="65"/>
      <c r="E525" s="65"/>
    </row>
    <row r="526">
      <c r="B526" s="47"/>
      <c r="C526" s="50"/>
      <c r="D526" s="65"/>
      <c r="E526" s="65"/>
    </row>
    <row r="527">
      <c r="B527" s="47"/>
      <c r="C527" s="50"/>
      <c r="D527" s="65"/>
      <c r="E527" s="65"/>
    </row>
    <row r="528">
      <c r="B528" s="47"/>
      <c r="C528" s="50"/>
      <c r="D528" s="65"/>
      <c r="E528" s="65"/>
    </row>
    <row r="529">
      <c r="B529" s="47"/>
      <c r="C529" s="50"/>
      <c r="D529" s="65"/>
      <c r="E529" s="65"/>
    </row>
    <row r="530">
      <c r="B530" s="47"/>
      <c r="C530" s="50"/>
      <c r="D530" s="65"/>
      <c r="E530" s="65"/>
    </row>
    <row r="531">
      <c r="B531" s="47"/>
      <c r="C531" s="50"/>
      <c r="D531" s="65"/>
      <c r="E531" s="65"/>
    </row>
    <row r="532">
      <c r="B532" s="47"/>
      <c r="C532" s="50"/>
      <c r="D532" s="65"/>
      <c r="E532" s="65"/>
    </row>
    <row r="533">
      <c r="B533" s="47"/>
      <c r="C533" s="50"/>
      <c r="D533" s="65"/>
      <c r="E533" s="65"/>
    </row>
    <row r="534">
      <c r="B534" s="47"/>
      <c r="C534" s="50"/>
      <c r="D534" s="65"/>
      <c r="E534" s="65"/>
    </row>
    <row r="535">
      <c r="B535" s="47"/>
      <c r="C535" s="50"/>
      <c r="D535" s="65"/>
      <c r="E535" s="65"/>
    </row>
    <row r="536">
      <c r="B536" s="47"/>
      <c r="C536" s="50"/>
      <c r="D536" s="65"/>
      <c r="E536" s="65"/>
    </row>
    <row r="537">
      <c r="B537" s="47"/>
      <c r="C537" s="50"/>
      <c r="D537" s="65"/>
      <c r="E537" s="65"/>
    </row>
    <row r="538">
      <c r="B538" s="47"/>
      <c r="C538" s="50"/>
      <c r="D538" s="65"/>
      <c r="E538" s="65"/>
    </row>
    <row r="539">
      <c r="B539" s="47"/>
      <c r="C539" s="50"/>
      <c r="D539" s="65"/>
      <c r="E539" s="65"/>
    </row>
    <row r="540">
      <c r="B540" s="47"/>
      <c r="C540" s="50"/>
      <c r="D540" s="65"/>
      <c r="E540" s="65"/>
    </row>
    <row r="541">
      <c r="B541" s="47"/>
      <c r="C541" s="50"/>
      <c r="D541" s="65"/>
      <c r="E541" s="65"/>
    </row>
    <row r="542">
      <c r="B542" s="47"/>
      <c r="C542" s="50"/>
      <c r="D542" s="65"/>
      <c r="E542" s="65"/>
    </row>
    <row r="543">
      <c r="B543" s="47"/>
      <c r="C543" s="50"/>
      <c r="D543" s="65"/>
      <c r="E543" s="65"/>
    </row>
    <row r="544">
      <c r="B544" s="47"/>
      <c r="C544" s="50"/>
      <c r="D544" s="65"/>
      <c r="E544" s="65"/>
    </row>
    <row r="545">
      <c r="B545" s="47"/>
      <c r="C545" s="50"/>
      <c r="D545" s="65"/>
      <c r="E545" s="65"/>
    </row>
    <row r="546">
      <c r="B546" s="47"/>
      <c r="C546" s="50"/>
      <c r="D546" s="65"/>
      <c r="E546" s="65"/>
    </row>
    <row r="547">
      <c r="B547" s="47"/>
      <c r="C547" s="50"/>
      <c r="D547" s="65"/>
      <c r="E547" s="65"/>
    </row>
    <row r="548">
      <c r="B548" s="47"/>
      <c r="C548" s="50"/>
      <c r="D548" s="65"/>
      <c r="E548" s="65"/>
    </row>
    <row r="549">
      <c r="B549" s="47"/>
      <c r="C549" s="50"/>
      <c r="D549" s="65"/>
      <c r="E549" s="65"/>
    </row>
    <row r="550">
      <c r="B550" s="47"/>
      <c r="C550" s="50"/>
      <c r="D550" s="65"/>
      <c r="E550" s="65"/>
    </row>
    <row r="551">
      <c r="B551" s="47"/>
      <c r="C551" s="50"/>
      <c r="D551" s="65"/>
      <c r="E551" s="65"/>
    </row>
    <row r="552">
      <c r="B552" s="47"/>
      <c r="C552" s="50"/>
      <c r="D552" s="65"/>
      <c r="E552" s="65"/>
    </row>
    <row r="553">
      <c r="B553" s="47"/>
      <c r="C553" s="50"/>
      <c r="D553" s="65"/>
      <c r="E553" s="65"/>
    </row>
    <row r="554">
      <c r="B554" s="47"/>
      <c r="C554" s="50"/>
      <c r="D554" s="65"/>
      <c r="E554" s="65"/>
    </row>
    <row r="555">
      <c r="B555" s="47"/>
      <c r="C555" s="50"/>
      <c r="D555" s="65"/>
      <c r="E555" s="65"/>
    </row>
    <row r="556">
      <c r="B556" s="47"/>
      <c r="C556" s="50"/>
      <c r="D556" s="65"/>
      <c r="E556" s="65"/>
    </row>
    <row r="557">
      <c r="B557" s="47"/>
      <c r="C557" s="50"/>
      <c r="D557" s="65"/>
      <c r="E557" s="65"/>
    </row>
    <row r="558">
      <c r="B558" s="47"/>
      <c r="C558" s="50"/>
      <c r="D558" s="65"/>
      <c r="E558" s="65"/>
    </row>
    <row r="559">
      <c r="B559" s="47"/>
      <c r="C559" s="50"/>
      <c r="D559" s="65"/>
      <c r="E559" s="65"/>
    </row>
    <row r="560">
      <c r="B560" s="47"/>
      <c r="C560" s="50"/>
      <c r="D560" s="65"/>
      <c r="E560" s="65"/>
    </row>
    <row r="561">
      <c r="B561" s="47"/>
      <c r="C561" s="50"/>
      <c r="D561" s="65"/>
      <c r="E561" s="65"/>
    </row>
    <row r="562">
      <c r="B562" s="47"/>
      <c r="C562" s="50"/>
      <c r="D562" s="65"/>
      <c r="E562" s="65"/>
    </row>
    <row r="563">
      <c r="B563" s="47"/>
      <c r="C563" s="50"/>
      <c r="D563" s="65"/>
      <c r="E563" s="65"/>
    </row>
    <row r="564">
      <c r="B564" s="47"/>
      <c r="C564" s="50"/>
      <c r="D564" s="65"/>
      <c r="E564" s="65"/>
    </row>
    <row r="565">
      <c r="B565" s="47"/>
      <c r="C565" s="50"/>
      <c r="D565" s="65"/>
      <c r="E565" s="65"/>
    </row>
    <row r="566">
      <c r="B566" s="47"/>
      <c r="C566" s="50"/>
      <c r="D566" s="65"/>
      <c r="E566" s="65"/>
    </row>
    <row r="567">
      <c r="B567" s="47"/>
      <c r="C567" s="50"/>
      <c r="D567" s="65"/>
      <c r="E567" s="65"/>
    </row>
    <row r="568">
      <c r="B568" s="47"/>
      <c r="C568" s="50"/>
      <c r="D568" s="65"/>
      <c r="E568" s="65"/>
    </row>
    <row r="569">
      <c r="B569" s="47"/>
      <c r="C569" s="50"/>
      <c r="D569" s="65"/>
      <c r="E569" s="65"/>
    </row>
    <row r="570">
      <c r="B570" s="47"/>
      <c r="C570" s="50"/>
      <c r="D570" s="65"/>
      <c r="E570" s="65"/>
    </row>
    <row r="571">
      <c r="B571" s="47"/>
      <c r="C571" s="50"/>
      <c r="D571" s="65"/>
      <c r="E571" s="65"/>
    </row>
    <row r="572">
      <c r="B572" s="47"/>
      <c r="C572" s="50"/>
      <c r="D572" s="65"/>
      <c r="E572" s="65"/>
    </row>
    <row r="573">
      <c r="B573" s="47"/>
      <c r="C573" s="50"/>
      <c r="D573" s="65"/>
      <c r="E573" s="65"/>
    </row>
    <row r="574">
      <c r="B574" s="47"/>
      <c r="C574" s="50"/>
      <c r="D574" s="65"/>
      <c r="E574" s="65"/>
    </row>
    <row r="575">
      <c r="B575" s="47"/>
      <c r="C575" s="50"/>
      <c r="D575" s="65"/>
      <c r="E575" s="65"/>
    </row>
    <row r="576">
      <c r="B576" s="47"/>
      <c r="C576" s="50"/>
      <c r="D576" s="65"/>
      <c r="E576" s="65"/>
    </row>
    <row r="577">
      <c r="B577" s="47"/>
      <c r="C577" s="50"/>
      <c r="D577" s="65"/>
      <c r="E577" s="65"/>
    </row>
    <row r="578">
      <c r="B578" s="47"/>
      <c r="C578" s="50"/>
      <c r="D578" s="65"/>
      <c r="E578" s="65"/>
    </row>
    <row r="579">
      <c r="B579" s="47"/>
      <c r="C579" s="50"/>
      <c r="D579" s="65"/>
      <c r="E579" s="65"/>
    </row>
    <row r="580">
      <c r="B580" s="47"/>
      <c r="C580" s="50"/>
      <c r="D580" s="65"/>
      <c r="E580" s="65"/>
    </row>
    <row r="581">
      <c r="B581" s="47"/>
      <c r="C581" s="50"/>
      <c r="D581" s="65"/>
      <c r="E581" s="65"/>
    </row>
    <row r="582">
      <c r="B582" s="47"/>
      <c r="C582" s="50"/>
      <c r="D582" s="65"/>
      <c r="E582" s="65"/>
    </row>
    <row r="583">
      <c r="B583" s="47"/>
      <c r="C583" s="50"/>
      <c r="D583" s="65"/>
      <c r="E583" s="65"/>
    </row>
    <row r="584">
      <c r="B584" s="47"/>
      <c r="C584" s="50"/>
      <c r="D584" s="65"/>
      <c r="E584" s="65"/>
    </row>
    <row r="585">
      <c r="B585" s="47"/>
      <c r="C585" s="50"/>
      <c r="D585" s="65"/>
      <c r="E585" s="65"/>
    </row>
    <row r="586">
      <c r="B586" s="47"/>
      <c r="C586" s="50"/>
      <c r="D586" s="65"/>
      <c r="E586" s="65"/>
    </row>
    <row r="587">
      <c r="B587" s="47"/>
      <c r="C587" s="50"/>
      <c r="D587" s="65"/>
      <c r="E587" s="65"/>
    </row>
    <row r="588">
      <c r="B588" s="47"/>
      <c r="C588" s="50"/>
      <c r="D588" s="65"/>
      <c r="E588" s="65"/>
    </row>
    <row r="589">
      <c r="B589" s="47"/>
      <c r="C589" s="50"/>
      <c r="D589" s="65"/>
      <c r="E589" s="65"/>
    </row>
    <row r="590">
      <c r="B590" s="47"/>
      <c r="C590" s="50"/>
      <c r="D590" s="65"/>
      <c r="E590" s="65"/>
    </row>
    <row r="591">
      <c r="B591" s="47"/>
      <c r="C591" s="50"/>
      <c r="D591" s="65"/>
      <c r="E591" s="65"/>
    </row>
    <row r="592">
      <c r="B592" s="47"/>
      <c r="C592" s="50"/>
      <c r="D592" s="65"/>
      <c r="E592" s="65"/>
    </row>
    <row r="593">
      <c r="B593" s="47"/>
      <c r="C593" s="50"/>
      <c r="D593" s="65"/>
      <c r="E593" s="65"/>
    </row>
    <row r="594">
      <c r="B594" s="47"/>
      <c r="C594" s="50"/>
      <c r="D594" s="65"/>
      <c r="E594" s="65"/>
    </row>
    <row r="595">
      <c r="B595" s="47"/>
      <c r="C595" s="50"/>
      <c r="D595" s="65"/>
      <c r="E595" s="65"/>
    </row>
    <row r="596">
      <c r="B596" s="47"/>
      <c r="C596" s="50"/>
      <c r="D596" s="65"/>
      <c r="E596" s="65"/>
    </row>
    <row r="597">
      <c r="B597" s="47"/>
      <c r="C597" s="50"/>
      <c r="D597" s="65"/>
      <c r="E597" s="65"/>
    </row>
    <row r="598">
      <c r="B598" s="47"/>
      <c r="C598" s="50"/>
      <c r="D598" s="65"/>
      <c r="E598" s="65"/>
    </row>
    <row r="599">
      <c r="B599" s="47"/>
      <c r="C599" s="50"/>
      <c r="D599" s="65"/>
      <c r="E599" s="65"/>
    </row>
    <row r="600">
      <c r="B600" s="47"/>
      <c r="C600" s="50"/>
      <c r="D600" s="65"/>
      <c r="E600" s="65"/>
    </row>
    <row r="601">
      <c r="B601" s="47"/>
      <c r="C601" s="50"/>
      <c r="D601" s="65"/>
      <c r="E601" s="65"/>
    </row>
    <row r="602">
      <c r="B602" s="47"/>
      <c r="C602" s="50"/>
      <c r="D602" s="65"/>
      <c r="E602" s="65"/>
    </row>
    <row r="603">
      <c r="B603" s="47"/>
      <c r="C603" s="50"/>
      <c r="D603" s="65"/>
      <c r="E603" s="65"/>
    </row>
    <row r="604">
      <c r="B604" s="47"/>
      <c r="C604" s="50"/>
      <c r="D604" s="65"/>
      <c r="E604" s="65"/>
    </row>
    <row r="605">
      <c r="B605" s="47"/>
      <c r="C605" s="50"/>
      <c r="D605" s="65"/>
      <c r="E605" s="65"/>
    </row>
    <row r="606">
      <c r="B606" s="47"/>
      <c r="C606" s="50"/>
      <c r="D606" s="65"/>
      <c r="E606" s="65"/>
    </row>
    <row r="607">
      <c r="B607" s="47"/>
      <c r="C607" s="50"/>
      <c r="D607" s="65"/>
      <c r="E607" s="65"/>
    </row>
    <row r="608">
      <c r="B608" s="47"/>
      <c r="C608" s="50"/>
      <c r="D608" s="65"/>
      <c r="E608" s="65"/>
    </row>
    <row r="609">
      <c r="B609" s="47"/>
      <c r="C609" s="50"/>
      <c r="D609" s="65"/>
      <c r="E609" s="65"/>
    </row>
    <row r="610">
      <c r="B610" s="47"/>
      <c r="C610" s="50"/>
      <c r="D610" s="65"/>
      <c r="E610" s="65"/>
    </row>
    <row r="611">
      <c r="B611" s="47"/>
      <c r="C611" s="50"/>
      <c r="D611" s="65"/>
      <c r="E611" s="65"/>
    </row>
    <row r="612">
      <c r="B612" s="47"/>
      <c r="C612" s="50"/>
      <c r="D612" s="65"/>
      <c r="E612" s="65"/>
    </row>
    <row r="613">
      <c r="B613" s="47"/>
      <c r="C613" s="50"/>
      <c r="D613" s="65"/>
      <c r="E613" s="65"/>
    </row>
    <row r="614">
      <c r="B614" s="47"/>
      <c r="C614" s="50"/>
      <c r="D614" s="65"/>
      <c r="E614" s="65"/>
    </row>
    <row r="615">
      <c r="B615" s="47"/>
      <c r="C615" s="50"/>
      <c r="D615" s="65"/>
      <c r="E615" s="65"/>
    </row>
    <row r="616">
      <c r="B616" s="47"/>
      <c r="C616" s="50"/>
      <c r="D616" s="65"/>
      <c r="E616" s="65"/>
    </row>
    <row r="617">
      <c r="B617" s="47"/>
      <c r="C617" s="50"/>
      <c r="D617" s="65"/>
      <c r="E617" s="65"/>
    </row>
    <row r="618">
      <c r="B618" s="47"/>
      <c r="C618" s="50"/>
      <c r="D618" s="65"/>
      <c r="E618" s="65"/>
    </row>
    <row r="619">
      <c r="B619" s="47"/>
      <c r="C619" s="50"/>
      <c r="D619" s="65"/>
      <c r="E619" s="65"/>
    </row>
    <row r="620">
      <c r="B620" s="47"/>
      <c r="C620" s="50"/>
      <c r="D620" s="65"/>
      <c r="E620" s="65"/>
    </row>
    <row r="621">
      <c r="B621" s="47"/>
      <c r="C621" s="50"/>
      <c r="D621" s="65"/>
      <c r="E621" s="65"/>
    </row>
    <row r="622">
      <c r="B622" s="47"/>
      <c r="C622" s="50"/>
      <c r="D622" s="65"/>
      <c r="E622" s="65"/>
    </row>
    <row r="623">
      <c r="B623" s="47"/>
      <c r="C623" s="50"/>
      <c r="D623" s="65"/>
      <c r="E623" s="65"/>
    </row>
    <row r="624">
      <c r="B624" s="47"/>
      <c r="C624" s="50"/>
      <c r="D624" s="65"/>
      <c r="E624" s="65"/>
    </row>
    <row r="625">
      <c r="B625" s="47"/>
      <c r="C625" s="50"/>
      <c r="D625" s="65"/>
      <c r="E625" s="65"/>
    </row>
    <row r="626">
      <c r="B626" s="47"/>
      <c r="C626" s="50"/>
      <c r="D626" s="65"/>
      <c r="E626" s="65"/>
    </row>
    <row r="627">
      <c r="B627" s="47"/>
      <c r="C627" s="50"/>
      <c r="D627" s="65"/>
      <c r="E627" s="65"/>
    </row>
    <row r="628">
      <c r="B628" s="47"/>
      <c r="C628" s="50"/>
      <c r="D628" s="65"/>
      <c r="E628" s="65"/>
    </row>
    <row r="629">
      <c r="B629" s="47"/>
      <c r="C629" s="50"/>
      <c r="D629" s="65"/>
      <c r="E629" s="65"/>
    </row>
    <row r="630">
      <c r="B630" s="47"/>
      <c r="C630" s="50"/>
      <c r="D630" s="65"/>
      <c r="E630" s="65"/>
    </row>
    <row r="631">
      <c r="B631" s="47"/>
      <c r="C631" s="50"/>
      <c r="D631" s="65"/>
      <c r="E631" s="65"/>
    </row>
    <row r="632">
      <c r="B632" s="47"/>
      <c r="C632" s="50"/>
      <c r="D632" s="65"/>
      <c r="E632" s="65"/>
    </row>
    <row r="633">
      <c r="B633" s="47"/>
      <c r="C633" s="50"/>
      <c r="D633" s="65"/>
      <c r="E633" s="65"/>
    </row>
    <row r="634">
      <c r="B634" s="47"/>
      <c r="C634" s="50"/>
      <c r="D634" s="65"/>
      <c r="E634" s="65"/>
    </row>
    <row r="635">
      <c r="B635" s="47"/>
      <c r="C635" s="50"/>
      <c r="D635" s="65"/>
      <c r="E635" s="65"/>
    </row>
    <row r="636">
      <c r="B636" s="47"/>
      <c r="C636" s="50"/>
      <c r="D636" s="65"/>
      <c r="E636" s="65"/>
    </row>
    <row r="637">
      <c r="B637" s="47"/>
      <c r="C637" s="50"/>
      <c r="D637" s="65"/>
      <c r="E637" s="65"/>
    </row>
    <row r="638">
      <c r="B638" s="47"/>
      <c r="C638" s="50"/>
      <c r="D638" s="65"/>
      <c r="E638" s="65"/>
    </row>
    <row r="639">
      <c r="B639" s="47"/>
      <c r="C639" s="50"/>
      <c r="D639" s="65"/>
      <c r="E639" s="65"/>
    </row>
    <row r="640">
      <c r="B640" s="47"/>
      <c r="C640" s="50"/>
      <c r="D640" s="65"/>
      <c r="E640" s="65"/>
    </row>
    <row r="641">
      <c r="B641" s="47"/>
      <c r="C641" s="50"/>
      <c r="D641" s="65"/>
      <c r="E641" s="65"/>
    </row>
    <row r="642">
      <c r="B642" s="47"/>
      <c r="C642" s="50"/>
      <c r="D642" s="65"/>
      <c r="E642" s="65"/>
    </row>
    <row r="643">
      <c r="B643" s="47"/>
      <c r="C643" s="50"/>
      <c r="D643" s="65"/>
      <c r="E643" s="65"/>
    </row>
    <row r="644">
      <c r="B644" s="47"/>
      <c r="C644" s="50"/>
      <c r="D644" s="65"/>
      <c r="E644" s="65"/>
    </row>
    <row r="645">
      <c r="B645" s="47"/>
      <c r="C645" s="50"/>
      <c r="D645" s="65"/>
      <c r="E645" s="65"/>
    </row>
    <row r="646">
      <c r="B646" s="47"/>
      <c r="C646" s="50"/>
      <c r="D646" s="65"/>
      <c r="E646" s="65"/>
    </row>
    <row r="647">
      <c r="B647" s="47"/>
      <c r="C647" s="50"/>
      <c r="D647" s="65"/>
      <c r="E647" s="65"/>
    </row>
    <row r="648">
      <c r="B648" s="47"/>
      <c r="C648" s="50"/>
      <c r="D648" s="65"/>
      <c r="E648" s="65"/>
    </row>
    <row r="649">
      <c r="B649" s="47"/>
      <c r="C649" s="50"/>
      <c r="D649" s="65"/>
      <c r="E649" s="65"/>
    </row>
    <row r="650">
      <c r="B650" s="47"/>
      <c r="C650" s="50"/>
      <c r="D650" s="65"/>
      <c r="E650" s="65"/>
    </row>
    <row r="651">
      <c r="B651" s="47"/>
      <c r="C651" s="50"/>
      <c r="D651" s="65"/>
      <c r="E651" s="65"/>
    </row>
    <row r="652">
      <c r="B652" s="47"/>
      <c r="C652" s="50"/>
      <c r="D652" s="65"/>
      <c r="E652" s="65"/>
    </row>
    <row r="653">
      <c r="B653" s="47"/>
      <c r="C653" s="50"/>
      <c r="D653" s="65"/>
      <c r="E653" s="65"/>
    </row>
    <row r="654">
      <c r="B654" s="47"/>
      <c r="C654" s="50"/>
      <c r="D654" s="65"/>
      <c r="E654" s="65"/>
    </row>
    <row r="655">
      <c r="B655" s="47"/>
      <c r="C655" s="50"/>
      <c r="D655" s="65"/>
      <c r="E655" s="65"/>
    </row>
    <row r="656">
      <c r="B656" s="47"/>
      <c r="C656" s="50"/>
      <c r="D656" s="65"/>
      <c r="E656" s="65"/>
    </row>
    <row r="657">
      <c r="B657" s="47"/>
      <c r="C657" s="50"/>
      <c r="D657" s="65"/>
      <c r="E657" s="65"/>
    </row>
    <row r="658">
      <c r="B658" s="47"/>
      <c r="C658" s="50"/>
      <c r="D658" s="65"/>
      <c r="E658" s="65"/>
    </row>
    <row r="659">
      <c r="B659" s="47"/>
      <c r="C659" s="50"/>
      <c r="D659" s="65"/>
      <c r="E659" s="65"/>
    </row>
    <row r="660">
      <c r="B660" s="47"/>
      <c r="C660" s="50"/>
      <c r="D660" s="65"/>
      <c r="E660" s="65"/>
    </row>
    <row r="661">
      <c r="B661" s="47"/>
      <c r="C661" s="50"/>
      <c r="D661" s="65"/>
      <c r="E661" s="65"/>
    </row>
    <row r="662">
      <c r="B662" s="47"/>
      <c r="C662" s="50"/>
      <c r="D662" s="65"/>
      <c r="E662" s="65"/>
    </row>
    <row r="663">
      <c r="B663" s="47"/>
      <c r="C663" s="50"/>
      <c r="D663" s="65"/>
      <c r="E663" s="65"/>
    </row>
    <row r="664">
      <c r="B664" s="47"/>
      <c r="C664" s="50"/>
      <c r="D664" s="65"/>
      <c r="E664" s="65"/>
    </row>
    <row r="665">
      <c r="B665" s="47"/>
      <c r="C665" s="50"/>
      <c r="D665" s="65"/>
      <c r="E665" s="65"/>
    </row>
    <row r="666">
      <c r="B666" s="47"/>
      <c r="C666" s="50"/>
      <c r="D666" s="65"/>
      <c r="E666" s="65"/>
    </row>
    <row r="667">
      <c r="B667" s="47"/>
      <c r="C667" s="50"/>
      <c r="D667" s="65"/>
      <c r="E667" s="65"/>
    </row>
    <row r="668">
      <c r="B668" s="47"/>
      <c r="C668" s="50"/>
      <c r="D668" s="65"/>
      <c r="E668" s="65"/>
    </row>
    <row r="669">
      <c r="B669" s="47"/>
      <c r="C669" s="50"/>
      <c r="D669" s="65"/>
      <c r="E669" s="65"/>
    </row>
    <row r="670">
      <c r="B670" s="47"/>
      <c r="C670" s="50"/>
      <c r="D670" s="65"/>
      <c r="E670" s="65"/>
    </row>
    <row r="671">
      <c r="B671" s="47"/>
      <c r="C671" s="50"/>
      <c r="D671" s="65"/>
      <c r="E671" s="65"/>
    </row>
    <row r="672">
      <c r="B672" s="47"/>
      <c r="C672" s="50"/>
      <c r="D672" s="65"/>
      <c r="E672" s="65"/>
    </row>
    <row r="673">
      <c r="B673" s="47"/>
      <c r="C673" s="50"/>
      <c r="D673" s="65"/>
      <c r="E673" s="65"/>
    </row>
    <row r="674">
      <c r="B674" s="47"/>
      <c r="C674" s="50"/>
      <c r="D674" s="65"/>
      <c r="E674" s="65"/>
    </row>
    <row r="675">
      <c r="B675" s="47"/>
      <c r="C675" s="50"/>
      <c r="D675" s="65"/>
      <c r="E675" s="65"/>
    </row>
    <row r="676">
      <c r="B676" s="47"/>
      <c r="C676" s="50"/>
      <c r="D676" s="65"/>
      <c r="E676" s="65"/>
    </row>
    <row r="677">
      <c r="B677" s="47"/>
      <c r="C677" s="50"/>
      <c r="D677" s="65"/>
      <c r="E677" s="65"/>
    </row>
    <row r="678">
      <c r="B678" s="47"/>
      <c r="C678" s="50"/>
      <c r="D678" s="65"/>
      <c r="E678" s="65"/>
    </row>
    <row r="679">
      <c r="B679" s="47"/>
      <c r="C679" s="50"/>
      <c r="D679" s="65"/>
      <c r="E679" s="65"/>
    </row>
    <row r="680">
      <c r="B680" s="47"/>
      <c r="C680" s="50"/>
      <c r="D680" s="65"/>
      <c r="E680" s="65"/>
    </row>
    <row r="681">
      <c r="B681" s="47"/>
      <c r="C681" s="50"/>
      <c r="D681" s="65"/>
      <c r="E681" s="65"/>
    </row>
    <row r="682">
      <c r="B682" s="47"/>
      <c r="C682" s="50"/>
      <c r="D682" s="65"/>
      <c r="E682" s="65"/>
    </row>
    <row r="683">
      <c r="B683" s="47"/>
      <c r="C683" s="50"/>
      <c r="D683" s="65"/>
      <c r="E683" s="65"/>
    </row>
    <row r="684">
      <c r="B684" s="47"/>
      <c r="C684" s="50"/>
      <c r="D684" s="65"/>
      <c r="E684" s="65"/>
    </row>
    <row r="685">
      <c r="B685" s="47"/>
      <c r="C685" s="50"/>
      <c r="D685" s="65"/>
      <c r="E685" s="65"/>
    </row>
    <row r="686">
      <c r="B686" s="47"/>
      <c r="C686" s="50"/>
      <c r="D686" s="65"/>
      <c r="E686" s="65"/>
    </row>
    <row r="687">
      <c r="B687" s="47"/>
      <c r="C687" s="50"/>
      <c r="D687" s="65"/>
      <c r="E687" s="65"/>
    </row>
    <row r="688">
      <c r="B688" s="47"/>
      <c r="C688" s="50"/>
      <c r="D688" s="65"/>
      <c r="E688" s="65"/>
    </row>
    <row r="689">
      <c r="B689" s="47"/>
      <c r="C689" s="50"/>
      <c r="D689" s="65"/>
      <c r="E689" s="65"/>
    </row>
    <row r="690">
      <c r="B690" s="47"/>
      <c r="C690" s="50"/>
      <c r="D690" s="65"/>
      <c r="E690" s="65"/>
    </row>
    <row r="691">
      <c r="B691" s="47"/>
      <c r="C691" s="50"/>
      <c r="D691" s="65"/>
      <c r="E691" s="65"/>
    </row>
    <row r="692">
      <c r="B692" s="47"/>
      <c r="C692" s="50"/>
      <c r="D692" s="65"/>
      <c r="E692" s="65"/>
    </row>
    <row r="693">
      <c r="B693" s="47"/>
      <c r="C693" s="50"/>
      <c r="D693" s="65"/>
      <c r="E693" s="65"/>
    </row>
    <row r="694">
      <c r="B694" s="47"/>
      <c r="C694" s="50"/>
      <c r="D694" s="65"/>
      <c r="E694" s="65"/>
    </row>
    <row r="695">
      <c r="B695" s="47"/>
      <c r="C695" s="50"/>
      <c r="D695" s="65"/>
      <c r="E695" s="65"/>
    </row>
    <row r="696">
      <c r="B696" s="47"/>
      <c r="C696" s="50"/>
      <c r="D696" s="65"/>
      <c r="E696" s="65"/>
    </row>
    <row r="697">
      <c r="B697" s="47"/>
      <c r="C697" s="50"/>
      <c r="D697" s="65"/>
      <c r="E697" s="65"/>
    </row>
    <row r="698">
      <c r="B698" s="47"/>
      <c r="C698" s="50"/>
      <c r="D698" s="65"/>
      <c r="E698" s="65"/>
    </row>
    <row r="699">
      <c r="B699" s="47"/>
      <c r="C699" s="50"/>
      <c r="D699" s="65"/>
      <c r="E699" s="65"/>
    </row>
    <row r="700">
      <c r="B700" s="47"/>
      <c r="C700" s="50"/>
      <c r="D700" s="65"/>
      <c r="E700" s="65"/>
    </row>
    <row r="701">
      <c r="B701" s="47"/>
      <c r="C701" s="50"/>
      <c r="D701" s="65"/>
      <c r="E701" s="65"/>
    </row>
    <row r="702">
      <c r="B702" s="47"/>
      <c r="C702" s="50"/>
      <c r="D702" s="65"/>
      <c r="E702" s="65"/>
    </row>
    <row r="703">
      <c r="B703" s="47"/>
      <c r="C703" s="50"/>
      <c r="D703" s="65"/>
      <c r="E703" s="65"/>
    </row>
    <row r="704">
      <c r="B704" s="47"/>
      <c r="C704" s="50"/>
      <c r="D704" s="65"/>
      <c r="E704" s="65"/>
    </row>
    <row r="705">
      <c r="B705" s="47"/>
      <c r="C705" s="50"/>
      <c r="D705" s="65"/>
      <c r="E705" s="65"/>
    </row>
    <row r="706">
      <c r="B706" s="47"/>
      <c r="C706" s="50"/>
      <c r="D706" s="65"/>
      <c r="E706" s="65"/>
    </row>
    <row r="707">
      <c r="B707" s="47"/>
      <c r="C707" s="50"/>
      <c r="D707" s="65"/>
      <c r="E707" s="65"/>
    </row>
    <row r="708">
      <c r="B708" s="47"/>
      <c r="C708" s="50"/>
      <c r="D708" s="65"/>
      <c r="E708" s="65"/>
    </row>
    <row r="709">
      <c r="B709" s="47"/>
      <c r="C709" s="50"/>
      <c r="D709" s="65"/>
      <c r="E709" s="65"/>
    </row>
    <row r="710">
      <c r="B710" s="47"/>
      <c r="C710" s="50"/>
      <c r="D710" s="65"/>
      <c r="E710" s="65"/>
    </row>
    <row r="711">
      <c r="B711" s="47"/>
      <c r="C711" s="50"/>
      <c r="D711" s="65"/>
      <c r="E711" s="65"/>
    </row>
    <row r="712">
      <c r="B712" s="47"/>
      <c r="C712" s="50"/>
      <c r="D712" s="65"/>
      <c r="E712" s="65"/>
    </row>
    <row r="713">
      <c r="B713" s="47"/>
      <c r="C713" s="50"/>
      <c r="D713" s="65"/>
      <c r="E713" s="65"/>
    </row>
    <row r="714">
      <c r="B714" s="47"/>
      <c r="C714" s="50"/>
      <c r="D714" s="65"/>
      <c r="E714" s="65"/>
    </row>
    <row r="715">
      <c r="B715" s="47"/>
      <c r="C715" s="50"/>
      <c r="D715" s="65"/>
      <c r="E715" s="65"/>
    </row>
    <row r="716">
      <c r="B716" s="47"/>
      <c r="C716" s="50"/>
      <c r="D716" s="65"/>
      <c r="E716" s="65"/>
    </row>
    <row r="717">
      <c r="B717" s="47"/>
      <c r="C717" s="50"/>
      <c r="D717" s="65"/>
      <c r="E717" s="65"/>
    </row>
    <row r="718">
      <c r="B718" s="47"/>
      <c r="C718" s="50"/>
      <c r="D718" s="65"/>
      <c r="E718" s="65"/>
    </row>
    <row r="719">
      <c r="B719" s="47"/>
      <c r="C719" s="50"/>
      <c r="D719" s="65"/>
      <c r="E719" s="65"/>
    </row>
    <row r="720">
      <c r="B720" s="47"/>
      <c r="C720" s="50"/>
      <c r="D720" s="65"/>
      <c r="E720" s="65"/>
    </row>
    <row r="721">
      <c r="B721" s="47"/>
      <c r="C721" s="50"/>
      <c r="D721" s="65"/>
      <c r="E721" s="65"/>
    </row>
    <row r="722">
      <c r="B722" s="47"/>
      <c r="C722" s="50"/>
      <c r="D722" s="65"/>
      <c r="E722" s="65"/>
    </row>
    <row r="723">
      <c r="B723" s="47"/>
      <c r="C723" s="50"/>
      <c r="D723" s="65"/>
      <c r="E723" s="65"/>
    </row>
    <row r="724">
      <c r="B724" s="47"/>
      <c r="C724" s="50"/>
      <c r="D724" s="65"/>
      <c r="E724" s="65"/>
    </row>
    <row r="725">
      <c r="B725" s="47"/>
      <c r="C725" s="50"/>
      <c r="D725" s="65"/>
      <c r="E725" s="65"/>
    </row>
    <row r="726">
      <c r="B726" s="47"/>
      <c r="C726" s="50"/>
      <c r="D726" s="65"/>
      <c r="E726" s="65"/>
    </row>
    <row r="727">
      <c r="B727" s="47"/>
      <c r="C727" s="50"/>
      <c r="D727" s="65"/>
      <c r="E727" s="65"/>
    </row>
    <row r="728">
      <c r="B728" s="47"/>
      <c r="C728" s="50"/>
      <c r="D728" s="65"/>
      <c r="E728" s="65"/>
    </row>
    <row r="729">
      <c r="B729" s="47"/>
      <c r="C729" s="50"/>
      <c r="D729" s="65"/>
      <c r="E729" s="65"/>
    </row>
    <row r="730">
      <c r="B730" s="47"/>
      <c r="C730" s="50"/>
      <c r="D730" s="65"/>
      <c r="E730" s="65"/>
    </row>
    <row r="731">
      <c r="B731" s="47"/>
      <c r="C731" s="50"/>
      <c r="D731" s="65"/>
      <c r="E731" s="65"/>
    </row>
    <row r="732">
      <c r="B732" s="47"/>
      <c r="C732" s="50"/>
      <c r="D732" s="65"/>
      <c r="E732" s="65"/>
    </row>
    <row r="733">
      <c r="B733" s="47"/>
      <c r="C733" s="50"/>
      <c r="D733" s="65"/>
      <c r="E733" s="65"/>
    </row>
    <row r="734">
      <c r="B734" s="47"/>
      <c r="C734" s="50"/>
      <c r="D734" s="65"/>
      <c r="E734" s="65"/>
    </row>
    <row r="735">
      <c r="B735" s="47"/>
      <c r="C735" s="50"/>
      <c r="D735" s="65"/>
      <c r="E735" s="65"/>
    </row>
    <row r="736">
      <c r="B736" s="47"/>
      <c r="C736" s="50"/>
      <c r="D736" s="65"/>
      <c r="E736" s="65"/>
    </row>
    <row r="737">
      <c r="B737" s="47"/>
      <c r="C737" s="50"/>
      <c r="D737" s="65"/>
      <c r="E737" s="65"/>
    </row>
    <row r="738">
      <c r="B738" s="47"/>
      <c r="C738" s="50"/>
      <c r="D738" s="65"/>
      <c r="E738" s="65"/>
    </row>
    <row r="739">
      <c r="B739" s="47"/>
      <c r="C739" s="50"/>
      <c r="D739" s="65"/>
      <c r="E739" s="65"/>
    </row>
    <row r="740">
      <c r="B740" s="47"/>
      <c r="C740" s="50"/>
      <c r="D740" s="65"/>
      <c r="E740" s="65"/>
    </row>
    <row r="741">
      <c r="B741" s="47"/>
      <c r="C741" s="50"/>
      <c r="D741" s="65"/>
      <c r="E741" s="65"/>
    </row>
    <row r="742">
      <c r="B742" s="47"/>
      <c r="C742" s="50"/>
      <c r="D742" s="65"/>
      <c r="E742" s="65"/>
    </row>
    <row r="743">
      <c r="B743" s="47"/>
      <c r="C743" s="50"/>
      <c r="D743" s="65"/>
      <c r="E743" s="65"/>
    </row>
    <row r="744">
      <c r="B744" s="47"/>
      <c r="C744" s="50"/>
      <c r="D744" s="65"/>
      <c r="E744" s="65"/>
    </row>
    <row r="745">
      <c r="B745" s="47"/>
      <c r="C745" s="50"/>
      <c r="D745" s="65"/>
      <c r="E745" s="65"/>
    </row>
    <row r="746">
      <c r="B746" s="47"/>
      <c r="C746" s="50"/>
      <c r="D746" s="65"/>
      <c r="E746" s="65"/>
    </row>
    <row r="747">
      <c r="B747" s="47"/>
      <c r="C747" s="50"/>
      <c r="D747" s="65"/>
      <c r="E747" s="65"/>
    </row>
    <row r="748">
      <c r="B748" s="47"/>
      <c r="C748" s="50"/>
      <c r="D748" s="65"/>
      <c r="E748" s="65"/>
    </row>
    <row r="749">
      <c r="B749" s="47"/>
      <c r="C749" s="50"/>
      <c r="D749" s="65"/>
      <c r="E749" s="65"/>
    </row>
    <row r="750">
      <c r="B750" s="47"/>
      <c r="C750" s="50"/>
      <c r="D750" s="65"/>
      <c r="E750" s="65"/>
    </row>
    <row r="751">
      <c r="B751" s="47"/>
      <c r="C751" s="50"/>
      <c r="D751" s="65"/>
      <c r="E751" s="65"/>
    </row>
    <row r="752">
      <c r="B752" s="47"/>
      <c r="C752" s="50"/>
      <c r="D752" s="65"/>
      <c r="E752" s="65"/>
    </row>
    <row r="753">
      <c r="B753" s="47"/>
      <c r="C753" s="50"/>
      <c r="D753" s="65"/>
      <c r="E753" s="65"/>
    </row>
    <row r="754">
      <c r="B754" s="47"/>
      <c r="C754" s="50"/>
      <c r="D754" s="65"/>
      <c r="E754" s="65"/>
    </row>
    <row r="755">
      <c r="B755" s="47"/>
      <c r="C755" s="50"/>
      <c r="D755" s="65"/>
      <c r="E755" s="65"/>
    </row>
    <row r="756">
      <c r="B756" s="47"/>
      <c r="C756" s="50"/>
      <c r="D756" s="65"/>
      <c r="E756" s="65"/>
    </row>
    <row r="757">
      <c r="B757" s="47"/>
      <c r="C757" s="50"/>
      <c r="D757" s="65"/>
      <c r="E757" s="65"/>
    </row>
    <row r="758">
      <c r="B758" s="47"/>
      <c r="C758" s="50"/>
      <c r="D758" s="65"/>
      <c r="E758" s="65"/>
    </row>
    <row r="759">
      <c r="B759" s="47"/>
      <c r="C759" s="50"/>
      <c r="D759" s="65"/>
      <c r="E759" s="65"/>
    </row>
    <row r="760">
      <c r="B760" s="47"/>
      <c r="C760" s="50"/>
      <c r="D760" s="65"/>
      <c r="E760" s="65"/>
    </row>
    <row r="761">
      <c r="B761" s="47"/>
      <c r="C761" s="50"/>
      <c r="D761" s="65"/>
      <c r="E761" s="65"/>
    </row>
    <row r="762">
      <c r="B762" s="47"/>
      <c r="C762" s="50"/>
      <c r="D762" s="65"/>
      <c r="E762" s="65"/>
    </row>
    <row r="763">
      <c r="B763" s="47"/>
      <c r="C763" s="50"/>
      <c r="D763" s="65"/>
      <c r="E763" s="65"/>
    </row>
    <row r="764">
      <c r="B764" s="47"/>
      <c r="C764" s="50"/>
      <c r="D764" s="65"/>
      <c r="E764" s="65"/>
    </row>
    <row r="765">
      <c r="B765" s="47"/>
      <c r="C765" s="50"/>
      <c r="D765" s="65"/>
      <c r="E765" s="65"/>
    </row>
    <row r="766">
      <c r="B766" s="47"/>
      <c r="C766" s="50"/>
      <c r="D766" s="65"/>
      <c r="E766" s="65"/>
    </row>
    <row r="767">
      <c r="B767" s="47"/>
      <c r="C767" s="50"/>
      <c r="D767" s="65"/>
      <c r="E767" s="65"/>
    </row>
    <row r="768">
      <c r="B768" s="47"/>
      <c r="C768" s="50"/>
      <c r="D768" s="65"/>
      <c r="E768" s="65"/>
    </row>
    <row r="769">
      <c r="B769" s="47"/>
      <c r="C769" s="50"/>
      <c r="D769" s="65"/>
      <c r="E769" s="65"/>
    </row>
    <row r="770">
      <c r="B770" s="47"/>
      <c r="C770" s="50"/>
      <c r="D770" s="65"/>
      <c r="E770" s="65"/>
    </row>
    <row r="771">
      <c r="B771" s="47"/>
      <c r="C771" s="50"/>
      <c r="D771" s="65"/>
      <c r="E771" s="65"/>
    </row>
    <row r="772">
      <c r="B772" s="47"/>
      <c r="C772" s="50"/>
      <c r="D772" s="65"/>
      <c r="E772" s="65"/>
    </row>
    <row r="773">
      <c r="B773" s="47"/>
      <c r="C773" s="50"/>
      <c r="D773" s="65"/>
      <c r="E773" s="65"/>
    </row>
    <row r="774">
      <c r="B774" s="47"/>
      <c r="C774" s="50"/>
      <c r="D774" s="65"/>
      <c r="E774" s="65"/>
    </row>
    <row r="775">
      <c r="B775" s="47"/>
      <c r="C775" s="50"/>
      <c r="D775" s="65"/>
      <c r="E775" s="65"/>
    </row>
    <row r="776">
      <c r="B776" s="47"/>
      <c r="C776" s="50"/>
      <c r="D776" s="65"/>
      <c r="E776" s="65"/>
    </row>
    <row r="777">
      <c r="B777" s="47"/>
      <c r="C777" s="50"/>
      <c r="D777" s="65"/>
      <c r="E777" s="65"/>
    </row>
    <row r="778">
      <c r="B778" s="47"/>
      <c r="C778" s="50"/>
      <c r="D778" s="65"/>
      <c r="E778" s="65"/>
    </row>
    <row r="779">
      <c r="B779" s="47"/>
      <c r="C779" s="50"/>
      <c r="D779" s="65"/>
      <c r="E779" s="65"/>
    </row>
    <row r="780">
      <c r="B780" s="47"/>
      <c r="C780" s="50"/>
      <c r="D780" s="65"/>
      <c r="E780" s="65"/>
    </row>
    <row r="781">
      <c r="B781" s="47"/>
      <c r="C781" s="50"/>
      <c r="D781" s="65"/>
      <c r="E781" s="65"/>
    </row>
    <row r="782">
      <c r="B782" s="47"/>
      <c r="C782" s="50"/>
      <c r="D782" s="65"/>
      <c r="E782" s="65"/>
    </row>
    <row r="783">
      <c r="B783" s="47"/>
      <c r="C783" s="50"/>
      <c r="D783" s="65"/>
      <c r="E783" s="65"/>
    </row>
    <row r="784">
      <c r="B784" s="47"/>
      <c r="C784" s="50"/>
      <c r="D784" s="65"/>
      <c r="E784" s="65"/>
    </row>
    <row r="785">
      <c r="B785" s="47"/>
      <c r="C785" s="50"/>
      <c r="D785" s="65"/>
      <c r="E785" s="65"/>
    </row>
    <row r="786">
      <c r="B786" s="47"/>
      <c r="C786" s="50"/>
      <c r="D786" s="65"/>
      <c r="E786" s="65"/>
    </row>
    <row r="787">
      <c r="B787" s="47"/>
      <c r="C787" s="50"/>
      <c r="D787" s="65"/>
      <c r="E787" s="65"/>
    </row>
    <row r="788">
      <c r="B788" s="47"/>
      <c r="C788" s="50"/>
      <c r="D788" s="65"/>
      <c r="E788" s="65"/>
    </row>
    <row r="789">
      <c r="B789" s="47"/>
      <c r="C789" s="50"/>
      <c r="D789" s="65"/>
      <c r="E789" s="65"/>
    </row>
    <row r="790">
      <c r="B790" s="47"/>
      <c r="C790" s="50"/>
      <c r="D790" s="65"/>
      <c r="E790" s="65"/>
    </row>
    <row r="791">
      <c r="B791" s="47"/>
      <c r="C791" s="50"/>
      <c r="D791" s="65"/>
      <c r="E791" s="65"/>
    </row>
    <row r="792">
      <c r="B792" s="47"/>
      <c r="C792" s="50"/>
      <c r="D792" s="65"/>
      <c r="E792" s="65"/>
    </row>
    <row r="793">
      <c r="B793" s="47"/>
      <c r="C793" s="50"/>
      <c r="D793" s="65"/>
      <c r="E793" s="65"/>
    </row>
    <row r="794">
      <c r="B794" s="47"/>
      <c r="C794" s="50"/>
      <c r="D794" s="65"/>
      <c r="E794" s="65"/>
    </row>
    <row r="795">
      <c r="B795" s="47"/>
      <c r="C795" s="50"/>
      <c r="D795" s="65"/>
      <c r="E795" s="65"/>
    </row>
    <row r="796">
      <c r="B796" s="47"/>
      <c r="C796" s="50"/>
      <c r="D796" s="65"/>
      <c r="E796" s="65"/>
    </row>
    <row r="797">
      <c r="B797" s="47"/>
      <c r="C797" s="50"/>
      <c r="D797" s="65"/>
      <c r="E797" s="65"/>
    </row>
    <row r="798">
      <c r="B798" s="47"/>
      <c r="C798" s="50"/>
      <c r="D798" s="65"/>
      <c r="E798" s="65"/>
    </row>
    <row r="799">
      <c r="B799" s="47"/>
      <c r="C799" s="50"/>
      <c r="D799" s="65"/>
      <c r="E799" s="65"/>
    </row>
    <row r="800">
      <c r="B800" s="47"/>
      <c r="C800" s="50"/>
      <c r="D800" s="65"/>
      <c r="E800" s="65"/>
    </row>
    <row r="801">
      <c r="B801" s="47"/>
      <c r="C801" s="50"/>
      <c r="D801" s="65"/>
      <c r="E801" s="65"/>
    </row>
    <row r="802">
      <c r="B802" s="47"/>
      <c r="C802" s="50"/>
      <c r="D802" s="65"/>
      <c r="E802" s="65"/>
    </row>
    <row r="803">
      <c r="B803" s="47"/>
      <c r="C803" s="50"/>
      <c r="D803" s="65"/>
      <c r="E803" s="65"/>
    </row>
    <row r="804">
      <c r="B804" s="47"/>
      <c r="C804" s="50"/>
      <c r="D804" s="65"/>
      <c r="E804" s="65"/>
    </row>
    <row r="805">
      <c r="B805" s="47"/>
      <c r="C805" s="50"/>
      <c r="D805" s="65"/>
      <c r="E805" s="65"/>
    </row>
    <row r="806">
      <c r="B806" s="47"/>
      <c r="C806" s="50"/>
      <c r="D806" s="65"/>
      <c r="E806" s="65"/>
    </row>
    <row r="807">
      <c r="B807" s="47"/>
      <c r="C807" s="50"/>
      <c r="D807" s="65"/>
      <c r="E807" s="65"/>
    </row>
    <row r="808">
      <c r="B808" s="47"/>
      <c r="C808" s="50"/>
      <c r="D808" s="65"/>
      <c r="E808" s="65"/>
    </row>
    <row r="809">
      <c r="B809" s="47"/>
      <c r="C809" s="50"/>
      <c r="D809" s="65"/>
      <c r="E809" s="65"/>
    </row>
    <row r="810">
      <c r="B810" s="47"/>
      <c r="C810" s="50"/>
      <c r="D810" s="65"/>
      <c r="E810" s="65"/>
    </row>
    <row r="811">
      <c r="B811" s="47"/>
      <c r="C811" s="50"/>
      <c r="D811" s="65"/>
      <c r="E811" s="65"/>
    </row>
    <row r="812">
      <c r="B812" s="47"/>
      <c r="C812" s="50"/>
      <c r="D812" s="65"/>
      <c r="E812" s="65"/>
    </row>
    <row r="813">
      <c r="B813" s="47"/>
      <c r="C813" s="50"/>
      <c r="D813" s="65"/>
      <c r="E813" s="65"/>
    </row>
    <row r="814">
      <c r="B814" s="47"/>
      <c r="C814" s="50"/>
      <c r="D814" s="65"/>
      <c r="E814" s="65"/>
    </row>
    <row r="815">
      <c r="B815" s="47"/>
      <c r="C815" s="50"/>
      <c r="D815" s="65"/>
      <c r="E815" s="65"/>
    </row>
    <row r="816">
      <c r="B816" s="47"/>
      <c r="C816" s="50"/>
      <c r="D816" s="65"/>
      <c r="E816" s="65"/>
    </row>
    <row r="817">
      <c r="B817" s="47"/>
      <c r="C817" s="50"/>
      <c r="D817" s="65"/>
      <c r="E817" s="65"/>
    </row>
    <row r="818">
      <c r="B818" s="47"/>
      <c r="C818" s="50"/>
      <c r="D818" s="65"/>
      <c r="E818" s="65"/>
    </row>
    <row r="819">
      <c r="B819" s="47"/>
      <c r="C819" s="50"/>
      <c r="D819" s="65"/>
      <c r="E819" s="65"/>
    </row>
    <row r="820">
      <c r="B820" s="47"/>
      <c r="C820" s="50"/>
      <c r="D820" s="65"/>
      <c r="E820" s="65"/>
    </row>
    <row r="821">
      <c r="B821" s="47"/>
      <c r="C821" s="50"/>
      <c r="D821" s="65"/>
      <c r="E821" s="65"/>
    </row>
    <row r="822">
      <c r="B822" s="47"/>
      <c r="C822" s="50"/>
      <c r="D822" s="65"/>
      <c r="E822" s="65"/>
    </row>
    <row r="823">
      <c r="B823" s="47"/>
      <c r="C823" s="50"/>
      <c r="D823" s="65"/>
      <c r="E823" s="65"/>
    </row>
    <row r="824">
      <c r="B824" s="47"/>
      <c r="C824" s="50"/>
      <c r="D824" s="65"/>
      <c r="E824" s="65"/>
    </row>
    <row r="825">
      <c r="B825" s="47"/>
      <c r="C825" s="50"/>
      <c r="D825" s="65"/>
      <c r="E825" s="65"/>
    </row>
    <row r="826">
      <c r="B826" s="47"/>
      <c r="C826" s="50"/>
      <c r="D826" s="65"/>
      <c r="E826" s="65"/>
    </row>
    <row r="827">
      <c r="B827" s="47"/>
      <c r="C827" s="50"/>
      <c r="D827" s="65"/>
      <c r="E827" s="65"/>
    </row>
    <row r="828">
      <c r="B828" s="47"/>
      <c r="C828" s="50"/>
      <c r="D828" s="65"/>
      <c r="E828" s="65"/>
    </row>
    <row r="829">
      <c r="B829" s="47"/>
      <c r="C829" s="50"/>
      <c r="D829" s="65"/>
      <c r="E829" s="65"/>
    </row>
    <row r="830">
      <c r="B830" s="47"/>
      <c r="C830" s="50"/>
      <c r="D830" s="65"/>
      <c r="E830" s="65"/>
    </row>
    <row r="831">
      <c r="B831" s="47"/>
      <c r="C831" s="50"/>
      <c r="D831" s="65"/>
      <c r="E831" s="65"/>
    </row>
    <row r="832">
      <c r="B832" s="47"/>
      <c r="C832" s="50"/>
      <c r="D832" s="65"/>
      <c r="E832" s="65"/>
    </row>
    <row r="833">
      <c r="B833" s="47"/>
      <c r="C833" s="50"/>
      <c r="D833" s="65"/>
      <c r="E833" s="65"/>
    </row>
    <row r="834">
      <c r="B834" s="47"/>
      <c r="C834" s="50"/>
      <c r="D834" s="65"/>
      <c r="E834" s="65"/>
    </row>
    <row r="835">
      <c r="B835" s="47"/>
      <c r="C835" s="50"/>
      <c r="D835" s="65"/>
      <c r="E835" s="65"/>
    </row>
    <row r="836">
      <c r="B836" s="47"/>
      <c r="C836" s="50"/>
      <c r="D836" s="65"/>
      <c r="E836" s="65"/>
    </row>
    <row r="837">
      <c r="B837" s="47"/>
      <c r="C837" s="50"/>
      <c r="D837" s="65"/>
      <c r="E837" s="65"/>
    </row>
    <row r="838">
      <c r="B838" s="47"/>
      <c r="C838" s="50"/>
      <c r="D838" s="65"/>
      <c r="E838" s="65"/>
    </row>
    <row r="839">
      <c r="B839" s="47"/>
      <c r="C839" s="50"/>
      <c r="D839" s="65"/>
      <c r="E839" s="65"/>
    </row>
    <row r="840">
      <c r="B840" s="47"/>
      <c r="C840" s="50"/>
      <c r="D840" s="65"/>
      <c r="E840" s="65"/>
    </row>
    <row r="841">
      <c r="B841" s="47"/>
      <c r="C841" s="50"/>
      <c r="D841" s="65"/>
      <c r="E841" s="65"/>
    </row>
    <row r="842">
      <c r="B842" s="47"/>
      <c r="C842" s="50"/>
      <c r="D842" s="65"/>
      <c r="E842" s="65"/>
    </row>
    <row r="843">
      <c r="B843" s="47"/>
      <c r="C843" s="50"/>
      <c r="D843" s="65"/>
      <c r="E843" s="65"/>
    </row>
    <row r="844">
      <c r="B844" s="47"/>
      <c r="C844" s="50"/>
      <c r="D844" s="65"/>
      <c r="E844" s="65"/>
    </row>
    <row r="845">
      <c r="B845" s="47"/>
      <c r="C845" s="50"/>
      <c r="D845" s="65"/>
      <c r="E845" s="65"/>
    </row>
    <row r="846">
      <c r="B846" s="47"/>
      <c r="C846" s="50"/>
      <c r="D846" s="65"/>
      <c r="E846" s="65"/>
    </row>
    <row r="847">
      <c r="B847" s="47"/>
      <c r="C847" s="50"/>
      <c r="D847" s="65"/>
      <c r="E847" s="65"/>
    </row>
    <row r="848">
      <c r="B848" s="47"/>
      <c r="C848" s="50"/>
      <c r="D848" s="65"/>
      <c r="E848" s="65"/>
    </row>
    <row r="849">
      <c r="B849" s="47"/>
      <c r="C849" s="50"/>
      <c r="D849" s="65"/>
      <c r="E849" s="65"/>
    </row>
    <row r="850">
      <c r="B850" s="47"/>
      <c r="C850" s="50"/>
      <c r="D850" s="65"/>
      <c r="E850" s="65"/>
    </row>
    <row r="851">
      <c r="B851" s="47"/>
      <c r="C851" s="50"/>
      <c r="D851" s="65"/>
      <c r="E851" s="65"/>
    </row>
    <row r="852">
      <c r="B852" s="47"/>
      <c r="C852" s="50"/>
      <c r="D852" s="65"/>
      <c r="E852" s="65"/>
    </row>
    <row r="853">
      <c r="B853" s="47"/>
      <c r="C853" s="50"/>
      <c r="D853" s="65"/>
      <c r="E853" s="65"/>
    </row>
    <row r="854">
      <c r="B854" s="47"/>
      <c r="C854" s="50"/>
      <c r="D854" s="65"/>
      <c r="E854" s="65"/>
    </row>
    <row r="855">
      <c r="B855" s="47"/>
      <c r="C855" s="50"/>
      <c r="D855" s="65"/>
      <c r="E855" s="65"/>
    </row>
    <row r="856">
      <c r="B856" s="47"/>
      <c r="C856" s="50"/>
      <c r="D856" s="65"/>
      <c r="E856" s="65"/>
    </row>
    <row r="857">
      <c r="B857" s="47"/>
      <c r="C857" s="50"/>
      <c r="D857" s="65"/>
      <c r="E857" s="65"/>
    </row>
    <row r="858">
      <c r="B858" s="47"/>
      <c r="C858" s="50"/>
      <c r="D858" s="65"/>
      <c r="E858" s="65"/>
    </row>
    <row r="859">
      <c r="B859" s="47"/>
      <c r="C859" s="50"/>
      <c r="D859" s="65"/>
      <c r="E859" s="65"/>
    </row>
    <row r="860">
      <c r="B860" s="47"/>
      <c r="C860" s="50"/>
      <c r="D860" s="65"/>
      <c r="E860" s="65"/>
    </row>
    <row r="861">
      <c r="B861" s="47"/>
      <c r="C861" s="50"/>
      <c r="D861" s="65"/>
      <c r="E861" s="65"/>
    </row>
    <row r="862">
      <c r="B862" s="47"/>
      <c r="C862" s="50"/>
      <c r="D862" s="65"/>
      <c r="E862" s="65"/>
    </row>
    <row r="863">
      <c r="B863" s="47"/>
      <c r="C863" s="50"/>
      <c r="D863" s="65"/>
      <c r="E863" s="65"/>
    </row>
    <row r="864">
      <c r="B864" s="47"/>
      <c r="C864" s="50"/>
      <c r="D864" s="65"/>
      <c r="E864" s="65"/>
    </row>
    <row r="865">
      <c r="B865" s="47"/>
      <c r="C865" s="50"/>
      <c r="D865" s="65"/>
      <c r="E865" s="65"/>
    </row>
    <row r="866">
      <c r="B866" s="47"/>
      <c r="C866" s="50"/>
      <c r="D866" s="65"/>
      <c r="E866" s="65"/>
    </row>
    <row r="867">
      <c r="B867" s="47"/>
      <c r="C867" s="50"/>
      <c r="D867" s="65"/>
      <c r="E867" s="65"/>
    </row>
    <row r="868">
      <c r="B868" s="47"/>
      <c r="C868" s="50"/>
      <c r="D868" s="65"/>
      <c r="E868" s="65"/>
    </row>
    <row r="869">
      <c r="B869" s="47"/>
      <c r="C869" s="50"/>
      <c r="D869" s="65"/>
      <c r="E869" s="65"/>
    </row>
    <row r="870">
      <c r="B870" s="47"/>
      <c r="C870" s="50"/>
      <c r="D870" s="65"/>
      <c r="E870" s="65"/>
    </row>
    <row r="871">
      <c r="B871" s="47"/>
      <c r="C871" s="50"/>
      <c r="D871" s="65"/>
      <c r="E871" s="65"/>
    </row>
    <row r="872">
      <c r="B872" s="47"/>
      <c r="C872" s="50"/>
      <c r="D872" s="65"/>
      <c r="E872" s="65"/>
    </row>
    <row r="873">
      <c r="B873" s="47"/>
      <c r="C873" s="50"/>
      <c r="D873" s="65"/>
      <c r="E873" s="65"/>
    </row>
    <row r="874">
      <c r="B874" s="47"/>
      <c r="C874" s="50"/>
      <c r="D874" s="65"/>
      <c r="E874" s="65"/>
    </row>
    <row r="875">
      <c r="B875" s="47"/>
      <c r="C875" s="50"/>
      <c r="D875" s="65"/>
      <c r="E875" s="65"/>
    </row>
    <row r="876">
      <c r="B876" s="47"/>
      <c r="C876" s="50"/>
      <c r="D876" s="65"/>
      <c r="E876" s="65"/>
    </row>
    <row r="877">
      <c r="B877" s="47"/>
      <c r="C877" s="50"/>
      <c r="D877" s="65"/>
      <c r="E877" s="65"/>
    </row>
    <row r="878">
      <c r="B878" s="47"/>
      <c r="C878" s="50"/>
      <c r="D878" s="65"/>
      <c r="E878" s="65"/>
    </row>
    <row r="879">
      <c r="B879" s="47"/>
      <c r="C879" s="50"/>
      <c r="D879" s="65"/>
      <c r="E879" s="65"/>
    </row>
    <row r="880">
      <c r="B880" s="47"/>
      <c r="C880" s="50"/>
      <c r="D880" s="65"/>
      <c r="E880" s="65"/>
    </row>
    <row r="881">
      <c r="B881" s="47"/>
      <c r="C881" s="50"/>
      <c r="D881" s="65"/>
      <c r="E881" s="65"/>
    </row>
    <row r="882">
      <c r="B882" s="47"/>
      <c r="C882" s="50"/>
      <c r="D882" s="65"/>
      <c r="E882" s="65"/>
    </row>
    <row r="883">
      <c r="B883" s="47"/>
      <c r="C883" s="50"/>
      <c r="D883" s="65"/>
      <c r="E883" s="65"/>
    </row>
    <row r="884">
      <c r="B884" s="47"/>
      <c r="C884" s="50"/>
      <c r="D884" s="65"/>
      <c r="E884" s="65"/>
    </row>
    <row r="885">
      <c r="B885" s="47"/>
      <c r="C885" s="50"/>
      <c r="D885" s="65"/>
      <c r="E885" s="65"/>
    </row>
    <row r="886">
      <c r="B886" s="47"/>
      <c r="C886" s="50"/>
      <c r="D886" s="65"/>
      <c r="E886" s="65"/>
    </row>
    <row r="887">
      <c r="B887" s="47"/>
      <c r="C887" s="50"/>
      <c r="D887" s="65"/>
      <c r="E887" s="65"/>
    </row>
    <row r="888">
      <c r="B888" s="47"/>
      <c r="C888" s="50"/>
      <c r="D888" s="65"/>
      <c r="E888" s="65"/>
    </row>
    <row r="889">
      <c r="B889" s="47"/>
      <c r="C889" s="50"/>
      <c r="D889" s="65"/>
      <c r="E889" s="65"/>
    </row>
    <row r="890">
      <c r="B890" s="47"/>
      <c r="C890" s="50"/>
      <c r="D890" s="65"/>
      <c r="E890" s="65"/>
    </row>
    <row r="891">
      <c r="B891" s="47"/>
      <c r="C891" s="50"/>
      <c r="D891" s="65"/>
      <c r="E891" s="65"/>
    </row>
    <row r="892">
      <c r="B892" s="47"/>
      <c r="C892" s="50"/>
      <c r="D892" s="65"/>
      <c r="E892" s="65"/>
    </row>
    <row r="893">
      <c r="B893" s="47"/>
      <c r="C893" s="50"/>
      <c r="D893" s="65"/>
      <c r="E893" s="65"/>
    </row>
    <row r="894">
      <c r="B894" s="47"/>
      <c r="C894" s="50"/>
      <c r="D894" s="65"/>
      <c r="E894" s="65"/>
    </row>
    <row r="895">
      <c r="B895" s="47"/>
      <c r="C895" s="50"/>
      <c r="D895" s="65"/>
      <c r="E895" s="65"/>
    </row>
    <row r="896">
      <c r="B896" s="47"/>
      <c r="C896" s="50"/>
      <c r="D896" s="65"/>
      <c r="E896" s="65"/>
    </row>
    <row r="897">
      <c r="B897" s="47"/>
      <c r="C897" s="50"/>
      <c r="D897" s="65"/>
      <c r="E897" s="65"/>
    </row>
    <row r="898">
      <c r="B898" s="47"/>
      <c r="C898" s="50"/>
      <c r="D898" s="65"/>
      <c r="E898" s="65"/>
    </row>
    <row r="899">
      <c r="B899" s="47"/>
      <c r="C899" s="50"/>
      <c r="D899" s="65"/>
      <c r="E899" s="65"/>
    </row>
    <row r="900">
      <c r="B900" s="47"/>
      <c r="C900" s="50"/>
      <c r="D900" s="65"/>
      <c r="E900" s="65"/>
    </row>
    <row r="901">
      <c r="B901" s="47"/>
      <c r="C901" s="50"/>
      <c r="D901" s="65"/>
      <c r="E901" s="65"/>
    </row>
    <row r="902">
      <c r="B902" s="47"/>
      <c r="C902" s="50"/>
      <c r="D902" s="65"/>
      <c r="E902" s="65"/>
    </row>
    <row r="903">
      <c r="B903" s="47"/>
      <c r="C903" s="50"/>
      <c r="D903" s="65"/>
      <c r="E903" s="65"/>
    </row>
    <row r="904">
      <c r="B904" s="47"/>
      <c r="C904" s="50"/>
      <c r="D904" s="65"/>
      <c r="E904" s="65"/>
    </row>
    <row r="905">
      <c r="B905" s="47"/>
      <c r="C905" s="50"/>
      <c r="D905" s="65"/>
      <c r="E905" s="65"/>
    </row>
    <row r="906">
      <c r="B906" s="47"/>
      <c r="C906" s="50"/>
      <c r="D906" s="65"/>
      <c r="E906" s="65"/>
    </row>
    <row r="907">
      <c r="B907" s="47"/>
      <c r="C907" s="50"/>
      <c r="D907" s="65"/>
      <c r="E907" s="65"/>
    </row>
    <row r="908">
      <c r="B908" s="47"/>
      <c r="C908" s="50"/>
      <c r="D908" s="65"/>
      <c r="E908" s="65"/>
    </row>
    <row r="909">
      <c r="B909" s="47"/>
      <c r="C909" s="50"/>
      <c r="D909" s="65"/>
      <c r="E909" s="65"/>
    </row>
    <row r="910">
      <c r="B910" s="47"/>
      <c r="C910" s="50"/>
      <c r="D910" s="65"/>
      <c r="E910" s="65"/>
    </row>
    <row r="911">
      <c r="B911" s="47"/>
      <c r="C911" s="50"/>
      <c r="D911" s="65"/>
      <c r="E911" s="65"/>
    </row>
    <row r="912">
      <c r="B912" s="47"/>
      <c r="C912" s="50"/>
      <c r="D912" s="65"/>
      <c r="E912" s="65"/>
    </row>
    <row r="913">
      <c r="B913" s="47"/>
      <c r="C913" s="50"/>
      <c r="D913" s="65"/>
      <c r="E913" s="65"/>
    </row>
    <row r="914">
      <c r="B914" s="47"/>
      <c r="C914" s="50"/>
      <c r="D914" s="65"/>
      <c r="E914" s="65"/>
    </row>
    <row r="915">
      <c r="B915" s="47"/>
      <c r="C915" s="50"/>
      <c r="D915" s="65"/>
      <c r="E915" s="65"/>
    </row>
    <row r="916">
      <c r="B916" s="47"/>
      <c r="C916" s="50"/>
      <c r="D916" s="65"/>
      <c r="E916" s="65"/>
    </row>
    <row r="917">
      <c r="B917" s="47"/>
      <c r="C917" s="50"/>
      <c r="D917" s="65"/>
      <c r="E917" s="65"/>
    </row>
    <row r="918">
      <c r="B918" s="47"/>
      <c r="C918" s="50"/>
      <c r="D918" s="65"/>
      <c r="E918" s="65"/>
    </row>
    <row r="919">
      <c r="B919" s="47"/>
      <c r="C919" s="50"/>
      <c r="D919" s="65"/>
      <c r="E919" s="65"/>
    </row>
    <row r="920">
      <c r="B920" s="47"/>
      <c r="C920" s="50"/>
      <c r="D920" s="65"/>
      <c r="E920" s="65"/>
    </row>
    <row r="921">
      <c r="B921" s="47"/>
      <c r="C921" s="50"/>
      <c r="D921" s="65"/>
      <c r="E921" s="65"/>
    </row>
    <row r="922">
      <c r="B922" s="47"/>
      <c r="C922" s="50"/>
      <c r="D922" s="65"/>
      <c r="E922" s="65"/>
    </row>
    <row r="923">
      <c r="B923" s="47"/>
      <c r="C923" s="50"/>
      <c r="D923" s="65"/>
      <c r="E923" s="65"/>
    </row>
    <row r="924">
      <c r="B924" s="47"/>
      <c r="C924" s="50"/>
      <c r="D924" s="65"/>
      <c r="E924" s="65"/>
    </row>
    <row r="925">
      <c r="B925" s="47"/>
      <c r="C925" s="50"/>
      <c r="D925" s="65"/>
      <c r="E925" s="65"/>
    </row>
    <row r="926">
      <c r="B926" s="47"/>
      <c r="C926" s="50"/>
      <c r="D926" s="65"/>
      <c r="E926" s="65"/>
    </row>
    <row r="927">
      <c r="B927" s="47"/>
      <c r="C927" s="50"/>
      <c r="D927" s="65"/>
      <c r="E927" s="65"/>
    </row>
    <row r="928">
      <c r="B928" s="47"/>
      <c r="C928" s="50"/>
      <c r="D928" s="65"/>
      <c r="E928" s="65"/>
    </row>
    <row r="929">
      <c r="B929" s="47"/>
      <c r="C929" s="50"/>
      <c r="D929" s="65"/>
      <c r="E929" s="65"/>
    </row>
    <row r="930">
      <c r="B930" s="47"/>
      <c r="C930" s="50"/>
      <c r="D930" s="65"/>
      <c r="E930" s="65"/>
    </row>
    <row r="931">
      <c r="B931" s="47"/>
      <c r="C931" s="50"/>
      <c r="D931" s="65"/>
      <c r="E931" s="65"/>
    </row>
    <row r="932">
      <c r="B932" s="47"/>
      <c r="C932" s="50"/>
      <c r="D932" s="65"/>
      <c r="E932" s="65"/>
    </row>
    <row r="933">
      <c r="B933" s="47"/>
      <c r="C933" s="50"/>
      <c r="D933" s="65"/>
      <c r="E933" s="65"/>
    </row>
    <row r="934">
      <c r="B934" s="47"/>
      <c r="C934" s="50"/>
      <c r="D934" s="65"/>
      <c r="E934" s="65"/>
    </row>
    <row r="935">
      <c r="B935" s="47"/>
      <c r="C935" s="50"/>
      <c r="D935" s="65"/>
      <c r="E935" s="65"/>
    </row>
    <row r="936">
      <c r="B936" s="47"/>
      <c r="C936" s="50"/>
      <c r="D936" s="65"/>
      <c r="E936" s="65"/>
    </row>
    <row r="937">
      <c r="B937" s="47"/>
      <c r="C937" s="50"/>
      <c r="D937" s="65"/>
      <c r="E937" s="65"/>
    </row>
    <row r="938">
      <c r="B938" s="47"/>
      <c r="C938" s="50"/>
      <c r="D938" s="65"/>
      <c r="E938" s="65"/>
    </row>
    <row r="939">
      <c r="B939" s="47"/>
      <c r="C939" s="50"/>
      <c r="D939" s="65"/>
      <c r="E939" s="65"/>
    </row>
    <row r="940">
      <c r="B940" s="47"/>
      <c r="C940" s="50"/>
      <c r="D940" s="65"/>
      <c r="E940" s="65"/>
    </row>
    <row r="941">
      <c r="B941" s="47"/>
      <c r="C941" s="50"/>
      <c r="D941" s="65"/>
      <c r="E941" s="65"/>
    </row>
    <row r="942">
      <c r="B942" s="47"/>
      <c r="C942" s="50"/>
      <c r="D942" s="65"/>
      <c r="E942" s="65"/>
    </row>
    <row r="943">
      <c r="B943" s="47"/>
      <c r="C943" s="50"/>
      <c r="D943" s="65"/>
      <c r="E943" s="65"/>
    </row>
    <row r="944">
      <c r="B944" s="47"/>
      <c r="C944" s="50"/>
      <c r="D944" s="65"/>
      <c r="E944" s="65"/>
    </row>
    <row r="945">
      <c r="B945" s="47"/>
      <c r="C945" s="50"/>
      <c r="D945" s="65"/>
      <c r="E945" s="65"/>
    </row>
    <row r="946">
      <c r="B946" s="47"/>
      <c r="C946" s="50"/>
      <c r="D946" s="65"/>
      <c r="E946" s="65"/>
    </row>
    <row r="947">
      <c r="B947" s="47"/>
      <c r="C947" s="50"/>
      <c r="D947" s="65"/>
      <c r="E947" s="65"/>
    </row>
    <row r="948">
      <c r="B948" s="47"/>
      <c r="C948" s="50"/>
      <c r="D948" s="65"/>
      <c r="E948" s="65"/>
    </row>
    <row r="949">
      <c r="B949" s="47"/>
      <c r="C949" s="50"/>
      <c r="D949" s="65"/>
      <c r="E949" s="65"/>
    </row>
    <row r="950">
      <c r="B950" s="47"/>
      <c r="C950" s="50"/>
      <c r="D950" s="65"/>
      <c r="E950" s="65"/>
    </row>
    <row r="951">
      <c r="B951" s="47"/>
      <c r="C951" s="50"/>
      <c r="D951" s="65"/>
      <c r="E951" s="65"/>
    </row>
    <row r="952">
      <c r="B952" s="47"/>
      <c r="C952" s="50"/>
      <c r="D952" s="65"/>
      <c r="E952" s="65"/>
    </row>
    <row r="953">
      <c r="B953" s="47"/>
      <c r="C953" s="50"/>
      <c r="D953" s="65"/>
      <c r="E953" s="65"/>
    </row>
    <row r="954">
      <c r="B954" s="47"/>
      <c r="C954" s="50"/>
      <c r="D954" s="65"/>
      <c r="E954" s="65"/>
    </row>
    <row r="955">
      <c r="B955" s="47"/>
      <c r="C955" s="50"/>
      <c r="D955" s="65"/>
      <c r="E955" s="65"/>
    </row>
    <row r="956">
      <c r="B956" s="47"/>
      <c r="C956" s="50"/>
      <c r="D956" s="65"/>
      <c r="E956" s="65"/>
    </row>
    <row r="957">
      <c r="B957" s="47"/>
      <c r="C957" s="50"/>
      <c r="D957" s="65"/>
      <c r="E957" s="65"/>
    </row>
    <row r="958">
      <c r="B958" s="47"/>
      <c r="C958" s="50"/>
      <c r="D958" s="65"/>
      <c r="E958" s="65"/>
    </row>
    <row r="959">
      <c r="B959" s="47"/>
      <c r="C959" s="50"/>
      <c r="D959" s="65"/>
      <c r="E959" s="65"/>
    </row>
    <row r="960">
      <c r="B960" s="47"/>
      <c r="C960" s="50"/>
      <c r="D960" s="65"/>
      <c r="E960" s="65"/>
    </row>
    <row r="961">
      <c r="B961" s="47"/>
      <c r="C961" s="50"/>
      <c r="D961" s="65"/>
      <c r="E961" s="65"/>
    </row>
    <row r="962">
      <c r="B962" s="47"/>
      <c r="C962" s="50"/>
      <c r="D962" s="65"/>
      <c r="E962" s="65"/>
    </row>
    <row r="963">
      <c r="B963" s="47"/>
      <c r="C963" s="50"/>
      <c r="D963" s="65"/>
      <c r="E963" s="65"/>
    </row>
    <row r="964">
      <c r="B964" s="47"/>
      <c r="C964" s="50"/>
      <c r="D964" s="65"/>
      <c r="E964" s="65"/>
    </row>
    <row r="965">
      <c r="B965" s="47"/>
      <c r="C965" s="50"/>
      <c r="D965" s="65"/>
      <c r="E965" s="65"/>
    </row>
    <row r="966">
      <c r="B966" s="47"/>
      <c r="C966" s="50"/>
      <c r="D966" s="65"/>
      <c r="E966" s="65"/>
    </row>
    <row r="967">
      <c r="B967" s="47"/>
      <c r="C967" s="50"/>
      <c r="D967" s="65"/>
      <c r="E967" s="65"/>
    </row>
    <row r="968">
      <c r="B968" s="47"/>
      <c r="C968" s="50"/>
      <c r="D968" s="65"/>
      <c r="E968" s="65"/>
    </row>
    <row r="969">
      <c r="B969" s="47"/>
      <c r="C969" s="50"/>
      <c r="D969" s="65"/>
      <c r="E969" s="65"/>
    </row>
    <row r="970">
      <c r="B970" s="47"/>
      <c r="C970" s="50"/>
      <c r="D970" s="65"/>
      <c r="E970" s="65"/>
    </row>
    <row r="971">
      <c r="B971" s="47"/>
      <c r="C971" s="50"/>
      <c r="D971" s="65"/>
      <c r="E971" s="65"/>
    </row>
    <row r="972">
      <c r="B972" s="47"/>
      <c r="C972" s="50"/>
      <c r="D972" s="65"/>
      <c r="E972" s="65"/>
    </row>
    <row r="973">
      <c r="B973" s="47"/>
      <c r="C973" s="50"/>
      <c r="D973" s="65"/>
      <c r="E973" s="65"/>
    </row>
    <row r="974">
      <c r="B974" s="47"/>
      <c r="C974" s="50"/>
      <c r="D974" s="65"/>
      <c r="E974" s="65"/>
    </row>
    <row r="975">
      <c r="B975" s="47"/>
      <c r="C975" s="50"/>
      <c r="D975" s="65"/>
      <c r="E975" s="65"/>
    </row>
    <row r="976">
      <c r="B976" s="47"/>
      <c r="C976" s="50"/>
      <c r="D976" s="65"/>
      <c r="E976" s="65"/>
    </row>
    <row r="977">
      <c r="B977" s="47"/>
      <c r="C977" s="50"/>
      <c r="D977" s="65"/>
      <c r="E977" s="65"/>
    </row>
    <row r="978">
      <c r="B978" s="47"/>
      <c r="C978" s="50"/>
      <c r="D978" s="65"/>
      <c r="E978" s="65"/>
    </row>
    <row r="979">
      <c r="B979" s="47"/>
      <c r="C979" s="50"/>
      <c r="D979" s="65"/>
      <c r="E979" s="65"/>
    </row>
    <row r="980">
      <c r="B980" s="47"/>
      <c r="C980" s="50"/>
      <c r="D980" s="65"/>
      <c r="E980" s="65"/>
    </row>
    <row r="981">
      <c r="B981" s="47"/>
      <c r="C981" s="50"/>
      <c r="D981" s="65"/>
      <c r="E981" s="65"/>
    </row>
    <row r="982">
      <c r="B982" s="47"/>
      <c r="C982" s="50"/>
      <c r="D982" s="65"/>
      <c r="E982" s="65"/>
    </row>
    <row r="983">
      <c r="B983" s="47"/>
      <c r="C983" s="50"/>
      <c r="D983" s="65"/>
      <c r="E983" s="65"/>
    </row>
    <row r="984">
      <c r="B984" s="47"/>
      <c r="C984" s="50"/>
      <c r="D984" s="65"/>
      <c r="E984" s="65"/>
    </row>
    <row r="985">
      <c r="B985" s="47"/>
      <c r="C985" s="50"/>
      <c r="D985" s="65"/>
      <c r="E985" s="65"/>
    </row>
    <row r="986">
      <c r="B986" s="47"/>
      <c r="C986" s="50"/>
      <c r="D986" s="65"/>
      <c r="E986" s="65"/>
    </row>
    <row r="987">
      <c r="B987" s="47"/>
      <c r="C987" s="50"/>
      <c r="D987" s="65"/>
      <c r="E987" s="65"/>
    </row>
    <row r="988">
      <c r="B988" s="47"/>
      <c r="C988" s="50"/>
      <c r="D988" s="65"/>
      <c r="E988" s="65"/>
    </row>
    <row r="989">
      <c r="B989" s="47"/>
      <c r="C989" s="50"/>
      <c r="D989" s="65"/>
      <c r="E989" s="65"/>
    </row>
    <row r="990">
      <c r="B990" s="47"/>
      <c r="C990" s="50"/>
      <c r="D990" s="65"/>
      <c r="E990" s="65"/>
    </row>
    <row r="991">
      <c r="B991" s="47"/>
      <c r="C991" s="50"/>
      <c r="D991" s="65"/>
      <c r="E991" s="65"/>
    </row>
    <row r="992">
      <c r="B992" s="47"/>
      <c r="C992" s="50"/>
      <c r="D992" s="65"/>
      <c r="E992" s="65"/>
    </row>
    <row r="993">
      <c r="B993" s="47"/>
      <c r="C993" s="50"/>
      <c r="D993" s="65"/>
      <c r="E993" s="65"/>
    </row>
    <row r="994">
      <c r="B994" s="47"/>
      <c r="C994" s="50"/>
      <c r="D994" s="65"/>
      <c r="E994" s="65"/>
    </row>
    <row r="995">
      <c r="B995" s="47"/>
      <c r="C995" s="50"/>
      <c r="D995" s="65"/>
      <c r="E995" s="65"/>
    </row>
    <row r="996">
      <c r="B996" s="47"/>
      <c r="C996" s="50"/>
      <c r="D996" s="65"/>
      <c r="E996" s="65"/>
    </row>
    <row r="997">
      <c r="B997" s="47"/>
      <c r="C997" s="50"/>
      <c r="D997" s="65"/>
      <c r="E997" s="65"/>
    </row>
    <row r="998">
      <c r="B998" s="47"/>
      <c r="C998" s="50"/>
      <c r="D998" s="65"/>
      <c r="E998" s="65"/>
    </row>
    <row r="999">
      <c r="B999" s="47"/>
      <c r="C999" s="50"/>
      <c r="D999" s="65"/>
      <c r="E999" s="65"/>
    </row>
  </sheetData>
  <autoFilter ref="$C$1:$C$999"/>
  <conditionalFormatting sqref="D1:D999">
    <cfRule type="containsText" dxfId="0" priority="1" operator="containsText" text="0">
      <formula>NOT(ISERROR(SEARCH(("0"),(D1))))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/>
      <c r="B1" s="66"/>
      <c r="C1" s="13" t="s">
        <v>174</v>
      </c>
      <c r="D1" s="13" t="s">
        <v>175</v>
      </c>
      <c r="E1" s="13" t="s">
        <v>176</v>
      </c>
      <c r="F1" s="13" t="s">
        <v>177</v>
      </c>
      <c r="G1" s="13" t="s">
        <v>168</v>
      </c>
      <c r="H1" s="13" t="s">
        <v>178</v>
      </c>
      <c r="I1" s="13" t="s">
        <v>179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>
      <c r="A2" s="67" t="s">
        <v>37</v>
      </c>
      <c r="B2" s="67" t="s">
        <v>2</v>
      </c>
      <c r="C2" s="68" t="s">
        <v>180</v>
      </c>
      <c r="D2" s="69" t="s">
        <v>181</v>
      </c>
      <c r="E2" s="70" t="s">
        <v>182</v>
      </c>
      <c r="F2" s="70" t="s">
        <v>183</v>
      </c>
      <c r="G2" s="14" t="s">
        <v>184</v>
      </c>
      <c r="H2" s="70" t="s">
        <v>185</v>
      </c>
      <c r="I2" s="14" t="s">
        <v>186</v>
      </c>
      <c r="J2" s="54" t="s">
        <v>187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>
      <c r="A3" s="69" t="s">
        <v>72</v>
      </c>
      <c r="B3" s="71">
        <v>22.0</v>
      </c>
      <c r="C3" s="46">
        <v>70.8</v>
      </c>
      <c r="D3" s="46">
        <v>98.33</v>
      </c>
      <c r="E3" s="39">
        <v>0.6</v>
      </c>
      <c r="F3" s="39">
        <v>56.7</v>
      </c>
      <c r="G3" s="39">
        <v>69.4</v>
      </c>
      <c r="H3" s="13">
        <v>7.22</v>
      </c>
      <c r="I3" s="72">
        <v>1.2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>
      <c r="A4" s="69" t="s">
        <v>73</v>
      </c>
      <c r="B4" s="71">
        <v>28.0</v>
      </c>
      <c r="C4" s="46">
        <v>76.2</v>
      </c>
      <c r="D4" s="46">
        <v>96.69</v>
      </c>
      <c r="E4" s="39">
        <v>0.0</v>
      </c>
      <c r="F4" s="39">
        <v>67.5</v>
      </c>
      <c r="G4" s="39">
        <v>65.0</v>
      </c>
      <c r="H4" s="13">
        <v>6.92</v>
      </c>
      <c r="I4" s="72">
        <v>0.5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>
      <c r="A5" s="69" t="s">
        <v>74</v>
      </c>
      <c r="B5" s="71">
        <v>29.0</v>
      </c>
      <c r="C5" s="46">
        <v>81.7</v>
      </c>
      <c r="D5" s="39">
        <v>94.31</v>
      </c>
      <c r="E5" s="39">
        <v>0.1</v>
      </c>
      <c r="F5" s="39">
        <v>78.3</v>
      </c>
      <c r="G5" s="39">
        <v>73.8</v>
      </c>
      <c r="H5" s="13">
        <v>7.3</v>
      </c>
      <c r="I5" s="72">
        <v>1.18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>
      <c r="A6" s="69" t="s">
        <v>75</v>
      </c>
      <c r="B6" s="71">
        <v>30.0</v>
      </c>
      <c r="C6" s="46">
        <v>84.4</v>
      </c>
      <c r="D6" s="39">
        <v>100.0</v>
      </c>
      <c r="E6" s="39">
        <v>0.2</v>
      </c>
      <c r="F6" s="39">
        <v>66.8</v>
      </c>
      <c r="G6" s="39">
        <v>78.8</v>
      </c>
      <c r="H6" s="13">
        <v>7.0</v>
      </c>
      <c r="I6" s="72">
        <v>0.97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>
      <c r="A7" s="69" t="s">
        <v>76</v>
      </c>
      <c r="B7" s="71">
        <v>31.0</v>
      </c>
      <c r="C7" s="46">
        <v>84.3</v>
      </c>
      <c r="D7" s="39">
        <v>78.84</v>
      </c>
      <c r="E7" s="39">
        <v>0.4</v>
      </c>
      <c r="F7" s="39">
        <v>67.5</v>
      </c>
      <c r="G7" s="39">
        <v>70.1</v>
      </c>
      <c r="H7" s="13">
        <v>6.51</v>
      </c>
      <c r="I7" s="72">
        <v>1.03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>
      <c r="A8" s="69" t="s">
        <v>77</v>
      </c>
      <c r="B8" s="71">
        <v>32.0</v>
      </c>
      <c r="C8" s="46">
        <v>77.5</v>
      </c>
      <c r="D8" s="39">
        <v>85.34</v>
      </c>
      <c r="E8" s="39">
        <v>0.2</v>
      </c>
      <c r="F8" s="39">
        <v>70.4</v>
      </c>
      <c r="G8" s="39">
        <v>68.4</v>
      </c>
      <c r="H8" s="13">
        <v>7.06</v>
      </c>
      <c r="I8" s="72">
        <v>1.89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>
      <c r="A9" s="69" t="s">
        <v>78</v>
      </c>
      <c r="B9" s="71">
        <v>33.0</v>
      </c>
      <c r="C9" s="46">
        <v>64.0</v>
      </c>
      <c r="D9" s="39">
        <v>81.12</v>
      </c>
      <c r="E9" s="39">
        <v>0.7</v>
      </c>
      <c r="F9" s="39">
        <v>78.3</v>
      </c>
      <c r="G9" s="39">
        <v>73.8</v>
      </c>
      <c r="H9" s="13">
        <v>7.2</v>
      </c>
      <c r="I9" s="72">
        <v>1.65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>
      <c r="A10" s="69" t="s">
        <v>79</v>
      </c>
      <c r="B10" s="71">
        <v>34.0</v>
      </c>
      <c r="C10" s="46">
        <v>83.4</v>
      </c>
      <c r="D10" s="46">
        <v>91.37</v>
      </c>
      <c r="E10" s="39">
        <v>0.1</v>
      </c>
      <c r="F10" s="39">
        <v>77.1</v>
      </c>
      <c r="G10" s="39">
        <v>77.6</v>
      </c>
      <c r="H10" s="13">
        <v>7.21</v>
      </c>
      <c r="I10" s="72">
        <v>0.94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>
      <c r="A11" s="69" t="s">
        <v>80</v>
      </c>
      <c r="B11" s="71">
        <v>35.0</v>
      </c>
      <c r="C11" s="46">
        <v>84.5</v>
      </c>
      <c r="D11" s="39">
        <v>99.56</v>
      </c>
      <c r="E11" s="39">
        <v>0.4</v>
      </c>
      <c r="F11" s="39">
        <v>72.6</v>
      </c>
      <c r="G11" s="39">
        <v>69.9</v>
      </c>
      <c r="H11" s="13">
        <v>6.94</v>
      </c>
      <c r="I11" s="72">
        <v>1.37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>
      <c r="A12" s="69" t="s">
        <v>81</v>
      </c>
      <c r="B12" s="71">
        <v>36.0</v>
      </c>
      <c r="C12" s="46">
        <v>76.1</v>
      </c>
      <c r="D12" s="39">
        <v>92.85</v>
      </c>
      <c r="E12" s="39">
        <v>0.1</v>
      </c>
      <c r="F12" s="39">
        <v>67.8</v>
      </c>
      <c r="G12" s="39">
        <v>74.3</v>
      </c>
      <c r="H12" s="13">
        <v>7.26</v>
      </c>
      <c r="I12" s="72">
        <v>2.35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>
      <c r="A13" s="69" t="s">
        <v>82</v>
      </c>
      <c r="B13" s="71">
        <v>77.0</v>
      </c>
      <c r="C13" s="46">
        <v>87.6</v>
      </c>
      <c r="D13" s="46">
        <v>99.84</v>
      </c>
      <c r="E13" s="39">
        <v>0.4</v>
      </c>
      <c r="F13" s="39">
        <v>98.6</v>
      </c>
      <c r="G13" s="39">
        <v>86.6</v>
      </c>
      <c r="H13" s="13">
        <v>7.29</v>
      </c>
      <c r="I13" s="72">
        <v>3.18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>
      <c r="A14" s="69" t="s">
        <v>83</v>
      </c>
      <c r="B14" s="71">
        <v>79.0</v>
      </c>
      <c r="C14" s="46">
        <v>53.4</v>
      </c>
      <c r="D14" s="46">
        <v>100.0</v>
      </c>
      <c r="E14" s="39">
        <v>0.2</v>
      </c>
      <c r="F14" s="39">
        <v>68.8</v>
      </c>
      <c r="G14" s="39">
        <v>68.1</v>
      </c>
      <c r="H14" s="13">
        <v>6.81</v>
      </c>
      <c r="I14" s="72">
        <v>0.69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>
      <c r="A15" s="69" t="s">
        <v>84</v>
      </c>
      <c r="B15" s="71">
        <v>75.0</v>
      </c>
      <c r="C15" s="46">
        <v>44.3</v>
      </c>
      <c r="D15" s="46">
        <v>95.19</v>
      </c>
      <c r="E15" s="39">
        <v>0.7</v>
      </c>
      <c r="F15" s="39">
        <v>68.4</v>
      </c>
      <c r="G15" s="39">
        <v>58.4</v>
      </c>
      <c r="H15" s="13">
        <v>6.61</v>
      </c>
      <c r="I15" s="72">
        <v>0.58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>
      <c r="A16" s="69" t="s">
        <v>85</v>
      </c>
      <c r="B16" s="71">
        <v>37.0</v>
      </c>
      <c r="C16" s="46">
        <v>73.3</v>
      </c>
      <c r="D16" s="39">
        <v>92.93</v>
      </c>
      <c r="E16" s="39">
        <v>0.4</v>
      </c>
      <c r="F16" s="39">
        <v>81.6</v>
      </c>
      <c r="G16" s="39">
        <v>58.4</v>
      </c>
      <c r="H16" s="13">
        <v>7.1</v>
      </c>
      <c r="I16" s="73">
        <v>1.29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>
      <c r="A17" s="69" t="s">
        <v>86</v>
      </c>
      <c r="B17" s="71">
        <v>38.0</v>
      </c>
      <c r="C17" s="46">
        <v>55.1</v>
      </c>
      <c r="D17" s="46">
        <v>99.98</v>
      </c>
      <c r="E17" s="39">
        <v>0.8</v>
      </c>
      <c r="F17" s="39">
        <v>78.7</v>
      </c>
      <c r="G17" s="39">
        <v>72.8</v>
      </c>
      <c r="H17" s="13">
        <v>6.88</v>
      </c>
      <c r="I17" s="73">
        <v>0.95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>
      <c r="A18" s="69" t="s">
        <v>87</v>
      </c>
      <c r="B18" s="71">
        <v>7.0</v>
      </c>
      <c r="C18" s="46">
        <v>79.3</v>
      </c>
      <c r="D18" s="46">
        <v>78.22</v>
      </c>
      <c r="E18" s="39">
        <v>0.7</v>
      </c>
      <c r="F18" s="39">
        <v>52.1</v>
      </c>
      <c r="G18" s="39">
        <v>82.9</v>
      </c>
      <c r="H18" s="13">
        <v>7.03</v>
      </c>
      <c r="I18" s="73">
        <v>0.63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>
      <c r="A19" s="69" t="s">
        <v>88</v>
      </c>
      <c r="B19" s="71">
        <v>39.0</v>
      </c>
      <c r="C19" s="46">
        <v>69.2</v>
      </c>
      <c r="D19" s="39">
        <v>97.53</v>
      </c>
      <c r="E19" s="39">
        <v>0.1</v>
      </c>
      <c r="F19" s="39">
        <v>77.7</v>
      </c>
      <c r="G19" s="39">
        <v>76.1</v>
      </c>
      <c r="H19" s="13">
        <v>6.98</v>
      </c>
      <c r="I19" s="73">
        <v>2.29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>
      <c r="A20" s="69" t="s">
        <v>89</v>
      </c>
      <c r="B20" s="71">
        <v>40.0</v>
      </c>
      <c r="C20" s="46">
        <v>70.2</v>
      </c>
      <c r="D20" s="39">
        <v>95.68</v>
      </c>
      <c r="E20" s="39">
        <v>0.3</v>
      </c>
      <c r="F20" s="39">
        <v>76.0</v>
      </c>
      <c r="G20" s="39">
        <v>69.6</v>
      </c>
      <c r="H20" s="13">
        <v>7.42</v>
      </c>
      <c r="I20" s="73">
        <v>2.31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>
      <c r="A21" s="69" t="s">
        <v>90</v>
      </c>
      <c r="B21" s="71">
        <v>41.0</v>
      </c>
      <c r="C21" s="46">
        <v>71.7</v>
      </c>
      <c r="D21" s="46">
        <v>100.0</v>
      </c>
      <c r="E21" s="39">
        <v>1.6</v>
      </c>
      <c r="F21" s="39">
        <v>78.4</v>
      </c>
      <c r="G21" s="39">
        <v>73.2</v>
      </c>
      <c r="H21" s="13">
        <v>7.0</v>
      </c>
      <c r="I21" s="73">
        <v>0.8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>
      <c r="A22" s="69" t="s">
        <v>91</v>
      </c>
      <c r="B22" s="71">
        <v>9.0</v>
      </c>
      <c r="C22" s="46">
        <v>76.3</v>
      </c>
      <c r="D22" s="46">
        <v>100.0</v>
      </c>
      <c r="E22" s="39">
        <v>0.2</v>
      </c>
      <c r="F22" s="39">
        <v>42.8</v>
      </c>
      <c r="G22" s="39">
        <v>71.6</v>
      </c>
      <c r="H22" s="13">
        <v>6.31</v>
      </c>
      <c r="I22" s="73">
        <v>1.47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>
      <c r="A23" s="69" t="s">
        <v>92</v>
      </c>
      <c r="B23" s="71">
        <v>42.0</v>
      </c>
      <c r="C23" s="46">
        <v>63.0</v>
      </c>
      <c r="D23" s="46">
        <v>96.78</v>
      </c>
      <c r="E23" s="46">
        <v>0.1</v>
      </c>
      <c r="F23" s="39">
        <v>86.0</v>
      </c>
      <c r="G23" s="39">
        <v>66.2</v>
      </c>
      <c r="H23" s="13">
        <v>7.06</v>
      </c>
      <c r="I23" s="73">
        <v>1.28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>
      <c r="A24" s="69" t="s">
        <v>93</v>
      </c>
      <c r="B24" s="71">
        <v>43.0</v>
      </c>
      <c r="C24" s="46">
        <v>66.0</v>
      </c>
      <c r="D24" s="39">
        <v>99.65</v>
      </c>
      <c r="E24" s="39">
        <v>0.1</v>
      </c>
      <c r="F24" s="39">
        <v>77.3</v>
      </c>
      <c r="G24" s="39">
        <v>66.3</v>
      </c>
      <c r="H24" s="13">
        <v>7.27</v>
      </c>
      <c r="I24" s="73">
        <v>0.47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>
      <c r="A25" s="69" t="s">
        <v>94</v>
      </c>
      <c r="B25" s="71">
        <v>44.0</v>
      </c>
      <c r="C25" s="46">
        <v>63.6</v>
      </c>
      <c r="D25" s="39">
        <v>98.51</v>
      </c>
      <c r="E25" s="39">
        <v>0.0</v>
      </c>
      <c r="F25" s="39">
        <v>72.4</v>
      </c>
      <c r="G25" s="39">
        <v>65.0</v>
      </c>
      <c r="H25" s="13">
        <v>7.49</v>
      </c>
      <c r="I25" s="73">
        <v>1.8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>
      <c r="A26" s="69" t="s">
        <v>95</v>
      </c>
      <c r="B26" s="71">
        <v>23.0</v>
      </c>
      <c r="C26" s="46">
        <v>85.5</v>
      </c>
      <c r="D26" s="46">
        <v>97.2</v>
      </c>
      <c r="E26" s="39">
        <v>0.8</v>
      </c>
      <c r="F26" s="39">
        <v>55.2</v>
      </c>
      <c r="G26" s="39">
        <v>64.4</v>
      </c>
      <c r="H26" s="13">
        <v>7.23</v>
      </c>
      <c r="I26" s="73">
        <v>0.93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>
      <c r="A27" s="69" t="s">
        <v>96</v>
      </c>
      <c r="B27" s="71">
        <v>24.0</v>
      </c>
      <c r="C27" s="46">
        <v>83.1</v>
      </c>
      <c r="D27" s="46">
        <v>98.73</v>
      </c>
      <c r="E27" s="39">
        <v>1.5</v>
      </c>
      <c r="F27" s="39">
        <v>77.6</v>
      </c>
      <c r="G27" s="39">
        <v>66.4</v>
      </c>
      <c r="H27" s="13">
        <v>7.34</v>
      </c>
      <c r="I27" s="73">
        <v>1.09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>
      <c r="A28" s="69" t="s">
        <v>97</v>
      </c>
      <c r="B28" s="71">
        <v>45.0</v>
      </c>
      <c r="C28" s="46">
        <v>77.6</v>
      </c>
      <c r="D28" s="39">
        <v>99.22</v>
      </c>
      <c r="E28" s="39">
        <v>0.2</v>
      </c>
      <c r="F28" s="39">
        <v>62.1</v>
      </c>
      <c r="G28" s="39">
        <v>56.0</v>
      </c>
      <c r="H28" s="13">
        <v>7.23</v>
      </c>
      <c r="I28" s="73">
        <v>1.21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>
      <c r="A29" s="69" t="s">
        <v>98</v>
      </c>
      <c r="B29" s="71">
        <v>46.0</v>
      </c>
      <c r="C29" s="46">
        <v>78.2</v>
      </c>
      <c r="D29" s="39">
        <v>91.03</v>
      </c>
      <c r="E29" s="39">
        <v>0.5</v>
      </c>
      <c r="F29" s="39">
        <v>68.2</v>
      </c>
      <c r="G29" s="39">
        <v>78.0</v>
      </c>
      <c r="H29" s="13">
        <v>5.61</v>
      </c>
      <c r="I29" s="73">
        <v>0.96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>
      <c r="A30" s="69" t="s">
        <v>99</v>
      </c>
      <c r="B30" s="71">
        <v>47.0</v>
      </c>
      <c r="C30" s="46">
        <v>69.8</v>
      </c>
      <c r="D30" s="39">
        <v>77.74</v>
      </c>
      <c r="E30" s="39">
        <v>2.1</v>
      </c>
      <c r="F30" s="39">
        <v>64.3</v>
      </c>
      <c r="G30" s="39">
        <v>67.7</v>
      </c>
      <c r="H30" s="13">
        <v>6.8</v>
      </c>
      <c r="I30" s="73">
        <v>1.32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>
      <c r="A31" s="69" t="s">
        <v>100</v>
      </c>
      <c r="B31" s="71">
        <v>48.0</v>
      </c>
      <c r="C31" s="46">
        <v>80.9</v>
      </c>
      <c r="D31" s="39">
        <v>98.15</v>
      </c>
      <c r="E31" s="39">
        <v>0.4</v>
      </c>
      <c r="F31" s="39">
        <v>64.5</v>
      </c>
      <c r="G31" s="39">
        <v>69.8</v>
      </c>
      <c r="H31" s="13">
        <v>6.76</v>
      </c>
      <c r="I31" s="73">
        <v>1.13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>
      <c r="A32" s="69" t="s">
        <v>101</v>
      </c>
      <c r="B32" s="71">
        <v>49.0</v>
      </c>
      <c r="C32" s="46">
        <v>38.7</v>
      </c>
      <c r="D32" s="46">
        <v>100.0</v>
      </c>
      <c r="E32" s="39">
        <v>0.4</v>
      </c>
      <c r="F32" s="39">
        <v>96.1</v>
      </c>
      <c r="G32" s="39">
        <v>86.7</v>
      </c>
      <c r="H32" s="13">
        <v>6.73</v>
      </c>
      <c r="I32" s="73">
        <v>1.17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>
      <c r="A33" s="69" t="s">
        <v>102</v>
      </c>
      <c r="B33" s="71">
        <v>50.0</v>
      </c>
      <c r="C33" s="46">
        <v>90.9</v>
      </c>
      <c r="D33" s="39">
        <v>89.94</v>
      </c>
      <c r="E33" s="39">
        <v>0.1</v>
      </c>
      <c r="F33" s="39">
        <v>81.5</v>
      </c>
      <c r="G33" s="39">
        <v>80.1</v>
      </c>
      <c r="H33" s="13">
        <v>7.21</v>
      </c>
      <c r="I33" s="73">
        <v>2.23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>
      <c r="A34" s="69" t="s">
        <v>103</v>
      </c>
      <c r="B34" s="71">
        <v>51.0</v>
      </c>
      <c r="C34" s="46">
        <v>63.6</v>
      </c>
      <c r="D34" s="39">
        <v>94.43</v>
      </c>
      <c r="E34" s="39">
        <v>1.3</v>
      </c>
      <c r="F34" s="39">
        <v>92.2</v>
      </c>
      <c r="G34" s="39">
        <v>83.6</v>
      </c>
      <c r="H34" s="13">
        <v>7.21</v>
      </c>
      <c r="I34" s="73">
        <v>1.39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>
      <c r="A35" s="69" t="s">
        <v>104</v>
      </c>
      <c r="B35" s="39">
        <v>83.0</v>
      </c>
      <c r="C35" s="46">
        <v>70.6</v>
      </c>
      <c r="D35" s="46">
        <v>100.0</v>
      </c>
      <c r="E35" s="59">
        <v>0.2</v>
      </c>
      <c r="F35" s="39">
        <v>73.3</v>
      </c>
      <c r="G35" s="59">
        <v>67.5</v>
      </c>
      <c r="H35" s="13">
        <v>6.16</v>
      </c>
      <c r="I35" s="73">
        <v>1.28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>
      <c r="A36" s="69" t="s">
        <v>106</v>
      </c>
      <c r="B36" s="71">
        <v>52.0</v>
      </c>
      <c r="C36" s="46">
        <v>90.2</v>
      </c>
      <c r="D36" s="39">
        <v>95.51</v>
      </c>
      <c r="E36" s="39">
        <v>0.8</v>
      </c>
      <c r="F36" s="39">
        <v>79.6</v>
      </c>
      <c r="G36" s="39">
        <v>70.1</v>
      </c>
      <c r="H36" s="13">
        <v>7.35</v>
      </c>
      <c r="I36" s="73">
        <v>1.5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>
      <c r="A37" s="69" t="s">
        <v>107</v>
      </c>
      <c r="B37" s="71">
        <v>53.0</v>
      </c>
      <c r="C37" s="46">
        <v>68.6</v>
      </c>
      <c r="D37" s="39">
        <v>99.51</v>
      </c>
      <c r="E37" s="39">
        <v>1.2</v>
      </c>
      <c r="F37" s="39">
        <v>71.3</v>
      </c>
      <c r="G37" s="39">
        <v>62.3</v>
      </c>
      <c r="H37" s="13">
        <v>7.27</v>
      </c>
      <c r="I37" s="73">
        <v>1.71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>
      <c r="A38" s="69" t="s">
        <v>108</v>
      </c>
      <c r="B38" s="71">
        <v>54.0</v>
      </c>
      <c r="C38" s="46">
        <v>70.1</v>
      </c>
      <c r="D38" s="46">
        <v>98.56</v>
      </c>
      <c r="E38" s="39">
        <v>0.1</v>
      </c>
      <c r="F38" s="39">
        <v>79.1</v>
      </c>
      <c r="G38" s="39">
        <v>79.1</v>
      </c>
      <c r="H38" s="13">
        <v>7.01</v>
      </c>
      <c r="I38" s="73">
        <v>2.78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>
      <c r="A39" s="69" t="s">
        <v>109</v>
      </c>
      <c r="B39" s="71">
        <v>55.0</v>
      </c>
      <c r="C39" s="46">
        <v>72.4</v>
      </c>
      <c r="D39" s="46">
        <v>95.6</v>
      </c>
      <c r="E39" s="39">
        <v>0.6</v>
      </c>
      <c r="F39" s="39">
        <v>72.8</v>
      </c>
      <c r="G39" s="39">
        <v>76.6</v>
      </c>
      <c r="H39" s="13">
        <v>7.45</v>
      </c>
      <c r="I39" s="73">
        <v>1.6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>
      <c r="A40" s="69" t="s">
        <v>110</v>
      </c>
      <c r="B40" s="71">
        <v>56.0</v>
      </c>
      <c r="C40" s="46">
        <v>87.4</v>
      </c>
      <c r="D40" s="39">
        <v>98.33</v>
      </c>
      <c r="E40" s="39">
        <v>0.3</v>
      </c>
      <c r="F40" s="39">
        <v>60.3</v>
      </c>
      <c r="G40" s="39">
        <v>86.1</v>
      </c>
      <c r="H40" s="13">
        <v>7.08</v>
      </c>
      <c r="I40" s="73">
        <v>0.83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>
      <c r="A41" s="69" t="s">
        <v>111</v>
      </c>
      <c r="B41" s="71">
        <v>57.0</v>
      </c>
      <c r="C41" s="46">
        <v>57.6</v>
      </c>
      <c r="D41" s="39">
        <v>87.72</v>
      </c>
      <c r="E41" s="39">
        <v>0.5</v>
      </c>
      <c r="F41" s="39">
        <v>66.8</v>
      </c>
      <c r="G41" s="39">
        <v>65.8</v>
      </c>
      <c r="H41" s="13">
        <v>7.17</v>
      </c>
      <c r="I41" s="73">
        <v>3.01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>
      <c r="A42" s="69" t="s">
        <v>112</v>
      </c>
      <c r="B42" s="71">
        <v>58.0</v>
      </c>
      <c r="C42" s="46">
        <v>76.0</v>
      </c>
      <c r="D42" s="39">
        <v>93.12</v>
      </c>
      <c r="E42" s="39">
        <v>0.7</v>
      </c>
      <c r="F42" s="39">
        <v>68.7</v>
      </c>
      <c r="G42" s="39">
        <v>73.9</v>
      </c>
      <c r="H42" s="13">
        <v>7.3</v>
      </c>
      <c r="I42" s="73">
        <v>1.75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>
      <c r="A43" s="69" t="s">
        <v>113</v>
      </c>
      <c r="B43" s="71">
        <v>59.0</v>
      </c>
      <c r="C43" s="46">
        <v>61.8</v>
      </c>
      <c r="D43" s="39">
        <v>94.35</v>
      </c>
      <c r="E43" s="39">
        <v>0.1</v>
      </c>
      <c r="F43" s="39">
        <v>75.9</v>
      </c>
      <c r="G43" s="39">
        <v>66.9</v>
      </c>
      <c r="H43" s="13">
        <v>7.35</v>
      </c>
      <c r="I43" s="73">
        <v>1.55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>
      <c r="A44" s="69" t="s">
        <v>114</v>
      </c>
      <c r="B44" s="71">
        <v>25.0</v>
      </c>
      <c r="C44" s="46">
        <v>70.5</v>
      </c>
      <c r="D44" s="46">
        <v>99.92</v>
      </c>
      <c r="E44" s="39">
        <v>0.6</v>
      </c>
      <c r="F44" s="39">
        <v>77.4</v>
      </c>
      <c r="G44" s="39">
        <v>73.6</v>
      </c>
      <c r="H44" s="13">
        <v>7.38</v>
      </c>
      <c r="I44" s="73">
        <v>1.41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>
      <c r="A45" s="69" t="s">
        <v>115</v>
      </c>
      <c r="B45" s="71">
        <v>60.0</v>
      </c>
      <c r="C45" s="46">
        <v>51.0</v>
      </c>
      <c r="D45" s="39">
        <v>100.0</v>
      </c>
      <c r="E45" s="39">
        <v>0.2</v>
      </c>
      <c r="F45" s="39">
        <v>71.1</v>
      </c>
      <c r="G45" s="39">
        <v>67.0</v>
      </c>
      <c r="H45" s="13">
        <v>6.83</v>
      </c>
      <c r="I45" s="73">
        <v>2.23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>
      <c r="A46" s="69" t="s">
        <v>116</v>
      </c>
      <c r="B46" s="71">
        <v>1.0</v>
      </c>
      <c r="C46" s="46">
        <v>77.8</v>
      </c>
      <c r="D46" s="46">
        <v>82.49</v>
      </c>
      <c r="E46" s="39">
        <v>0.7</v>
      </c>
      <c r="F46" s="39">
        <v>47.1</v>
      </c>
      <c r="G46" s="39">
        <v>77.6</v>
      </c>
      <c r="H46" s="13">
        <v>6.92</v>
      </c>
      <c r="I46" s="73">
        <v>0.72</v>
      </c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>
      <c r="A47" s="69" t="s">
        <v>117</v>
      </c>
      <c r="B47" s="71">
        <v>4.0</v>
      </c>
      <c r="C47" s="46">
        <v>59.1</v>
      </c>
      <c r="D47" s="46">
        <v>100.0</v>
      </c>
      <c r="E47" s="39">
        <v>0.3</v>
      </c>
      <c r="F47" s="39">
        <v>29.2</v>
      </c>
      <c r="G47" s="39">
        <v>73.2</v>
      </c>
      <c r="H47" s="13">
        <v>7.5</v>
      </c>
      <c r="I47" s="73">
        <v>0.73</v>
      </c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>
      <c r="A48" s="69" t="s">
        <v>118</v>
      </c>
      <c r="B48" s="71">
        <v>2.0</v>
      </c>
      <c r="C48" s="46">
        <v>89.7</v>
      </c>
      <c r="D48" s="46">
        <v>100.0</v>
      </c>
      <c r="E48" s="39">
        <v>0.2</v>
      </c>
      <c r="F48" s="39">
        <v>62.2</v>
      </c>
      <c r="G48" s="39">
        <v>72.8</v>
      </c>
      <c r="H48" s="13">
        <v>7.14</v>
      </c>
      <c r="I48" s="73">
        <v>1.07</v>
      </c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>
      <c r="A49" s="69" t="s">
        <v>119</v>
      </c>
      <c r="B49" s="71">
        <v>3.0</v>
      </c>
      <c r="C49" s="46">
        <v>76.4</v>
      </c>
      <c r="D49" s="46">
        <v>100.0</v>
      </c>
      <c r="E49" s="39">
        <v>0.6</v>
      </c>
      <c r="F49" s="39">
        <v>59.1</v>
      </c>
      <c r="G49" s="39">
        <v>74.0</v>
      </c>
      <c r="H49" s="13">
        <v>7.12</v>
      </c>
      <c r="I49" s="73">
        <v>0.99</v>
      </c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>
      <c r="A50" s="69" t="s">
        <v>120</v>
      </c>
      <c r="B50" s="71">
        <v>5.0</v>
      </c>
      <c r="C50" s="46">
        <v>52.8</v>
      </c>
      <c r="D50" s="39">
        <v>100.0</v>
      </c>
      <c r="E50" s="39">
        <v>1.1</v>
      </c>
      <c r="F50" s="39">
        <v>45.3</v>
      </c>
      <c r="G50" s="39">
        <v>63.2</v>
      </c>
      <c r="H50" s="13">
        <v>6.84</v>
      </c>
      <c r="I50" s="73">
        <v>1.01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>
      <c r="A51" s="69" t="s">
        <v>121</v>
      </c>
      <c r="B51" s="71">
        <v>6.0</v>
      </c>
      <c r="C51" s="46">
        <v>77.2</v>
      </c>
      <c r="D51" s="46">
        <v>100.0</v>
      </c>
      <c r="E51" s="46">
        <v>0.6</v>
      </c>
      <c r="F51" s="39">
        <v>55.5</v>
      </c>
      <c r="G51" s="39">
        <v>66.8</v>
      </c>
      <c r="H51" s="13">
        <v>6.39</v>
      </c>
      <c r="I51" s="73">
        <v>0.56</v>
      </c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>
      <c r="A52" s="69" t="s">
        <v>122</v>
      </c>
      <c r="B52" s="71">
        <v>8.0</v>
      </c>
      <c r="C52" s="46">
        <v>63.4</v>
      </c>
      <c r="D52" s="46">
        <v>77.24</v>
      </c>
      <c r="E52" s="39">
        <v>0.3</v>
      </c>
      <c r="F52" s="39">
        <v>45.6</v>
      </c>
      <c r="G52" s="39">
        <v>56.2</v>
      </c>
      <c r="H52" s="13">
        <v>7.2</v>
      </c>
      <c r="I52" s="73">
        <v>1.38</v>
      </c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>
      <c r="A53" s="69" t="s">
        <v>123</v>
      </c>
      <c r="B53" s="71">
        <v>10.0</v>
      </c>
      <c r="C53" s="46">
        <v>69.5</v>
      </c>
      <c r="D53" s="39">
        <v>99.84</v>
      </c>
      <c r="E53" s="39">
        <v>0.1</v>
      </c>
      <c r="F53" s="39">
        <v>80.7</v>
      </c>
      <c r="G53" s="39">
        <v>77.3</v>
      </c>
      <c r="H53" s="13">
        <v>6.83</v>
      </c>
      <c r="I53" s="73">
        <v>1.28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>
      <c r="A54" s="69" t="s">
        <v>124</v>
      </c>
      <c r="B54" s="71">
        <v>11.0</v>
      </c>
      <c r="C54" s="46">
        <v>63.5</v>
      </c>
      <c r="D54" s="39">
        <v>99.95</v>
      </c>
      <c r="E54" s="39">
        <v>0.4</v>
      </c>
      <c r="F54" s="39">
        <v>78.2</v>
      </c>
      <c r="G54" s="39">
        <v>78.8</v>
      </c>
      <c r="H54" s="13">
        <v>7.39</v>
      </c>
      <c r="I54" s="73">
        <v>0.8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>
      <c r="A55" s="69" t="s">
        <v>125</v>
      </c>
      <c r="B55" s="39">
        <v>82.0</v>
      </c>
      <c r="C55" s="46">
        <v>43.7</v>
      </c>
      <c r="D55" s="46">
        <v>53.04</v>
      </c>
      <c r="E55" s="39">
        <v>0.0</v>
      </c>
      <c r="F55" s="39">
        <v>51.0</v>
      </c>
      <c r="G55" s="39">
        <v>83.2</v>
      </c>
      <c r="H55" s="13">
        <v>7.15</v>
      </c>
      <c r="I55" s="73">
        <v>0.77</v>
      </c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>
      <c r="A56" s="69" t="s">
        <v>126</v>
      </c>
      <c r="B56" s="71">
        <v>12.0</v>
      </c>
      <c r="C56" s="46">
        <v>68.5</v>
      </c>
      <c r="D56" s="46">
        <v>100.0</v>
      </c>
      <c r="E56" s="39">
        <v>0.6</v>
      </c>
      <c r="F56" s="39">
        <v>66.6</v>
      </c>
      <c r="G56" s="39">
        <v>64.2</v>
      </c>
      <c r="H56" s="13">
        <v>7.24</v>
      </c>
      <c r="I56" s="73">
        <v>1.28</v>
      </c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>
      <c r="A57" s="69" t="s">
        <v>127</v>
      </c>
      <c r="B57" s="71">
        <v>13.0</v>
      </c>
      <c r="C57" s="46">
        <v>80.9</v>
      </c>
      <c r="D57" s="39">
        <v>99.2</v>
      </c>
      <c r="E57" s="39">
        <v>1.0</v>
      </c>
      <c r="F57" s="39">
        <v>63.4</v>
      </c>
      <c r="G57" s="39">
        <v>60.9</v>
      </c>
      <c r="H57" s="13">
        <v>7.06</v>
      </c>
      <c r="I57" s="73">
        <v>1.93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>
      <c r="A58" s="69" t="s">
        <v>128</v>
      </c>
      <c r="B58" s="71">
        <v>14.0</v>
      </c>
      <c r="C58" s="46">
        <v>68.1</v>
      </c>
      <c r="D58" s="46">
        <v>100.0</v>
      </c>
      <c r="E58" s="39">
        <v>0.2</v>
      </c>
      <c r="F58" s="39">
        <v>65.9</v>
      </c>
      <c r="G58" s="39">
        <v>77.6</v>
      </c>
      <c r="H58" s="13">
        <v>6.77</v>
      </c>
      <c r="I58" s="73">
        <v>1.29</v>
      </c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>
      <c r="A59" s="69" t="s">
        <v>129</v>
      </c>
      <c r="B59" s="71">
        <v>15.0</v>
      </c>
      <c r="C59" s="46">
        <v>53.3</v>
      </c>
      <c r="D59" s="46">
        <v>100.0</v>
      </c>
      <c r="E59" s="39">
        <v>0.4</v>
      </c>
      <c r="F59" s="39">
        <v>64.3</v>
      </c>
      <c r="G59" s="39">
        <v>74.5</v>
      </c>
      <c r="H59" s="13">
        <v>6.81</v>
      </c>
      <c r="I59" s="73">
        <v>1.0</v>
      </c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>
      <c r="A60" s="69" t="s">
        <v>130</v>
      </c>
      <c r="B60" s="71">
        <v>16.0</v>
      </c>
      <c r="C60" s="46">
        <v>88.6</v>
      </c>
      <c r="D60" s="46">
        <v>100.0</v>
      </c>
      <c r="E60" s="39">
        <v>0.1</v>
      </c>
      <c r="F60" s="39">
        <v>76.9</v>
      </c>
      <c r="G60" s="39">
        <v>73.8</v>
      </c>
      <c r="H60" s="13">
        <v>7.28</v>
      </c>
      <c r="I60" s="73">
        <v>1.35</v>
      </c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>
      <c r="A61" s="69" t="s">
        <v>131</v>
      </c>
      <c r="B61" s="71">
        <v>17.0</v>
      </c>
      <c r="C61" s="46">
        <v>90.4</v>
      </c>
      <c r="D61" s="46">
        <v>100.0</v>
      </c>
      <c r="E61" s="39">
        <v>0.1</v>
      </c>
      <c r="F61" s="39">
        <v>54.1</v>
      </c>
      <c r="G61" s="39">
        <v>78.4</v>
      </c>
      <c r="H61" s="13">
        <v>5.68</v>
      </c>
      <c r="I61" s="73">
        <v>0.85</v>
      </c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>
      <c r="A62" s="69" t="s">
        <v>132</v>
      </c>
      <c r="B62" s="71">
        <v>19.0</v>
      </c>
      <c r="C62" s="46">
        <v>73.9</v>
      </c>
      <c r="D62" s="46">
        <v>100.0</v>
      </c>
      <c r="E62" s="39">
        <v>0.4</v>
      </c>
      <c r="F62" s="39">
        <v>69.7</v>
      </c>
      <c r="G62" s="39">
        <v>53.5</v>
      </c>
      <c r="H62" s="13">
        <v>6.39</v>
      </c>
      <c r="I62" s="73">
        <v>0.58</v>
      </c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>
      <c r="A63" s="69" t="s">
        <v>133</v>
      </c>
      <c r="B63" s="71">
        <v>61.0</v>
      </c>
      <c r="C63" s="46">
        <v>80.4</v>
      </c>
      <c r="D63" s="46">
        <v>89.91</v>
      </c>
      <c r="E63" s="39">
        <v>0.7</v>
      </c>
      <c r="F63" s="39">
        <v>68.1</v>
      </c>
      <c r="G63" s="39">
        <v>72.7</v>
      </c>
      <c r="H63" s="13">
        <v>7.21</v>
      </c>
      <c r="I63" s="73">
        <v>1.37</v>
      </c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>
      <c r="A64" s="69" t="s">
        <v>134</v>
      </c>
      <c r="B64" s="71">
        <v>62.0</v>
      </c>
      <c r="C64" s="46">
        <v>64.7</v>
      </c>
      <c r="D64" s="39">
        <v>83.28</v>
      </c>
      <c r="E64" s="39">
        <v>2.4</v>
      </c>
      <c r="F64" s="39">
        <v>72.1</v>
      </c>
      <c r="G64" s="39">
        <v>56.6</v>
      </c>
      <c r="H64" s="13">
        <v>7.39</v>
      </c>
      <c r="I64" s="73">
        <v>2.09</v>
      </c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>
      <c r="A65" s="69" t="s">
        <v>135</v>
      </c>
      <c r="B65" s="71">
        <v>63.0</v>
      </c>
      <c r="C65" s="46">
        <v>77.5</v>
      </c>
      <c r="D65" s="39">
        <v>99.36</v>
      </c>
      <c r="E65" s="39">
        <v>0.7</v>
      </c>
      <c r="F65" s="39">
        <v>79.8</v>
      </c>
      <c r="G65" s="39">
        <v>72.2</v>
      </c>
      <c r="H65" s="13">
        <v>7.16</v>
      </c>
      <c r="I65" s="73">
        <v>1.96</v>
      </c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>
      <c r="A66" s="69" t="s">
        <v>136</v>
      </c>
      <c r="B66" s="71">
        <v>78.0</v>
      </c>
      <c r="C66" s="46">
        <v>77.5</v>
      </c>
      <c r="D66" s="46">
        <v>83.19</v>
      </c>
      <c r="E66" s="39">
        <v>0.5</v>
      </c>
      <c r="F66" s="39">
        <v>100.0</v>
      </c>
      <c r="G66" s="39">
        <v>83.9</v>
      </c>
      <c r="H66" s="13">
        <v>7.55</v>
      </c>
      <c r="I66" s="73">
        <v>2.96</v>
      </c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>
      <c r="A67" s="69" t="s">
        <v>137</v>
      </c>
      <c r="B67" s="71">
        <v>64.0</v>
      </c>
      <c r="C67" s="46">
        <v>84.8</v>
      </c>
      <c r="D67" s="39">
        <v>99.97</v>
      </c>
      <c r="E67" s="39">
        <v>0.3</v>
      </c>
      <c r="F67" s="39">
        <v>75.9</v>
      </c>
      <c r="G67" s="39">
        <v>79.1</v>
      </c>
      <c r="H67" s="13">
        <v>7.24</v>
      </c>
      <c r="I67" s="73">
        <v>1.18</v>
      </c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>
      <c r="A68" s="69" t="s">
        <v>138</v>
      </c>
      <c r="B68" s="71">
        <v>65.0</v>
      </c>
      <c r="C68" s="46">
        <v>84.0</v>
      </c>
      <c r="D68" s="46">
        <v>97.43</v>
      </c>
      <c r="E68" s="39">
        <v>0.1</v>
      </c>
      <c r="F68" s="39">
        <v>82.2</v>
      </c>
      <c r="G68" s="39">
        <v>75.8</v>
      </c>
      <c r="H68" s="13">
        <v>6.86</v>
      </c>
      <c r="I68" s="73">
        <v>1.25</v>
      </c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>
      <c r="A69" s="69" t="s">
        <v>139</v>
      </c>
      <c r="B69" s="71">
        <v>66.0</v>
      </c>
      <c r="C69" s="46">
        <v>60.8</v>
      </c>
      <c r="D69" s="39">
        <v>91.13</v>
      </c>
      <c r="E69" s="39">
        <v>0.5</v>
      </c>
      <c r="F69" s="39">
        <v>84.9</v>
      </c>
      <c r="G69" s="39">
        <v>74.3</v>
      </c>
      <c r="H69" s="13">
        <v>7.3</v>
      </c>
      <c r="I69" s="73">
        <v>2.03</v>
      </c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>
      <c r="A70" s="69" t="s">
        <v>140</v>
      </c>
      <c r="B70" s="46">
        <v>92.0</v>
      </c>
      <c r="C70" s="46">
        <v>85.9</v>
      </c>
      <c r="D70" s="46">
        <v>94.21</v>
      </c>
      <c r="E70" s="39">
        <v>0.0</v>
      </c>
      <c r="F70" s="39">
        <v>93.1</v>
      </c>
      <c r="G70" s="39">
        <v>83.0</v>
      </c>
      <c r="H70" s="13">
        <v>6.64</v>
      </c>
      <c r="I70" s="73">
        <v>2.0</v>
      </c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>
      <c r="A71" s="69" t="s">
        <v>141</v>
      </c>
      <c r="B71" s="71">
        <v>67.0</v>
      </c>
      <c r="C71" s="46">
        <v>79.0</v>
      </c>
      <c r="D71" s="39">
        <v>87.7</v>
      </c>
      <c r="E71" s="39">
        <v>0.4</v>
      </c>
      <c r="F71" s="39">
        <v>71.8</v>
      </c>
      <c r="G71" s="39">
        <v>75.6</v>
      </c>
      <c r="H71" s="13">
        <v>6.79</v>
      </c>
      <c r="I71" s="73">
        <v>1.41</v>
      </c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>
      <c r="A72" s="69" t="s">
        <v>142</v>
      </c>
      <c r="B72" s="71">
        <v>26.0</v>
      </c>
      <c r="C72" s="46">
        <v>74.4</v>
      </c>
      <c r="D72" s="39">
        <v>94.77</v>
      </c>
      <c r="E72" s="39">
        <v>1.1</v>
      </c>
      <c r="F72" s="39">
        <v>58.6</v>
      </c>
      <c r="G72" s="39">
        <v>65.1</v>
      </c>
      <c r="H72" s="13">
        <v>7.21</v>
      </c>
      <c r="I72" s="73">
        <v>0.93</v>
      </c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>
      <c r="A73" s="69" t="s">
        <v>143</v>
      </c>
      <c r="B73" s="71">
        <v>68.0</v>
      </c>
      <c r="C73" s="46">
        <v>73.7</v>
      </c>
      <c r="D73" s="39">
        <v>99.19</v>
      </c>
      <c r="E73" s="39">
        <v>0.1</v>
      </c>
      <c r="F73" s="39">
        <v>61.1</v>
      </c>
      <c r="G73" s="39">
        <v>72.7</v>
      </c>
      <c r="H73" s="13">
        <v>7.28</v>
      </c>
      <c r="I73" s="73">
        <v>1.63</v>
      </c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>
      <c r="A74" s="69" t="s">
        <v>144</v>
      </c>
      <c r="B74" s="71">
        <v>69.0</v>
      </c>
      <c r="C74" s="46">
        <v>51.5</v>
      </c>
      <c r="D74" s="39">
        <v>94.49</v>
      </c>
      <c r="E74" s="39">
        <v>0.1</v>
      </c>
      <c r="F74" s="39">
        <v>76.0</v>
      </c>
      <c r="G74" s="39">
        <v>62.7</v>
      </c>
      <c r="H74" s="13">
        <v>7.33</v>
      </c>
      <c r="I74" s="73">
        <v>1.57</v>
      </c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>
      <c r="A75" s="69" t="s">
        <v>145</v>
      </c>
      <c r="B75" s="71">
        <v>70.0</v>
      </c>
      <c r="C75" s="46">
        <v>86.9</v>
      </c>
      <c r="D75" s="46">
        <v>99.67</v>
      </c>
      <c r="E75" s="39">
        <v>0.2</v>
      </c>
      <c r="F75" s="39">
        <v>72.5</v>
      </c>
      <c r="G75" s="39">
        <v>72.8</v>
      </c>
      <c r="H75" s="13">
        <v>7.39</v>
      </c>
      <c r="I75" s="73">
        <v>1.3</v>
      </c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>
      <c r="A76" s="69" t="s">
        <v>146</v>
      </c>
      <c r="B76" s="71">
        <v>71.0</v>
      </c>
      <c r="C76" s="46">
        <v>83.4</v>
      </c>
      <c r="D76" s="39">
        <v>91.87</v>
      </c>
      <c r="E76" s="39">
        <v>0.8</v>
      </c>
      <c r="F76" s="39">
        <v>74.8</v>
      </c>
      <c r="G76" s="39">
        <v>85.2</v>
      </c>
      <c r="H76" s="13">
        <v>7.36</v>
      </c>
      <c r="I76" s="73">
        <v>1.72</v>
      </c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>
      <c r="A77" s="69" t="s">
        <v>147</v>
      </c>
      <c r="B77" s="71">
        <v>72.0</v>
      </c>
      <c r="C77" s="46">
        <v>79.7</v>
      </c>
      <c r="D77" s="39">
        <v>99.67</v>
      </c>
      <c r="E77" s="39">
        <v>0.3</v>
      </c>
      <c r="F77" s="39">
        <v>80.8</v>
      </c>
      <c r="G77" s="39">
        <v>77.9</v>
      </c>
      <c r="H77" s="13">
        <v>7.4</v>
      </c>
      <c r="I77" s="73">
        <v>1.08</v>
      </c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>
      <c r="A78" s="69" t="s">
        <v>148</v>
      </c>
      <c r="B78" s="71">
        <v>18.0</v>
      </c>
      <c r="C78" s="46">
        <v>67.3</v>
      </c>
      <c r="D78" s="39">
        <v>99.98</v>
      </c>
      <c r="E78" s="39">
        <v>0.3</v>
      </c>
      <c r="F78" s="39">
        <v>66.0</v>
      </c>
      <c r="G78" s="39">
        <v>67.9</v>
      </c>
      <c r="H78" s="13">
        <v>7.35</v>
      </c>
      <c r="I78" s="73">
        <v>2.23</v>
      </c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>
      <c r="A79" s="69" t="s">
        <v>149</v>
      </c>
      <c r="B79" s="71">
        <v>73.0</v>
      </c>
      <c r="C79" s="46">
        <v>81.6</v>
      </c>
      <c r="D79" s="39">
        <v>99.92</v>
      </c>
      <c r="E79" s="39">
        <v>0.4</v>
      </c>
      <c r="F79" s="39">
        <v>75.6</v>
      </c>
      <c r="G79" s="39">
        <v>65.7</v>
      </c>
      <c r="H79" s="13">
        <v>6.85</v>
      </c>
      <c r="I79" s="73">
        <v>2.24</v>
      </c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>
      <c r="A80" s="69" t="s">
        <v>150</v>
      </c>
      <c r="B80" s="71">
        <v>27.0</v>
      </c>
      <c r="C80" s="46">
        <v>53.7</v>
      </c>
      <c r="D80" s="46">
        <v>96.3</v>
      </c>
      <c r="E80" s="39">
        <v>0.2</v>
      </c>
      <c r="F80" s="39">
        <v>82.0</v>
      </c>
      <c r="G80" s="39">
        <v>75.5</v>
      </c>
      <c r="H80" s="13">
        <v>6.96</v>
      </c>
      <c r="I80" s="73">
        <v>1.58</v>
      </c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>
      <c r="A81" s="69" t="s">
        <v>151</v>
      </c>
      <c r="B81" s="71">
        <v>86.0</v>
      </c>
      <c r="C81" s="46">
        <v>77.8</v>
      </c>
      <c r="D81" s="46">
        <v>100.0</v>
      </c>
      <c r="E81" s="39">
        <v>0.4</v>
      </c>
      <c r="F81" s="39">
        <v>92.4</v>
      </c>
      <c r="G81" s="39">
        <v>83.2</v>
      </c>
      <c r="H81" s="13">
        <v>7.17</v>
      </c>
      <c r="I81" s="73">
        <v>0.91</v>
      </c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>
      <c r="A82" s="69" t="s">
        <v>152</v>
      </c>
      <c r="B82" s="71">
        <v>74.0</v>
      </c>
      <c r="C82" s="46">
        <v>79.4</v>
      </c>
      <c r="D82" s="39">
        <v>85.25</v>
      </c>
      <c r="E82" s="39">
        <v>0.5</v>
      </c>
      <c r="F82" s="39">
        <v>82.7</v>
      </c>
      <c r="G82" s="39">
        <v>73.4</v>
      </c>
      <c r="H82" s="13">
        <v>7.16</v>
      </c>
      <c r="I82" s="73">
        <v>1.8</v>
      </c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>
      <c r="A83" s="69" t="s">
        <v>153</v>
      </c>
      <c r="B83" s="71">
        <v>20.0</v>
      </c>
      <c r="C83" s="46">
        <v>60.0</v>
      </c>
      <c r="D83" s="39">
        <v>100.0</v>
      </c>
      <c r="E83" s="46">
        <v>0.0</v>
      </c>
      <c r="F83" s="39">
        <v>36.7</v>
      </c>
      <c r="G83" s="39">
        <v>72.7</v>
      </c>
      <c r="H83" s="13">
        <v>6.35</v>
      </c>
      <c r="I83" s="73">
        <v>0.82</v>
      </c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>
      <c r="A84" s="69" t="s">
        <v>154</v>
      </c>
      <c r="B84" s="71">
        <v>21.0</v>
      </c>
      <c r="C84" s="46">
        <v>72.0</v>
      </c>
      <c r="D84" s="46">
        <v>97.09</v>
      </c>
      <c r="E84" s="39">
        <v>1.0</v>
      </c>
      <c r="F84" s="39">
        <v>63.0</v>
      </c>
      <c r="G84" s="39">
        <v>64.8</v>
      </c>
      <c r="H84" s="13">
        <v>7.04</v>
      </c>
      <c r="I84" s="73">
        <v>1.53</v>
      </c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>
      <c r="A85" s="69" t="s">
        <v>155</v>
      </c>
      <c r="B85" s="71">
        <v>87.0</v>
      </c>
      <c r="C85" s="46">
        <v>57.6</v>
      </c>
      <c r="D85" s="46">
        <v>100.0</v>
      </c>
      <c r="E85" s="39">
        <v>0.0</v>
      </c>
      <c r="F85" s="39">
        <v>70.9</v>
      </c>
      <c r="G85" s="39">
        <v>50.6</v>
      </c>
      <c r="H85" s="13">
        <v>6.63</v>
      </c>
      <c r="I85" s="73">
        <v>2.52</v>
      </c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>
      <c r="A86" s="69" t="s">
        <v>156</v>
      </c>
      <c r="B86" s="71">
        <v>89.0</v>
      </c>
      <c r="C86" s="46">
        <v>91.3</v>
      </c>
      <c r="D86" s="46">
        <v>100.0</v>
      </c>
      <c r="E86" s="39">
        <v>0.0</v>
      </c>
      <c r="F86" s="39">
        <v>83.9</v>
      </c>
      <c r="G86" s="39">
        <v>93.9</v>
      </c>
      <c r="H86" s="13">
        <v>6.95</v>
      </c>
      <c r="I86" s="73">
        <v>1.75</v>
      </c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>
      <c r="A87" s="69" t="s">
        <v>157</v>
      </c>
      <c r="B87" s="71">
        <v>76.0</v>
      </c>
      <c r="C87" s="46">
        <v>85.1</v>
      </c>
      <c r="D87" s="39">
        <v>90.38</v>
      </c>
      <c r="E87" s="39">
        <v>0.2</v>
      </c>
      <c r="F87" s="39">
        <v>81.6</v>
      </c>
      <c r="G87" s="39">
        <v>59.3</v>
      </c>
      <c r="H87" s="13">
        <v>7.44</v>
      </c>
      <c r="I87" s="73">
        <v>2.14</v>
      </c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>
      <c r="A89" s="47"/>
      <c r="B89" s="47"/>
      <c r="C89" s="47"/>
      <c r="D89" s="47"/>
      <c r="E89" s="47"/>
      <c r="F89" s="47"/>
      <c r="G89" s="47"/>
      <c r="H89" s="47">
        <f t="shared" ref="H89:I89" si="1">MEDIAN(H3:H87)</f>
        <v>7.15</v>
      </c>
      <c r="I89" s="47">
        <f t="shared" si="1"/>
        <v>1.3</v>
      </c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/>
      <c r="B1" s="13" t="s">
        <v>158</v>
      </c>
      <c r="C1" s="13" t="s">
        <v>174</v>
      </c>
      <c r="D1" s="13" t="s">
        <v>175</v>
      </c>
      <c r="E1" s="13" t="s">
        <v>176</v>
      </c>
      <c r="F1" s="13" t="s">
        <v>177</v>
      </c>
      <c r="G1" s="13" t="s">
        <v>168</v>
      </c>
      <c r="H1" s="13" t="s">
        <v>178</v>
      </c>
      <c r="I1" s="13" t="s">
        <v>179</v>
      </c>
    </row>
    <row r="2">
      <c r="A2" s="67" t="s">
        <v>37</v>
      </c>
      <c r="B2" s="67" t="s">
        <v>2</v>
      </c>
      <c r="C2" s="68" t="s">
        <v>188</v>
      </c>
      <c r="D2" s="69" t="s">
        <v>181</v>
      </c>
      <c r="E2" s="70" t="s">
        <v>182</v>
      </c>
      <c r="F2" s="70" t="s">
        <v>183</v>
      </c>
      <c r="G2" s="14" t="s">
        <v>184</v>
      </c>
      <c r="H2" s="70" t="s">
        <v>185</v>
      </c>
      <c r="I2" s="14" t="s">
        <v>186</v>
      </c>
    </row>
    <row r="3">
      <c r="A3" s="69" t="s">
        <v>72</v>
      </c>
      <c r="B3" s="71">
        <v>22.0</v>
      </c>
      <c r="C3" s="74">
        <v>0.0</v>
      </c>
      <c r="D3" s="75">
        <v>1.0</v>
      </c>
      <c r="E3" s="75">
        <v>1.0</v>
      </c>
      <c r="F3" s="75">
        <v>0.0</v>
      </c>
      <c r="G3" s="60">
        <v>1.0</v>
      </c>
      <c r="H3" s="76">
        <v>1.0</v>
      </c>
      <c r="I3" s="76">
        <v>0.0</v>
      </c>
    </row>
    <row r="4">
      <c r="A4" s="69" t="s">
        <v>73</v>
      </c>
      <c r="B4" s="71">
        <v>28.0</v>
      </c>
      <c r="C4" s="77">
        <v>1.0</v>
      </c>
      <c r="D4" s="78">
        <v>0.0</v>
      </c>
      <c r="E4" s="78">
        <v>0.0</v>
      </c>
      <c r="F4" s="78">
        <v>0.0</v>
      </c>
      <c r="G4" s="37">
        <v>0.5</v>
      </c>
      <c r="H4" s="79">
        <v>0.0</v>
      </c>
      <c r="I4" s="79">
        <v>0.0</v>
      </c>
    </row>
    <row r="5">
      <c r="A5" s="69" t="s">
        <v>74</v>
      </c>
      <c r="B5" s="71">
        <v>29.0</v>
      </c>
      <c r="C5" s="77">
        <v>1.0</v>
      </c>
      <c r="D5" s="78">
        <v>0.0</v>
      </c>
      <c r="E5" s="78">
        <v>0.0</v>
      </c>
      <c r="F5" s="78">
        <v>1.0</v>
      </c>
      <c r="G5" s="60">
        <v>1.0</v>
      </c>
      <c r="H5" s="79">
        <v>1.0</v>
      </c>
      <c r="I5" s="79">
        <v>0.0</v>
      </c>
    </row>
    <row r="6">
      <c r="A6" s="69" t="s">
        <v>75</v>
      </c>
      <c r="B6" s="71">
        <v>30.0</v>
      </c>
      <c r="C6" s="77">
        <v>1.0</v>
      </c>
      <c r="D6" s="78">
        <v>1.0</v>
      </c>
      <c r="E6" s="78">
        <v>0.0</v>
      </c>
      <c r="F6" s="78">
        <v>0.0</v>
      </c>
      <c r="G6" s="60">
        <v>1.0</v>
      </c>
      <c r="H6" s="79">
        <v>0.0</v>
      </c>
      <c r="I6" s="79">
        <v>0.0</v>
      </c>
    </row>
    <row r="7">
      <c r="A7" s="69" t="s">
        <v>76</v>
      </c>
      <c r="B7" s="71">
        <v>31.0</v>
      </c>
      <c r="C7" s="77">
        <v>1.0</v>
      </c>
      <c r="D7" s="78">
        <v>0.0</v>
      </c>
      <c r="E7" s="78">
        <v>1.0</v>
      </c>
      <c r="F7" s="78">
        <v>0.0</v>
      </c>
      <c r="G7" s="60">
        <v>1.0</v>
      </c>
      <c r="H7" s="79">
        <v>0.0</v>
      </c>
      <c r="I7" s="79">
        <v>0.0</v>
      </c>
    </row>
    <row r="8">
      <c r="A8" s="69" t="s">
        <v>77</v>
      </c>
      <c r="B8" s="71">
        <v>32.0</v>
      </c>
      <c r="C8" s="77">
        <v>1.0</v>
      </c>
      <c r="D8" s="78">
        <v>0.0</v>
      </c>
      <c r="E8" s="78">
        <v>0.0</v>
      </c>
      <c r="F8" s="78">
        <v>0.0</v>
      </c>
      <c r="G8" s="60">
        <v>1.0</v>
      </c>
      <c r="H8" s="79">
        <v>0.0</v>
      </c>
      <c r="I8" s="79">
        <v>1.0</v>
      </c>
    </row>
    <row r="9">
      <c r="A9" s="69" t="s">
        <v>78</v>
      </c>
      <c r="B9" s="71">
        <v>33.0</v>
      </c>
      <c r="C9" s="77">
        <v>0.0</v>
      </c>
      <c r="D9" s="78">
        <v>0.0</v>
      </c>
      <c r="E9" s="78">
        <v>1.0</v>
      </c>
      <c r="F9" s="78">
        <v>1.0</v>
      </c>
      <c r="G9" s="60">
        <v>1.0</v>
      </c>
      <c r="H9" s="79">
        <v>1.0</v>
      </c>
      <c r="I9" s="79">
        <v>1.0</v>
      </c>
    </row>
    <row r="10">
      <c r="A10" s="69" t="s">
        <v>79</v>
      </c>
      <c r="B10" s="71">
        <v>34.0</v>
      </c>
      <c r="C10" s="77">
        <v>1.0</v>
      </c>
      <c r="D10" s="78">
        <v>0.0</v>
      </c>
      <c r="E10" s="78">
        <v>0.0</v>
      </c>
      <c r="F10" s="78">
        <v>1.0</v>
      </c>
      <c r="G10" s="60">
        <v>1.0</v>
      </c>
      <c r="H10" s="79">
        <v>1.0</v>
      </c>
      <c r="I10" s="79">
        <v>0.0</v>
      </c>
    </row>
    <row r="11">
      <c r="A11" s="69" t="s">
        <v>80</v>
      </c>
      <c r="B11" s="71">
        <v>35.0</v>
      </c>
      <c r="C11" s="77">
        <v>1.0</v>
      </c>
      <c r="D11" s="78">
        <v>1.0</v>
      </c>
      <c r="E11" s="78">
        <v>1.0</v>
      </c>
      <c r="F11" s="78">
        <v>1.0</v>
      </c>
      <c r="G11" s="60">
        <v>1.0</v>
      </c>
      <c r="H11" s="79">
        <v>0.0</v>
      </c>
      <c r="I11" s="79">
        <v>1.0</v>
      </c>
    </row>
    <row r="12">
      <c r="A12" s="69" t="s">
        <v>81</v>
      </c>
      <c r="B12" s="71">
        <v>36.0</v>
      </c>
      <c r="C12" s="77">
        <v>1.0</v>
      </c>
      <c r="D12" s="78">
        <v>0.0</v>
      </c>
      <c r="E12" s="78">
        <v>0.0</v>
      </c>
      <c r="F12" s="78">
        <v>0.0</v>
      </c>
      <c r="G12" s="60">
        <v>1.0</v>
      </c>
      <c r="H12" s="79">
        <v>1.0</v>
      </c>
      <c r="I12" s="79">
        <v>1.0</v>
      </c>
    </row>
    <row r="13">
      <c r="A13" s="69" t="s">
        <v>82</v>
      </c>
      <c r="B13" s="71">
        <v>77.0</v>
      </c>
      <c r="C13" s="77">
        <v>1.0</v>
      </c>
      <c r="D13" s="78">
        <v>1.0</v>
      </c>
      <c r="E13" s="78">
        <v>1.0</v>
      </c>
      <c r="F13" s="78">
        <v>1.0</v>
      </c>
      <c r="G13" s="60">
        <v>1.0</v>
      </c>
      <c r="H13" s="79">
        <v>1.0</v>
      </c>
      <c r="I13" s="79">
        <v>1.0</v>
      </c>
    </row>
    <row r="14">
      <c r="A14" s="69" t="s">
        <v>83</v>
      </c>
      <c r="B14" s="71">
        <v>79.0</v>
      </c>
      <c r="C14" s="77">
        <v>0.0</v>
      </c>
      <c r="D14" s="78">
        <v>1.0</v>
      </c>
      <c r="E14" s="78">
        <v>0.0</v>
      </c>
      <c r="F14" s="78">
        <v>0.0</v>
      </c>
      <c r="G14" s="60">
        <v>1.0</v>
      </c>
      <c r="H14" s="79">
        <v>0.0</v>
      </c>
      <c r="I14" s="79">
        <v>0.0</v>
      </c>
    </row>
    <row r="15">
      <c r="A15" s="69" t="s">
        <v>84</v>
      </c>
      <c r="B15" s="71">
        <v>75.0</v>
      </c>
      <c r="C15" s="77">
        <v>0.0</v>
      </c>
      <c r="D15" s="78">
        <v>0.0</v>
      </c>
      <c r="E15" s="78">
        <v>1.0</v>
      </c>
      <c r="F15" s="78">
        <v>0.0</v>
      </c>
      <c r="G15" s="37">
        <v>0.5</v>
      </c>
      <c r="H15" s="79">
        <v>0.0</v>
      </c>
      <c r="I15" s="79">
        <v>0.0</v>
      </c>
    </row>
    <row r="16">
      <c r="A16" s="69" t="s">
        <v>85</v>
      </c>
      <c r="B16" s="71">
        <v>37.0</v>
      </c>
      <c r="C16" s="77">
        <v>0.0</v>
      </c>
      <c r="D16" s="78">
        <v>0.0</v>
      </c>
      <c r="E16" s="78">
        <v>1.0</v>
      </c>
      <c r="F16" s="78">
        <v>1.0</v>
      </c>
      <c r="G16" s="37">
        <v>0.5</v>
      </c>
      <c r="H16" s="79">
        <v>0.0</v>
      </c>
      <c r="I16" s="80">
        <v>0.0</v>
      </c>
    </row>
    <row r="17">
      <c r="A17" s="69" t="s">
        <v>86</v>
      </c>
      <c r="B17" s="71">
        <v>38.0</v>
      </c>
      <c r="C17" s="77">
        <v>0.0</v>
      </c>
      <c r="D17" s="78">
        <v>1.0</v>
      </c>
      <c r="E17" s="78">
        <v>1.0</v>
      </c>
      <c r="F17" s="78">
        <v>1.0</v>
      </c>
      <c r="G17" s="60">
        <v>1.0</v>
      </c>
      <c r="H17" s="79">
        <v>0.0</v>
      </c>
      <c r="I17" s="80">
        <v>0.0</v>
      </c>
    </row>
    <row r="18">
      <c r="A18" s="69" t="s">
        <v>87</v>
      </c>
      <c r="B18" s="71">
        <v>7.0</v>
      </c>
      <c r="C18" s="77">
        <v>1.0</v>
      </c>
      <c r="D18" s="78">
        <v>0.0</v>
      </c>
      <c r="E18" s="78">
        <v>1.0</v>
      </c>
      <c r="F18" s="78">
        <v>0.0</v>
      </c>
      <c r="G18" s="60">
        <v>1.0</v>
      </c>
      <c r="H18" s="79">
        <v>0.0</v>
      </c>
      <c r="I18" s="80">
        <v>0.0</v>
      </c>
    </row>
    <row r="19">
      <c r="A19" s="69" t="s">
        <v>88</v>
      </c>
      <c r="B19" s="71">
        <v>39.0</v>
      </c>
      <c r="C19" s="77">
        <v>0.0</v>
      </c>
      <c r="D19" s="78">
        <v>0.0</v>
      </c>
      <c r="E19" s="78">
        <v>0.0</v>
      </c>
      <c r="F19" s="78">
        <v>1.0</v>
      </c>
      <c r="G19" s="60">
        <v>1.0</v>
      </c>
      <c r="H19" s="79">
        <v>0.0</v>
      </c>
      <c r="I19" s="80">
        <v>1.0</v>
      </c>
    </row>
    <row r="20">
      <c r="A20" s="69" t="s">
        <v>89</v>
      </c>
      <c r="B20" s="71">
        <v>40.0</v>
      </c>
      <c r="C20" s="77">
        <v>0.0</v>
      </c>
      <c r="D20" s="78">
        <v>0.0</v>
      </c>
      <c r="E20" s="78">
        <v>0.0</v>
      </c>
      <c r="F20" s="78">
        <v>1.0</v>
      </c>
      <c r="G20" s="60">
        <v>1.0</v>
      </c>
      <c r="H20" s="79">
        <v>1.0</v>
      </c>
      <c r="I20" s="80">
        <v>1.0</v>
      </c>
    </row>
    <row r="21">
      <c r="A21" s="69" t="s">
        <v>90</v>
      </c>
      <c r="B21" s="71">
        <v>41.0</v>
      </c>
      <c r="C21" s="77">
        <v>0.0</v>
      </c>
      <c r="D21" s="78">
        <v>1.0</v>
      </c>
      <c r="E21" s="78">
        <v>1.0</v>
      </c>
      <c r="F21" s="78">
        <v>1.0</v>
      </c>
      <c r="G21" s="60">
        <v>1.0</v>
      </c>
      <c r="H21" s="79">
        <v>0.0</v>
      </c>
      <c r="I21" s="80">
        <v>0.0</v>
      </c>
    </row>
    <row r="22">
      <c r="A22" s="69" t="s">
        <v>91</v>
      </c>
      <c r="B22" s="71">
        <v>9.0</v>
      </c>
      <c r="C22" s="77">
        <v>1.0</v>
      </c>
      <c r="D22" s="78">
        <v>1.0</v>
      </c>
      <c r="E22" s="78">
        <v>0.0</v>
      </c>
      <c r="F22" s="78">
        <v>0.0</v>
      </c>
      <c r="G22" s="60">
        <v>1.0</v>
      </c>
      <c r="H22" s="79">
        <v>0.0</v>
      </c>
      <c r="I22" s="80">
        <v>1.0</v>
      </c>
    </row>
    <row r="23">
      <c r="A23" s="69" t="s">
        <v>92</v>
      </c>
      <c r="B23" s="71">
        <v>42.0</v>
      </c>
      <c r="C23" s="77">
        <v>0.0</v>
      </c>
      <c r="D23" s="78">
        <v>0.0</v>
      </c>
      <c r="E23" s="78">
        <v>0.0</v>
      </c>
      <c r="F23" s="78">
        <v>1.0</v>
      </c>
      <c r="G23" s="60">
        <v>1.0</v>
      </c>
      <c r="H23" s="79">
        <v>0.0</v>
      </c>
      <c r="I23" s="80">
        <v>0.0</v>
      </c>
    </row>
    <row r="24">
      <c r="A24" s="69" t="s">
        <v>93</v>
      </c>
      <c r="B24" s="71">
        <v>43.0</v>
      </c>
      <c r="C24" s="77">
        <v>0.0</v>
      </c>
      <c r="D24" s="78">
        <v>1.0</v>
      </c>
      <c r="E24" s="78">
        <v>0.0</v>
      </c>
      <c r="F24" s="78">
        <v>1.0</v>
      </c>
      <c r="G24" s="60">
        <v>1.0</v>
      </c>
      <c r="H24" s="79">
        <v>1.0</v>
      </c>
      <c r="I24" s="80">
        <v>0.0</v>
      </c>
    </row>
    <row r="25">
      <c r="A25" s="69" t="s">
        <v>94</v>
      </c>
      <c r="B25" s="71">
        <v>44.0</v>
      </c>
      <c r="C25" s="77">
        <v>0.0</v>
      </c>
      <c r="D25" s="78">
        <v>1.0</v>
      </c>
      <c r="E25" s="78">
        <v>0.0</v>
      </c>
      <c r="F25" s="78">
        <v>1.0</v>
      </c>
      <c r="G25" s="60">
        <v>1.0</v>
      </c>
      <c r="H25" s="79">
        <v>1.0</v>
      </c>
      <c r="I25" s="80">
        <v>1.0</v>
      </c>
    </row>
    <row r="26">
      <c r="A26" s="69" t="s">
        <v>95</v>
      </c>
      <c r="B26" s="71">
        <v>23.0</v>
      </c>
      <c r="C26" s="77">
        <v>1.0</v>
      </c>
      <c r="D26" s="78">
        <v>0.0</v>
      </c>
      <c r="E26" s="78">
        <v>1.0</v>
      </c>
      <c r="F26" s="78">
        <v>0.0</v>
      </c>
      <c r="G26" s="60">
        <v>1.0</v>
      </c>
      <c r="H26" s="79">
        <v>1.0</v>
      </c>
      <c r="I26" s="80">
        <v>0.0</v>
      </c>
    </row>
    <row r="27">
      <c r="A27" s="69" t="s">
        <v>96</v>
      </c>
      <c r="B27" s="71">
        <v>24.0</v>
      </c>
      <c r="C27" s="77">
        <v>1.0</v>
      </c>
      <c r="D27" s="78">
        <v>1.0</v>
      </c>
      <c r="E27" s="78">
        <v>1.0</v>
      </c>
      <c r="F27" s="78">
        <v>1.0</v>
      </c>
      <c r="G27" s="60">
        <v>1.0</v>
      </c>
      <c r="H27" s="79">
        <v>1.0</v>
      </c>
      <c r="I27" s="80">
        <v>0.0</v>
      </c>
    </row>
    <row r="28">
      <c r="A28" s="69" t="s">
        <v>97</v>
      </c>
      <c r="B28" s="71">
        <v>45.0</v>
      </c>
      <c r="C28" s="77">
        <v>1.0</v>
      </c>
      <c r="D28" s="78">
        <v>1.0</v>
      </c>
      <c r="E28" s="78">
        <v>0.0</v>
      </c>
      <c r="F28" s="78">
        <v>0.0</v>
      </c>
      <c r="G28" s="37">
        <v>0.5</v>
      </c>
      <c r="H28" s="79">
        <v>1.0</v>
      </c>
      <c r="I28" s="80">
        <v>0.0</v>
      </c>
    </row>
    <row r="29">
      <c r="A29" s="69" t="s">
        <v>98</v>
      </c>
      <c r="B29" s="71">
        <v>46.0</v>
      </c>
      <c r="C29" s="77">
        <v>1.0</v>
      </c>
      <c r="D29" s="78">
        <v>0.0</v>
      </c>
      <c r="E29" s="78">
        <v>1.0</v>
      </c>
      <c r="F29" s="78">
        <v>0.0</v>
      </c>
      <c r="G29" s="60">
        <v>1.0</v>
      </c>
      <c r="H29" s="79">
        <v>0.0</v>
      </c>
      <c r="I29" s="80">
        <v>0.0</v>
      </c>
    </row>
    <row r="30">
      <c r="A30" s="69" t="s">
        <v>99</v>
      </c>
      <c r="B30" s="71">
        <v>47.0</v>
      </c>
      <c r="C30" s="77">
        <v>0.0</v>
      </c>
      <c r="D30" s="78">
        <v>0.0</v>
      </c>
      <c r="E30" s="78">
        <v>1.0</v>
      </c>
      <c r="F30" s="78">
        <v>0.0</v>
      </c>
      <c r="G30" s="60">
        <v>1.0</v>
      </c>
      <c r="H30" s="79">
        <v>0.0</v>
      </c>
      <c r="I30" s="80">
        <v>1.0</v>
      </c>
    </row>
    <row r="31">
      <c r="A31" s="69" t="s">
        <v>100</v>
      </c>
      <c r="B31" s="71">
        <v>48.0</v>
      </c>
      <c r="C31" s="77">
        <v>1.0</v>
      </c>
      <c r="D31" s="78">
        <v>0.0</v>
      </c>
      <c r="E31" s="78">
        <v>1.0</v>
      </c>
      <c r="F31" s="78">
        <v>0.0</v>
      </c>
      <c r="G31" s="60">
        <v>1.0</v>
      </c>
      <c r="H31" s="79">
        <v>0.0</v>
      </c>
      <c r="I31" s="80">
        <v>0.0</v>
      </c>
    </row>
    <row r="32">
      <c r="A32" s="69" t="s">
        <v>101</v>
      </c>
      <c r="B32" s="71">
        <v>49.0</v>
      </c>
      <c r="C32" s="77">
        <v>0.0</v>
      </c>
      <c r="D32" s="78">
        <v>1.0</v>
      </c>
      <c r="E32" s="78">
        <v>1.0</v>
      </c>
      <c r="F32" s="78">
        <v>1.0</v>
      </c>
      <c r="G32" s="60">
        <v>1.0</v>
      </c>
      <c r="H32" s="79">
        <v>0.0</v>
      </c>
      <c r="I32" s="80">
        <v>0.0</v>
      </c>
    </row>
    <row r="33">
      <c r="A33" s="69" t="s">
        <v>102</v>
      </c>
      <c r="B33" s="71">
        <v>50.0</v>
      </c>
      <c r="C33" s="77">
        <v>1.0</v>
      </c>
      <c r="D33" s="78">
        <v>0.0</v>
      </c>
      <c r="E33" s="78">
        <v>0.0</v>
      </c>
      <c r="F33" s="78">
        <v>1.0</v>
      </c>
      <c r="G33" s="60">
        <v>1.0</v>
      </c>
      <c r="H33" s="79">
        <v>1.0</v>
      </c>
      <c r="I33" s="80">
        <v>1.0</v>
      </c>
    </row>
    <row r="34">
      <c r="A34" s="69" t="s">
        <v>103</v>
      </c>
      <c r="B34" s="71">
        <v>51.0</v>
      </c>
      <c r="C34" s="77">
        <v>0.0</v>
      </c>
      <c r="D34" s="78">
        <v>0.0</v>
      </c>
      <c r="E34" s="78">
        <v>1.0</v>
      </c>
      <c r="F34" s="78">
        <v>1.0</v>
      </c>
      <c r="G34" s="60">
        <v>1.0</v>
      </c>
      <c r="H34" s="79">
        <v>1.0</v>
      </c>
      <c r="I34" s="80">
        <v>1.0</v>
      </c>
    </row>
    <row r="35">
      <c r="A35" s="69" t="s">
        <v>104</v>
      </c>
      <c r="B35" s="39">
        <v>83.0</v>
      </c>
      <c r="C35" s="77">
        <v>0.0</v>
      </c>
      <c r="D35" s="78">
        <v>1.0</v>
      </c>
      <c r="E35" s="79">
        <v>0.0</v>
      </c>
      <c r="F35" s="79">
        <v>1.0</v>
      </c>
      <c r="G35" s="60">
        <v>0.0</v>
      </c>
      <c r="H35" s="79">
        <v>0.0</v>
      </c>
      <c r="I35" s="80">
        <v>0.0</v>
      </c>
    </row>
    <row r="36">
      <c r="A36" s="69" t="s">
        <v>106</v>
      </c>
      <c r="B36" s="71">
        <v>52.0</v>
      </c>
      <c r="C36" s="77">
        <v>1.0</v>
      </c>
      <c r="D36" s="78">
        <v>0.0</v>
      </c>
      <c r="E36" s="78">
        <v>1.0</v>
      </c>
      <c r="F36" s="78">
        <v>1.0</v>
      </c>
      <c r="G36" s="60">
        <v>1.0</v>
      </c>
      <c r="H36" s="79">
        <v>1.0</v>
      </c>
      <c r="I36" s="80">
        <v>1.0</v>
      </c>
    </row>
    <row r="37">
      <c r="A37" s="69" t="s">
        <v>107</v>
      </c>
      <c r="B37" s="71">
        <v>53.0</v>
      </c>
      <c r="C37" s="77">
        <v>0.0</v>
      </c>
      <c r="D37" s="78">
        <v>1.0</v>
      </c>
      <c r="E37" s="78">
        <v>1.0</v>
      </c>
      <c r="F37" s="78">
        <v>0.0</v>
      </c>
      <c r="G37" s="37">
        <v>0.5</v>
      </c>
      <c r="H37" s="79">
        <v>1.0</v>
      </c>
      <c r="I37" s="80">
        <v>1.0</v>
      </c>
    </row>
    <row r="38">
      <c r="A38" s="69" t="s">
        <v>108</v>
      </c>
      <c r="B38" s="71">
        <v>54.0</v>
      </c>
      <c r="C38" s="77">
        <v>0.0</v>
      </c>
      <c r="D38" s="78">
        <v>1.0</v>
      </c>
      <c r="E38" s="78">
        <v>0.0</v>
      </c>
      <c r="F38" s="78">
        <v>1.0</v>
      </c>
      <c r="G38" s="60">
        <v>1.0</v>
      </c>
      <c r="H38" s="79">
        <v>0.0</v>
      </c>
      <c r="I38" s="80">
        <v>1.0</v>
      </c>
    </row>
    <row r="39">
      <c r="A39" s="69" t="s">
        <v>109</v>
      </c>
      <c r="B39" s="71">
        <v>55.0</v>
      </c>
      <c r="C39" s="77">
        <v>0.0</v>
      </c>
      <c r="D39" s="78">
        <v>0.0</v>
      </c>
      <c r="E39" s="78">
        <v>1.0</v>
      </c>
      <c r="F39" s="78">
        <v>1.0</v>
      </c>
      <c r="G39" s="60">
        <v>1.0</v>
      </c>
      <c r="H39" s="79">
        <v>1.0</v>
      </c>
      <c r="I39" s="80">
        <v>1.0</v>
      </c>
    </row>
    <row r="40">
      <c r="A40" s="69" t="s">
        <v>110</v>
      </c>
      <c r="B40" s="71">
        <v>56.0</v>
      </c>
      <c r="C40" s="77">
        <v>1.0</v>
      </c>
      <c r="D40" s="78">
        <v>1.0</v>
      </c>
      <c r="E40" s="78">
        <v>0.0</v>
      </c>
      <c r="F40" s="78">
        <v>0.0</v>
      </c>
      <c r="G40" s="60">
        <v>1.0</v>
      </c>
      <c r="H40" s="79">
        <v>0.0</v>
      </c>
      <c r="I40" s="80">
        <v>0.0</v>
      </c>
    </row>
    <row r="41">
      <c r="A41" s="69" t="s">
        <v>111</v>
      </c>
      <c r="B41" s="71">
        <v>57.0</v>
      </c>
      <c r="C41" s="77">
        <v>0.0</v>
      </c>
      <c r="D41" s="78">
        <v>0.0</v>
      </c>
      <c r="E41" s="78">
        <v>1.0</v>
      </c>
      <c r="F41" s="78">
        <v>0.0</v>
      </c>
      <c r="G41" s="37">
        <v>0.5</v>
      </c>
      <c r="H41" s="79">
        <v>1.0</v>
      </c>
      <c r="I41" s="80">
        <v>1.0</v>
      </c>
    </row>
    <row r="42">
      <c r="A42" s="69" t="s">
        <v>112</v>
      </c>
      <c r="B42" s="71">
        <v>58.0</v>
      </c>
      <c r="C42" s="77">
        <v>1.0</v>
      </c>
      <c r="D42" s="78">
        <v>0.0</v>
      </c>
      <c r="E42" s="78">
        <v>1.0</v>
      </c>
      <c r="F42" s="78">
        <v>0.0</v>
      </c>
      <c r="G42" s="60">
        <v>1.0</v>
      </c>
      <c r="H42" s="79">
        <v>1.0</v>
      </c>
      <c r="I42" s="80">
        <v>1.0</v>
      </c>
    </row>
    <row r="43">
      <c r="A43" s="69" t="s">
        <v>113</v>
      </c>
      <c r="B43" s="71">
        <v>59.0</v>
      </c>
      <c r="C43" s="77">
        <v>0.0</v>
      </c>
      <c r="D43" s="78">
        <v>0.0</v>
      </c>
      <c r="E43" s="78">
        <v>0.0</v>
      </c>
      <c r="F43" s="78">
        <v>1.0</v>
      </c>
      <c r="G43" s="60">
        <v>1.0</v>
      </c>
      <c r="H43" s="79">
        <v>1.0</v>
      </c>
      <c r="I43" s="80">
        <v>1.0</v>
      </c>
    </row>
    <row r="44">
      <c r="A44" s="69" t="s">
        <v>114</v>
      </c>
      <c r="B44" s="71">
        <v>25.0</v>
      </c>
      <c r="C44" s="77">
        <v>0.0</v>
      </c>
      <c r="D44" s="78">
        <v>1.0</v>
      </c>
      <c r="E44" s="78">
        <v>1.0</v>
      </c>
      <c r="F44" s="78">
        <v>1.0</v>
      </c>
      <c r="G44" s="60">
        <v>1.0</v>
      </c>
      <c r="H44" s="79">
        <v>1.0</v>
      </c>
      <c r="I44" s="80">
        <v>1.0</v>
      </c>
    </row>
    <row r="45">
      <c r="A45" s="69" t="s">
        <v>115</v>
      </c>
      <c r="B45" s="71">
        <v>60.0</v>
      </c>
      <c r="C45" s="77">
        <v>0.0</v>
      </c>
      <c r="D45" s="78">
        <v>1.0</v>
      </c>
      <c r="E45" s="78">
        <v>0.0</v>
      </c>
      <c r="F45" s="78">
        <v>0.0</v>
      </c>
      <c r="G45" s="60">
        <v>1.0</v>
      </c>
      <c r="H45" s="79">
        <v>0.0</v>
      </c>
      <c r="I45" s="80">
        <v>1.0</v>
      </c>
    </row>
    <row r="46">
      <c r="A46" s="69" t="s">
        <v>116</v>
      </c>
      <c r="B46" s="71">
        <v>1.0</v>
      </c>
      <c r="C46" s="77">
        <v>1.0</v>
      </c>
      <c r="D46" s="78">
        <v>0.0</v>
      </c>
      <c r="E46" s="78">
        <v>1.0</v>
      </c>
      <c r="F46" s="78">
        <v>0.0</v>
      </c>
      <c r="G46" s="60">
        <v>1.0</v>
      </c>
      <c r="H46" s="79">
        <v>0.0</v>
      </c>
      <c r="I46" s="80">
        <v>0.0</v>
      </c>
    </row>
    <row r="47">
      <c r="A47" s="69" t="s">
        <v>117</v>
      </c>
      <c r="B47" s="71">
        <v>4.0</v>
      </c>
      <c r="C47" s="77">
        <v>0.0</v>
      </c>
      <c r="D47" s="78">
        <v>1.0</v>
      </c>
      <c r="E47" s="78">
        <v>0.0</v>
      </c>
      <c r="F47" s="78">
        <v>0.0</v>
      </c>
      <c r="G47" s="60">
        <v>1.0</v>
      </c>
      <c r="H47" s="79">
        <v>1.0</v>
      </c>
      <c r="I47" s="80">
        <v>0.0</v>
      </c>
    </row>
    <row r="48">
      <c r="A48" s="69" t="s">
        <v>118</v>
      </c>
      <c r="B48" s="71">
        <v>2.0</v>
      </c>
      <c r="C48" s="77">
        <v>1.0</v>
      </c>
      <c r="D48" s="78">
        <v>1.0</v>
      </c>
      <c r="E48" s="78">
        <v>0.0</v>
      </c>
      <c r="F48" s="78">
        <v>0.0</v>
      </c>
      <c r="G48" s="60">
        <v>1.0</v>
      </c>
      <c r="H48" s="79">
        <v>0.0</v>
      </c>
      <c r="I48" s="80">
        <v>0.0</v>
      </c>
    </row>
    <row r="49">
      <c r="A49" s="69" t="s">
        <v>119</v>
      </c>
      <c r="B49" s="71">
        <v>3.0</v>
      </c>
      <c r="C49" s="77">
        <v>1.0</v>
      </c>
      <c r="D49" s="78">
        <v>1.0</v>
      </c>
      <c r="E49" s="78">
        <v>1.0</v>
      </c>
      <c r="F49" s="78">
        <v>0.0</v>
      </c>
      <c r="G49" s="60">
        <v>1.0</v>
      </c>
      <c r="H49" s="79">
        <v>0.0</v>
      </c>
      <c r="I49" s="80">
        <v>0.0</v>
      </c>
    </row>
    <row r="50">
      <c r="A50" s="69" t="s">
        <v>120</v>
      </c>
      <c r="B50" s="71">
        <v>5.0</v>
      </c>
      <c r="C50" s="77">
        <v>0.0</v>
      </c>
      <c r="D50" s="78">
        <v>1.0</v>
      </c>
      <c r="E50" s="78">
        <v>1.0</v>
      </c>
      <c r="F50" s="78">
        <v>0.0</v>
      </c>
      <c r="G50" s="37">
        <v>0.5</v>
      </c>
      <c r="H50" s="79">
        <v>0.0</v>
      </c>
      <c r="I50" s="80">
        <v>0.0</v>
      </c>
    </row>
    <row r="51">
      <c r="A51" s="69" t="s">
        <v>121</v>
      </c>
      <c r="B51" s="71">
        <v>6.0</v>
      </c>
      <c r="C51" s="77">
        <v>1.0</v>
      </c>
      <c r="D51" s="78">
        <v>1.0</v>
      </c>
      <c r="E51" s="78">
        <v>1.0</v>
      </c>
      <c r="F51" s="78">
        <v>0.0</v>
      </c>
      <c r="G51" s="60">
        <v>1.0</v>
      </c>
      <c r="H51" s="79">
        <v>0.0</v>
      </c>
      <c r="I51" s="80">
        <v>0.0</v>
      </c>
    </row>
    <row r="52">
      <c r="A52" s="69" t="s">
        <v>122</v>
      </c>
      <c r="B52" s="71">
        <v>8.0</v>
      </c>
      <c r="C52" s="77">
        <v>0.0</v>
      </c>
      <c r="D52" s="78">
        <v>0.0</v>
      </c>
      <c r="E52" s="78">
        <v>0.0</v>
      </c>
      <c r="F52" s="78">
        <v>0.0</v>
      </c>
      <c r="G52" s="37">
        <v>0.5</v>
      </c>
      <c r="H52" s="79">
        <v>1.0</v>
      </c>
      <c r="I52" s="80">
        <v>1.0</v>
      </c>
    </row>
    <row r="53">
      <c r="A53" s="69" t="s">
        <v>123</v>
      </c>
      <c r="B53" s="71">
        <v>10.0</v>
      </c>
      <c r="C53" s="77">
        <v>0.0</v>
      </c>
      <c r="D53" s="78">
        <v>1.0</v>
      </c>
      <c r="E53" s="78">
        <v>0.0</v>
      </c>
      <c r="F53" s="78">
        <v>1.0</v>
      </c>
      <c r="G53" s="60">
        <v>1.0</v>
      </c>
      <c r="H53" s="79">
        <v>0.0</v>
      </c>
      <c r="I53" s="80">
        <v>0.0</v>
      </c>
    </row>
    <row r="54">
      <c r="A54" s="69" t="s">
        <v>124</v>
      </c>
      <c r="B54" s="71">
        <v>11.0</v>
      </c>
      <c r="C54" s="77">
        <v>0.0</v>
      </c>
      <c r="D54" s="78">
        <v>1.0</v>
      </c>
      <c r="E54" s="78">
        <v>1.0</v>
      </c>
      <c r="F54" s="78">
        <v>1.0</v>
      </c>
      <c r="G54" s="60">
        <v>1.0</v>
      </c>
      <c r="H54" s="79">
        <v>1.0</v>
      </c>
      <c r="I54" s="80">
        <v>0.0</v>
      </c>
    </row>
    <row r="55">
      <c r="A55" s="69" t="s">
        <v>125</v>
      </c>
      <c r="B55" s="39">
        <v>82.0</v>
      </c>
      <c r="C55" s="77">
        <v>0.0</v>
      </c>
      <c r="D55" s="78">
        <v>0.0</v>
      </c>
      <c r="E55" s="78">
        <v>0.0</v>
      </c>
      <c r="F55" s="78">
        <v>0.0</v>
      </c>
      <c r="G55" s="60">
        <v>1.0</v>
      </c>
      <c r="H55" s="79">
        <v>1.0</v>
      </c>
      <c r="I55" s="80">
        <v>0.0</v>
      </c>
    </row>
    <row r="56">
      <c r="A56" s="69" t="s">
        <v>126</v>
      </c>
      <c r="B56" s="71">
        <v>12.0</v>
      </c>
      <c r="C56" s="77">
        <v>0.0</v>
      </c>
      <c r="D56" s="78">
        <v>1.0</v>
      </c>
      <c r="E56" s="78">
        <v>1.0</v>
      </c>
      <c r="F56" s="78">
        <v>0.0</v>
      </c>
      <c r="G56" s="37">
        <v>0.5</v>
      </c>
      <c r="H56" s="79">
        <v>1.0</v>
      </c>
      <c r="I56" s="80">
        <v>0.0</v>
      </c>
    </row>
    <row r="57">
      <c r="A57" s="69" t="s">
        <v>127</v>
      </c>
      <c r="B57" s="71">
        <v>13.0</v>
      </c>
      <c r="C57" s="77">
        <v>1.0</v>
      </c>
      <c r="D57" s="78">
        <v>1.0</v>
      </c>
      <c r="E57" s="78">
        <v>1.0</v>
      </c>
      <c r="F57" s="78">
        <v>0.0</v>
      </c>
      <c r="G57" s="37">
        <v>0.5</v>
      </c>
      <c r="H57" s="79">
        <v>0.0</v>
      </c>
      <c r="I57" s="80">
        <v>1.0</v>
      </c>
    </row>
    <row r="58">
      <c r="A58" s="69" t="s">
        <v>128</v>
      </c>
      <c r="B58" s="71">
        <v>14.0</v>
      </c>
      <c r="C58" s="77">
        <v>0.0</v>
      </c>
      <c r="D58" s="78">
        <v>1.0</v>
      </c>
      <c r="E58" s="78">
        <v>0.0</v>
      </c>
      <c r="F58" s="78">
        <v>0.0</v>
      </c>
      <c r="G58" s="60">
        <v>1.0</v>
      </c>
      <c r="H58" s="79">
        <v>0.0</v>
      </c>
      <c r="I58" s="80">
        <v>0.0</v>
      </c>
    </row>
    <row r="59">
      <c r="A59" s="69" t="s">
        <v>129</v>
      </c>
      <c r="B59" s="71">
        <v>15.0</v>
      </c>
      <c r="C59" s="77">
        <v>0.0</v>
      </c>
      <c r="D59" s="78">
        <v>1.0</v>
      </c>
      <c r="E59" s="78">
        <v>1.0</v>
      </c>
      <c r="F59" s="78">
        <v>0.0</v>
      </c>
      <c r="G59" s="60">
        <v>1.0</v>
      </c>
      <c r="H59" s="79">
        <v>0.0</v>
      </c>
      <c r="I59" s="80">
        <v>0.0</v>
      </c>
    </row>
    <row r="60">
      <c r="A60" s="69" t="s">
        <v>130</v>
      </c>
      <c r="B60" s="71">
        <v>16.0</v>
      </c>
      <c r="C60" s="77">
        <v>1.0</v>
      </c>
      <c r="D60" s="78">
        <v>1.0</v>
      </c>
      <c r="E60" s="78">
        <v>0.0</v>
      </c>
      <c r="F60" s="78">
        <v>1.0</v>
      </c>
      <c r="G60" s="60">
        <v>1.0</v>
      </c>
      <c r="H60" s="79">
        <v>1.0</v>
      </c>
      <c r="I60" s="80">
        <v>1.0</v>
      </c>
    </row>
    <row r="61">
      <c r="A61" s="69" t="s">
        <v>131</v>
      </c>
      <c r="B61" s="71">
        <v>17.0</v>
      </c>
      <c r="C61" s="77">
        <v>1.0</v>
      </c>
      <c r="D61" s="78">
        <v>1.0</v>
      </c>
      <c r="E61" s="78">
        <v>0.0</v>
      </c>
      <c r="F61" s="78">
        <v>0.0</v>
      </c>
      <c r="G61" s="60">
        <v>1.0</v>
      </c>
      <c r="H61" s="79">
        <v>0.0</v>
      </c>
      <c r="I61" s="80">
        <v>0.0</v>
      </c>
    </row>
    <row r="62">
      <c r="A62" s="69" t="s">
        <v>132</v>
      </c>
      <c r="B62" s="71">
        <v>19.0</v>
      </c>
      <c r="C62" s="77">
        <v>0.0</v>
      </c>
      <c r="D62" s="78">
        <v>1.0</v>
      </c>
      <c r="E62" s="78">
        <v>1.0</v>
      </c>
      <c r="F62" s="78">
        <v>0.0</v>
      </c>
      <c r="G62" s="37">
        <v>0.5</v>
      </c>
      <c r="H62" s="79">
        <v>0.0</v>
      </c>
      <c r="I62" s="80">
        <v>0.0</v>
      </c>
    </row>
    <row r="63">
      <c r="A63" s="69" t="s">
        <v>133</v>
      </c>
      <c r="B63" s="71">
        <v>61.0</v>
      </c>
      <c r="C63" s="77">
        <v>1.0</v>
      </c>
      <c r="D63" s="78">
        <v>0.0</v>
      </c>
      <c r="E63" s="78">
        <v>1.0</v>
      </c>
      <c r="F63" s="78">
        <v>0.0</v>
      </c>
      <c r="G63" s="60">
        <v>1.0</v>
      </c>
      <c r="H63" s="79">
        <v>1.0</v>
      </c>
      <c r="I63" s="80">
        <v>1.0</v>
      </c>
    </row>
    <row r="64">
      <c r="A64" s="69" t="s">
        <v>134</v>
      </c>
      <c r="B64" s="71">
        <v>62.0</v>
      </c>
      <c r="C64" s="77">
        <v>0.0</v>
      </c>
      <c r="D64" s="78">
        <v>0.0</v>
      </c>
      <c r="E64" s="78">
        <v>1.0</v>
      </c>
      <c r="F64" s="78">
        <v>1.0</v>
      </c>
      <c r="G64" s="37">
        <v>0.5</v>
      </c>
      <c r="H64" s="79">
        <v>1.0</v>
      </c>
      <c r="I64" s="80">
        <v>1.0</v>
      </c>
    </row>
    <row r="65">
      <c r="A65" s="69" t="s">
        <v>135</v>
      </c>
      <c r="B65" s="71">
        <v>63.0</v>
      </c>
      <c r="C65" s="77">
        <v>1.0</v>
      </c>
      <c r="D65" s="78">
        <v>1.0</v>
      </c>
      <c r="E65" s="78">
        <v>1.0</v>
      </c>
      <c r="F65" s="78">
        <v>1.0</v>
      </c>
      <c r="G65" s="60">
        <v>1.0</v>
      </c>
      <c r="H65" s="79">
        <v>1.0</v>
      </c>
      <c r="I65" s="80">
        <v>1.0</v>
      </c>
    </row>
    <row r="66">
      <c r="A66" s="69" t="s">
        <v>136</v>
      </c>
      <c r="B66" s="71">
        <v>78.0</v>
      </c>
      <c r="C66" s="77">
        <v>1.0</v>
      </c>
      <c r="D66" s="78">
        <v>0.0</v>
      </c>
      <c r="E66" s="78">
        <v>1.0</v>
      </c>
      <c r="F66" s="78">
        <v>1.0</v>
      </c>
      <c r="G66" s="60">
        <v>1.0</v>
      </c>
      <c r="H66" s="79">
        <v>1.0</v>
      </c>
      <c r="I66" s="80">
        <v>1.0</v>
      </c>
    </row>
    <row r="67">
      <c r="A67" s="69" t="s">
        <v>137</v>
      </c>
      <c r="B67" s="71">
        <v>64.0</v>
      </c>
      <c r="C67" s="77">
        <v>1.0</v>
      </c>
      <c r="D67" s="78">
        <v>1.0</v>
      </c>
      <c r="E67" s="78">
        <v>0.0</v>
      </c>
      <c r="F67" s="78">
        <v>1.0</v>
      </c>
      <c r="G67" s="60">
        <v>1.0</v>
      </c>
      <c r="H67" s="79">
        <v>1.0</v>
      </c>
      <c r="I67" s="80">
        <v>0.0</v>
      </c>
    </row>
    <row r="68">
      <c r="A68" s="69" t="s">
        <v>138</v>
      </c>
      <c r="B68" s="71">
        <v>65.0</v>
      </c>
      <c r="C68" s="77">
        <v>1.0</v>
      </c>
      <c r="D68" s="78">
        <v>0.0</v>
      </c>
      <c r="E68" s="78">
        <v>0.0</v>
      </c>
      <c r="F68" s="78">
        <v>1.0</v>
      </c>
      <c r="G68" s="60">
        <v>1.0</v>
      </c>
      <c r="H68" s="79">
        <v>0.0</v>
      </c>
      <c r="I68" s="80">
        <v>0.0</v>
      </c>
    </row>
    <row r="69">
      <c r="A69" s="69" t="s">
        <v>139</v>
      </c>
      <c r="B69" s="71">
        <v>66.0</v>
      </c>
      <c r="C69" s="77">
        <v>0.0</v>
      </c>
      <c r="D69" s="78">
        <v>0.0</v>
      </c>
      <c r="E69" s="78">
        <v>1.0</v>
      </c>
      <c r="F69" s="78">
        <v>1.0</v>
      </c>
      <c r="G69" s="60">
        <v>1.0</v>
      </c>
      <c r="H69" s="79">
        <v>1.0</v>
      </c>
      <c r="I69" s="80">
        <v>1.0</v>
      </c>
    </row>
    <row r="70">
      <c r="A70" s="69" t="s">
        <v>140</v>
      </c>
      <c r="B70" s="46">
        <v>92.0</v>
      </c>
      <c r="C70" s="77">
        <v>1.0</v>
      </c>
      <c r="D70" s="78">
        <v>0.0</v>
      </c>
      <c r="E70" s="78">
        <v>0.0</v>
      </c>
      <c r="F70" s="78">
        <v>1.0</v>
      </c>
      <c r="G70" s="60">
        <v>1.0</v>
      </c>
      <c r="H70" s="79">
        <v>0.0</v>
      </c>
      <c r="I70" s="80">
        <v>1.0</v>
      </c>
    </row>
    <row r="71">
      <c r="A71" s="69" t="s">
        <v>141</v>
      </c>
      <c r="B71" s="71">
        <v>67.0</v>
      </c>
      <c r="C71" s="77">
        <v>1.0</v>
      </c>
      <c r="D71" s="78">
        <v>0.0</v>
      </c>
      <c r="E71" s="78">
        <v>1.0</v>
      </c>
      <c r="F71" s="78">
        <v>0.0</v>
      </c>
      <c r="G71" s="60">
        <v>1.0</v>
      </c>
      <c r="H71" s="79">
        <v>0.0</v>
      </c>
      <c r="I71" s="80">
        <v>1.0</v>
      </c>
    </row>
    <row r="72">
      <c r="A72" s="69" t="s">
        <v>142</v>
      </c>
      <c r="B72" s="71">
        <v>26.0</v>
      </c>
      <c r="C72" s="77">
        <v>1.0</v>
      </c>
      <c r="D72" s="78">
        <v>0.0</v>
      </c>
      <c r="E72" s="78">
        <v>1.0</v>
      </c>
      <c r="F72" s="78">
        <v>0.0</v>
      </c>
      <c r="G72" s="37">
        <v>0.5</v>
      </c>
      <c r="H72" s="79">
        <v>1.0</v>
      </c>
      <c r="I72" s="80">
        <v>0.0</v>
      </c>
    </row>
    <row r="73">
      <c r="A73" s="69" t="s">
        <v>143</v>
      </c>
      <c r="B73" s="71">
        <v>68.0</v>
      </c>
      <c r="C73" s="77">
        <v>0.0</v>
      </c>
      <c r="D73" s="78">
        <v>1.0</v>
      </c>
      <c r="E73" s="78">
        <v>0.0</v>
      </c>
      <c r="F73" s="78">
        <v>0.0</v>
      </c>
      <c r="G73" s="60">
        <v>1.0</v>
      </c>
      <c r="H73" s="79">
        <v>1.0</v>
      </c>
      <c r="I73" s="80">
        <v>1.0</v>
      </c>
    </row>
    <row r="74">
      <c r="A74" s="69" t="s">
        <v>144</v>
      </c>
      <c r="B74" s="71">
        <v>69.0</v>
      </c>
      <c r="C74" s="77">
        <v>0.0</v>
      </c>
      <c r="D74" s="78">
        <v>0.0</v>
      </c>
      <c r="E74" s="78">
        <v>0.0</v>
      </c>
      <c r="F74" s="78">
        <v>1.0</v>
      </c>
      <c r="G74" s="37">
        <v>0.5</v>
      </c>
      <c r="H74" s="79">
        <v>1.0</v>
      </c>
      <c r="I74" s="80">
        <v>1.0</v>
      </c>
    </row>
    <row r="75">
      <c r="A75" s="69" t="s">
        <v>145</v>
      </c>
      <c r="B75" s="71">
        <v>70.0</v>
      </c>
      <c r="C75" s="77">
        <v>1.0</v>
      </c>
      <c r="D75" s="78">
        <v>1.0</v>
      </c>
      <c r="E75" s="78">
        <v>0.0</v>
      </c>
      <c r="F75" s="78">
        <v>1.0</v>
      </c>
      <c r="G75" s="60">
        <v>1.0</v>
      </c>
      <c r="H75" s="79">
        <v>1.0</v>
      </c>
      <c r="I75" s="80">
        <v>1.0</v>
      </c>
    </row>
    <row r="76">
      <c r="A76" s="69" t="s">
        <v>146</v>
      </c>
      <c r="B76" s="71">
        <v>71.0</v>
      </c>
      <c r="C76" s="77">
        <v>1.0</v>
      </c>
      <c r="D76" s="78">
        <v>0.0</v>
      </c>
      <c r="E76" s="78">
        <v>1.0</v>
      </c>
      <c r="F76" s="78">
        <v>1.0</v>
      </c>
      <c r="G76" s="60">
        <v>1.0</v>
      </c>
      <c r="H76" s="79">
        <v>1.0</v>
      </c>
      <c r="I76" s="80">
        <v>1.0</v>
      </c>
    </row>
    <row r="77">
      <c r="A77" s="69" t="s">
        <v>147</v>
      </c>
      <c r="B77" s="71">
        <v>72.0</v>
      </c>
      <c r="C77" s="77">
        <v>1.0</v>
      </c>
      <c r="D77" s="78">
        <v>1.0</v>
      </c>
      <c r="E77" s="78">
        <v>0.0</v>
      </c>
      <c r="F77" s="78">
        <v>1.0</v>
      </c>
      <c r="G77" s="60">
        <v>1.0</v>
      </c>
      <c r="H77" s="79">
        <v>1.0</v>
      </c>
      <c r="I77" s="80">
        <v>0.0</v>
      </c>
    </row>
    <row r="78">
      <c r="A78" s="69" t="s">
        <v>148</v>
      </c>
      <c r="B78" s="71">
        <v>18.0</v>
      </c>
      <c r="C78" s="77">
        <v>0.0</v>
      </c>
      <c r="D78" s="78">
        <v>1.0</v>
      </c>
      <c r="E78" s="78">
        <v>0.0</v>
      </c>
      <c r="F78" s="78">
        <v>0.0</v>
      </c>
      <c r="G78" s="60">
        <v>1.0</v>
      </c>
      <c r="H78" s="79">
        <v>1.0</v>
      </c>
      <c r="I78" s="80">
        <v>1.0</v>
      </c>
    </row>
    <row r="79">
      <c r="A79" s="69" t="s">
        <v>149</v>
      </c>
      <c r="B79" s="71">
        <v>73.0</v>
      </c>
      <c r="C79" s="77">
        <v>1.0</v>
      </c>
      <c r="D79" s="78">
        <v>1.0</v>
      </c>
      <c r="E79" s="78">
        <v>1.0</v>
      </c>
      <c r="F79" s="78">
        <v>1.0</v>
      </c>
      <c r="G79" s="37">
        <v>0.5</v>
      </c>
      <c r="H79" s="79">
        <v>0.0</v>
      </c>
      <c r="I79" s="80">
        <v>1.0</v>
      </c>
    </row>
    <row r="80">
      <c r="A80" s="69" t="s">
        <v>150</v>
      </c>
      <c r="B80" s="71">
        <v>27.0</v>
      </c>
      <c r="C80" s="77">
        <v>0.0</v>
      </c>
      <c r="D80" s="78">
        <v>0.0</v>
      </c>
      <c r="E80" s="78">
        <v>0.0</v>
      </c>
      <c r="F80" s="78">
        <v>1.0</v>
      </c>
      <c r="G80" s="60">
        <v>1.0</v>
      </c>
      <c r="H80" s="79">
        <v>0.0</v>
      </c>
      <c r="I80" s="80">
        <v>1.0</v>
      </c>
    </row>
    <row r="81">
      <c r="A81" s="69" t="s">
        <v>151</v>
      </c>
      <c r="B81" s="71">
        <v>86.0</v>
      </c>
      <c r="C81" s="77">
        <v>1.0</v>
      </c>
      <c r="D81" s="78">
        <v>1.0</v>
      </c>
      <c r="E81" s="78">
        <v>1.0</v>
      </c>
      <c r="F81" s="78">
        <v>1.0</v>
      </c>
      <c r="G81" s="60">
        <v>1.0</v>
      </c>
      <c r="H81" s="79">
        <v>1.0</v>
      </c>
      <c r="I81" s="80">
        <v>0.0</v>
      </c>
    </row>
    <row r="82">
      <c r="A82" s="69" t="s">
        <v>152</v>
      </c>
      <c r="B82" s="71">
        <v>74.0</v>
      </c>
      <c r="C82" s="77">
        <v>1.0</v>
      </c>
      <c r="D82" s="78">
        <v>0.0</v>
      </c>
      <c r="E82" s="78">
        <v>1.0</v>
      </c>
      <c r="F82" s="78">
        <v>1.0</v>
      </c>
      <c r="G82" s="60">
        <v>1.0</v>
      </c>
      <c r="H82" s="79">
        <v>1.0</v>
      </c>
      <c r="I82" s="80">
        <v>1.0</v>
      </c>
    </row>
    <row r="83">
      <c r="A83" s="69" t="s">
        <v>153</v>
      </c>
      <c r="B83" s="71">
        <v>20.0</v>
      </c>
      <c r="C83" s="77">
        <v>0.0</v>
      </c>
      <c r="D83" s="78">
        <v>1.0</v>
      </c>
      <c r="E83" s="78">
        <v>0.0</v>
      </c>
      <c r="F83" s="78">
        <v>0.0</v>
      </c>
      <c r="G83" s="60">
        <v>1.0</v>
      </c>
      <c r="H83" s="79">
        <v>0.0</v>
      </c>
      <c r="I83" s="80">
        <v>0.0</v>
      </c>
    </row>
    <row r="84">
      <c r="A84" s="69" t="s">
        <v>154</v>
      </c>
      <c r="B84" s="71">
        <v>21.0</v>
      </c>
      <c r="C84" s="77">
        <v>0.0</v>
      </c>
      <c r="D84" s="78">
        <v>0.0</v>
      </c>
      <c r="E84" s="78">
        <v>1.0</v>
      </c>
      <c r="F84" s="78">
        <v>0.0</v>
      </c>
      <c r="G84" s="37">
        <v>0.5</v>
      </c>
      <c r="H84" s="79">
        <v>0.0</v>
      </c>
      <c r="I84" s="80">
        <v>1.0</v>
      </c>
    </row>
    <row r="85">
      <c r="A85" s="69" t="s">
        <v>155</v>
      </c>
      <c r="B85" s="71">
        <v>87.0</v>
      </c>
      <c r="C85" s="77">
        <v>0.0</v>
      </c>
      <c r="D85" s="78">
        <v>1.0</v>
      </c>
      <c r="E85" s="78">
        <v>0.0</v>
      </c>
      <c r="F85" s="78">
        <v>0.0</v>
      </c>
      <c r="G85" s="37">
        <v>0.5</v>
      </c>
      <c r="H85" s="79">
        <v>0.0</v>
      </c>
      <c r="I85" s="80">
        <v>1.0</v>
      </c>
    </row>
    <row r="86">
      <c r="A86" s="69" t="s">
        <v>156</v>
      </c>
      <c r="B86" s="71">
        <v>89.0</v>
      </c>
      <c r="C86" s="77">
        <v>1.0</v>
      </c>
      <c r="D86" s="78">
        <v>1.0</v>
      </c>
      <c r="E86" s="78">
        <v>0.0</v>
      </c>
      <c r="F86" s="78">
        <v>1.0</v>
      </c>
      <c r="G86" s="60">
        <v>1.0</v>
      </c>
      <c r="H86" s="79">
        <v>0.0</v>
      </c>
      <c r="I86" s="80">
        <v>1.0</v>
      </c>
    </row>
    <row r="87">
      <c r="A87" s="69" t="s">
        <v>157</v>
      </c>
      <c r="B87" s="71">
        <v>76.0</v>
      </c>
      <c r="C87" s="77">
        <v>1.0</v>
      </c>
      <c r="D87" s="78">
        <v>0.0</v>
      </c>
      <c r="E87" s="78">
        <v>0.0</v>
      </c>
      <c r="F87" s="78">
        <v>1.0</v>
      </c>
      <c r="G87" s="37">
        <v>0.5</v>
      </c>
      <c r="H87" s="79">
        <v>1.0</v>
      </c>
      <c r="I87" s="80">
        <v>1.0</v>
      </c>
    </row>
    <row r="88">
      <c r="A88" s="47"/>
      <c r="B88" s="47"/>
      <c r="C88" s="47"/>
      <c r="D88" s="47"/>
      <c r="E88" s="47"/>
      <c r="F88" s="47"/>
      <c r="G88" s="47"/>
      <c r="H88" s="47"/>
      <c r="I88" s="47"/>
    </row>
    <row r="89">
      <c r="A89" s="47"/>
      <c r="B89" s="47"/>
      <c r="C89" s="47"/>
      <c r="D89" s="47"/>
      <c r="E89" s="47"/>
      <c r="F89" s="47"/>
      <c r="G89" s="47"/>
      <c r="H89" s="47"/>
      <c r="I89" s="47"/>
    </row>
    <row r="90">
      <c r="A90" s="47"/>
      <c r="B90" s="47"/>
      <c r="C90" s="47"/>
      <c r="D90" s="47"/>
      <c r="E90" s="47"/>
      <c r="F90" s="47"/>
      <c r="G90" s="47"/>
      <c r="H90" s="47"/>
      <c r="I90" s="47"/>
    </row>
    <row r="91">
      <c r="A91" s="47"/>
      <c r="B91" s="47"/>
      <c r="C91" s="47"/>
      <c r="D91" s="47"/>
      <c r="E91" s="47"/>
      <c r="F91" s="47"/>
      <c r="G91" s="47"/>
      <c r="H91" s="47"/>
      <c r="I91" s="47"/>
    </row>
    <row r="92">
      <c r="A92" s="47"/>
      <c r="B92" s="47"/>
      <c r="C92" s="47"/>
      <c r="D92" s="47"/>
      <c r="E92" s="47"/>
      <c r="F92" s="47"/>
      <c r="G92" s="47"/>
      <c r="H92" s="47"/>
      <c r="I92" s="47"/>
    </row>
    <row r="93">
      <c r="A93" s="47"/>
      <c r="B93" s="47"/>
      <c r="C93" s="47"/>
      <c r="D93" s="47"/>
      <c r="E93" s="47"/>
      <c r="F93" s="47"/>
      <c r="G93" s="47"/>
      <c r="H93" s="47"/>
      <c r="I93" s="47"/>
    </row>
    <row r="94">
      <c r="A94" s="47"/>
      <c r="B94" s="47"/>
      <c r="C94" s="47"/>
      <c r="D94" s="47"/>
      <c r="E94" s="47"/>
      <c r="F94" s="47"/>
      <c r="G94" s="47"/>
      <c r="H94" s="47"/>
      <c r="I94" s="47"/>
    </row>
    <row r="95">
      <c r="A95" s="47"/>
      <c r="B95" s="47"/>
      <c r="C95" s="47"/>
      <c r="D95" s="47"/>
      <c r="E95" s="47"/>
      <c r="F95" s="47"/>
      <c r="G95" s="47"/>
      <c r="H95" s="47"/>
      <c r="I95" s="47"/>
    </row>
    <row r="96">
      <c r="A96" s="47"/>
      <c r="B96" s="47"/>
      <c r="C96" s="47"/>
      <c r="D96" s="47"/>
      <c r="E96" s="47"/>
      <c r="F96" s="47"/>
      <c r="G96" s="47"/>
      <c r="H96" s="47"/>
      <c r="I96" s="47"/>
    </row>
    <row r="97">
      <c r="A97" s="47"/>
      <c r="B97" s="47"/>
      <c r="C97" s="47"/>
      <c r="D97" s="47"/>
      <c r="E97" s="47"/>
      <c r="F97" s="47"/>
      <c r="G97" s="47"/>
      <c r="H97" s="47"/>
      <c r="I97" s="47"/>
    </row>
    <row r="98">
      <c r="A98" s="47"/>
      <c r="B98" s="47"/>
      <c r="C98" s="47"/>
      <c r="D98" s="47"/>
      <c r="E98" s="47"/>
      <c r="F98" s="47"/>
      <c r="G98" s="47"/>
      <c r="H98" s="47"/>
      <c r="I98" s="47"/>
    </row>
    <row r="99">
      <c r="A99" s="47"/>
      <c r="B99" s="47"/>
      <c r="C99" s="47"/>
      <c r="D99" s="47"/>
      <c r="E99" s="47"/>
      <c r="F99" s="47"/>
      <c r="G99" s="47"/>
      <c r="H99" s="47"/>
      <c r="I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</row>
  </sheetData>
  <drawing r:id="rId1"/>
</worksheet>
</file>