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<sst xmlns="http://schemas.openxmlformats.org/spreadsheetml/2006/main" count="23" uniqueCount="23">
  <si>
    <t xml:space="preserve">Year </t>
  </si>
  <si>
    <t>Private 4-Wheeler registered</t>
  </si>
  <si>
    <t>Percentage change</t>
  </si>
  <si>
    <t>Average</t>
  </si>
  <si>
    <t>2004-2005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</si>
  <si>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</si>
  <si>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</si>
  <si>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</si>
  <si>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</si>
  <si>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</si>
  <si>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</si>
  <si>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</si>
  <si>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</si>
  <si>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</si>
  <si>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1980-1981</t>
  </si>
  <si>
    <t>Category - 1a ( &lt; 5lakhs with plain terrain)</t>
  </si>
  <si>
    <t>Category - 1b (&lt; 5lakhs with hilly terrain)</t>
  </si>
  <si>
    <t>Category - 2 ( 5-10 lakhs)</t>
  </si>
  <si>
    <t>Category - 3 (10-20 lakhs)</t>
  </si>
  <si>
    <t>Category - 4 (20-40 lakhs)</t>
  </si>
  <si>
    <t>Category - 5 (40-80 lakhs)</t>
  </si>
  <si>
    <t>Category – 6 &gt; 80 lakhs</t>
  </si>
  <si>
    <t>FCR=1.031+167.522/v+0.00133v2+0.00006RG+0.13879RF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</si>
</sst>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222222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Number of private 4-wheeler vehicles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Sheet1!$B$3:$B$11</c:f>
            </c:numRef>
          </c:val>
          <c:smooth val="0"/>
        </c:ser>
        <c:axId val="135360084"/>
        <c:axId val="1976451200"/>
      </c:lineChart>
      <c:catAx>
        <c:axId val="13536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800"/>
            </a:pPr>
          </a:p>
        </c:txPr>
        <c:crossAx val="1976451200"/>
      </c:catAx>
      <c:valAx>
        <c:axId val="1976451200"/>
        <c:scaling>
          <c:orientation val="minMax"/>
          <c:max val="3000000.0"/>
          <c:min val="1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vehicles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900"/>
            </a:pPr>
          </a:p>
        </c:txPr>
        <c:crossAx val="13536008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1476375</xdr:colOff>
      <xdr:row>2</xdr:row>
      <xdr:rowOff>390525</xdr:rowOff>
    </xdr:from>
    <xdr:ext cx="4619625" cy="2628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25.71"/>
    <col customWidth="1" min="2" max="2" width="23.14"/>
    <col customWidth="1" min="3" max="3" width="19.29"/>
    <col customWidth="1" min="4" max="4" width="26.0"/>
    <col customWidth="1" min="5" max="12" width="8.71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0" customHeight="1">
      <c r="A2" s="1" t="s">
        <v>4</v>
      </c>
      <c r="B2" s="1">
        <v>1431638.0</v>
      </c>
      <c r="C2" s="1"/>
      <c r="D2" s="1">
        <f>AVERAGE(C3:C11)</f>
        <v>7.404237219</v>
      </c>
    </row>
    <row r="3" ht="15.0" customHeight="1">
      <c r="A3" s="1" t="s">
        <v>5</v>
      </c>
      <c r="B3" s="1">
        <v>1466641.0</v>
      </c>
      <c r="C3" s="1">
        <f t="shared" ref="C3:C11" si="1">(B3-B2)/B2 *100</f>
        <v>2.444961645</v>
      </c>
      <c r="D3" s="1"/>
    </row>
    <row r="4" ht="15.0" customHeight="1">
      <c r="A4" s="1" t="s">
        <v>6</v>
      </c>
      <c r="B4" s="1">
        <v>1589872.0</v>
      </c>
      <c r="C4" s="1">
        <f t="shared" si="1"/>
        <v>8.402260676</v>
      </c>
      <c r="D4" s="1"/>
    </row>
    <row r="5" ht="15.0" customHeight="1">
      <c r="A5" s="1" t="s">
        <v>7</v>
      </c>
      <c r="B5" s="1">
        <v>1729695.0</v>
      </c>
      <c r="C5" s="1">
        <f t="shared" si="1"/>
        <v>8.794607365</v>
      </c>
      <c r="D5" s="1"/>
    </row>
    <row r="6" ht="15.0" customHeight="1">
      <c r="A6" s="1" t="s">
        <v>8</v>
      </c>
      <c r="B6" s="1">
        <v>1859370.0</v>
      </c>
      <c r="C6" s="1">
        <f t="shared" si="1"/>
        <v>7.496986463</v>
      </c>
      <c r="D6" s="1"/>
    </row>
    <row r="7" ht="15.0" customHeight="1">
      <c r="A7" s="1" t="s">
        <v>9</v>
      </c>
      <c r="B7" s="1">
        <v>2013680.0</v>
      </c>
      <c r="C7" s="1">
        <f t="shared" si="1"/>
        <v>8.299047527</v>
      </c>
      <c r="D7" s="1"/>
    </row>
    <row r="8" ht="15.0" customHeight="1">
      <c r="A8" s="1" t="s">
        <v>10</v>
      </c>
      <c r="B8" s="1">
        <v>2173323.0</v>
      </c>
      <c r="C8" s="1">
        <f t="shared" si="1"/>
        <v>7.927923007</v>
      </c>
      <c r="D8" s="1"/>
    </row>
    <row r="9" ht="15.0" customHeight="1">
      <c r="A9" s="1" t="s">
        <v>11</v>
      </c>
      <c r="B9" s="1">
        <v>2343113.0</v>
      </c>
      <c r="C9" s="1">
        <f t="shared" si="1"/>
        <v>7.812460458</v>
      </c>
      <c r="D9" s="1"/>
    </row>
    <row r="10" ht="15.0" customHeight="1">
      <c r="A10" s="1" t="s">
        <v>12</v>
      </c>
      <c r="B10" s="2">
        <v>2526514.0</v>
      </c>
      <c r="C10" s="1">
        <f t="shared" si="1"/>
        <v>7.827236672</v>
      </c>
      <c r="D10" s="1"/>
    </row>
    <row r="11" ht="15.0" customHeight="1">
      <c r="A11" s="1" t="s">
        <v>13</v>
      </c>
      <c r="B11" s="1">
        <v>2719354.0</v>
      </c>
      <c r="C11" s="1">
        <f t="shared" si="1"/>
        <v>7.632651155</v>
      </c>
      <c r="D11" s="1"/>
    </row>
    <row r="12" ht="15.0" customHeight="1">
      <c r="A12" s="1"/>
      <c r="B12" s="1"/>
      <c r="C12" s="1"/>
      <c r="D12" s="1"/>
    </row>
    <row r="13" ht="15.0" customHeight="1">
      <c r="A13" s="1" t="s">
        <v>14</v>
      </c>
      <c r="B13" s="1">
        <v>117213.0</v>
      </c>
      <c r="C13" s="1">
        <f>(B2-B13)/B13</f>
        <v>11.2139865</v>
      </c>
      <c r="D13" s="1"/>
    </row>
    <row r="14" ht="15.0" customHeight="1">
      <c r="A14" s="1"/>
      <c r="B14" s="1"/>
      <c r="C14" s="1"/>
      <c r="D14" s="1"/>
    </row>
    <row r="15" ht="15.0" customHeight="1">
      <c r="A15" s="1"/>
    </row>
    <row r="16" ht="15.0" customHeight="1">
      <c r="A16" s="3" t="s">
        <v>15</v>
      </c>
      <c r="B16" s="4">
        <v>28.0</v>
      </c>
      <c r="D16" s="1"/>
    </row>
    <row r="17" ht="15.0" customHeight="1">
      <c r="A17" s="3" t="s">
        <v>16</v>
      </c>
      <c r="B17" s="4">
        <v>25.0</v>
      </c>
      <c r="D17" s="1"/>
    </row>
    <row r="18" ht="15.0" customHeight="1">
      <c r="A18" s="3" t="s">
        <v>17</v>
      </c>
      <c r="B18" s="4">
        <v>24.0</v>
      </c>
      <c r="D18" s="1"/>
    </row>
    <row r="19" ht="15.0" customHeight="1">
      <c r="A19" s="5" t="s">
        <v>18</v>
      </c>
      <c r="B19" s="4">
        <v>24.0</v>
      </c>
      <c r="D19" s="1"/>
    </row>
    <row r="20" ht="15.0" customHeight="1">
      <c r="A20" s="5" t="s">
        <v>19</v>
      </c>
      <c r="B20" s="4">
        <v>22.0</v>
      </c>
      <c r="D20" s="1"/>
    </row>
    <row r="21" ht="15.0" customHeight="1">
      <c r="A21" s="5" t="s">
        <v>20</v>
      </c>
      <c r="B21" s="6">
        <v>21.0</v>
      </c>
    </row>
    <row r="22" ht="15.0" customHeight="1">
      <c r="A22" s="5" t="s">
        <v>21</v>
      </c>
      <c r="B22" s="6">
        <v>17.0</v>
      </c>
    </row>
    <row r="23" ht="15.0" customHeight="1"/>
    <row r="24" ht="15.0" customHeight="1">
      <c r="A24" s="6" t="s">
        <v>22</v>
      </c>
      <c r="C24" s="6"/>
      <c r="D24" s="6"/>
    </row>
    <row r="25" ht="15.0" customHeight="1"/>
    <row r="26" ht="15.0" customHeight="1"/>
    <row r="27" ht="15.0" customHeight="1"/>
    <row r="28" ht="15.0" customHeight="1"/>
  </sheetData>
  <mergeCells count="2">
    <mergeCell ref="A15:D15"/>
    <mergeCell ref="A24:B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6" width="8.71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6" width="8.71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</sheetData>
  <drawing r:id="rId1"/>
</worksheet>
</file>