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2" i="1" l="1"/>
  <c r="C140" i="1"/>
  <c r="C125" i="1"/>
  <c r="C107" i="1"/>
  <c r="C93" i="1"/>
  <c r="C80" i="1"/>
  <c r="C72" i="1"/>
  <c r="C67" i="1"/>
  <c r="C60" i="1"/>
  <c r="J55" i="1"/>
  <c r="C53" i="1"/>
  <c r="C37" i="1"/>
  <c r="C30" i="1"/>
  <c r="C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</calcChain>
</file>

<file path=xl/sharedStrings.xml><?xml version="1.0" encoding="utf-8"?>
<sst xmlns="http://schemas.openxmlformats.org/spreadsheetml/2006/main" count="224" uniqueCount="36">
  <si>
    <t>Installment</t>
  </si>
  <si>
    <t>Course</t>
  </si>
  <si>
    <t>videos</t>
  </si>
  <si>
    <t>Course No</t>
  </si>
  <si>
    <t>Branch</t>
  </si>
  <si>
    <t>No</t>
  </si>
  <si>
    <t>Installment 1</t>
  </si>
  <si>
    <t>Basic</t>
  </si>
  <si>
    <t>Installment 2</t>
  </si>
  <si>
    <t>Installment 3</t>
  </si>
  <si>
    <t>Installment 4</t>
  </si>
  <si>
    <t>Installment 5</t>
  </si>
  <si>
    <t>Installment 6</t>
  </si>
  <si>
    <t>Installment 7</t>
  </si>
  <si>
    <t>Installment 8</t>
  </si>
  <si>
    <t>Biotech</t>
  </si>
  <si>
    <t>Installment 9</t>
  </si>
  <si>
    <t>Civil</t>
  </si>
  <si>
    <t>Phase1-pending</t>
  </si>
  <si>
    <t>Installment 10</t>
  </si>
  <si>
    <t>Phase1-pending1</t>
  </si>
  <si>
    <t>P3-I1</t>
  </si>
  <si>
    <t>Total</t>
  </si>
  <si>
    <t>P3-I2</t>
  </si>
  <si>
    <t>Total Videos</t>
  </si>
  <si>
    <t>Phase1-Previous</t>
  </si>
  <si>
    <t>105106050new</t>
  </si>
  <si>
    <t>CS</t>
  </si>
  <si>
    <t>ECE</t>
  </si>
  <si>
    <t>EE</t>
  </si>
  <si>
    <t>MECH</t>
  </si>
  <si>
    <t>Installment8</t>
  </si>
  <si>
    <t>Installment9</t>
  </si>
  <si>
    <t>Phase1 Pending</t>
  </si>
  <si>
    <t>Installment10</t>
  </si>
  <si>
    <t>Phase1 Pending1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</si>
</sst>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workbookViewId="0">
      <selection sqref="A1:XFD1048576"/>
    </sheetView>
  </sheetViews>
  <sheetFormatPr baseColWidth="10" defaultColWidth="17.1640625" defaultRowHeight="12.75" customHeight="1" x14ac:dyDescent="0"/>
  <cols>
    <col min="1" max="1" width="15" style="2" customWidth="1"/>
    <col min="2" max="2" width="14.6640625" style="2" customWidth="1"/>
    <col min="3" max="3" width="5.6640625" style="2" customWidth="1"/>
    <col min="4" max="7" width="17.1640625" style="2"/>
    <col min="8" max="8" width="10" style="2" customWidth="1"/>
    <col min="9" max="9" width="6.6640625" style="2" customWidth="1"/>
    <col min="10" max="10" width="4.5" style="2" customWidth="1"/>
    <col min="11" max="16384" width="17.1640625" style="2"/>
  </cols>
  <sheetData>
    <row r="1" spans="1:10" ht="12.75" customHeight="1">
      <c r="A1" s="1" t="s">
        <v>0</v>
      </c>
      <c r="B1" s="1" t="s">
        <v>1</v>
      </c>
      <c r="C1" s="1" t="s">
        <v>2</v>
      </c>
      <c r="H1" s="2" t="s">
        <v>3</v>
      </c>
      <c r="I1" s="2" t="s">
        <v>4</v>
      </c>
      <c r="J1" s="2" t="s">
        <v>5</v>
      </c>
    </row>
    <row r="2" spans="1:10" ht="12.75" customHeight="1">
      <c r="A2" s="3" t="s">
        <v>6</v>
      </c>
      <c r="B2" s="3">
        <v>101101001</v>
      </c>
      <c r="C2" s="3">
        <v>40</v>
      </c>
      <c r="E2" s="2" t="s">
        <v>6</v>
      </c>
      <c r="F2" s="2">
        <f>C15</f>
        <v>511</v>
      </c>
      <c r="H2" s="2">
        <v>122106025</v>
      </c>
      <c r="I2" s="2" t="s">
        <v>7</v>
      </c>
      <c r="J2" s="2">
        <v>37</v>
      </c>
    </row>
    <row r="3" spans="1:10" ht="12.75" customHeight="1">
      <c r="A3" s="3" t="s">
        <v>6</v>
      </c>
      <c r="B3" s="3">
        <v>101104013</v>
      </c>
      <c r="C3" s="3">
        <v>40</v>
      </c>
      <c r="E3" s="2" t="s">
        <v>8</v>
      </c>
      <c r="F3" s="2">
        <f>C30</f>
        <v>423</v>
      </c>
      <c r="H3" s="2">
        <v>122108038</v>
      </c>
      <c r="I3" s="2" t="s">
        <v>7</v>
      </c>
      <c r="J3" s="2">
        <v>40</v>
      </c>
    </row>
    <row r="4" spans="1:10" ht="12.75" customHeight="1">
      <c r="A4" s="3" t="s">
        <v>6</v>
      </c>
      <c r="B4" s="3">
        <v>101108047</v>
      </c>
      <c r="C4" s="3">
        <v>40</v>
      </c>
      <c r="E4" s="2" t="s">
        <v>9</v>
      </c>
      <c r="F4" s="2">
        <f>C37</f>
        <v>139</v>
      </c>
      <c r="H4" s="2">
        <v>122105021</v>
      </c>
      <c r="I4" s="2" t="s">
        <v>7</v>
      </c>
      <c r="J4" s="2">
        <v>13</v>
      </c>
    </row>
    <row r="5" spans="1:10" ht="12.75" customHeight="1">
      <c r="A5" s="3" t="s">
        <v>6</v>
      </c>
      <c r="B5" s="3">
        <v>103105054</v>
      </c>
      <c r="C5" s="3">
        <v>40</v>
      </c>
      <c r="E5" s="2" t="s">
        <v>10</v>
      </c>
      <c r="F5" s="2">
        <f>C38</f>
        <v>0</v>
      </c>
      <c r="H5" s="2">
        <v>122105022</v>
      </c>
      <c r="I5" s="2" t="s">
        <v>7</v>
      </c>
      <c r="J5" s="2">
        <v>27</v>
      </c>
    </row>
    <row r="6" spans="1:10" ht="12.75" customHeight="1">
      <c r="A6" s="3" t="s">
        <v>6</v>
      </c>
      <c r="B6" s="3">
        <v>104108056</v>
      </c>
      <c r="C6" s="3">
        <v>40</v>
      </c>
      <c r="E6" s="2" t="s">
        <v>11</v>
      </c>
      <c r="F6" s="2">
        <f>C53</f>
        <v>495</v>
      </c>
      <c r="H6" s="2">
        <v>122106033</v>
      </c>
      <c r="I6" s="2" t="s">
        <v>7</v>
      </c>
      <c r="J6" s="2">
        <v>38</v>
      </c>
    </row>
    <row r="7" spans="1:10" ht="12.75" customHeight="1">
      <c r="A7" s="3" t="s">
        <v>6</v>
      </c>
      <c r="B7" s="3">
        <v>103108097</v>
      </c>
      <c r="C7" s="3">
        <v>38</v>
      </c>
      <c r="E7" s="2" t="s">
        <v>12</v>
      </c>
      <c r="F7" s="2">
        <f>C60</f>
        <v>237</v>
      </c>
      <c r="H7" s="2">
        <v>122105023</v>
      </c>
      <c r="I7" s="2" t="s">
        <v>7</v>
      </c>
      <c r="J7" s="2">
        <v>44</v>
      </c>
    </row>
    <row r="8" spans="1:10" ht="12.75" customHeight="1">
      <c r="A8" s="3" t="s">
        <v>6</v>
      </c>
      <c r="B8" s="3">
        <v>105106050</v>
      </c>
      <c r="C8" s="3">
        <v>21</v>
      </c>
      <c r="E8" s="2" t="s">
        <v>13</v>
      </c>
      <c r="F8" s="2">
        <f>C67</f>
        <v>218</v>
      </c>
      <c r="H8" s="2">
        <v>122105024</v>
      </c>
      <c r="I8" s="2" t="s">
        <v>7</v>
      </c>
      <c r="J8" s="2">
        <v>11</v>
      </c>
    </row>
    <row r="9" spans="1:10" ht="12.75" customHeight="1">
      <c r="A9" s="3" t="s">
        <v>6</v>
      </c>
      <c r="B9" s="3">
        <v>106105036</v>
      </c>
      <c r="C9" s="3">
        <v>40</v>
      </c>
      <c r="E9" s="2" t="s">
        <v>14</v>
      </c>
      <c r="F9" s="2">
        <f>C72</f>
        <v>157</v>
      </c>
      <c r="I9" s="2" t="s">
        <v>15</v>
      </c>
      <c r="J9" s="2">
        <v>28</v>
      </c>
    </row>
    <row r="10" spans="1:10" ht="12.75" customHeight="1">
      <c r="A10" s="3" t="s">
        <v>6</v>
      </c>
      <c r="B10" s="3">
        <v>106108055</v>
      </c>
      <c r="C10" s="3">
        <v>41</v>
      </c>
      <c r="E10" s="2" t="s">
        <v>16</v>
      </c>
      <c r="F10" s="2">
        <f>C80</f>
        <v>276</v>
      </c>
      <c r="H10" s="2">
        <v>105102088</v>
      </c>
      <c r="I10" s="2" t="s">
        <v>17</v>
      </c>
      <c r="J10" s="2">
        <v>41</v>
      </c>
    </row>
    <row r="11" spans="1:10" ht="12.75" customHeight="1">
      <c r="A11" s="3" t="s">
        <v>6</v>
      </c>
      <c r="B11" s="3">
        <v>106108052</v>
      </c>
      <c r="C11" s="3">
        <v>50</v>
      </c>
      <c r="E11" s="2" t="s">
        <v>18</v>
      </c>
      <c r="F11" s="2">
        <f>C93</f>
        <v>420</v>
      </c>
      <c r="H11" s="2">
        <v>105105105</v>
      </c>
      <c r="I11" s="2" t="s">
        <v>17</v>
      </c>
      <c r="J11" s="2">
        <v>30</v>
      </c>
    </row>
    <row r="12" spans="1:10" ht="12.75" customHeight="1">
      <c r="A12" s="3" t="s">
        <v>6</v>
      </c>
      <c r="B12" s="3">
        <v>109104045</v>
      </c>
      <c r="C12" s="3">
        <v>40</v>
      </c>
      <c r="E12" s="2" t="s">
        <v>19</v>
      </c>
      <c r="F12" s="2">
        <f>C107</f>
        <v>315</v>
      </c>
      <c r="H12" s="2">
        <v>105105106</v>
      </c>
      <c r="I12" s="2" t="s">
        <v>17</v>
      </c>
      <c r="J12" s="2">
        <v>40</v>
      </c>
    </row>
    <row r="13" spans="1:10" ht="12.75" customHeight="1">
      <c r="A13" s="3" t="s">
        <v>6</v>
      </c>
      <c r="B13" s="3">
        <v>110105039</v>
      </c>
      <c r="C13" s="3">
        <v>40</v>
      </c>
      <c r="E13" s="2" t="s">
        <v>20</v>
      </c>
      <c r="F13" s="2">
        <f>C125</f>
        <v>239</v>
      </c>
      <c r="H13" s="2">
        <v>105101082</v>
      </c>
      <c r="I13" s="2" t="s">
        <v>17</v>
      </c>
      <c r="J13" s="2">
        <v>42</v>
      </c>
    </row>
    <row r="14" spans="1:10" ht="12.75" customHeight="1">
      <c r="A14" s="3" t="s">
        <v>6</v>
      </c>
      <c r="B14" s="3">
        <v>112106068</v>
      </c>
      <c r="C14" s="3">
        <v>41</v>
      </c>
      <c r="E14" s="2" t="s">
        <v>21</v>
      </c>
      <c r="F14" s="2">
        <f>C140</f>
        <v>373</v>
      </c>
      <c r="H14" s="2">
        <v>105105107</v>
      </c>
      <c r="I14" s="2" t="s">
        <v>17</v>
      </c>
      <c r="J14" s="2">
        <v>41</v>
      </c>
    </row>
    <row r="15" spans="1:10" ht="12.75" customHeight="1">
      <c r="A15" s="4" t="s">
        <v>22</v>
      </c>
      <c r="B15" s="4"/>
      <c r="C15" s="4">
        <f>SUM(C2:C14)</f>
        <v>511</v>
      </c>
      <c r="E15" s="5" t="s">
        <v>23</v>
      </c>
      <c r="F15" s="5">
        <f>C152</f>
        <v>440</v>
      </c>
      <c r="H15" s="2">
        <v>105106118</v>
      </c>
      <c r="I15" s="2" t="s">
        <v>17</v>
      </c>
      <c r="J15" s="2">
        <v>40</v>
      </c>
    </row>
    <row r="16" spans="1:10" ht="12.75" customHeight="1">
      <c r="A16" s="3" t="s">
        <v>8</v>
      </c>
      <c r="B16" s="3">
        <v>101101002</v>
      </c>
      <c r="C16" s="3">
        <v>42</v>
      </c>
      <c r="E16" s="6" t="s">
        <v>24</v>
      </c>
      <c r="F16" s="6">
        <f>SUM(F2:F15)</f>
        <v>4243</v>
      </c>
      <c r="H16" s="2">
        <v>105101084</v>
      </c>
      <c r="I16" s="2" t="s">
        <v>17</v>
      </c>
      <c r="J16" s="2">
        <v>57</v>
      </c>
    </row>
    <row r="17" spans="1:10" ht="12.75" customHeight="1">
      <c r="A17" s="3" t="s">
        <v>8</v>
      </c>
      <c r="B17" s="3">
        <v>102106026</v>
      </c>
      <c r="C17" s="3">
        <v>10</v>
      </c>
      <c r="E17" s="3" t="s">
        <v>25</v>
      </c>
      <c r="F17" s="3">
        <f>J55</f>
        <v>1928</v>
      </c>
      <c r="H17" s="2">
        <v>105105108</v>
      </c>
      <c r="I17" s="2" t="s">
        <v>17</v>
      </c>
      <c r="J17" s="2">
        <v>40</v>
      </c>
    </row>
    <row r="18" spans="1:10" ht="12.75" customHeight="1">
      <c r="A18" s="3" t="s">
        <v>8</v>
      </c>
      <c r="B18" s="3" t="s">
        <v>26</v>
      </c>
      <c r="C18" s="3">
        <v>20</v>
      </c>
      <c r="H18" s="2">
        <v>105107123</v>
      </c>
      <c r="I18" s="2" t="s">
        <v>17</v>
      </c>
      <c r="J18" s="2">
        <v>40</v>
      </c>
    </row>
    <row r="19" spans="1:10" ht="12.75" customHeight="1">
      <c r="A19" s="3" t="s">
        <v>8</v>
      </c>
      <c r="B19" s="3">
        <v>105106058</v>
      </c>
      <c r="C19" s="3">
        <v>40</v>
      </c>
      <c r="F19" s="2">
        <f>F16+F17</f>
        <v>6171</v>
      </c>
      <c r="H19" s="2">
        <v>105106119</v>
      </c>
      <c r="I19" s="2" t="s">
        <v>17</v>
      </c>
      <c r="J19" s="2">
        <v>40</v>
      </c>
    </row>
    <row r="20" spans="1:10" ht="12.75" customHeight="1">
      <c r="A20" s="3" t="s">
        <v>8</v>
      </c>
      <c r="B20" s="3">
        <v>105108079</v>
      </c>
      <c r="C20" s="3">
        <v>40</v>
      </c>
      <c r="H20" s="2">
        <v>106105079</v>
      </c>
      <c r="I20" s="2" t="s">
        <v>27</v>
      </c>
      <c r="J20" s="2">
        <v>38</v>
      </c>
    </row>
    <row r="21" spans="1:10" ht="12.75" customHeight="1">
      <c r="A21" s="3" t="s">
        <v>8</v>
      </c>
      <c r="B21" s="3">
        <v>110105035</v>
      </c>
      <c r="C21" s="3">
        <v>40</v>
      </c>
      <c r="H21" s="2">
        <v>106105077</v>
      </c>
      <c r="I21" s="2" t="s">
        <v>27</v>
      </c>
      <c r="J21" s="2">
        <v>22</v>
      </c>
    </row>
    <row r="22" spans="1:10" ht="12.75" customHeight="1">
      <c r="A22" s="3" t="s">
        <v>8</v>
      </c>
      <c r="B22" s="3">
        <v>110108047</v>
      </c>
      <c r="C22" s="3">
        <v>37</v>
      </c>
      <c r="H22" s="2">
        <v>106102062</v>
      </c>
      <c r="I22" s="2" t="s">
        <v>27</v>
      </c>
      <c r="J22" s="2">
        <v>38</v>
      </c>
    </row>
    <row r="23" spans="1:10" ht="12.75" customHeight="1">
      <c r="A23" s="3" t="s">
        <v>8</v>
      </c>
      <c r="B23" s="3">
        <v>112106065</v>
      </c>
      <c r="C23" s="3">
        <v>41</v>
      </c>
      <c r="H23" s="2">
        <v>106106090</v>
      </c>
      <c r="I23" s="2" t="s">
        <v>27</v>
      </c>
      <c r="J23" s="2">
        <v>43</v>
      </c>
    </row>
    <row r="24" spans="1:10" ht="12.75" customHeight="1">
      <c r="A24" s="3" t="s">
        <v>8</v>
      </c>
      <c r="B24" s="3">
        <v>115106068</v>
      </c>
      <c r="C24" s="3">
        <v>15</v>
      </c>
      <c r="H24" s="2">
        <v>106105081</v>
      </c>
      <c r="I24" s="2" t="s">
        <v>27</v>
      </c>
      <c r="J24" s="2">
        <v>40</v>
      </c>
    </row>
    <row r="25" spans="1:10" ht="12.75" customHeight="1">
      <c r="A25" s="3" t="s">
        <v>8</v>
      </c>
      <c r="B25" s="3">
        <v>103103031</v>
      </c>
      <c r="C25" s="3">
        <v>40</v>
      </c>
      <c r="H25" s="2">
        <v>106106093</v>
      </c>
      <c r="I25" s="2" t="s">
        <v>27</v>
      </c>
      <c r="J25" s="2">
        <v>38</v>
      </c>
    </row>
    <row r="26" spans="1:10" ht="12.75" customHeight="1">
      <c r="A26" s="3" t="s">
        <v>8</v>
      </c>
      <c r="B26" s="3">
        <v>106106049</v>
      </c>
      <c r="C26" s="3">
        <v>20</v>
      </c>
      <c r="H26" s="2">
        <v>106105082</v>
      </c>
      <c r="I26" s="2" t="s">
        <v>27</v>
      </c>
      <c r="J26" s="2">
        <v>41</v>
      </c>
    </row>
    <row r="27" spans="1:10" ht="12.75" customHeight="1">
      <c r="A27" s="3" t="s">
        <v>8</v>
      </c>
      <c r="B27" s="3">
        <v>110102016</v>
      </c>
      <c r="C27" s="3">
        <v>39</v>
      </c>
      <c r="H27" s="2">
        <v>106102064</v>
      </c>
      <c r="I27" s="2" t="s">
        <v>27</v>
      </c>
      <c r="J27" s="2">
        <v>36</v>
      </c>
    </row>
    <row r="28" spans="1:10" ht="12.75" customHeight="1">
      <c r="A28" s="3" t="s">
        <v>8</v>
      </c>
      <c r="B28" s="3">
        <v>113106039</v>
      </c>
      <c r="C28" s="3">
        <v>11</v>
      </c>
      <c r="H28" s="2">
        <v>106105083</v>
      </c>
      <c r="I28" s="2" t="s">
        <v>27</v>
      </c>
      <c r="J28" s="2">
        <v>35</v>
      </c>
    </row>
    <row r="29" spans="1:10" ht="12.75" customHeight="1">
      <c r="A29" s="3" t="s">
        <v>8</v>
      </c>
      <c r="B29" s="3">
        <v>117101002</v>
      </c>
      <c r="C29" s="3">
        <v>28</v>
      </c>
      <c r="H29" s="2">
        <v>106105084</v>
      </c>
      <c r="I29" s="2" t="s">
        <v>27</v>
      </c>
      <c r="J29" s="2">
        <v>35</v>
      </c>
    </row>
    <row r="30" spans="1:10" ht="12.75" customHeight="1">
      <c r="A30" s="4" t="s">
        <v>22</v>
      </c>
      <c r="B30" s="4"/>
      <c r="C30" s="4">
        <f>SUM(C16:C29)</f>
        <v>423</v>
      </c>
      <c r="H30" s="2">
        <v>106102065</v>
      </c>
      <c r="I30" s="2" t="s">
        <v>27</v>
      </c>
      <c r="J30" s="2">
        <v>32</v>
      </c>
    </row>
    <row r="31" spans="1:10" ht="12.75" customHeight="1">
      <c r="A31" s="3" t="s">
        <v>9</v>
      </c>
      <c r="B31" s="3">
        <v>103108098</v>
      </c>
      <c r="C31" s="3">
        <v>0</v>
      </c>
      <c r="H31" s="2">
        <v>106104074</v>
      </c>
      <c r="I31" s="2" t="s">
        <v>27</v>
      </c>
      <c r="J31" s="2">
        <v>24</v>
      </c>
    </row>
    <row r="32" spans="1:10" ht="12.75" customHeight="1">
      <c r="A32" s="3" t="s">
        <v>9</v>
      </c>
      <c r="B32" s="3">
        <v>105108080</v>
      </c>
      <c r="C32" s="7">
        <v>35</v>
      </c>
      <c r="H32" s="2">
        <v>106101061</v>
      </c>
      <c r="I32" s="2" t="s">
        <v>27</v>
      </c>
      <c r="J32" s="2">
        <v>39</v>
      </c>
    </row>
    <row r="33" spans="1:10" ht="12.75" customHeight="1">
      <c r="A33" s="3" t="s">
        <v>9</v>
      </c>
      <c r="B33" s="3">
        <v>108101004</v>
      </c>
      <c r="C33" s="3">
        <v>44</v>
      </c>
      <c r="H33" s="2">
        <v>106108102</v>
      </c>
      <c r="I33" s="2" t="s">
        <v>27</v>
      </c>
      <c r="J33" s="2">
        <v>40</v>
      </c>
    </row>
    <row r="34" spans="1:10" ht="12.75" customHeight="1">
      <c r="A34" s="3" t="s">
        <v>9</v>
      </c>
      <c r="B34" s="3">
        <v>111101005</v>
      </c>
      <c r="C34" s="3">
        <v>40</v>
      </c>
      <c r="H34" s="2">
        <v>117105079</v>
      </c>
      <c r="I34" s="2" t="s">
        <v>28</v>
      </c>
      <c r="J34" s="2">
        <v>40</v>
      </c>
    </row>
    <row r="35" spans="1:10" ht="12.75" customHeight="1">
      <c r="A35" s="3" t="s">
        <v>9</v>
      </c>
      <c r="B35" s="3">
        <v>111108066</v>
      </c>
      <c r="C35" s="3"/>
      <c r="H35" s="2">
        <v>117105080</v>
      </c>
      <c r="I35" s="2" t="s">
        <v>28</v>
      </c>
      <c r="J35" s="2">
        <v>40</v>
      </c>
    </row>
    <row r="36" spans="1:10" ht="12.75" customHeight="1">
      <c r="A36" s="3" t="s">
        <v>9</v>
      </c>
      <c r="B36" s="3">
        <v>112106064</v>
      </c>
      <c r="C36" s="3">
        <v>20</v>
      </c>
      <c r="H36" s="2">
        <v>117106089</v>
      </c>
      <c r="I36" s="2" t="s">
        <v>28</v>
      </c>
      <c r="J36" s="2">
        <v>41</v>
      </c>
    </row>
    <row r="37" spans="1:10" ht="12.75" customHeight="1">
      <c r="A37" s="4" t="s">
        <v>22</v>
      </c>
      <c r="B37" s="4"/>
      <c r="C37" s="4">
        <f>SUM(C31:C36)</f>
        <v>139</v>
      </c>
      <c r="H37" s="2">
        <v>117105082</v>
      </c>
      <c r="I37" s="2" t="s">
        <v>28</v>
      </c>
      <c r="J37" s="2">
        <v>32</v>
      </c>
    </row>
    <row r="38" spans="1:10" ht="12.75" customHeight="1">
      <c r="A38" s="3"/>
      <c r="B38" s="3"/>
      <c r="C38" s="3">
        <v>0</v>
      </c>
      <c r="H38" s="2">
        <v>108101037</v>
      </c>
      <c r="I38" s="2" t="s">
        <v>29</v>
      </c>
      <c r="J38" s="2">
        <v>45</v>
      </c>
    </row>
    <row r="39" spans="1:10" ht="12.75" customHeight="1">
      <c r="A39" s="3" t="s">
        <v>11</v>
      </c>
      <c r="B39" s="3">
        <v>101101058</v>
      </c>
      <c r="C39" s="3">
        <v>40</v>
      </c>
      <c r="H39" s="2">
        <v>108102045</v>
      </c>
      <c r="I39" s="2" t="s">
        <v>29</v>
      </c>
      <c r="J39" s="2">
        <v>37</v>
      </c>
    </row>
    <row r="40" spans="1:10" ht="12.75" customHeight="1">
      <c r="A40" s="3" t="s">
        <v>11</v>
      </c>
      <c r="B40" s="3">
        <v>101104015</v>
      </c>
      <c r="C40" s="3">
        <v>39</v>
      </c>
      <c r="H40" s="2">
        <v>108105060</v>
      </c>
      <c r="I40" s="2" t="s">
        <v>29</v>
      </c>
      <c r="J40" s="2">
        <v>20</v>
      </c>
    </row>
    <row r="41" spans="1:10" ht="12.75" customHeight="1">
      <c r="A41" s="3" t="s">
        <v>11</v>
      </c>
      <c r="B41" s="3">
        <v>103106074</v>
      </c>
      <c r="C41" s="3">
        <v>33</v>
      </c>
      <c r="H41" s="2">
        <v>108105062</v>
      </c>
      <c r="I41" s="2" t="s">
        <v>29</v>
      </c>
      <c r="J41" s="2">
        <v>32</v>
      </c>
    </row>
    <row r="42" spans="1:10" ht="12.75" customHeight="1">
      <c r="A42" s="3" t="s">
        <v>11</v>
      </c>
      <c r="B42" s="3">
        <v>103106103</v>
      </c>
      <c r="C42" s="3">
        <v>4</v>
      </c>
      <c r="H42" s="2">
        <v>108105064</v>
      </c>
      <c r="I42" s="2" t="s">
        <v>29</v>
      </c>
      <c r="J42" s="2">
        <v>39</v>
      </c>
    </row>
    <row r="43" spans="1:10" ht="12.75" customHeight="1">
      <c r="A43" s="3" t="s">
        <v>11</v>
      </c>
      <c r="B43" s="3">
        <v>105101010</v>
      </c>
      <c r="C43" s="3">
        <v>40</v>
      </c>
      <c r="H43" s="2">
        <v>108104049</v>
      </c>
      <c r="I43" s="2" t="s">
        <v>29</v>
      </c>
      <c r="J43" s="2">
        <v>32</v>
      </c>
    </row>
    <row r="44" spans="1:10" ht="12.75" customHeight="1">
      <c r="A44" s="3" t="s">
        <v>11</v>
      </c>
      <c r="B44" s="3">
        <v>105105045</v>
      </c>
      <c r="C44" s="3">
        <v>40</v>
      </c>
      <c r="H44" s="2">
        <v>108101038</v>
      </c>
      <c r="I44" s="2" t="s">
        <v>29</v>
      </c>
      <c r="J44" s="2">
        <v>43</v>
      </c>
    </row>
    <row r="45" spans="1:10" ht="12.75" customHeight="1">
      <c r="A45" s="3" t="s">
        <v>11</v>
      </c>
      <c r="B45" s="3">
        <v>105106051</v>
      </c>
      <c r="C45" s="3">
        <v>40</v>
      </c>
      <c r="H45" s="2">
        <v>108105067</v>
      </c>
      <c r="I45" s="2" t="s">
        <v>29</v>
      </c>
      <c r="J45" s="2">
        <v>36</v>
      </c>
    </row>
    <row r="46" spans="1:10" ht="12.75" customHeight="1">
      <c r="A46" s="3" t="s">
        <v>11</v>
      </c>
      <c r="B46" s="3">
        <v>106105034</v>
      </c>
      <c r="C46" s="3">
        <v>40</v>
      </c>
      <c r="H46" s="2">
        <v>108104052</v>
      </c>
      <c r="I46" s="2" t="s">
        <v>29</v>
      </c>
      <c r="J46" s="2">
        <v>33</v>
      </c>
    </row>
    <row r="47" spans="1:10" ht="12.75" customHeight="1">
      <c r="A47" s="3" t="s">
        <v>11</v>
      </c>
      <c r="B47" s="3">
        <v>107103004</v>
      </c>
      <c r="C47" s="3">
        <v>40</v>
      </c>
      <c r="H47" s="2">
        <v>112105124</v>
      </c>
      <c r="I47" s="2" t="s">
        <v>30</v>
      </c>
      <c r="J47" s="2">
        <v>40</v>
      </c>
    </row>
    <row r="48" spans="1:10" ht="12.75" customHeight="1">
      <c r="A48" s="3" t="s">
        <v>11</v>
      </c>
      <c r="B48" s="3">
        <v>108108031</v>
      </c>
      <c r="C48" s="3">
        <v>42</v>
      </c>
      <c r="H48" s="2">
        <v>112107143</v>
      </c>
      <c r="I48" s="2" t="s">
        <v>30</v>
      </c>
      <c r="J48" s="2">
        <v>40</v>
      </c>
    </row>
    <row r="49" spans="1:10" ht="12.75" customHeight="1">
      <c r="A49" s="3" t="s">
        <v>11</v>
      </c>
      <c r="B49" s="3">
        <v>109106058</v>
      </c>
      <c r="C49" s="3">
        <v>29</v>
      </c>
      <c r="H49" s="2">
        <v>112107145</v>
      </c>
      <c r="I49" s="2" t="s">
        <v>30</v>
      </c>
      <c r="J49" s="2">
        <v>40</v>
      </c>
    </row>
    <row r="50" spans="1:10" ht="12.75" customHeight="1">
      <c r="A50" s="3" t="s">
        <v>11</v>
      </c>
      <c r="B50" s="3">
        <v>109106059</v>
      </c>
      <c r="C50" s="3">
        <v>42</v>
      </c>
      <c r="H50" s="2">
        <v>112105126</v>
      </c>
      <c r="I50" s="2" t="s">
        <v>30</v>
      </c>
      <c r="J50" s="2">
        <v>41</v>
      </c>
    </row>
    <row r="51" spans="1:10" ht="12.75" customHeight="1">
      <c r="A51" s="3" t="s">
        <v>11</v>
      </c>
      <c r="B51" s="3">
        <v>112104029</v>
      </c>
      <c r="C51" s="3">
        <v>38</v>
      </c>
      <c r="H51" s="2">
        <v>112106138</v>
      </c>
      <c r="I51" s="2" t="s">
        <v>30</v>
      </c>
      <c r="J51" s="2">
        <v>50</v>
      </c>
    </row>
    <row r="52" spans="1:10" ht="12.75" customHeight="1">
      <c r="A52" s="3" t="s">
        <v>11</v>
      </c>
      <c r="B52" s="3">
        <v>112106073</v>
      </c>
      <c r="C52" s="3">
        <v>28</v>
      </c>
      <c r="H52" s="2">
        <v>112105128</v>
      </c>
      <c r="I52" s="2" t="s">
        <v>30</v>
      </c>
      <c r="J52" s="2">
        <v>46</v>
      </c>
    </row>
    <row r="53" spans="1:10" ht="12.75" customHeight="1">
      <c r="A53" s="4" t="s">
        <v>22</v>
      </c>
      <c r="B53" s="4"/>
      <c r="C53" s="4">
        <f>SUM(C39:C52)</f>
        <v>495</v>
      </c>
      <c r="H53" s="2">
        <v>112101099</v>
      </c>
      <c r="I53" s="2" t="s">
        <v>30</v>
      </c>
      <c r="J53" s="2">
        <v>11</v>
      </c>
    </row>
    <row r="54" spans="1:10" ht="12.75" customHeight="1">
      <c r="A54" s="3" t="s">
        <v>12</v>
      </c>
      <c r="B54" s="3">
        <v>103108100</v>
      </c>
      <c r="C54" s="3">
        <v>37</v>
      </c>
      <c r="H54" s="2">
        <v>112107147</v>
      </c>
      <c r="I54" s="2" t="s">
        <v>30</v>
      </c>
      <c r="J54" s="2">
        <v>40</v>
      </c>
    </row>
    <row r="55" spans="1:10" ht="12.75" customHeight="1">
      <c r="A55" s="3" t="s">
        <v>12</v>
      </c>
      <c r="B55" s="3">
        <v>105108075</v>
      </c>
      <c r="C55" s="3">
        <v>34</v>
      </c>
      <c r="J55" s="2">
        <f>SUM(J2:J54)</f>
        <v>1928</v>
      </c>
    </row>
    <row r="56" spans="1:10" ht="12.75" customHeight="1">
      <c r="A56" s="3" t="s">
        <v>12</v>
      </c>
      <c r="B56" s="3">
        <v>106105031</v>
      </c>
      <c r="C56" s="3">
        <v>41</v>
      </c>
    </row>
    <row r="57" spans="1:10" ht="12.75" customHeight="1">
      <c r="A57" s="3" t="s">
        <v>12</v>
      </c>
      <c r="B57" s="3">
        <v>109103019</v>
      </c>
      <c r="C57" s="3">
        <v>40</v>
      </c>
    </row>
    <row r="58" spans="1:10" ht="12.75" customHeight="1">
      <c r="A58" s="3" t="s">
        <v>12</v>
      </c>
      <c r="B58" s="3">
        <v>112101002</v>
      </c>
      <c r="C58" s="3">
        <v>43</v>
      </c>
    </row>
    <row r="59" spans="1:10" ht="12.75" customHeight="1">
      <c r="A59" s="3" t="s">
        <v>12</v>
      </c>
      <c r="B59" s="3">
        <v>112102014</v>
      </c>
      <c r="C59" s="3">
        <v>42</v>
      </c>
    </row>
    <row r="60" spans="1:10" ht="12.75" customHeight="1">
      <c r="A60" s="4" t="s">
        <v>22</v>
      </c>
      <c r="B60" s="4"/>
      <c r="C60" s="4">
        <f>SUM(C54:C59)</f>
        <v>237</v>
      </c>
    </row>
    <row r="61" spans="1:10" ht="12.75" customHeight="1">
      <c r="A61" s="3" t="s">
        <v>13</v>
      </c>
      <c r="B61" s="3">
        <v>105108130</v>
      </c>
      <c r="C61" s="3">
        <v>36</v>
      </c>
    </row>
    <row r="62" spans="1:10" ht="12.75" customHeight="1">
      <c r="A62" s="3" t="s">
        <v>13</v>
      </c>
      <c r="B62" s="3">
        <v>109101004</v>
      </c>
      <c r="C62" s="3">
        <v>39</v>
      </c>
    </row>
    <row r="63" spans="1:10" ht="12.75" customHeight="1">
      <c r="A63" s="3" t="s">
        <v>13</v>
      </c>
      <c r="B63" s="3">
        <v>113105021</v>
      </c>
      <c r="C63" s="3">
        <v>43</v>
      </c>
    </row>
    <row r="64" spans="1:10" ht="12.75" customHeight="1">
      <c r="A64" s="3" t="s">
        <v>13</v>
      </c>
      <c r="B64" s="3">
        <v>101108057</v>
      </c>
      <c r="C64" s="3">
        <v>40</v>
      </c>
    </row>
    <row r="65" spans="1:3" ht="15">
      <c r="A65" s="3" t="s">
        <v>13</v>
      </c>
      <c r="B65" s="3">
        <v>108103007</v>
      </c>
      <c r="C65" s="3">
        <v>40</v>
      </c>
    </row>
    <row r="66" spans="1:3" ht="15">
      <c r="A66" s="3" t="s">
        <v>13</v>
      </c>
      <c r="B66" s="3">
        <v>116102034</v>
      </c>
      <c r="C66" s="3">
        <v>20</v>
      </c>
    </row>
    <row r="67" spans="1:3" ht="15">
      <c r="A67" s="4" t="s">
        <v>22</v>
      </c>
      <c r="B67" s="4"/>
      <c r="C67" s="4">
        <f>SUM(C61:C66)</f>
        <v>218</v>
      </c>
    </row>
    <row r="68" spans="1:3" ht="15">
      <c r="A68" s="3" t="s">
        <v>31</v>
      </c>
      <c r="B68" s="3">
        <v>104105041</v>
      </c>
      <c r="C68" s="3">
        <v>39</v>
      </c>
    </row>
    <row r="69" spans="1:3" ht="15">
      <c r="A69" s="3" t="s">
        <v>31</v>
      </c>
      <c r="B69" s="3">
        <v>108104013</v>
      </c>
      <c r="C69" s="3">
        <v>37</v>
      </c>
    </row>
    <row r="70" spans="1:3" ht="15">
      <c r="A70" s="3" t="s">
        <v>31</v>
      </c>
      <c r="B70" s="3">
        <v>112101004</v>
      </c>
      <c r="C70" s="3">
        <v>42</v>
      </c>
    </row>
    <row r="71" spans="1:3" ht="15">
      <c r="A71" s="3" t="s">
        <v>31</v>
      </c>
      <c r="B71" s="3">
        <v>113104009</v>
      </c>
      <c r="C71" s="3">
        <v>39</v>
      </c>
    </row>
    <row r="72" spans="1:3" ht="15">
      <c r="A72" s="4" t="s">
        <v>22</v>
      </c>
      <c r="B72" s="4"/>
      <c r="C72" s="4">
        <f>SUM(C68:C71)</f>
        <v>157</v>
      </c>
    </row>
    <row r="73" spans="1:3" ht="15">
      <c r="A73" s="3" t="s">
        <v>32</v>
      </c>
      <c r="B73" s="3">
        <v>103105059</v>
      </c>
      <c r="C73" s="3">
        <v>40</v>
      </c>
    </row>
    <row r="74" spans="1:3" ht="15">
      <c r="A74" s="3" t="s">
        <v>32</v>
      </c>
      <c r="B74" s="3">
        <v>113105024</v>
      </c>
      <c r="C74" s="3">
        <v>42</v>
      </c>
    </row>
    <row r="75" spans="1:3" ht="15">
      <c r="A75" s="3" t="s">
        <v>32</v>
      </c>
      <c r="B75" s="3">
        <v>103105066</v>
      </c>
      <c r="C75" s="3">
        <v>40</v>
      </c>
    </row>
    <row r="76" spans="1:3" ht="15">
      <c r="A76" s="3" t="s">
        <v>32</v>
      </c>
      <c r="B76" s="3">
        <v>102101003</v>
      </c>
      <c r="C76" s="3">
        <v>39</v>
      </c>
    </row>
    <row r="77" spans="1:3" ht="15">
      <c r="A77" s="3" t="s">
        <v>32</v>
      </c>
      <c r="B77" s="3">
        <v>104104066</v>
      </c>
      <c r="C77" s="3">
        <v>40</v>
      </c>
    </row>
    <row r="78" spans="1:3" ht="15">
      <c r="A78" s="3" t="s">
        <v>32</v>
      </c>
      <c r="B78" s="3">
        <v>116104044</v>
      </c>
      <c r="C78" s="3">
        <v>40</v>
      </c>
    </row>
    <row r="79" spans="1:3" ht="15">
      <c r="A79" s="3" t="s">
        <v>32</v>
      </c>
      <c r="B79" s="3">
        <v>112101097</v>
      </c>
      <c r="C79" s="3">
        <v>35</v>
      </c>
    </row>
    <row r="80" spans="1:3" ht="15">
      <c r="A80" s="4" t="s">
        <v>22</v>
      </c>
      <c r="B80" s="4"/>
      <c r="C80" s="4">
        <f>SUM(C73:C79)</f>
        <v>276</v>
      </c>
    </row>
    <row r="81" spans="1:3" ht="15">
      <c r="A81" s="3" t="s">
        <v>33</v>
      </c>
      <c r="B81" s="3">
        <v>106106094</v>
      </c>
      <c r="C81" s="3">
        <v>40</v>
      </c>
    </row>
    <row r="82" spans="1:3" ht="15">
      <c r="A82" s="3" t="s">
        <v>33</v>
      </c>
      <c r="B82" s="3">
        <v>112103108</v>
      </c>
      <c r="C82" s="3">
        <v>41</v>
      </c>
    </row>
    <row r="83" spans="1:3" ht="15">
      <c r="A83" s="3" t="s">
        <v>33</v>
      </c>
      <c r="B83" s="3">
        <v>112102106</v>
      </c>
      <c r="C83" s="3">
        <v>41</v>
      </c>
    </row>
    <row r="84" spans="1:3" ht="15">
      <c r="A84" s="3" t="s">
        <v>33</v>
      </c>
      <c r="B84" s="3">
        <v>117102062</v>
      </c>
      <c r="C84" s="3">
        <v>38</v>
      </c>
    </row>
    <row r="85" spans="1:3" ht="15">
      <c r="A85" s="3" t="s">
        <v>33</v>
      </c>
      <c r="B85" s="3">
        <v>122102004</v>
      </c>
      <c r="C85" s="3">
        <v>16</v>
      </c>
    </row>
    <row r="86" spans="1:3" ht="15">
      <c r="A86" s="3" t="s">
        <v>33</v>
      </c>
      <c r="B86" s="3">
        <v>122102007</v>
      </c>
      <c r="C86" s="3">
        <v>39</v>
      </c>
    </row>
    <row r="87" spans="1:3" ht="15">
      <c r="A87" s="3" t="s">
        <v>33</v>
      </c>
      <c r="B87" s="3">
        <v>122102008</v>
      </c>
      <c r="C87" s="3">
        <v>36</v>
      </c>
    </row>
    <row r="88" spans="1:3" ht="15">
      <c r="A88" s="3" t="s">
        <v>33</v>
      </c>
      <c r="B88" s="3">
        <v>122107036</v>
      </c>
      <c r="C88" s="3">
        <v>38</v>
      </c>
    </row>
    <row r="89" spans="1:3" ht="15">
      <c r="A89" s="3" t="s">
        <v>33</v>
      </c>
      <c r="B89" s="3">
        <v>122107037</v>
      </c>
      <c r="C89" s="3">
        <v>39</v>
      </c>
    </row>
    <row r="90" spans="1:3" ht="15">
      <c r="A90" s="3" t="s">
        <v>33</v>
      </c>
      <c r="B90" s="3">
        <v>105103096</v>
      </c>
      <c r="C90" s="3">
        <v>40</v>
      </c>
    </row>
    <row r="91" spans="1:3" ht="15">
      <c r="A91" s="3" t="s">
        <v>33</v>
      </c>
      <c r="B91" s="3">
        <v>105107120</v>
      </c>
      <c r="C91" s="3">
        <v>40</v>
      </c>
    </row>
    <row r="92" spans="1:3" ht="15">
      <c r="A92" s="3" t="s">
        <v>33</v>
      </c>
      <c r="B92" s="3">
        <v>105107121</v>
      </c>
      <c r="C92" s="3">
        <v>12</v>
      </c>
    </row>
    <row r="93" spans="1:3" ht="15">
      <c r="A93" s="4" t="s">
        <v>22</v>
      </c>
      <c r="B93" s="4"/>
      <c r="C93" s="4">
        <f>SUM(C81:C92)</f>
        <v>420</v>
      </c>
    </row>
    <row r="94" spans="1:3" ht="15">
      <c r="A94" s="3" t="s">
        <v>34</v>
      </c>
      <c r="B94" s="3">
        <v>114106017</v>
      </c>
      <c r="C94" s="3">
        <v>35</v>
      </c>
    </row>
    <row r="95" spans="1:3" ht="15">
      <c r="A95" s="3" t="s">
        <v>34</v>
      </c>
      <c r="B95" s="3">
        <v>106103116</v>
      </c>
      <c r="C95" s="3">
        <v>44</v>
      </c>
    </row>
    <row r="96" spans="1:3" ht="15">
      <c r="A96" s="3" t="s">
        <v>34</v>
      </c>
      <c r="B96" s="3">
        <v>114106033</v>
      </c>
      <c r="C96" s="3">
        <v>25</v>
      </c>
    </row>
    <row r="97" spans="1:3" ht="15">
      <c r="A97" s="3" t="s">
        <v>34</v>
      </c>
      <c r="B97" s="3">
        <v>106104119</v>
      </c>
      <c r="C97" s="3">
        <v>26</v>
      </c>
    </row>
    <row r="98" spans="1:3" ht="15">
      <c r="A98" s="3" t="s">
        <v>34</v>
      </c>
      <c r="B98" s="3">
        <v>114106036</v>
      </c>
      <c r="C98" s="3">
        <v>20</v>
      </c>
    </row>
    <row r="99" spans="1:3" ht="15">
      <c r="A99" s="3" t="s">
        <v>34</v>
      </c>
      <c r="B99" s="2">
        <v>102101007</v>
      </c>
      <c r="C99" s="2">
        <v>40</v>
      </c>
    </row>
    <row r="100" spans="1:3" ht="15">
      <c r="A100" s="3" t="s">
        <v>34</v>
      </c>
      <c r="B100" s="2">
        <v>104105038</v>
      </c>
      <c r="C100" s="2">
        <v>0</v>
      </c>
    </row>
    <row r="101" spans="1:3" ht="15">
      <c r="A101" s="3" t="s">
        <v>34</v>
      </c>
      <c r="B101" s="2">
        <v>105101005</v>
      </c>
      <c r="C101" s="2">
        <v>38</v>
      </c>
    </row>
    <row r="102" spans="1:3" ht="15">
      <c r="A102" s="3" t="s">
        <v>34</v>
      </c>
      <c r="B102" s="2">
        <v>105104131</v>
      </c>
      <c r="C102" s="2">
        <v>22</v>
      </c>
    </row>
    <row r="103" spans="1:3" ht="15">
      <c r="A103" s="3" t="s">
        <v>34</v>
      </c>
      <c r="B103" s="2">
        <v>109104035</v>
      </c>
      <c r="C103" s="2">
        <v>14</v>
      </c>
    </row>
    <row r="104" spans="1:3" ht="15">
      <c r="A104" s="3" t="s">
        <v>34</v>
      </c>
      <c r="B104" s="2">
        <v>110105054</v>
      </c>
      <c r="C104" s="2">
        <v>40</v>
      </c>
    </row>
    <row r="105" spans="1:3" ht="15">
      <c r="A105" s="3" t="s">
        <v>34</v>
      </c>
      <c r="B105" s="2">
        <v>111105043</v>
      </c>
      <c r="C105" s="2">
        <v>0</v>
      </c>
    </row>
    <row r="106" spans="1:3" ht="15">
      <c r="A106" s="3" t="s">
        <v>34</v>
      </c>
      <c r="B106" s="2">
        <v>117104099</v>
      </c>
      <c r="C106" s="2">
        <v>11</v>
      </c>
    </row>
    <row r="107" spans="1:3" ht="15">
      <c r="A107" s="4" t="s">
        <v>22</v>
      </c>
      <c r="B107" s="4"/>
      <c r="C107" s="4">
        <f>SUM(C94:C106)</f>
        <v>315</v>
      </c>
    </row>
    <row r="108" spans="1:3" ht="30">
      <c r="A108" s="2" t="s">
        <v>35</v>
      </c>
      <c r="B108" s="2">
        <v>106102067</v>
      </c>
      <c r="C108" s="2">
        <v>0</v>
      </c>
    </row>
    <row r="109" spans="1:3" ht="30">
      <c r="A109" s="2" t="s">
        <v>35</v>
      </c>
      <c r="B109" s="2">
        <v>108108076</v>
      </c>
      <c r="C109" s="2">
        <v>0</v>
      </c>
    </row>
    <row r="110" spans="1:3" ht="30">
      <c r="A110" s="2" t="s">
        <v>35</v>
      </c>
      <c r="B110" s="2">
        <v>108106069</v>
      </c>
      <c r="C110" s="2">
        <v>0</v>
      </c>
    </row>
    <row r="111" spans="1:3" ht="30">
      <c r="A111" s="2" t="s">
        <v>35</v>
      </c>
      <c r="B111" s="5">
        <v>108102080</v>
      </c>
      <c r="C111" s="2">
        <v>40</v>
      </c>
    </row>
    <row r="112" spans="1:3" ht="30">
      <c r="A112" s="2" t="s">
        <v>35</v>
      </c>
      <c r="B112" s="2">
        <v>112103112</v>
      </c>
      <c r="C112" s="2">
        <v>0</v>
      </c>
    </row>
    <row r="113" spans="1:3" ht="30">
      <c r="A113" s="2" t="s">
        <v>35</v>
      </c>
      <c r="B113" s="6">
        <v>112105123</v>
      </c>
      <c r="C113" s="2">
        <v>25</v>
      </c>
    </row>
    <row r="114" spans="1:3" ht="30">
      <c r="A114" s="2" t="s">
        <v>35</v>
      </c>
      <c r="B114" s="2">
        <v>112106135</v>
      </c>
      <c r="C114" s="2">
        <v>0</v>
      </c>
    </row>
    <row r="115" spans="1:3" ht="30">
      <c r="A115" s="2" t="s">
        <v>35</v>
      </c>
      <c r="B115" s="6">
        <v>112104121</v>
      </c>
      <c r="C115" s="2">
        <v>32</v>
      </c>
    </row>
    <row r="116" spans="1:3" ht="30">
      <c r="A116" s="2" t="s">
        <v>35</v>
      </c>
      <c r="B116" s="6">
        <v>117103063</v>
      </c>
      <c r="C116" s="2">
        <v>40</v>
      </c>
    </row>
    <row r="117" spans="1:3" ht="30">
      <c r="A117" s="2" t="s">
        <v>35</v>
      </c>
      <c r="B117" s="2">
        <v>117101056</v>
      </c>
      <c r="C117" s="2">
        <v>0</v>
      </c>
    </row>
    <row r="118" spans="1:3" ht="30">
      <c r="A118" s="2" t="s">
        <v>35</v>
      </c>
      <c r="B118" s="2">
        <v>117106092</v>
      </c>
      <c r="C118" s="2">
        <v>0</v>
      </c>
    </row>
    <row r="119" spans="1:3" ht="30">
      <c r="A119" s="2" t="s">
        <v>35</v>
      </c>
      <c r="B119" s="2">
        <v>122102009</v>
      </c>
      <c r="C119" s="2">
        <v>0</v>
      </c>
    </row>
    <row r="120" spans="1:3" ht="30">
      <c r="A120" s="2" t="s">
        <v>35</v>
      </c>
      <c r="B120" s="6">
        <v>122105020</v>
      </c>
      <c r="C120" s="2">
        <v>22</v>
      </c>
    </row>
    <row r="121" spans="1:3" ht="30">
      <c r="A121" s="2" t="s">
        <v>35</v>
      </c>
      <c r="B121" s="6">
        <v>122106028</v>
      </c>
      <c r="C121" s="2">
        <v>10</v>
      </c>
    </row>
    <row r="122" spans="1:3" ht="30">
      <c r="A122" s="2" t="s">
        <v>35</v>
      </c>
      <c r="B122" s="6">
        <v>105103094</v>
      </c>
      <c r="C122" s="2">
        <v>40</v>
      </c>
    </row>
    <row r="123" spans="1:3" ht="30">
      <c r="A123" s="2" t="s">
        <v>35</v>
      </c>
      <c r="B123" s="2">
        <v>105104101</v>
      </c>
      <c r="C123" s="2">
        <v>0</v>
      </c>
    </row>
    <row r="124" spans="1:3" ht="30">
      <c r="A124" s="2" t="s">
        <v>35</v>
      </c>
      <c r="B124" s="6">
        <v>105104099</v>
      </c>
      <c r="C124" s="2">
        <v>30</v>
      </c>
    </row>
    <row r="125" spans="1:3" ht="15">
      <c r="A125" s="8"/>
      <c r="B125" s="8"/>
      <c r="C125" s="8">
        <f>SUM(C108:C124)</f>
        <v>239</v>
      </c>
    </row>
    <row r="126" spans="1:3" ht="15">
      <c r="A126" s="2" t="s">
        <v>21</v>
      </c>
      <c r="B126" s="2">
        <v>101104017</v>
      </c>
      <c r="C126" s="2">
        <v>18</v>
      </c>
    </row>
    <row r="127" spans="1:3" ht="15">
      <c r="A127" s="2" t="s">
        <v>21</v>
      </c>
      <c r="B127" s="2">
        <v>102101003</v>
      </c>
      <c r="C127" s="2">
        <v>36</v>
      </c>
    </row>
    <row r="128" spans="1:3" ht="15">
      <c r="A128" s="2" t="s">
        <v>21</v>
      </c>
      <c r="B128" s="2">
        <v>102102033</v>
      </c>
      <c r="C128" s="2">
        <v>28</v>
      </c>
    </row>
    <row r="129" spans="1:3" ht="15">
      <c r="A129" s="2" t="s">
        <v>21</v>
      </c>
      <c r="B129" s="2">
        <v>103105057</v>
      </c>
      <c r="C129" s="2">
        <v>31</v>
      </c>
    </row>
    <row r="130" spans="1:3" ht="15">
      <c r="A130" s="2" t="s">
        <v>21</v>
      </c>
      <c r="B130" s="2">
        <v>105101005</v>
      </c>
      <c r="C130" s="2">
        <v>38</v>
      </c>
    </row>
    <row r="131" spans="1:3" ht="15">
      <c r="A131" s="2" t="s">
        <v>21</v>
      </c>
      <c r="B131" s="2">
        <v>106108054</v>
      </c>
      <c r="C131" s="2">
        <v>40</v>
      </c>
    </row>
    <row r="132" spans="1:3" ht="15">
      <c r="A132" s="2" t="s">
        <v>21</v>
      </c>
      <c r="B132" s="2">
        <v>109106053</v>
      </c>
      <c r="C132" s="2">
        <v>4</v>
      </c>
    </row>
    <row r="133" spans="1:3" ht="15">
      <c r="A133" s="2" t="s">
        <v>21</v>
      </c>
      <c r="B133" s="2">
        <v>110105030</v>
      </c>
      <c r="C133" s="2">
        <v>40</v>
      </c>
    </row>
    <row r="134" spans="1:3" ht="15">
      <c r="A134" s="2" t="s">
        <v>21</v>
      </c>
      <c r="B134" s="2">
        <v>111104024</v>
      </c>
      <c r="C134" s="2">
        <v>8</v>
      </c>
    </row>
    <row r="135" spans="1:3" ht="15">
      <c r="A135" s="2" t="s">
        <v>21</v>
      </c>
      <c r="B135" s="2">
        <v>112105045</v>
      </c>
      <c r="C135" s="2">
        <v>8</v>
      </c>
    </row>
    <row r="136" spans="1:3" ht="15">
      <c r="A136" s="2" t="s">
        <v>21</v>
      </c>
      <c r="B136" s="2">
        <v>115102023</v>
      </c>
      <c r="C136" s="2">
        <v>42</v>
      </c>
    </row>
    <row r="137" spans="1:3" ht="15">
      <c r="A137" s="2" t="s">
        <v>21</v>
      </c>
      <c r="B137" s="2">
        <v>122105021</v>
      </c>
      <c r="C137" s="2">
        <v>13</v>
      </c>
    </row>
    <row r="138" spans="1:3" ht="15">
      <c r="A138" s="2" t="s">
        <v>21</v>
      </c>
      <c r="B138" s="2">
        <v>122105022</v>
      </c>
      <c r="C138" s="2">
        <v>29</v>
      </c>
    </row>
    <row r="139" spans="1:3" ht="15">
      <c r="A139" s="2" t="s">
        <v>21</v>
      </c>
      <c r="B139" s="2">
        <v>122106033</v>
      </c>
      <c r="C139" s="2">
        <v>38</v>
      </c>
    </row>
    <row r="140" spans="1:3" ht="15">
      <c r="A140" s="9"/>
      <c r="B140" s="9"/>
      <c r="C140" s="9">
        <f>SUM(C126:C139)</f>
        <v>373</v>
      </c>
    </row>
    <row r="141" spans="1:3" ht="15">
      <c r="A141" s="3" t="s">
        <v>23</v>
      </c>
      <c r="B141" s="2">
        <v>113104061</v>
      </c>
      <c r="C141" s="3">
        <v>40</v>
      </c>
    </row>
    <row r="142" spans="1:3" ht="15">
      <c r="A142" s="3" t="s">
        <v>23</v>
      </c>
      <c r="B142" s="2">
        <v>105101134</v>
      </c>
      <c r="C142" s="3">
        <v>40</v>
      </c>
    </row>
    <row r="143" spans="1:3" ht="15">
      <c r="A143" s="3" t="s">
        <v>23</v>
      </c>
      <c r="B143" s="2">
        <v>114106037</v>
      </c>
      <c r="C143" s="3">
        <v>40</v>
      </c>
    </row>
    <row r="144" spans="1:3" ht="15">
      <c r="A144" s="3" t="s">
        <v>23</v>
      </c>
      <c r="B144" s="2">
        <v>109101017</v>
      </c>
      <c r="C144" s="3">
        <v>40</v>
      </c>
    </row>
    <row r="145" spans="1:3" ht="15">
      <c r="A145" s="3" t="s">
        <v>23</v>
      </c>
      <c r="B145" s="2">
        <v>113104006</v>
      </c>
      <c r="C145" s="3">
        <v>40</v>
      </c>
    </row>
    <row r="146" spans="1:3" ht="15">
      <c r="A146" s="3" t="s">
        <v>23</v>
      </c>
      <c r="B146" s="2">
        <v>105105039</v>
      </c>
      <c r="C146" s="3">
        <v>40</v>
      </c>
    </row>
    <row r="147" spans="1:3" ht="15">
      <c r="A147" s="3" t="s">
        <v>23</v>
      </c>
      <c r="B147" s="2">
        <v>115101011</v>
      </c>
      <c r="C147" s="3">
        <v>40</v>
      </c>
    </row>
    <row r="148" spans="1:3" ht="15">
      <c r="A148" s="3" t="s">
        <v>23</v>
      </c>
      <c r="B148" s="2">
        <v>111105069</v>
      </c>
      <c r="C148" s="3">
        <v>40</v>
      </c>
    </row>
    <row r="149" spans="1:3" ht="15">
      <c r="A149" s="3" t="s">
        <v>23</v>
      </c>
      <c r="B149" s="2">
        <v>112105171</v>
      </c>
      <c r="C149" s="3">
        <v>40</v>
      </c>
    </row>
    <row r="150" spans="1:3" ht="15">
      <c r="A150" s="3" t="s">
        <v>23</v>
      </c>
      <c r="B150" s="2">
        <v>106108056</v>
      </c>
      <c r="C150" s="3">
        <v>40</v>
      </c>
    </row>
    <row r="151" spans="1:3" ht="15">
      <c r="A151" s="3" t="s">
        <v>23</v>
      </c>
      <c r="B151" s="2">
        <v>112107078</v>
      </c>
      <c r="C151" s="3">
        <v>40</v>
      </c>
    </row>
    <row r="152" spans="1:3" ht="15">
      <c r="A152" s="9" t="s">
        <v>22</v>
      </c>
      <c r="B152" s="9"/>
      <c r="C152" s="9">
        <f>SUM(C141:C151)</f>
        <v>440</v>
      </c>
    </row>
    <row r="153" spans="1:3" ht="15">
      <c r="A153" s="3"/>
      <c r="B153" s="3"/>
      <c r="C153" s="3"/>
    </row>
    <row r="154" spans="1:3" ht="15">
      <c r="A154" s="3"/>
      <c r="B154" s="3"/>
      <c r="C154" s="3"/>
    </row>
    <row r="155" spans="1:3" ht="15">
      <c r="A155" s="3"/>
      <c r="B155" s="3"/>
      <c r="C155" s="3"/>
    </row>
    <row r="156" spans="1:3" ht="15">
      <c r="A156" s="3"/>
      <c r="B156" s="3"/>
      <c r="C156" s="3"/>
    </row>
    <row r="157" spans="1:3" ht="15">
      <c r="A157" s="3"/>
      <c r="B157" s="3"/>
      <c r="C157" s="3"/>
    </row>
    <row r="158" spans="1:3" ht="15">
      <c r="A158" s="3"/>
      <c r="B158" s="3"/>
      <c r="C158" s="3"/>
    </row>
    <row r="159" spans="1:3" ht="15">
      <c r="A159" s="3"/>
      <c r="B159" s="3"/>
      <c r="C159" s="3"/>
    </row>
    <row r="160" spans="1:3" ht="15">
      <c r="A160" s="3"/>
      <c r="B160" s="3"/>
      <c r="C160" s="3"/>
    </row>
    <row r="161" spans="1:3" ht="15">
      <c r="A161" s="3"/>
      <c r="B161" s="3"/>
      <c r="C161" s="3"/>
    </row>
    <row r="162" spans="1:3" ht="15">
      <c r="A162" s="3"/>
      <c r="B162" s="3"/>
      <c r="C162" s="3"/>
    </row>
    <row r="163" spans="1:3" ht="15">
      <c r="A163" s="3"/>
      <c r="B163" s="3"/>
      <c r="C163" s="3"/>
    </row>
    <row r="164" spans="1:3" ht="15">
      <c r="A164" s="3"/>
      <c r="B164" s="3"/>
      <c r="C164" s="3"/>
    </row>
    <row r="165" spans="1:3" ht="15">
      <c r="A165" s="3"/>
      <c r="B165" s="3"/>
      <c r="C165" s="3"/>
    </row>
    <row r="166" spans="1:3" ht="15">
      <c r="A166" s="3"/>
      <c r="B166" s="3"/>
      <c r="C166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Hemanth</cp:lastModifiedBy>
  <dcterms:created xsi:type="dcterms:W3CDTF">2013-09-07T10:51:38Z</dcterms:created>
  <dcterms:modified xsi:type="dcterms:W3CDTF">2013-09-07T10:52:03Z</dcterms:modified>
</cp:coreProperties>
</file>