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21360" windowHeight="10080"/>
  </bookViews>
  <sheets>
    <sheet name="Sheet1" sheetId="1" r:id="rId1"/>
    <sheet name="Sheet2" sheetId="2" r:id="rId2"/>
    <sheet name="Sheet3" sheetId="3" r:id="rId3"/>
  </sheets>
  <definedNames>
    <definedName name="OLE_LINK1" localSheetId="0">Sheet1!$D$26</definedName>
    <definedName name="OLE_LINK2" localSheetId="0">Sheet1!$E$26</definedName>
  </definedNames>
  <calcPr calcId="125725"/>
</workbook>
</file>

<file path=xl/calcChain.xml><?xml version="1.0" encoding="utf-8"?>
<calcChain xmlns="http://schemas.openxmlformats.org/spreadsheetml/2006/main"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</calcChain>
</file>

<file path=xl/sharedStrings.xml><?xml version="1.0" encoding="utf-8"?>
<sst xmlns="http://schemas.openxmlformats.org/spreadsheetml/2006/main" count="167" uniqueCount="147">
  <si>
    <t>vocabulary_id</t>
  </si>
  <si>
    <t>vocabulary_name</t>
  </si>
  <si>
    <t>vocabulary_reference</t>
  </si>
  <si>
    <t>vocabulary_version</t>
  </si>
  <si>
    <t>OMOP Vocabulary v4.5 10-Sep-2014</t>
  </si>
  <si>
    <t>HCPCS</t>
  </si>
  <si>
    <t>LOINC</t>
  </si>
  <si>
    <t>RxNorm</t>
  </si>
  <si>
    <t>NDC</t>
  </si>
  <si>
    <t>GPI</t>
  </si>
  <si>
    <t>UCUM</t>
  </si>
  <si>
    <t>MedDRA</t>
  </si>
  <si>
    <t>Multum</t>
  </si>
  <si>
    <t>Read</t>
  </si>
  <si>
    <t>OXMIS</t>
  </si>
  <si>
    <t>Multilex</t>
  </si>
  <si>
    <t>OMOP Visit</t>
  </si>
  <si>
    <t>VA Product</t>
  </si>
  <si>
    <t>SMQ</t>
  </si>
  <si>
    <t>VA Class</t>
  </si>
  <si>
    <t>Cohort</t>
  </si>
  <si>
    <t>OMOP Drug Exposure Type</t>
  </si>
  <si>
    <t>OMOP Condition Occurrence Type</t>
  </si>
  <si>
    <t>OMOP Procedure Occurrence Type</t>
  </si>
  <si>
    <t>OMOP Observation Type</t>
  </si>
  <si>
    <t>DRG</t>
  </si>
  <si>
    <t>MDC</t>
  </si>
  <si>
    <t>APC</t>
  </si>
  <si>
    <t>Revenue Code</t>
  </si>
  <si>
    <t>Ethnicity</t>
  </si>
  <si>
    <t>OMOP Death Type</t>
  </si>
  <si>
    <t>NUCC</t>
  </si>
  <si>
    <t>CCS</t>
  </si>
  <si>
    <t>Gemscript</t>
  </si>
  <si>
    <t>HES Specialty</t>
  </si>
  <si>
    <t>OMOP Note Type</t>
  </si>
  <si>
    <t>OMOP Domain</t>
  </si>
  <si>
    <t>PCORNet</t>
  </si>
  <si>
    <t>OMOP Observation Period Type</t>
  </si>
  <si>
    <t>OMOP Visit Type</t>
  </si>
  <si>
    <t>None</t>
  </si>
  <si>
    <t>SNOMED</t>
  </si>
  <si>
    <t>ICD9CM</t>
  </si>
  <si>
    <t>ICD9Proc</t>
  </si>
  <si>
    <t>CPT4</t>
  </si>
  <si>
    <t>NDFRT</t>
  </si>
  <si>
    <t>Race</t>
  </si>
  <si>
    <t>Place of Service</t>
  </si>
  <si>
    <t>Indication</t>
  </si>
  <si>
    <t>ETC</t>
  </si>
  <si>
    <t>ATC</t>
  </si>
  <si>
    <t>Visit</t>
  </si>
  <si>
    <t>ICD10CM</t>
  </si>
  <si>
    <t>ICD10PCS</t>
  </si>
  <si>
    <t>Drug Type</t>
  </si>
  <si>
    <t>Condition Type</t>
  </si>
  <si>
    <t>Procedure Type</t>
  </si>
  <si>
    <t>Observation Type</t>
  </si>
  <si>
    <t>Death Type</t>
  </si>
  <si>
    <t>Mesh</t>
  </si>
  <si>
    <t>Specialty</t>
  </si>
  <si>
    <t>LOINC Hierarchy</t>
  </si>
  <si>
    <t>SPL</t>
  </si>
  <si>
    <t>Genseqno</t>
  </si>
  <si>
    <t>OPCS4</t>
  </si>
  <si>
    <t>Note Type</t>
  </si>
  <si>
    <t>Domain</t>
  </si>
  <si>
    <t>Visit Type</t>
  </si>
  <si>
    <t>WHO Anatomic Therapeutic Chemical Classification</t>
  </si>
  <si>
    <t>v5.0 10-Sep-2014</t>
  </si>
  <si>
    <t>Device Type</t>
  </si>
  <si>
    <t>OMOP Device Type</t>
  </si>
  <si>
    <t>Currency</t>
  </si>
  <si>
    <t>OMOP Measurement Type</t>
  </si>
  <si>
    <t>vocabulary_code</t>
  </si>
  <si>
    <t>Obs Period Type</t>
  </si>
  <si>
    <t>Meas Type</t>
  </si>
  <si>
    <t>Unified Code for Units of Measure (Regenstrief Institute)</t>
  </si>
  <si>
    <t>Systematic Nomenclature of Medicine - Clinical Terms (IHDSTO)</t>
  </si>
  <si>
    <t>International Classification of Diseases, Ninth Revision, Clinical Modification, Volume 1 and 2 (NCHS)</t>
  </si>
  <si>
    <t>International Classification of Diseases, Ninth Revision, Clinical Modification, Volume 3 (NCHS)</t>
  </si>
  <si>
    <t>OPCS Classification of Interventions and Procedures version 4 (NHS)</t>
  </si>
  <si>
    <t>Medi-Span Generic Product Identifier (Wolters Kluwer Health)</t>
  </si>
  <si>
    <t>Current Procedural Terminology version 4 (AMA)</t>
  </si>
  <si>
    <t>Healthcare Common Procedure Coding System (CMS)</t>
  </si>
  <si>
    <t>Logical Observation Identifiers Names and Codes (Regenstrief Institute)</t>
  </si>
  <si>
    <t>National Drug File – Reference Terminology (VA)</t>
  </si>
  <si>
    <t>RxNorm (NLM)</t>
  </si>
  <si>
    <t>National Drug Code (FDA and manufacturers)</t>
  </si>
  <si>
    <t>Gender</t>
  </si>
  <si>
    <t>Place of Service Codes for Professional Claims (CMS)</t>
  </si>
  <si>
    <t>Race and Ethnicity Code Set (USBC)</t>
  </si>
  <si>
    <t>Medical Dictionary for Regulatory Activities (MSSO)</t>
  </si>
  <si>
    <t>Cerner Multum (Cerner)</t>
  </si>
  <si>
    <t>NHS UK Read Codes Version 2 (HSCIC)</t>
  </si>
  <si>
    <t>Oxford Medical Information System (OCHP)</t>
  </si>
  <si>
    <t>Indications and Contraindications (FDB)</t>
  </si>
  <si>
    <t>Enhanced Therapeutic Classification (FDB)</t>
  </si>
  <si>
    <t>Multilex (FDB)</t>
  </si>
  <si>
    <t>VA National Drug File Product (VA)</t>
  </si>
  <si>
    <t>Standardised MedDRA Queries (MSSO)</t>
  </si>
  <si>
    <t>VA National Drug File Class (VA)</t>
  </si>
  <si>
    <t>OMOP Cohort</t>
  </si>
  <si>
    <t>International Classification of Diseases, 10th Revision, Clinical Modification (NCHS)</t>
  </si>
  <si>
    <t>ICD-10 Procedure Coding System (CMS)</t>
  </si>
  <si>
    <t>Diagnosis-related group (CMS)</t>
  </si>
  <si>
    <t>Major Diagnostic Categories (CMS)</t>
  </si>
  <si>
    <t>Ambulatory Payment Classification (CMS)</t>
  </si>
  <si>
    <t>UB04/CMS1450 Revenue Codes (CMS)</t>
  </si>
  <si>
    <t>OMOP Ethnicity</t>
  </si>
  <si>
    <t>Medical Subject Headings (NLM)</t>
  </si>
  <si>
    <t>National Uniform Claim Committee Health Care Provider Taxonomy Code Set (NUCC)</t>
  </si>
  <si>
    <t>Medicare provider/supplier specialty codes (CMS)</t>
  </si>
  <si>
    <t>LOINC Multidimensional Classification (Regenstrief Institute)</t>
  </si>
  <si>
    <t xml:space="preserve"> Structured Product Labeling (FDA)</t>
  </si>
  <si>
    <t>FDB US distribution package</t>
  </si>
  <si>
    <t>FDB UK distribution package</t>
  </si>
  <si>
    <t>Version 32</t>
  </si>
  <si>
    <t>Generic sequence number (FDB)</t>
  </si>
  <si>
    <t>Medi-Span distribution package</t>
  </si>
  <si>
    <t>OMOP generated</t>
  </si>
  <si>
    <t>http://www.cdc.gov/nchs/data/dvs/Race_Ethnicity_CodeSet.pdf</t>
  </si>
  <si>
    <t>http://aurora.regenstrief.org/~ucum/ucum.html#section-Alphabetic-Index</t>
  </si>
  <si>
    <t>http://www.nlm.nih.gov/research/umls/rxnorm/docs/rxnormfiles.html, http://www.fda.gov/downloads/Drugs/DevelopmentApprovalProcess/UCM070838.zip</t>
  </si>
  <si>
    <t>http://www.nlm.nih.gov/research/umls/rxnorm/docs/rxnormfiles.html</t>
  </si>
  <si>
    <t>http://loinc.org/downloads/loinc</t>
  </si>
  <si>
    <t>http://www.nlm.nih.gov/research/umls/licensedcontent/umlsknowledgesources.html</t>
  </si>
  <si>
    <t>http://www.cms.gov/Medicare/Coding/ICD9ProviderDiagnosticCodes/codes.html</t>
  </si>
  <si>
    <t>2014AA</t>
  </si>
  <si>
    <t>LOINC 2.48</t>
  </si>
  <si>
    <t>RxNorm_full_07072014</t>
  </si>
  <si>
    <t>RxNorm_full_07072015</t>
  </si>
  <si>
    <t>RxNorm_full_07072016</t>
  </si>
  <si>
    <t>Version 1.0</t>
  </si>
  <si>
    <t>http://www.cms.gov/Medicare/Medicare-Fee-for-Service-Payment/PhysicianFeeSched/downloads//Website_POS_database.pdf</t>
  </si>
  <si>
    <t>http://www.meddramsso.com/subscriber_download.asp</t>
  </si>
  <si>
    <t>Version 16.1</t>
  </si>
  <si>
    <t>April 2014 RELEASE</t>
  </si>
  <si>
    <t>Codes extracted from GPRD database, courtesy of GSK</t>
  </si>
  <si>
    <t>http://www.meddramsso.com/secure/smq/SMQ_Spreadsheet_14_0_English_update.xlsx</t>
  </si>
  <si>
    <t>Version 14.0</t>
  </si>
  <si>
    <t>Version 1.8.2</t>
  </si>
  <si>
    <t>Clinical Classifications Software for ICD-9-CM (HCUP)</t>
  </si>
  <si>
    <t>Gemscript NHS dictionary of medicine and devices (NHS)</t>
  </si>
  <si>
    <t>Hospital Episode Statistics Specialty (NHS)</t>
  </si>
  <si>
    <t>International Currency Symbol (ISO 4217)</t>
  </si>
  <si>
    <t>CONCEPT_ID</t>
  </si>
</sst>
</file>

<file path=xl/styles.xml><?xml version="1.0" encoding="utf-8"?>
<styleSheet xmlns="http://schemas.openxmlformats.org/spreadsheetml/2006/main">
  <numFmts count="2">
    <numFmt numFmtId="164" formatCode="yyyy\-dd\-mm"/>
    <numFmt numFmtId="165" formatCode="yyyy\-mm\-dd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3" fillId="0" borderId="1" xfId="0" applyFont="1" applyBorder="1" applyAlignment="1">
      <alignment wrapText="1"/>
    </xf>
    <xf numFmtId="0" fontId="1" fillId="0" borderId="1" xfId="1" applyBorder="1" applyAlignment="1" applyProtection="1">
      <alignment wrapText="1"/>
    </xf>
    <xf numFmtId="15" fontId="0" fillId="0" borderId="0" xfId="0" applyNumberFormat="1"/>
    <xf numFmtId="0" fontId="3" fillId="0" borderId="3" xfId="0" applyFont="1" applyBorder="1" applyAlignment="1">
      <alignment wrapText="1"/>
    </xf>
    <xf numFmtId="0" fontId="2" fillId="0" borderId="0" xfId="0" applyFont="1"/>
    <xf numFmtId="0" fontId="1" fillId="0" borderId="3" xfId="1" applyBorder="1" applyAlignment="1" applyProtection="1">
      <alignment wrapText="1"/>
    </xf>
    <xf numFmtId="0" fontId="3" fillId="0" borderId="0" xfId="0" applyFont="1"/>
    <xf numFmtId="0" fontId="1" fillId="0" borderId="0" xfId="1" applyAlignment="1" applyProtection="1"/>
    <xf numFmtId="164" fontId="0" fillId="0" borderId="0" xfId="0" applyNumberFormat="1" applyAlignment="1">
      <alignment horizontal="left"/>
    </xf>
    <xf numFmtId="164" fontId="1" fillId="0" borderId="0" xfId="1" applyNumberFormat="1" applyAlignment="1" applyProtection="1">
      <alignment horizontal="left"/>
    </xf>
    <xf numFmtId="164" fontId="3" fillId="0" borderId="2" xfId="0" applyNumberFormat="1" applyFont="1" applyBorder="1" applyAlignment="1">
      <alignment horizontal="left" wrapText="1"/>
    </xf>
    <xf numFmtId="164" fontId="3" fillId="0" borderId="4" xfId="0" applyNumberFormat="1" applyFont="1" applyBorder="1" applyAlignment="1">
      <alignment horizontal="left" wrapText="1"/>
    </xf>
    <xf numFmtId="165" fontId="3" fillId="0" borderId="2" xfId="0" applyNumberFormat="1" applyFont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lm.nih.gov/research/umls/rxnorm/docs/rxnormfiles.html" TargetMode="External"/><Relationship Id="rId13" Type="http://schemas.openxmlformats.org/officeDocument/2006/relationships/hyperlink" Target="http://www.nlm.nih.gov/research/umls/rxnorm/docs/rxnormfiles.html" TargetMode="External"/><Relationship Id="rId18" Type="http://schemas.openxmlformats.org/officeDocument/2006/relationships/hyperlink" Target="http://www.nlm.nih.gov/research/umls/rxnorm/docs/rxnormfiles.html" TargetMode="External"/><Relationship Id="rId3" Type="http://schemas.openxmlformats.org/officeDocument/2006/relationships/hyperlink" Target="http://www.nlm.nih.gov/research/umls/licensedcontent/umlsknowledgesources.html" TargetMode="External"/><Relationship Id="rId21" Type="http://schemas.openxmlformats.org/officeDocument/2006/relationships/hyperlink" Target="http://download.nlm.nih.gov/umls/kss/rxnorm/RxNorm_full_07072014.zip" TargetMode="External"/><Relationship Id="rId7" Type="http://schemas.openxmlformats.org/officeDocument/2006/relationships/hyperlink" Target="http://www.nlm.nih.gov/research/umls/licensedcontent/umlsknowledgesources.html" TargetMode="External"/><Relationship Id="rId12" Type="http://schemas.openxmlformats.org/officeDocument/2006/relationships/hyperlink" Target="http://www.meddramsso.com/subscriber_download.asp" TargetMode="External"/><Relationship Id="rId17" Type="http://schemas.openxmlformats.org/officeDocument/2006/relationships/hyperlink" Target="http://www.nlm.nih.gov/research/umls/rxnorm/docs/rxnormfiles.html" TargetMode="External"/><Relationship Id="rId2" Type="http://schemas.openxmlformats.org/officeDocument/2006/relationships/hyperlink" Target="http://loinc.org/downloads/loinc" TargetMode="External"/><Relationship Id="rId16" Type="http://schemas.openxmlformats.org/officeDocument/2006/relationships/hyperlink" Target="http://www.meddramsso.com/secure/smq/SMQ_Spreadsheet_14_0_English_update.xlsx" TargetMode="External"/><Relationship Id="rId20" Type="http://schemas.openxmlformats.org/officeDocument/2006/relationships/hyperlink" Target="http://download.nlm.nih.gov/umls/kss/rxnorm/RxNorm_full_07072014.zip" TargetMode="External"/><Relationship Id="rId1" Type="http://schemas.openxmlformats.org/officeDocument/2006/relationships/hyperlink" Target="http://aurora.regenstrief.org/~ucum/ucum.html" TargetMode="External"/><Relationship Id="rId6" Type="http://schemas.openxmlformats.org/officeDocument/2006/relationships/hyperlink" Target="http://www.cms.gov/Medicare/Coding/ICD9ProviderDiagnosticCodes/codes.html" TargetMode="External"/><Relationship Id="rId11" Type="http://schemas.openxmlformats.org/officeDocument/2006/relationships/hyperlink" Target="http://www.cms.gov/Medicare/Medicare-Fee-for-Service-Payment/PhysicianFeeSched/downloads/Website_POS_database.pdf" TargetMode="External"/><Relationship Id="rId5" Type="http://schemas.openxmlformats.org/officeDocument/2006/relationships/hyperlink" Target="http://www.cms.gov/Medicare/Coding/ICD9ProviderDiagnosticCodes/codes.html" TargetMode="External"/><Relationship Id="rId15" Type="http://schemas.openxmlformats.org/officeDocument/2006/relationships/hyperlink" Target="http://www.nlm.nih.gov/research/umls/rxnorm/docs/rxnormfiles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download.nlm.nih.gov/umls/kss/rxnorm/RxNorm_full_07072014.zip" TargetMode="External"/><Relationship Id="rId19" Type="http://schemas.openxmlformats.org/officeDocument/2006/relationships/hyperlink" Target="http://download.nlm.nih.gov/umls/kss/rxnorm/RxNorm_full_07072014.zip" TargetMode="External"/><Relationship Id="rId4" Type="http://schemas.openxmlformats.org/officeDocument/2006/relationships/hyperlink" Target="http://www.nlm.nih.gov/research/umls/licensedcontent/umlsknowledgesources.html" TargetMode="External"/><Relationship Id="rId9" Type="http://schemas.openxmlformats.org/officeDocument/2006/relationships/hyperlink" Target="http://download.nlm.nih.gov/umls/kss/rxnorm/RxNorm_full_07072014.zip" TargetMode="External"/><Relationship Id="rId14" Type="http://schemas.openxmlformats.org/officeDocument/2006/relationships/hyperlink" Target="http://www.nlm.nih.gov/research/umls/licensedcontent/umlsknowledgesources.html" TargetMode="External"/><Relationship Id="rId22" Type="http://schemas.openxmlformats.org/officeDocument/2006/relationships/hyperlink" Target="http://download.nlm.nih.gov/umls/kss/rxnorm/RxNorm_full_07072014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9"/>
  <sheetViews>
    <sheetView tabSelected="1" topLeftCell="D20" workbookViewId="0">
      <selection activeCell="I23" sqref="I23"/>
    </sheetView>
  </sheetViews>
  <sheetFormatPr defaultRowHeight="15"/>
  <cols>
    <col min="1" max="1" width="13.42578125" bestFit="1" customWidth="1"/>
    <col min="2" max="2" width="16.7109375" bestFit="1" customWidth="1"/>
    <col min="3" max="3" width="76.140625" customWidth="1"/>
    <col min="4" max="4" width="137.7109375" customWidth="1"/>
    <col min="5" max="5" width="18.42578125" style="9" bestFit="1" customWidth="1"/>
    <col min="6" max="6" width="3" bestFit="1" customWidth="1"/>
  </cols>
  <sheetData>
    <row r="1" spans="1:7">
      <c r="A1" t="s">
        <v>0</v>
      </c>
      <c r="B1" t="s">
        <v>74</v>
      </c>
      <c r="C1" t="s">
        <v>1</v>
      </c>
      <c r="D1" t="s">
        <v>2</v>
      </c>
      <c r="E1" s="9" t="s">
        <v>3</v>
      </c>
      <c r="G1" t="s">
        <v>146</v>
      </c>
    </row>
    <row r="2" spans="1:7">
      <c r="A2">
        <v>0</v>
      </c>
      <c r="B2" t="s">
        <v>40</v>
      </c>
      <c r="C2" t="s">
        <v>4</v>
      </c>
      <c r="E2" s="9" t="s">
        <v>69</v>
      </c>
      <c r="F2">
        <f>LEN(B2)</f>
        <v>4</v>
      </c>
      <c r="G2">
        <v>44819096</v>
      </c>
    </row>
    <row r="3" spans="1:7" ht="15" customHeight="1">
      <c r="A3">
        <v>1</v>
      </c>
      <c r="B3" t="s">
        <v>41</v>
      </c>
      <c r="C3" t="s">
        <v>78</v>
      </c>
      <c r="D3" s="8" t="s">
        <v>126</v>
      </c>
      <c r="E3" s="9" t="s">
        <v>128</v>
      </c>
      <c r="F3">
        <f t="shared" ref="F3:F59" si="0">LEN(B3)</f>
        <v>6</v>
      </c>
      <c r="G3">
        <v>44819097</v>
      </c>
    </row>
    <row r="4" spans="1:7">
      <c r="A4">
        <v>2</v>
      </c>
      <c r="B4" t="s">
        <v>42</v>
      </c>
      <c r="C4" t="s">
        <v>79</v>
      </c>
      <c r="D4" s="8" t="s">
        <v>127</v>
      </c>
      <c r="E4" s="9" t="s">
        <v>117</v>
      </c>
      <c r="F4">
        <f t="shared" si="0"/>
        <v>6</v>
      </c>
      <c r="G4">
        <v>44819098</v>
      </c>
    </row>
    <row r="5" spans="1:7">
      <c r="A5">
        <v>3</v>
      </c>
      <c r="B5" t="s">
        <v>43</v>
      </c>
      <c r="C5" t="s">
        <v>80</v>
      </c>
      <c r="D5" s="8" t="s">
        <v>127</v>
      </c>
      <c r="E5" s="9" t="s">
        <v>117</v>
      </c>
      <c r="F5">
        <f t="shared" si="0"/>
        <v>8</v>
      </c>
      <c r="G5">
        <v>44819099</v>
      </c>
    </row>
    <row r="6" spans="1:7">
      <c r="A6">
        <v>4</v>
      </c>
      <c r="B6" t="s">
        <v>44</v>
      </c>
      <c r="C6" t="s">
        <v>83</v>
      </c>
      <c r="D6" s="8" t="s">
        <v>126</v>
      </c>
      <c r="E6" s="9" t="s">
        <v>128</v>
      </c>
      <c r="F6">
        <f t="shared" si="0"/>
        <v>4</v>
      </c>
      <c r="G6">
        <v>44819100</v>
      </c>
    </row>
    <row r="7" spans="1:7">
      <c r="A7">
        <v>5</v>
      </c>
      <c r="B7" t="s">
        <v>5</v>
      </c>
      <c r="C7" t="s">
        <v>84</v>
      </c>
      <c r="D7" s="8" t="s">
        <v>126</v>
      </c>
      <c r="E7" s="9" t="s">
        <v>128</v>
      </c>
      <c r="F7">
        <f t="shared" si="0"/>
        <v>5</v>
      </c>
      <c r="G7">
        <v>44819101</v>
      </c>
    </row>
    <row r="8" spans="1:7">
      <c r="A8">
        <v>6</v>
      </c>
      <c r="B8" t="s">
        <v>6</v>
      </c>
      <c r="C8" t="s">
        <v>85</v>
      </c>
      <c r="D8" s="8" t="s">
        <v>125</v>
      </c>
      <c r="E8" s="9" t="s">
        <v>129</v>
      </c>
      <c r="F8">
        <f t="shared" si="0"/>
        <v>5</v>
      </c>
      <c r="G8">
        <v>44819102</v>
      </c>
    </row>
    <row r="9" spans="1:7">
      <c r="A9">
        <v>7</v>
      </c>
      <c r="B9" t="s">
        <v>45</v>
      </c>
      <c r="C9" t="s">
        <v>86</v>
      </c>
      <c r="D9" s="8" t="s">
        <v>124</v>
      </c>
      <c r="E9" s="10" t="s">
        <v>130</v>
      </c>
      <c r="F9">
        <f t="shared" si="0"/>
        <v>5</v>
      </c>
      <c r="G9">
        <v>44819103</v>
      </c>
    </row>
    <row r="10" spans="1:7">
      <c r="A10">
        <v>8</v>
      </c>
      <c r="B10" t="s">
        <v>7</v>
      </c>
      <c r="C10" t="s">
        <v>87</v>
      </c>
      <c r="D10" s="5" t="s">
        <v>124</v>
      </c>
      <c r="E10" s="10" t="s">
        <v>131</v>
      </c>
      <c r="F10">
        <f t="shared" si="0"/>
        <v>6</v>
      </c>
      <c r="G10">
        <v>44819104</v>
      </c>
    </row>
    <row r="11" spans="1:7">
      <c r="A11">
        <v>9</v>
      </c>
      <c r="B11" t="s">
        <v>8</v>
      </c>
      <c r="C11" t="s">
        <v>88</v>
      </c>
      <c r="D11" s="5" t="s">
        <v>123</v>
      </c>
      <c r="E11" s="10" t="s">
        <v>132</v>
      </c>
      <c r="F11">
        <f t="shared" si="0"/>
        <v>3</v>
      </c>
      <c r="G11">
        <v>44819105</v>
      </c>
    </row>
    <row r="12" spans="1:7">
      <c r="A12">
        <v>10</v>
      </c>
      <c r="B12" t="s">
        <v>9</v>
      </c>
      <c r="C12" t="s">
        <v>82</v>
      </c>
      <c r="D12" s="7" t="s">
        <v>119</v>
      </c>
      <c r="F12">
        <f t="shared" si="0"/>
        <v>3</v>
      </c>
      <c r="G12">
        <v>44819106</v>
      </c>
    </row>
    <row r="13" spans="1:7">
      <c r="A13">
        <v>11</v>
      </c>
      <c r="B13" t="s">
        <v>10</v>
      </c>
      <c r="C13" t="s">
        <v>77</v>
      </c>
      <c r="D13" s="8" t="s">
        <v>122</v>
      </c>
      <c r="E13" s="9" t="s">
        <v>141</v>
      </c>
      <c r="F13">
        <f t="shared" si="0"/>
        <v>4</v>
      </c>
      <c r="G13">
        <v>44819107</v>
      </c>
    </row>
    <row r="14" spans="1:7">
      <c r="A14">
        <v>12</v>
      </c>
      <c r="B14" t="s">
        <v>89</v>
      </c>
      <c r="C14" t="s">
        <v>89</v>
      </c>
      <c r="D14" s="5" t="s">
        <v>120</v>
      </c>
      <c r="F14">
        <f t="shared" si="0"/>
        <v>6</v>
      </c>
      <c r="G14">
        <v>44819108</v>
      </c>
    </row>
    <row r="15" spans="1:7">
      <c r="A15">
        <v>13</v>
      </c>
      <c r="B15" t="s">
        <v>46</v>
      </c>
      <c r="C15" t="s">
        <v>91</v>
      </c>
      <c r="D15" t="s">
        <v>121</v>
      </c>
      <c r="E15" s="9" t="s">
        <v>133</v>
      </c>
      <c r="F15">
        <f t="shared" si="0"/>
        <v>4</v>
      </c>
      <c r="G15">
        <v>44819109</v>
      </c>
    </row>
    <row r="16" spans="1:7">
      <c r="A16">
        <v>14</v>
      </c>
      <c r="B16" t="s">
        <v>47</v>
      </c>
      <c r="C16" t="s">
        <v>90</v>
      </c>
      <c r="D16" s="8" t="s">
        <v>134</v>
      </c>
      <c r="E16" s="9">
        <v>40118</v>
      </c>
      <c r="F16">
        <f t="shared" si="0"/>
        <v>16</v>
      </c>
      <c r="G16">
        <v>44819110</v>
      </c>
    </row>
    <row r="17" spans="1:7">
      <c r="A17">
        <v>15</v>
      </c>
      <c r="B17" t="s">
        <v>11</v>
      </c>
      <c r="C17" t="s">
        <v>92</v>
      </c>
      <c r="D17" s="8" t="s">
        <v>135</v>
      </c>
      <c r="E17" s="9" t="s">
        <v>136</v>
      </c>
      <c r="F17">
        <f t="shared" si="0"/>
        <v>6</v>
      </c>
      <c r="G17">
        <v>44819111</v>
      </c>
    </row>
    <row r="18" spans="1:7">
      <c r="A18">
        <v>16</v>
      </c>
      <c r="B18" t="s">
        <v>12</v>
      </c>
      <c r="C18" t="s">
        <v>93</v>
      </c>
      <c r="D18" s="8" t="s">
        <v>124</v>
      </c>
      <c r="E18" s="9">
        <v>41554</v>
      </c>
      <c r="F18">
        <f t="shared" si="0"/>
        <v>6</v>
      </c>
      <c r="G18">
        <v>44819112</v>
      </c>
    </row>
    <row r="19" spans="1:7" ht="15.75" thickBot="1">
      <c r="A19">
        <v>17</v>
      </c>
      <c r="B19" t="s">
        <v>13</v>
      </c>
      <c r="C19" t="s">
        <v>94</v>
      </c>
      <c r="D19" s="8" t="s">
        <v>126</v>
      </c>
      <c r="E19" s="9" t="s">
        <v>137</v>
      </c>
      <c r="F19">
        <f t="shared" si="0"/>
        <v>4</v>
      </c>
      <c r="G19">
        <v>44819113</v>
      </c>
    </row>
    <row r="20" spans="1:7" ht="15.75" thickBot="1">
      <c r="A20">
        <v>18</v>
      </c>
      <c r="B20" t="s">
        <v>14</v>
      </c>
      <c r="C20" t="s">
        <v>95</v>
      </c>
      <c r="D20" s="1" t="s">
        <v>138</v>
      </c>
      <c r="E20" s="13">
        <v>39873</v>
      </c>
      <c r="F20">
        <f t="shared" si="0"/>
        <v>5</v>
      </c>
      <c r="G20">
        <v>44819114</v>
      </c>
    </row>
    <row r="21" spans="1:7" ht="15.75" thickBot="1">
      <c r="A21">
        <v>19</v>
      </c>
      <c r="B21" t="s">
        <v>48</v>
      </c>
      <c r="C21" t="s">
        <v>96</v>
      </c>
      <c r="D21" s="1" t="s">
        <v>115</v>
      </c>
      <c r="E21" s="11">
        <v>41445</v>
      </c>
      <c r="F21">
        <f t="shared" si="0"/>
        <v>10</v>
      </c>
      <c r="G21">
        <v>44819115</v>
      </c>
    </row>
    <row r="22" spans="1:7" ht="15.75" thickBot="1">
      <c r="A22">
        <v>20</v>
      </c>
      <c r="B22" t="s">
        <v>49</v>
      </c>
      <c r="C22" t="s">
        <v>97</v>
      </c>
      <c r="D22" s="4" t="s">
        <v>115</v>
      </c>
      <c r="E22" s="12">
        <v>41445</v>
      </c>
      <c r="F22">
        <f t="shared" si="0"/>
        <v>3</v>
      </c>
      <c r="G22">
        <v>44819116</v>
      </c>
    </row>
    <row r="23" spans="1:7" ht="15.75" thickBot="1">
      <c r="A23">
        <v>21</v>
      </c>
      <c r="B23" t="s">
        <v>50</v>
      </c>
      <c r="C23" t="s">
        <v>68</v>
      </c>
      <c r="D23" s="4" t="s">
        <v>116</v>
      </c>
      <c r="E23" s="12">
        <v>41430</v>
      </c>
      <c r="F23">
        <f t="shared" si="0"/>
        <v>3</v>
      </c>
      <c r="G23">
        <v>44819117</v>
      </c>
    </row>
    <row r="24" spans="1:7">
      <c r="A24">
        <v>22</v>
      </c>
      <c r="B24" t="s">
        <v>15</v>
      </c>
      <c r="C24" t="s">
        <v>98</v>
      </c>
      <c r="D24" s="8" t="s">
        <v>124</v>
      </c>
      <c r="E24" s="10" t="s">
        <v>131</v>
      </c>
      <c r="F24">
        <f t="shared" si="0"/>
        <v>8</v>
      </c>
      <c r="G24">
        <v>44819118</v>
      </c>
    </row>
    <row r="25" spans="1:7" ht="15.75" thickBot="1">
      <c r="A25">
        <v>24</v>
      </c>
      <c r="B25" t="s">
        <v>51</v>
      </c>
      <c r="C25" t="s">
        <v>16</v>
      </c>
      <c r="D25" s="3" t="s">
        <v>120</v>
      </c>
      <c r="F25">
        <f t="shared" si="0"/>
        <v>5</v>
      </c>
      <c r="G25">
        <v>44819119</v>
      </c>
    </row>
    <row r="26" spans="1:7" ht="15.75" thickBot="1">
      <c r="A26">
        <v>28</v>
      </c>
      <c r="B26" t="s">
        <v>17</v>
      </c>
      <c r="C26" t="s">
        <v>99</v>
      </c>
      <c r="D26" s="2" t="s">
        <v>124</v>
      </c>
      <c r="E26" s="10" t="s">
        <v>131</v>
      </c>
      <c r="F26">
        <f t="shared" si="0"/>
        <v>10</v>
      </c>
      <c r="G26">
        <v>44819120</v>
      </c>
    </row>
    <row r="27" spans="1:7" ht="15.75" thickBot="1">
      <c r="A27">
        <v>31</v>
      </c>
      <c r="B27" t="s">
        <v>18</v>
      </c>
      <c r="C27" t="s">
        <v>100</v>
      </c>
      <c r="D27" s="2" t="s">
        <v>139</v>
      </c>
      <c r="E27" s="10" t="s">
        <v>140</v>
      </c>
      <c r="F27">
        <f t="shared" si="0"/>
        <v>3</v>
      </c>
      <c r="G27">
        <v>44819121</v>
      </c>
    </row>
    <row r="28" spans="1:7" ht="15.75" thickBot="1">
      <c r="A28">
        <v>32</v>
      </c>
      <c r="B28" t="s">
        <v>19</v>
      </c>
      <c r="C28" t="s">
        <v>101</v>
      </c>
      <c r="D28" s="6" t="s">
        <v>124</v>
      </c>
      <c r="E28" s="10" t="s">
        <v>131</v>
      </c>
      <c r="F28">
        <f t="shared" si="0"/>
        <v>8</v>
      </c>
      <c r="G28">
        <v>44819122</v>
      </c>
    </row>
    <row r="29" spans="1:7">
      <c r="A29">
        <v>33</v>
      </c>
      <c r="B29" t="s">
        <v>20</v>
      </c>
      <c r="C29" t="s">
        <v>102</v>
      </c>
      <c r="D29" t="s">
        <v>120</v>
      </c>
      <c r="F29">
        <f t="shared" si="0"/>
        <v>6</v>
      </c>
      <c r="G29">
        <v>44819123</v>
      </c>
    </row>
    <row r="30" spans="1:7">
      <c r="A30">
        <v>34</v>
      </c>
      <c r="B30" t="s">
        <v>52</v>
      </c>
      <c r="C30" t="s">
        <v>103</v>
      </c>
      <c r="F30">
        <f t="shared" si="0"/>
        <v>7</v>
      </c>
      <c r="G30">
        <v>44819124</v>
      </c>
    </row>
    <row r="31" spans="1:7">
      <c r="A31">
        <v>35</v>
      </c>
      <c r="B31" t="s">
        <v>53</v>
      </c>
      <c r="C31" t="s">
        <v>104</v>
      </c>
      <c r="F31">
        <f t="shared" si="0"/>
        <v>8</v>
      </c>
      <c r="G31">
        <v>44819125</v>
      </c>
    </row>
    <row r="32" spans="1:7">
      <c r="A32">
        <v>36</v>
      </c>
      <c r="B32" t="s">
        <v>54</v>
      </c>
      <c r="C32" t="s">
        <v>21</v>
      </c>
      <c r="F32">
        <f t="shared" si="0"/>
        <v>9</v>
      </c>
      <c r="G32">
        <v>44819126</v>
      </c>
    </row>
    <row r="33" spans="1:7">
      <c r="A33">
        <v>37</v>
      </c>
      <c r="B33" t="s">
        <v>55</v>
      </c>
      <c r="C33" t="s">
        <v>22</v>
      </c>
      <c r="F33">
        <f t="shared" si="0"/>
        <v>14</v>
      </c>
      <c r="G33">
        <v>44819127</v>
      </c>
    </row>
    <row r="34" spans="1:7">
      <c r="A34">
        <v>38</v>
      </c>
      <c r="B34" t="s">
        <v>56</v>
      </c>
      <c r="C34" t="s">
        <v>23</v>
      </c>
      <c r="F34">
        <f t="shared" si="0"/>
        <v>14</v>
      </c>
      <c r="G34">
        <v>44819128</v>
      </c>
    </row>
    <row r="35" spans="1:7">
      <c r="A35">
        <v>39</v>
      </c>
      <c r="B35" t="s">
        <v>57</v>
      </c>
      <c r="C35" t="s">
        <v>24</v>
      </c>
      <c r="F35">
        <f t="shared" si="0"/>
        <v>16</v>
      </c>
      <c r="G35">
        <v>44819129</v>
      </c>
    </row>
    <row r="36" spans="1:7">
      <c r="A36">
        <v>40</v>
      </c>
      <c r="B36" t="s">
        <v>25</v>
      </c>
      <c r="C36" t="s">
        <v>105</v>
      </c>
      <c r="F36">
        <f t="shared" si="0"/>
        <v>3</v>
      </c>
      <c r="G36">
        <v>44819130</v>
      </c>
    </row>
    <row r="37" spans="1:7">
      <c r="A37">
        <v>41</v>
      </c>
      <c r="B37" t="s">
        <v>26</v>
      </c>
      <c r="C37" t="s">
        <v>106</v>
      </c>
      <c r="F37">
        <f t="shared" si="0"/>
        <v>3</v>
      </c>
      <c r="G37">
        <v>44819131</v>
      </c>
    </row>
    <row r="38" spans="1:7">
      <c r="A38">
        <v>42</v>
      </c>
      <c r="B38" t="s">
        <v>27</v>
      </c>
      <c r="C38" t="s">
        <v>107</v>
      </c>
      <c r="F38">
        <f t="shared" si="0"/>
        <v>3</v>
      </c>
      <c r="G38">
        <v>44819132</v>
      </c>
    </row>
    <row r="39" spans="1:7">
      <c r="A39">
        <v>43</v>
      </c>
      <c r="B39" t="s">
        <v>28</v>
      </c>
      <c r="C39" t="s">
        <v>108</v>
      </c>
      <c r="F39">
        <f t="shared" si="0"/>
        <v>12</v>
      </c>
      <c r="G39">
        <v>44819133</v>
      </c>
    </row>
    <row r="40" spans="1:7">
      <c r="A40">
        <v>44</v>
      </c>
      <c r="B40" t="s">
        <v>29</v>
      </c>
      <c r="C40" t="s">
        <v>109</v>
      </c>
      <c r="F40">
        <f t="shared" si="0"/>
        <v>9</v>
      </c>
      <c r="G40">
        <v>44819134</v>
      </c>
    </row>
    <row r="41" spans="1:7">
      <c r="A41">
        <v>45</v>
      </c>
      <c r="B41" t="s">
        <v>58</v>
      </c>
      <c r="C41" t="s">
        <v>30</v>
      </c>
      <c r="F41">
        <f t="shared" si="0"/>
        <v>10</v>
      </c>
      <c r="G41">
        <v>44819135</v>
      </c>
    </row>
    <row r="42" spans="1:7">
      <c r="A42">
        <v>46</v>
      </c>
      <c r="B42" t="s">
        <v>59</v>
      </c>
      <c r="C42" t="s">
        <v>110</v>
      </c>
      <c r="F42">
        <f t="shared" si="0"/>
        <v>4</v>
      </c>
      <c r="G42">
        <v>44819136</v>
      </c>
    </row>
    <row r="43" spans="1:7">
      <c r="A43">
        <v>47</v>
      </c>
      <c r="B43" t="s">
        <v>31</v>
      </c>
      <c r="C43" t="s">
        <v>111</v>
      </c>
      <c r="F43">
        <f t="shared" si="0"/>
        <v>4</v>
      </c>
      <c r="G43">
        <v>44819137</v>
      </c>
    </row>
    <row r="44" spans="1:7">
      <c r="A44">
        <v>48</v>
      </c>
      <c r="B44" t="s">
        <v>60</v>
      </c>
      <c r="C44" t="s">
        <v>112</v>
      </c>
      <c r="F44">
        <f t="shared" si="0"/>
        <v>9</v>
      </c>
      <c r="G44">
        <v>44819138</v>
      </c>
    </row>
    <row r="45" spans="1:7">
      <c r="A45">
        <v>49</v>
      </c>
      <c r="B45" t="s">
        <v>61</v>
      </c>
      <c r="C45" t="s">
        <v>113</v>
      </c>
      <c r="F45">
        <f t="shared" si="0"/>
        <v>15</v>
      </c>
      <c r="G45">
        <v>44819139</v>
      </c>
    </row>
    <row r="46" spans="1:7">
      <c r="A46">
        <v>50</v>
      </c>
      <c r="B46" t="s">
        <v>62</v>
      </c>
      <c r="C46" t="s">
        <v>114</v>
      </c>
      <c r="F46">
        <f t="shared" si="0"/>
        <v>3</v>
      </c>
      <c r="G46">
        <v>44819140</v>
      </c>
    </row>
    <row r="47" spans="1:7">
      <c r="A47">
        <v>53</v>
      </c>
      <c r="B47" t="s">
        <v>63</v>
      </c>
      <c r="C47" t="s">
        <v>118</v>
      </c>
      <c r="F47">
        <f t="shared" si="0"/>
        <v>8</v>
      </c>
      <c r="G47">
        <v>44819141</v>
      </c>
    </row>
    <row r="48" spans="1:7">
      <c r="A48">
        <v>54</v>
      </c>
      <c r="B48" t="s">
        <v>32</v>
      </c>
      <c r="C48" t="s">
        <v>142</v>
      </c>
      <c r="F48">
        <f t="shared" si="0"/>
        <v>3</v>
      </c>
      <c r="G48">
        <v>44819142</v>
      </c>
    </row>
    <row r="49" spans="1:7">
      <c r="A49">
        <v>55</v>
      </c>
      <c r="B49" t="s">
        <v>64</v>
      </c>
      <c r="C49" t="s">
        <v>81</v>
      </c>
      <c r="F49">
        <f t="shared" si="0"/>
        <v>5</v>
      </c>
      <c r="G49">
        <v>44819143</v>
      </c>
    </row>
    <row r="50" spans="1:7">
      <c r="A50">
        <v>56</v>
      </c>
      <c r="B50" t="s">
        <v>33</v>
      </c>
      <c r="C50" t="s">
        <v>143</v>
      </c>
      <c r="F50">
        <f t="shared" si="0"/>
        <v>9</v>
      </c>
      <c r="G50">
        <v>44819144</v>
      </c>
    </row>
    <row r="51" spans="1:7">
      <c r="A51">
        <v>57</v>
      </c>
      <c r="B51" t="s">
        <v>34</v>
      </c>
      <c r="C51" t="s">
        <v>144</v>
      </c>
      <c r="F51">
        <f t="shared" si="0"/>
        <v>13</v>
      </c>
      <c r="G51">
        <v>44819145</v>
      </c>
    </row>
    <row r="52" spans="1:7">
      <c r="A52">
        <v>58</v>
      </c>
      <c r="B52" t="s">
        <v>65</v>
      </c>
      <c r="C52" t="s">
        <v>35</v>
      </c>
      <c r="F52">
        <f t="shared" si="0"/>
        <v>9</v>
      </c>
      <c r="G52">
        <v>44819146</v>
      </c>
    </row>
    <row r="53" spans="1:7">
      <c r="A53">
        <v>59</v>
      </c>
      <c r="B53" t="s">
        <v>66</v>
      </c>
      <c r="C53" t="s">
        <v>36</v>
      </c>
      <c r="F53">
        <f t="shared" si="0"/>
        <v>6</v>
      </c>
      <c r="G53">
        <v>44819147</v>
      </c>
    </row>
    <row r="54" spans="1:7">
      <c r="A54">
        <v>60</v>
      </c>
      <c r="B54" t="s">
        <v>37</v>
      </c>
      <c r="C54" t="s">
        <v>37</v>
      </c>
      <c r="F54">
        <f t="shared" si="0"/>
        <v>7</v>
      </c>
      <c r="G54">
        <v>44819148</v>
      </c>
    </row>
    <row r="55" spans="1:7">
      <c r="A55">
        <v>61</v>
      </c>
      <c r="B55" t="s">
        <v>75</v>
      </c>
      <c r="C55" t="s">
        <v>38</v>
      </c>
      <c r="F55">
        <f t="shared" si="0"/>
        <v>15</v>
      </c>
      <c r="G55">
        <v>44819149</v>
      </c>
    </row>
    <row r="56" spans="1:7">
      <c r="A56">
        <v>62</v>
      </c>
      <c r="B56" t="s">
        <v>67</v>
      </c>
      <c r="C56" t="s">
        <v>39</v>
      </c>
      <c r="F56">
        <f t="shared" si="0"/>
        <v>10</v>
      </c>
      <c r="G56">
        <v>44819150</v>
      </c>
    </row>
    <row r="57" spans="1:7">
      <c r="A57">
        <v>63</v>
      </c>
      <c r="B57" t="s">
        <v>70</v>
      </c>
      <c r="C57" t="s">
        <v>71</v>
      </c>
      <c r="F57">
        <f t="shared" si="0"/>
        <v>11</v>
      </c>
      <c r="G57">
        <v>44819151</v>
      </c>
    </row>
    <row r="58" spans="1:7">
      <c r="A58">
        <v>64</v>
      </c>
      <c r="B58" t="s">
        <v>76</v>
      </c>
      <c r="C58" t="s">
        <v>73</v>
      </c>
      <c r="F58">
        <f t="shared" si="0"/>
        <v>9</v>
      </c>
      <c r="G58">
        <v>44819152</v>
      </c>
    </row>
    <row r="59" spans="1:7">
      <c r="A59">
        <v>65</v>
      </c>
      <c r="B59" t="s">
        <v>72</v>
      </c>
      <c r="C59" t="s">
        <v>145</v>
      </c>
      <c r="F59">
        <f t="shared" si="0"/>
        <v>8</v>
      </c>
      <c r="G59">
        <v>44819153</v>
      </c>
    </row>
  </sheetData>
  <hyperlinks>
    <hyperlink ref="D13" r:id="rId1" location="section-Alphabetic-Index"/>
    <hyperlink ref="D8" r:id="rId2"/>
    <hyperlink ref="D7" r:id="rId3"/>
    <hyperlink ref="D6" r:id="rId4"/>
    <hyperlink ref="D5" r:id="rId5"/>
    <hyperlink ref="D4" r:id="rId6"/>
    <hyperlink ref="D3" r:id="rId7"/>
    <hyperlink ref="D9" r:id="rId8"/>
    <hyperlink ref="E9" r:id="rId9" display="http://download.nlm.nih.gov/umls/kss/rxnorm/RxNorm_full_07072014.zip"/>
    <hyperlink ref="E10:E11" r:id="rId10" display="http://download.nlm.nih.gov/umls/kss/rxnorm/RxNorm_full_07072014.zip"/>
    <hyperlink ref="D16" r:id="rId11" display="http://www.cms.gov/Medicare/Medicare-Fee-for-Service-Payment/PhysicianFeeSched/downloads/Website_POS_database.pdf"/>
    <hyperlink ref="D17" r:id="rId12"/>
    <hyperlink ref="D18" r:id="rId13"/>
    <hyperlink ref="D19" r:id="rId14"/>
    <hyperlink ref="D26" r:id="rId15"/>
    <hyperlink ref="D27" r:id="rId16"/>
    <hyperlink ref="D28" r:id="rId17"/>
    <hyperlink ref="D24" r:id="rId18"/>
    <hyperlink ref="E27" r:id="rId19" display="http://download.nlm.nih.gov/umls/kss/rxnorm/RxNorm_full_07072014.zip"/>
    <hyperlink ref="E26" r:id="rId20" display="http://download.nlm.nih.gov/umls/kss/rxnorm/RxNorm_full_07072014.zip"/>
    <hyperlink ref="E28" r:id="rId21" display="http://download.nlm.nih.gov/umls/kss/rxnorm/RxNorm_full_07072014.zip"/>
    <hyperlink ref="E24" r:id="rId22" display="http://download.nlm.nih.gov/umls/kss/rxnorm/RxNorm_full_07072014.zip"/>
  </hyperlinks>
  <pageMargins left="0.7" right="0.7" top="0.75" bottom="0.75" header="0.3" footer="0.3"/>
  <pageSetup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Sheet1!OLE_LINK1</vt:lpstr>
      <vt:lpstr>Sheet1!OLE_LINK2</vt:lpstr>
    </vt:vector>
  </TitlesOfParts>
  <Company>RS Consulting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Reich</dc:creator>
  <cp:lastModifiedBy>Christian Reich</cp:lastModifiedBy>
  <dcterms:created xsi:type="dcterms:W3CDTF">2014-09-07T02:38:52Z</dcterms:created>
  <dcterms:modified xsi:type="dcterms:W3CDTF">2014-09-15T14:56:49Z</dcterms:modified>
</cp:coreProperties>
</file>