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<sst xmlns="http://schemas.openxmlformats.org/spreadsheetml/2006/main" count="1687" uniqueCount="415">
  <si>
    <t xml:space="preserve">key</t>
  </si>
  <si>
    <t xml:space="preserve">Id</t>
  </si>
  <si>
    <t xml:space="preserve">Title</t>
  </si>
  <si>
    <t xml:space="preserve">Effect</t>
  </si>
  <si>
    <t xml:space="preserve">SignalGen</t>
  </si>
  <si>
    <t xml:space="preserve">Wavetype</t>
  </si>
  <si>
    <t xml:space="preserve">CellsAnimal</t>
  </si>
  <si>
    <t xml:space="preserve">Organs</t>
  </si>
  <si>
    <t xml:space="preserve">N_exposed</t>
  </si>
  <si>
    <t xml:space="preserve">N_control</t>
  </si>
  <si>
    <t xml:space="preserve">SRF</t>
  </si>
  <si>
    <t xml:space="preserve">RFLow</t>
  </si>
  <si>
    <t xml:space="preserve">RFHigh</t>
  </si>
  <si>
    <t xml:space="preserve">SAR</t>
  </si>
  <si>
    <t xml:space="preserve">Power_mWm2</t>
  </si>
  <si>
    <t xml:space="preserve">Output_power</t>
  </si>
  <si>
    <t xml:space="preserve">B_Field</t>
  </si>
  <si>
    <t xml:space="preserve">E_Field</t>
  </si>
  <si>
    <t xml:space="preserve">mins</t>
  </si>
  <si>
    <t xml:space="preserve">hours</t>
  </si>
  <si>
    <t xml:space="preserve">days</t>
  </si>
  <si>
    <t xml:space="preserve">weeks</t>
  </si>
  <si>
    <t xml:space="preserve">years</t>
  </si>
  <si>
    <t xml:space="preserve">Hrperday</t>
  </si>
  <si>
    <t xml:space="preserve">DaysWk</t>
  </si>
  <si>
    <t xml:space="preserve">CummHrs</t>
  </si>
  <si>
    <t xml:space="preserve">X</t>
  </si>
  <si>
    <t xml:space="preserve">X.1</t>
  </si>
  <si>
    <t xml:space="preserve">Bioeffects</t>
  </si>
  <si>
    <t xml:space="preserve">Percent.change.vs.control</t>
  </si>
  <si>
    <t xml:space="preserve">Stats_method</t>
  </si>
  <si>
    <t xml:space="preserve">Confid</t>
  </si>
  <si>
    <t xml:space="preserve">Direction_of_effect</t>
  </si>
  <si>
    <t xml:space="preserve">AcostaAvalos2015</t>
  </si>
  <si>
    <t xml:space="preserve">Alternating magnetic fields of 60 Hz affect magnetic orientation and magnetosensitivity of fire ants</t>
  </si>
  <si>
    <t xml:space="preserve">Magnetic Field 50/60 Hz</t>
  </si>
  <si>
    <t xml:space="preserve">Solenopsis fire ant</t>
  </si>
  <si>
    <t xml:space="preserve">30</t>
  </si>
  <si>
    <t xml:space="preserve">50</t>
  </si>
  <si>
    <t xml:space="preserve">1</t>
  </si>
  <si>
    <t xml:space="preserve">with either 10,16,26 or 29 uT constant magnetic field</t>
  </si>
  <si>
    <t xml:space="preserve">Signficantly disturbed magnetic orientation (with 26 uT static field), non-signficant otherwise</t>
  </si>
  <si>
    <t xml:space="preserve">P value</t>
  </si>
  <si>
    <t xml:space="preserve">uncertain</t>
  </si>
  <si>
    <t xml:space="preserve">Signficantly disturbed magnetic orientation (with 29 uT static field), non-signficant otherwise</t>
  </si>
  <si>
    <t xml:space="preserve">Altmann1987</t>
  </si>
  <si>
    <t xml:space="preserve">Thermographie der Honigbienen-Wintertraube unter Einfluss von Hochspannungswechselfeldern</t>
  </si>
  <si>
    <t xml:space="preserve">High voltage power line</t>
  </si>
  <si>
    <t xml:space="preserve">Honey bee (Apis mellifera)</t>
  </si>
  <si>
    <t xml:space="preserve">15</t>
  </si>
  <si>
    <t xml:space="preserve">threshold of effects in winter bees</t>
  </si>
  <si>
    <t xml:space="preserve">Agitation</t>
  </si>
  <si>
    <t xml:space="preserve">none</t>
  </si>
  <si>
    <t xml:space="preserve">threshold of effects in summer bees</t>
  </si>
  <si>
    <t xml:space="preserve">Bindokas1984</t>
  </si>
  <si>
    <t xml:space="preserve">Biological Effects of a 765-kV, 60-Hz Transmission Line on Honey Bees (Apis Mellifera L.): Hemolymph as a Possible Stress Indicator</t>
  </si>
  <si>
    <t xml:space="preserve">No effect</t>
  </si>
  <si>
    <t xml:space="preserve">4 hives</t>
  </si>
  <si>
    <t xml:space="preserve">60</t>
  </si>
  <si>
    <t xml:space="preserve">17</t>
  </si>
  <si>
    <t xml:space="preserve">Agitation, but no significant effect on hemocyte count or hemoprotein levels. No effect.</t>
  </si>
  <si>
    <t xml:space="preserve">36</t>
  </si>
  <si>
    <t xml:space="preserve">Bindokas1988a</t>
  </si>
  <si>
    <t xml:space="preserve">Exposure Scheme Separates Effects of Electric Shock and Electric Field for Honey Bees, Apis Mellifera L</t>
  </si>
  <si>
    <t xml:space="preserve">E-field tunnel, step potential tunnel</t>
  </si>
  <si>
    <t xml:space="preserve">Bee disturbance, increased mortality in damp conditions</t>
  </si>
  <si>
    <t xml:space="preserve">Bindokas1988b</t>
  </si>
  <si>
    <t xml:space="preserve">Mechanism of biological effects observed in honey bees (Apis mellifera, L.) hived under extra-high-voltage transmission lines: Implications derived from bee exposure to simulated intense electric fields and shocks</t>
  </si>
  <si>
    <t xml:space="preserve">Chae2008</t>
  </si>
  <si>
    <t xml:space="preserve">An Extremely Low Frequency Magnetic Field Increases Unconditioned Larval Movement of the Common Cutworm, Spodoptera Litura</t>
  </si>
  <si>
    <t xml:space="preserve">Magnetic Field 50/60 Hz (Helmoltz coil)</t>
  </si>
  <si>
    <t xml:space="preserve">Spodoptera litura (common cutworm)</t>
  </si>
  <si>
    <t xml:space="preserve">40</t>
  </si>
  <si>
    <t xml:space="preserve">Increased duration of movement of larvae</t>
  </si>
  <si>
    <t xml:space="preserve">Dimitrijevic2013</t>
  </si>
  <si>
    <t xml:space="preserve">Temporal Pattern of Drosophila Subobscura Locomotor Activity after Exposure to Extremely Low Frequency Magnetic Field (50 Hz, 0.5 mT)</t>
  </si>
  <si>
    <t xml:space="preserve">Drosophila subobscura (fruit fly)</t>
  </si>
  <si>
    <t xml:space="preserve">0</t>
  </si>
  <si>
    <t xml:space="preserve">2</t>
  </si>
  <si>
    <t xml:space="preserve">24</t>
  </si>
  <si>
    <t xml:space="preserve">7</t>
  </si>
  <si>
    <t xml:space="preserve">Reduced distance travelled and reduced mobility</t>
  </si>
  <si>
    <t xml:space="preserve">Dimitrijevic2014</t>
  </si>
  <si>
    <t xml:space="preserve">604</t>
  </si>
  <si>
    <t xml:space="preserve">Extremely low frequency magnetic field (50 Hz, 0.5 mT) modifies fitness components and locomotor activity of Drosophila subobscura</t>
  </si>
  <si>
    <t xml:space="preserve">2625</t>
  </si>
  <si>
    <t xml:space="preserve">Reduced mobility and reduced distance travelled, increased viability</t>
  </si>
  <si>
    <t xml:space="preserve">detrimental</t>
  </si>
  <si>
    <t xml:space="preserve">Erdogan2019a</t>
  </si>
  <si>
    <t xml:space="preserve">Effect of Electromagnetic Field (EMF) and Electric Field (EF) on Some Behavior of Honeybees (Apis mellifera L.)</t>
  </si>
  <si>
    <t xml:space="preserve">75</t>
  </si>
  <si>
    <t xml:space="preserve">Preference for lower or no magnetic field (control). Reduced waiting time in higher magnetic field</t>
  </si>
  <si>
    <t xml:space="preserve">Erdogan2019b</t>
  </si>
  <si>
    <t xml:space="preserve">Determination of the effect of electric fence system on productivity and behaviour of honeybees housed in different beehive types (Apis mellifera L.)</t>
  </si>
  <si>
    <t xml:space="preserve">Electric fence</t>
  </si>
  <si>
    <t xml:space="preserve">9 hives</t>
  </si>
  <si>
    <t xml:space="preserve">Increased aggressiveness and robbing behavior, reduced weight gain and honey yield nearer to the fence</t>
  </si>
  <si>
    <t xml:space="preserve">Ermakov2010</t>
  </si>
  <si>
    <t xml:space="preserve">Effect of Weak Combined Magnetic Fields on the Metamorphosis of the Mealworm Beetle Tenebrio Molitor</t>
  </si>
  <si>
    <t xml:space="preserve">Magnetic Field (Helmholtz coil)</t>
  </si>
  <si>
    <t xml:space="preserve">Tenebrio molitor (mealworm beetle)</t>
  </si>
  <si>
    <t xml:space="preserve">300</t>
  </si>
  <si>
    <t xml:space="preserve">31</t>
  </si>
  <si>
    <t xml:space="preserve">12</t>
  </si>
  <si>
    <t xml:space="preserve">with additional 40,5 uT static magnetic field</t>
  </si>
  <si>
    <t xml:space="preserve">Reduced time to eclosion, anomalies of development (crippling mutations)</t>
  </si>
  <si>
    <t xml:space="preserve">48</t>
  </si>
  <si>
    <t xml:space="preserve">76</t>
  </si>
  <si>
    <t xml:space="preserve">Fedele2014a</t>
  </si>
  <si>
    <t xml:space="preserve">Genetic Analysis of Circadian Responses to Low Frequency Electromagnetic Fields in Drosophila Melanogaster</t>
  </si>
  <si>
    <t xml:space="preserve">Drosophila melanogaster (fruit fly)</t>
  </si>
  <si>
    <t xml:space="preserve">3</t>
  </si>
  <si>
    <t xml:space="preserve">8</t>
  </si>
  <si>
    <t xml:space="preserve">with additional blue light</t>
  </si>
  <si>
    <t xml:space="preserve">Shortening of the free-running circadian period</t>
  </si>
  <si>
    <t xml:space="preserve">Fedele2014b</t>
  </si>
  <si>
    <t xml:space="preserve">An Electromagnetic Field Disrupts Negative Geotaxis in Drosophila Via a CRY Dependent Pathway</t>
  </si>
  <si>
    <t xml:space="preserve">Reduced rate of climbing</t>
  </si>
  <si>
    <t xml:space="preserve">Gonet2009</t>
  </si>
  <si>
    <t xml:space="preserve">Effects of Extremely Low-Frequency Magnetic Fields on the Oviposition of Drosophila Melanogaster over Three Generations</t>
  </si>
  <si>
    <t xml:space="preserve">240</t>
  </si>
  <si>
    <t xml:space="preserve">P and F1 generation exposed to EMF from egg to adult</t>
  </si>
  <si>
    <t xml:space="preserve">34% increase in number of eggs in generation F1, 9% off eggs did not develop (2% for controls)</t>
  </si>
  <si>
    <t xml:space="preserve">beneficial</t>
  </si>
  <si>
    <t xml:space="preserve">120</t>
  </si>
  <si>
    <t xml:space="preserve">F2 generation non-exposed</t>
  </si>
  <si>
    <t xml:space="preserve">27% decrease in number of eggs in generation F2, 11% off eggs did not develop (2% for controls)</t>
  </si>
  <si>
    <t xml:space="preserve">F3 generation non-exposed</t>
  </si>
  <si>
    <t xml:space="preserve">70% decrease in number of eggs in generation F3, 19% off eggs did not develop (2% for controls)</t>
  </si>
  <si>
    <t xml:space="preserve">Goodman1992</t>
  </si>
  <si>
    <t xml:space="preserve">Transcription in Drosophila Melanogaster Salivary Gland Cells Is Altered Following Exposure to Low-Frequency Electromagnetic Fields: Analysis of Chromosome 3R</t>
  </si>
  <si>
    <t xml:space="preserve">salivary glands</t>
  </si>
  <si>
    <t xml:space="preserve">20</t>
  </si>
  <si>
    <t xml:space="preserve">Gene transcription increased in 4 loci, among those the HSP70 gene</t>
  </si>
  <si>
    <t xml:space="preserve">72</t>
  </si>
  <si>
    <t xml:space="preserve">Gene transcription increased in 7 loci, among those the HSP70 gene</t>
  </si>
  <si>
    <t xml:space="preserve">Graham2000</t>
  </si>
  <si>
    <t xml:space="preserve">Growth and Developmental Stability of Drosophila Melanogaster in Low Frequency Magnetic Fields</t>
  </si>
  <si>
    <t xml:space="preserve">6</t>
  </si>
  <si>
    <t xml:space="preserve">Reduced weight, but higher developmental stability (vs control)</t>
  </si>
  <si>
    <t xml:space="preserve">Reduced weight and lower developmental stability (vs control)</t>
  </si>
  <si>
    <t xml:space="preserve">Greenberg1981</t>
  </si>
  <si>
    <t xml:space="preserve">Response of Honey Bees, Apis mellifera L., to High-Voltage Transmission Lines 1</t>
  </si>
  <si>
    <t xml:space="preserve">765-kV Transmission Line</t>
  </si>
  <si>
    <t xml:space="preserve">28 hives</t>
  </si>
  <si>
    <t xml:space="preserve">16</t>
  </si>
  <si>
    <t xml:space="preserve">Reduced winter survival rate, reduced weight gain, propolized hive entrances</t>
  </si>
  <si>
    <t xml:space="preserve">Not Statistically Significant</t>
  </si>
  <si>
    <t xml:space="preserve">Gutzeit2001</t>
  </si>
  <si>
    <t xml:space="preserve">Biological Effects Of ELF-EMF Enhanced Stress Response: New Insights And New Questions</t>
  </si>
  <si>
    <t xml:space="preserve">with additional temperature stress (36?C)</t>
  </si>
  <si>
    <t xml:space="preserve">increased rate of developmental defects (anomalies)</t>
  </si>
  <si>
    <t xml:space="preserve">Horn1982</t>
  </si>
  <si>
    <t xml:space="preserve">Bienen im elektrischen Feld</t>
  </si>
  <si>
    <t xml:space="preserve">380-kV Transmisssion line</t>
  </si>
  <si>
    <t xml:space="preserve">10 hives</t>
  </si>
  <si>
    <t xml:space="preserve">first year</t>
  </si>
  <si>
    <t xml:space="preserve">reduced winter survival rate (half of control), 20 % increased food consumption during winter</t>
  </si>
  <si>
    <t xml:space="preserve">second year</t>
  </si>
  <si>
    <t xml:space="preserve">30 % reduced brood production, 55,5 % reduced honey production, reduced winter survival rate (half of control), 20 % increased food consumption during winter</t>
  </si>
  <si>
    <t xml:space="preserve">Ilijin2021</t>
  </si>
  <si>
    <t xml:space="preserve">Biological Effects of Chronic Exposure of Blaptica Dubia (Blattodea: Blaberidae) Nymphs to Static and Extremely Low Frequency Magnetic Fields</t>
  </si>
  <si>
    <t xml:space="preserve">Blaptica dubia (cockroach)</t>
  </si>
  <si>
    <t xml:space="preserve">reduced AchE activity, increased relative growth rate</t>
  </si>
  <si>
    <t xml:space="preserve">Jankowska2015</t>
  </si>
  <si>
    <t xml:space="preserve">3360</t>
  </si>
  <si>
    <t xml:space="preserve">Exposure to 50 Hz electromagnetic field changes the efficiency of the scorpion alpha toxin</t>
  </si>
  <si>
    <t xml:space="preserve">Continuous</t>
  </si>
  <si>
    <t xml:space="preserve">Periplaneta americana (cockroach)</t>
  </si>
  <si>
    <t xml:space="preserve">Whole body</t>
  </si>
  <si>
    <t xml:space="preserve">50 Hz</t>
  </si>
  <si>
    <t xml:space="preserve"> Immediately prior to exposure , each insect was injected with 5  l of Lqh IT (10 -8 M, sublethal dose ) and animals were challenged after 1, 2 and 24 hours of exposure .</t>
  </si>
  <si>
    <t xml:space="preserve">reduced toxicity of scorpion alpha toxin after 24 h</t>
  </si>
  <si>
    <t xml:space="preserve">Jankowska2021</t>
  </si>
  <si>
    <t xml:space="preserve">Electromagnetic Field and TGF-? Enhance the Compensatory Plasticity after Sensory Nerve Injury in Cockroach Periplaneta Americana</t>
  </si>
  <si>
    <t xml:space="preserve">Enhanced compensatory plasticity after sensory nerve injury (similar to effect of TGF-beta), locomotor hyperactivity</t>
  </si>
  <si>
    <t xml:space="preserve">Kikuchi1998</t>
  </si>
  <si>
    <t xml:space="preserve">Multigeneration Exposure Test of Drosophila Melanogaster to ELF Magnetic Fields</t>
  </si>
  <si>
    <t xml:space="preserve">560</t>
  </si>
  <si>
    <t xml:space="preserve">Indications of protective / positive effects</t>
  </si>
  <si>
    <t xml:space="preserve">Indications of mutagenic effects and reduced viability, but inconclusive</t>
  </si>
  <si>
    <t xml:space="preserve">Kirschvink1997</t>
  </si>
  <si>
    <t xml:space="preserve">Measurement of the Threshold Sensitivity of Honeybees to Weak, Extremely Low-Frequency Magnetic Fields</t>
  </si>
  <si>
    <t xml:space="preserve">Sensitivity treshold for discrimination of 60 Hz field</t>
  </si>
  <si>
    <t xml:space="preserve">10</t>
  </si>
  <si>
    <t xml:space="preserve">Sensitivity treshold for discrimination of 10 Hz field</t>
  </si>
  <si>
    <t xml:space="preserve">Koana2001</t>
  </si>
  <si>
    <t xml:space="preserve">Involvement of Eddy Currents in the Mutagenicity of ELF Magnetic Fields</t>
  </si>
  <si>
    <t xml:space="preserve">detrimental effects only found with saline culture medium (egg to adult), hence supposed to stem from inductive (eddy) currents. No effect with non-saline low-conductivity medium.</t>
  </si>
  <si>
    <t xml:space="preserve">Increase in rate of mutant wing spots</t>
  </si>
  <si>
    <t xml:space="preserve">Koziorowska2020</t>
  </si>
  <si>
    <t xml:space="preserve">Electromagnetic Field of Extremely Low Frequency Has an Impact on Selected Chemical Components of the Honeybee</t>
  </si>
  <si>
    <t xml:space="preserve">Not conclusive</t>
  </si>
  <si>
    <t xml:space="preserve">Altered DNA, RNA, phospholipid structures</t>
  </si>
  <si>
    <t xml:space="preserve">PCA</t>
  </si>
  <si>
    <t xml:space="preserve">Altered alpha-helix structures, altered DNA, RNA, phospholipid structures</t>
  </si>
  <si>
    <t xml:space="preserve">Li2013</t>
  </si>
  <si>
    <t xml:space="preserve">2583</t>
  </si>
  <si>
    <t xml:space="preserve">Gene expression and reproductive abilities of male Drosophila melanogaster subjected to ELF-EMF exposure</t>
  </si>
  <si>
    <t xml:space="preserve">20 pairs</t>
  </si>
  <si>
    <t xml:space="preserve">Short-term exposure (freshly eclosed adults for 3 days)</t>
  </si>
  <si>
    <t xml:space="preserve">Reduced reproductive capacity, Upregulation of 439 genes, downregulation of 874 genes</t>
  </si>
  <si>
    <t xml:space="preserve">312</t>
  </si>
  <si>
    <t xml:space="preserve">Long-term exposure (egg to 3-day-old adult)</t>
  </si>
  <si>
    <t xml:space="preserve">Reduced reproductive capacity, Upregulation of 514 genes, downregulation of 1206 genes</t>
  </si>
  <si>
    <t xml:space="preserve">Luo2019</t>
  </si>
  <si>
    <t xml:space="preserve">Cellular Mechanism Underlying rTMS Treatment for the Neural Plasticity of Nervous System in Drosophila Brain</t>
  </si>
  <si>
    <t xml:space="preserve">rTMS</t>
  </si>
  <si>
    <t xml:space="preserve">0,5</t>
  </si>
  <si>
    <t xml:space="preserve">Acute effect immediately after rTMS</t>
  </si>
  <si>
    <t xml:space="preserve">Reduced mini excitatory postsynaptic current, reduced spontaneous action potential frequency.</t>
  </si>
  <si>
    <t xml:space="preserve">12 h after rTMS</t>
  </si>
  <si>
    <t xml:space="preserve">Markedly increased mini excitatory postsynaptic current, increased spontaneous action potential frequency.</t>
  </si>
  <si>
    <t xml:space="preserve">24 h after rTMS</t>
  </si>
  <si>
    <t xml:space="preserve">Mini excitatory postsynaptic current returned to normal. SAP returned to normal.</t>
  </si>
  <si>
    <t xml:space="preserve">Lupi2020</t>
  </si>
  <si>
    <t xml:space="preserve">Effects of Pesticides and Electromagnetic Fields on Honeybees: A Field Study Using Biomarkers</t>
  </si>
  <si>
    <t xml:space="preserve">132-kV power line </t>
  </si>
  <si>
    <t xml:space="preserve">3 hives</t>
  </si>
  <si>
    <t xml:space="preserve">28</t>
  </si>
  <si>
    <t xml:space="preserve">Increased AchE, CAT, GEST and ALP activities at end of season (october)</t>
  </si>
  <si>
    <t xml:space="preserve">Lupi2021</t>
  </si>
  <si>
    <t xml:space="preserve">Combined Effects of Pesticides and Electromagnetic-Fields on Honeybees: Multi-Stress Exposure</t>
  </si>
  <si>
    <t xml:space="preserve">220-kV power line</t>
  </si>
  <si>
    <t xml:space="preserve">with additional pesticide stress</t>
  </si>
  <si>
    <t xml:space="preserve">Increased honey production, reduced brood quantity, higher infection rates, reduced winter survival rate, increased ALP activity at end of season</t>
  </si>
  <si>
    <t xml:space="preserve">Ma1993</t>
  </si>
  <si>
    <t xml:space="preserve">Effect of the Extremely Low Frequency (ELF) Electromagnetic Field (EMF) on Developing Embryos of the Fruit Fly (Drosophila Melanogaster L.)</t>
  </si>
  <si>
    <t xml:space="preserve">various EMF angular alignments tested (17?, 32?, 90?)</t>
  </si>
  <si>
    <t xml:space="preserve">Reduced survival rate for eggs and pupae to adult</t>
  </si>
  <si>
    <t xml:space="preserve">Makarov2014</t>
  </si>
  <si>
    <t xml:space="preserve">External Control of the Drosophila Melanogaster Egg to Imago Development Period by Specific Combinations of 3D Low-Frequency Electric and Magnetic Fields</t>
  </si>
  <si>
    <t xml:space="preserve">3D LFEMF</t>
  </si>
  <si>
    <t xml:space="preserve">5</t>
  </si>
  <si>
    <t xml:space="preserve">Positive or detrimental effects on longevity depending on which field configuration (3 directions, frequencies, field strenghts) was used</t>
  </si>
  <si>
    <t xml:space="preserve">Maliszewska 2018</t>
  </si>
  <si>
    <t xml:space="preserve">3361</t>
  </si>
  <si>
    <t xml:space="preserve">Electromagnetic field exposure (50 Hz) impairs response to noxious heat in American cockroach</t>
  </si>
  <si>
    <t xml:space="preserve">Increased latency to escape, increased MDA level</t>
  </si>
  <si>
    <t xml:space="preserve">Increased latency to escape, increased MDA level, reduced Glutathione level</t>
  </si>
  <si>
    <t xml:space="preserve">Michel1999</t>
  </si>
  <si>
    <t xml:space="preserve">Electromagnetic Fields in Combination with Elevated Temperatures Affect Embryogenesis of Drosophila</t>
  </si>
  <si>
    <t xml:space="preserve">Egg</t>
  </si>
  <si>
    <t xml:space="preserve">with additional temperature stress (34-35?C)</t>
  </si>
  <si>
    <t xml:space="preserve">with additional temperature stress (36-37?C)</t>
  </si>
  <si>
    <t xml:space="preserve">Migdal2020a</t>
  </si>
  <si>
    <t xml:space="preserve">Changes in the Honeybee Antioxidant System after 12 h of Exposure to Electromagnetic Field Frequency of 50 Hz and Variable Intensity</t>
  </si>
  <si>
    <t xml:space="preserve">Electric Field 50 Hz (Plate capacitor)</t>
  </si>
  <si>
    <t xml:space="preserve">100 bees</t>
  </si>
  <si>
    <t xml:space="preserve">also tested 3 and 6 hours, yielding similar results. for mean duration times, 1 h exposure yielded more abnormal results as 3 or 6 hours</t>
  </si>
  <si>
    <t xml:space="preserve">Increased SOD, acidic protease and neutral protease activity</t>
  </si>
  <si>
    <t xml:space="preserve">Increased SOD, CAT and neutral protease activity</t>
  </si>
  <si>
    <t xml:space="preserve">Increased SOD, CAT, acidic protease and neutral protease activity</t>
  </si>
  <si>
    <t xml:space="preserve">Migdal2020b</t>
  </si>
  <si>
    <t xml:space="preserve">Changes of Selected Biochemical Parameters of the Honeybee under the Influence of an Electric Field at 50 Hz and Variable Intensities</t>
  </si>
  <si>
    <t xml:space="preserve">Increased SOD activity</t>
  </si>
  <si>
    <t xml:space="preserve">Increased SOD and CAT activity</t>
  </si>
  <si>
    <t xml:space="preserve">Increased SOD, CAT activity, increased ferric reducing antioxidant power (FRAP)</t>
  </si>
  <si>
    <t xml:space="preserve">Migdal2021a</t>
  </si>
  <si>
    <t xml:space="preserve">Changes in Honeybee Behavior Parameters under the Influence of the E-Field at 50 Hz and Variable Intensity</t>
  </si>
  <si>
    <t xml:space="preserve">60 bees</t>
  </si>
  <si>
    <t xml:space="preserve">also tested 3 and 6 hours, yielding similar or slightly worse results</t>
  </si>
  <si>
    <t xml:space="preserve">Reduced number of bouds of wing movement, contact and body cleaning behavior, increased mean duration time of conact and body cleaning behavior.</t>
  </si>
  <si>
    <t xml:space="preserve">Migdal2021b</t>
  </si>
  <si>
    <t xml:space="preserve">Honey Bee Proteolytic System and Behavior Parameters under the Influence of an Electric Field at 50 Hz and Variable Intensities for a Long Exposure Time</t>
  </si>
  <si>
    <t xml:space="preserve">Increased acidic and neutral proteases activity, different walking behaviour</t>
  </si>
  <si>
    <t xml:space="preserve">Increased acidic and neutral proteases activity, different walking behaviour, increased stillness behavior</t>
  </si>
  <si>
    <t xml:space="preserve">Increased acidic and neutral proteases activity, different walking behaviour, reduced contact between individuals</t>
  </si>
  <si>
    <t xml:space="preserve">Migdal2021c</t>
  </si>
  <si>
    <t xml:space="preserve">Effect of the Electric Field at 50 Hz and Variable Intensities on Biochemical Markers in the Honey Bee's Hemolymph</t>
  </si>
  <si>
    <t xml:space="preserve">Reduced AST, ALT, ALP activity, increased albumine, reduced creatinine</t>
  </si>
  <si>
    <t xml:space="preserve">also tested 3 and 6 hours, values in between 1 and 12 hours exposure</t>
  </si>
  <si>
    <t xml:space="preserve">Mirabolghasemi2002</t>
  </si>
  <si>
    <t xml:space="preserve">Developmental Changes in Drosophila Melanogaster Following Exposure to Alternating Electromagnetic Fields</t>
  </si>
  <si>
    <t xml:space="preserve">increases number of developmental abnormalities, especially in third-instar larvae</t>
  </si>
  <si>
    <t xml:space="preserve">Nguyen1995</t>
  </si>
  <si>
    <t xml:space="preserve">Exposure of Drosophila Melanogaster Embryonic Cell Cultures to 60-Hz Sinusoidal Magnetic Fields: Assessment of Potential Teratogenic Effects</t>
  </si>
  <si>
    <t xml:space="preserve">Novikov2014</t>
  </si>
  <si>
    <t xml:space="preserve">The modulating effect of weak combined magnetic fields on the duration of the stages of metamorphosis of the Tenebrio molitor mealworm beetle</t>
  </si>
  <si>
    <t xml:space="preserve">32,2</t>
  </si>
  <si>
    <t xml:space="preserve">32,2 Hz</t>
  </si>
  <si>
    <t xml:space="preserve">with additional static magnetic field of 42 uT</t>
  </si>
  <si>
    <t xml:space="preserve">Increase in hatching time</t>
  </si>
  <si>
    <t xml:space="preserve">Orlov1990</t>
  </si>
  <si>
    <t xml:space="preserve">Invertebrates and High-Voltage Powerlines</t>
  </si>
  <si>
    <t xml:space="preserve">simulated power line</t>
  </si>
  <si>
    <t xml:space="preserve">Various insects</t>
  </si>
  <si>
    <t xml:space="preserve">In the field, using traps</t>
  </si>
  <si>
    <t xml:space="preserve">More flying insects caught at field strengths above 10 kV/m</t>
  </si>
  <si>
    <t xml:space="preserve">Mosquitoes stop attacking mice</t>
  </si>
  <si>
    <t xml:space="preserve">Mosquitoes flee</t>
  </si>
  <si>
    <t xml:space="preserve">Otaka1992</t>
  </si>
  <si>
    <t xml:space="preserve">Sex-Linked Recessive Lethal Test of Drosophila Melanogaster after Exposure to 50-Hz Magnetic Fields</t>
  </si>
  <si>
    <t xml:space="preserve">14</t>
  </si>
  <si>
    <t xml:space="preserve">increased mutation frequency</t>
  </si>
  <si>
    <t xml:space="preserve">Panagopoulos2013</t>
  </si>
  <si>
    <t xml:space="preserve">ELF Alternating Magnetic Field Decreases Reproduction by DNA Damage Induction</t>
  </si>
  <si>
    <t xml:space="preserve">Reduced reproductive capacity</t>
  </si>
  <si>
    <t xml:space="preserve">Patenkovic2015</t>
  </si>
  <si>
    <t xml:space="preserve">The impact of extremely low frequency electromagnetic field (50Hz, 0.25 mT) on fitness components and wing traits of Drosophila subobscura</t>
  </si>
  <si>
    <t xml:space="preserve">Prolonged developmental time, increased wing size, altered wing asymetry</t>
  </si>
  <si>
    <t xml:space="preserve">Piechowicz2020</t>
  </si>
  <si>
    <t xml:space="preserve">Treating Honey Bees with an Extremely Low Frequency Electromagnetic Field and Pesticides</t>
  </si>
  <si>
    <t xml:space="preserve">200</t>
  </si>
  <si>
    <t xml:space="preserve">also tested 6, 12 and 24 hours, </t>
  </si>
  <si>
    <t xml:space="preserve">altered metabolite levels in FTIR spectra. Altered insecticide clearing speed</t>
  </si>
  <si>
    <t xml:space="preserve">Prolic2003</t>
  </si>
  <si>
    <t xml:space="preserve">Behavioral Differences of the Insect Morimus Funereus (Coleoptera, Cerambycidae) Exposed to an Extremely Low Frequency Magnetic Field</t>
  </si>
  <si>
    <t xml:space="preserve">Morimus funereus (beetle)</t>
  </si>
  <si>
    <t xml:space="preserve">slightly altered movement behavior</t>
  </si>
  <si>
    <t xml:space="preserve">Ramirez1983</t>
  </si>
  <si>
    <t xml:space="preserve">Oviposition and Development of Drosophila Modified by Magnetic Fields</t>
  </si>
  <si>
    <t xml:space="preserve">Pulsated</t>
  </si>
  <si>
    <t xml:space="preserve">10 females</t>
  </si>
  <si>
    <t xml:space="preserve">100</t>
  </si>
  <si>
    <t xml:space="preserve">100 Hz</t>
  </si>
  <si>
    <t xml:space="preserve">Increased mortality during development from egg to adult, avoidance during egg deposition</t>
  </si>
  <si>
    <t xml:space="preserve">Sinusoidal</t>
  </si>
  <si>
    <t xml:space="preserve">Ryu2009</t>
  </si>
  <si>
    <t xml:space="preserve">Reproducibility and Desensitization of the Power Frequency Magnetic Field Effect on Movement of the Common Cutworm Spodoptera Litura</t>
  </si>
  <si>
    <t xml:space="preserve">Reduced movement after first and second exposure, but habituation (no difference) at third exposure</t>
  </si>
  <si>
    <t xml:space="preserve">Shepherd2018</t>
  </si>
  <si>
    <t xml:space="preserve">3078</t>
  </si>
  <si>
    <t xml:space="preserve">Extremely Low Frequency Electromagnetic Fields impair the Cognitive and Motor Abilities of Honey Bees</t>
  </si>
  <si>
    <t xml:space="preserve">111</t>
  </si>
  <si>
    <t xml:space="preserve">114</t>
  </si>
  <si>
    <t xml:space="preserve">For both (B) and (C) n = 438 bees (Control, 114; 10  T, 111; 100  T, 106; 1000  T, 107).</t>
  </si>
  <si>
    <t xml:space="preserve">slightly reduced proboscis extension reflex</t>
  </si>
  <si>
    <t xml:space="preserve">106</t>
  </si>
  <si>
    <t xml:space="preserve">reduced proboscis extension reflex</t>
  </si>
  <si>
    <t xml:space="preserve">107</t>
  </si>
  <si>
    <t xml:space="preserve">Shepherd2019</t>
  </si>
  <si>
    <t xml:space="preserve">Increased Aggression and Reduced Aversive Learning in Honey Bees Exposed to Extremely Low Frequency Electromagnetic Fields</t>
  </si>
  <si>
    <t xml:space="preserve">reduced aversive learning response, increased aggression score</t>
  </si>
  <si>
    <t xml:space="preserve">reduced aversive learning response</t>
  </si>
  <si>
    <t xml:space="preserve">Shepherd2021b</t>
  </si>
  <si>
    <t xml:space="preserve">4176</t>
  </si>
  <si>
    <t xml:space="preserve">Sublethal neonicotinoid exposure attenuates the effects of electromagnetic fields on honey bee flight and learning</t>
  </si>
  <si>
    <t xml:space="preserve">4</t>
  </si>
  <si>
    <t xml:space="preserve"> EMFs (0  T, 20  T, 100  T and 1000  T).</t>
  </si>
  <si>
    <t xml:space="preserve">reduced proboscis extension reflex, but EMF reduced the effect of clothianidin on proboscis extension reflex</t>
  </si>
  <si>
    <t xml:space="preserve">increased wing beat frequency, especially for the high-dose clothianidin group</t>
  </si>
  <si>
    <t xml:space="preserve">Shepherd2021a</t>
  </si>
  <si>
    <t xml:space="preserve">Extremely Low-Frequency Electromagnetic Fields Entrain Locust Wingbeats</t>
  </si>
  <si>
    <t xml:space="preserve">Schistocerca gregaria (desert locust)</t>
  </si>
  <si>
    <t xml:space="preserve">0,25</t>
  </si>
  <si>
    <t xml:space="preserve">absolute change in wingbeat frequency</t>
  </si>
  <si>
    <t xml:space="preserve">Magnetic Field (Helmoltz coil)</t>
  </si>
  <si>
    <t xml:space="preserve">22</t>
  </si>
  <si>
    <t xml:space="preserve">Frequencies 17,20,22 Hz</t>
  </si>
  <si>
    <t xml:space="preserve">entrainment of wingbeat frequency towards EMF frequency</t>
  </si>
  <si>
    <t xml:space="preserve">Sherrard2018</t>
  </si>
  <si>
    <t xml:space="preserve">3634</t>
  </si>
  <si>
    <t xml:space="preserve">Low-intensity electromagnetic fields induce human cryptochrome to modulate intracellular reactive oxygen species</t>
  </si>
  <si>
    <t xml:space="preserve">PEMF ELF 10 Hz</t>
  </si>
  <si>
    <t xml:space="preserve">Pulsed</t>
  </si>
  <si>
    <t xml:space="preserve">Drosophila melanogaster (Fruit Fly) larvae</t>
  </si>
  <si>
    <t xml:space="preserve">10 Hz</t>
  </si>
  <si>
    <t xml:space="preserve">avoidance behavior</t>
  </si>
  <si>
    <t xml:space="preserve">Cells : Spodoptera frugiperda</t>
  </si>
  <si>
    <t xml:space="preserve">intracellular ROS accumulation dependant on presence of cryptochrome</t>
  </si>
  <si>
    <t xml:space="preserve">Tipping1999</t>
  </si>
  <si>
    <t xml:space="preserve">Observations on the Effects of Low Frequency Electromagnetic Fields on Cellular Transcription in Drosophila Larvae Reared in Field-Free Conditions</t>
  </si>
  <si>
    <t xml:space="preserve">360</t>
  </si>
  <si>
    <t xml:space="preserve">Effect likely due to field-free rearing conditions (mumetal enclosure)</t>
  </si>
  <si>
    <t xml:space="preserve">Reduced gene transcription. Effect only found in larvae reared in field-free conditions when later exposed, not in larvae reared in ambient (natural) field conditions.</t>
  </si>
  <si>
    <t xml:space="preserve">Todorovic2011</t>
  </si>
  <si>
    <t xml:space="preserve">2883</t>
  </si>
  <si>
    <t xml:space="preserve">Effect of magnetic fields on antioxidative defense and fitness-related traits of Baculum extradentatum (insecta, phasmatodea)</t>
  </si>
  <si>
    <t xml:space="preserve">Baculuum extradentatum (Vietnamese stick insect)</t>
  </si>
  <si>
    <t xml:space="preserve">102</t>
  </si>
  <si>
    <t xml:space="preserve">135</t>
  </si>
  <si>
    <t xml:space="preserve">70</t>
  </si>
  <si>
    <t xml:space="preserve">alternating magnetic field (AMF), also tested constant magnetic field 50 mT</t>
  </si>
  <si>
    <t xml:space="preserve">Increased SOD and CAT activity, increased egg mortality, reduced developmental time</t>
  </si>
  <si>
    <t xml:space="preserve">Static Magnetic Field</t>
  </si>
  <si>
    <t xml:space="preserve">Constant magnetic field</t>
  </si>
  <si>
    <t xml:space="preserve">115</t>
  </si>
  <si>
    <t xml:space="preserve">constant magnetic field (CMF)</t>
  </si>
  <si>
    <t xml:space="preserve">Todorovic2015</t>
  </si>
  <si>
    <t xml:space="preserve">Effects of Two Different Waveforms of ELF MFs on Bioelectrical Activity of Antennal Lobe Neurons of Morimus Funereus (Insecta, Coleoptera)</t>
  </si>
  <si>
    <t xml:space="preserve">also tested 5 and 15 minutes exposure</t>
  </si>
  <si>
    <t xml:space="preserve">no significant effect</t>
  </si>
  <si>
    <t xml:space="preserve">Square wave</t>
  </si>
  <si>
    <t xml:space="preserve">altered neuronal activity</t>
  </si>
  <si>
    <t xml:space="preserve">Todorovic2019</t>
  </si>
  <si>
    <t xml:space="preserve">Long-Term Exposure of Cockroach Blaptica Dubia (Insecta: Blaberidae) Nymphs to Magnetic Fields of Different Characteristics</t>
  </si>
  <si>
    <t xml:space="preserve">Blaptica dubia (cockroach) nymphs</t>
  </si>
  <si>
    <t xml:space="preserve">also tested constant magnetic field 110 mT</t>
  </si>
  <si>
    <t xml:space="preserve">Reduced nymphal gut mass. Increased SOD and CAT activity, reduced GST activity</t>
  </si>
  <si>
    <t xml:space="preserve">Todorovic2020</t>
  </si>
  <si>
    <t xml:space="preserve">The Impact of Chronic Exposure to a Magnetic Field on Energy Metabolism and Locomotion of Blaptica Dubia</t>
  </si>
  <si>
    <t xml:space="preserve">Increased total distance traveled, time in movement and average movement speed. Reduced glycogen and total lipid content in fat body</t>
  </si>
  <si>
    <t xml:space="preserve">ValadezLira2017</t>
  </si>
  <si>
    <t xml:space="preserve">Alterations of Immune Parameters on Trichoplusia Ni (Lepidoptera: Noctuidae) Larvae Exposed to Extremely Low-Frequency Electromagnetic Fields</t>
  </si>
  <si>
    <t xml:space="preserve">Trichoplusia ni (butterfly)</t>
  </si>
  <si>
    <t xml:space="preserve">also tested 24 and 48 hour exposure</t>
  </si>
  <si>
    <t xml:space="preserve">Increased number of apoptotic-like cells, increased cellular immune response, reduced hemolymph total protein and hemocyte count</t>
  </si>
  <si>
    <t xml:space="preserve">Walters1987</t>
  </si>
  <si>
    <t xml:space="preserve">Test for the Effects of 60-Hz Magnetic Fields on Fecundity and Development in Drosophila</t>
  </si>
  <si>
    <t xml:space="preserve">60 Hz</t>
  </si>
  <si>
    <t xml:space="preserve">in comparison to Ramirez experiment which considered exposure over three generations, here experiment repeated 3 times with different flies (not offspring)</t>
  </si>
  <si>
    <t xml:space="preserve">Wyszkowska2016</t>
  </si>
  <si>
    <t xml:space="preserve">3500</t>
  </si>
  <si>
    <t xml:space="preserve">Exposure to extremely low frequency electromagnetic  fields alters the behaviour, physiology and stress protein levels of desert locusts</t>
  </si>
  <si>
    <t xml:space="preserve">Exposure to 1, 4 and 7 mT EMFs were analysed. 24 hr exposure</t>
  </si>
  <si>
    <t xml:space="preserve">Reduced walking distance</t>
  </si>
  <si>
    <t xml:space="preserve">Reduced walking distance, reduced tibia kick force, increased Hsp70 levels</t>
  </si>
  <si>
    <t xml:space="preserve">Zhang2016</t>
  </si>
  <si>
    <t xml:space="preserve">Coupling Mechanism of Electromagnetic Field and Thermal Stress on Drosophila Melanogaster</t>
  </si>
  <si>
    <t xml:space="preserve">at 25?C, also tested EMF with thermal stress (35?C)</t>
  </si>
  <si>
    <t xml:space="preserve">Reduced locomotion frequency</t>
  </si>
  <si>
    <t xml:space="preserve">Zmejkoski2017</t>
  </si>
  <si>
    <t xml:space="preserve">Different Responses of Drosophila Subobscura Isofemale Lines to Extremely Low Frequency Magnetic Field (50 Hz, 0.5 mT): Fitness Components and Locomotor Activity</t>
  </si>
  <si>
    <t xml:space="preserve">Reduced distance travelled and reduced mobility. Reduced developmental time.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</si>
</sst>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AD2" activePane="bottomRight" state="frozen"/>
      <selection pane="topLeft" activeCell="A1" activeCellId="0" sqref="A1"/>
      <selection pane="topRight" activeCell="AD1" activeCellId="0" sqref="AD1"/>
      <selection pane="bottomLeft" activeCell="A2" activeCellId="0" sqref="A2"/>
      <selection pane="bottomRight" activeCell="AG21" activeCellId="0" sqref="AG2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18.75"/>
    <col collapsed="false" customWidth="true" hidden="false" outlineLevel="0" max="2" min="2" style="1" width="5.52"/>
    <col collapsed="false" customWidth="true" hidden="false" outlineLevel="0" max="3" min="3" style="1" width="77.56"/>
    <col collapsed="false" customWidth="true" hidden="false" outlineLevel="0" max="4" min="4" style="1" width="9.07"/>
    <col collapsed="false" customWidth="true" hidden="false" outlineLevel="0" max="5" min="5" style="1" width="33.63"/>
    <col collapsed="false" customWidth="true" hidden="false" outlineLevel="0" max="6" min="6" style="1" width="20.84"/>
    <col collapsed="false" customWidth="true" hidden="false" outlineLevel="0" max="7" min="7" style="1" width="43.33"/>
    <col collapsed="false" customWidth="true" hidden="false" outlineLevel="0" max="8" min="8" style="1" width="13.26"/>
    <col collapsed="false" customWidth="true" hidden="false" outlineLevel="0" max="9" min="9" style="1" width="10.71"/>
    <col collapsed="false" customWidth="true" hidden="false" outlineLevel="0" max="10" min="10" style="1" width="9.69"/>
    <col collapsed="false" customWidth="true" hidden="false" outlineLevel="0" max="11" min="11" style="1" width="4.97"/>
    <col collapsed="false" customWidth="true" hidden="false" outlineLevel="0" max="12" min="12" style="1" width="6.88"/>
    <col collapsed="false" customWidth="true" hidden="false" outlineLevel="0" max="13" min="13" style="1" width="7.21"/>
    <col collapsed="false" customWidth="true" hidden="false" outlineLevel="0" max="14" min="14" style="1" width="4.63"/>
    <col collapsed="false" customWidth="true" hidden="false" outlineLevel="0" max="15" min="15" style="1" width="13.63"/>
    <col collapsed="false" customWidth="true" hidden="false" outlineLevel="0" max="16" min="16" style="1" width="13.7"/>
    <col collapsed="false" customWidth="true" hidden="false" outlineLevel="0" max="17" min="17" style="1" width="7.53"/>
    <col collapsed="false" customWidth="true" hidden="false" outlineLevel="0" max="18" min="18" style="1" width="7.98"/>
    <col collapsed="false" customWidth="true" hidden="false" outlineLevel="0" max="19" min="19" style="1" width="5.43"/>
    <col collapsed="false" customWidth="true" hidden="false" outlineLevel="0" max="20" min="20" style="1" width="6.2"/>
    <col collapsed="false" customWidth="true" hidden="false" outlineLevel="0" max="21" min="21" style="1" width="5.19"/>
    <col collapsed="false" customWidth="true" hidden="false" outlineLevel="0" max="22" min="22" style="1" width="6.58"/>
    <col collapsed="false" customWidth="true" hidden="false" outlineLevel="0" max="23" min="23" style="1" width="5.74"/>
    <col collapsed="false" customWidth="true" hidden="false" outlineLevel="0" max="24" min="24" style="1" width="9.13"/>
    <col collapsed="false" customWidth="true" hidden="false" outlineLevel="0" max="25" min="25" style="1" width="8.06"/>
    <col collapsed="false" customWidth="true" hidden="false" outlineLevel="0" max="26" min="26" style="1" width="20.07"/>
    <col collapsed="false" customWidth="true" hidden="false" outlineLevel="0" max="27" min="27" style="1" width="7.44"/>
    <col collapsed="false" customWidth="true" hidden="false" outlineLevel="0" max="28" min="28" style="1" width="149.09"/>
    <col collapsed="false" customWidth="true" hidden="false" outlineLevel="0" max="29" min="29" style="1" width="91.75"/>
    <col collapsed="false" customWidth="true" hidden="false" outlineLevel="0" max="30" min="30" style="2" width="25.6"/>
    <col collapsed="false" customWidth="true" hidden="false" outlineLevel="0" max="31" min="31" style="1" width="23.02"/>
    <col collapsed="false" customWidth="true" hidden="false" outlineLevel="0" max="32" min="32" style="1" width="7.98"/>
    <col collapsed="false" customWidth="true" hidden="false" outlineLevel="0" max="33" min="33" style="1" width="15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</row>
    <row r="2" customFormat="false" ht="15" hidden="false" customHeight="false" outlineLevel="0" collapsed="false">
      <c r="A2" s="1" t="s">
        <v>33</v>
      </c>
      <c r="C2" s="1" t="s">
        <v>34</v>
      </c>
      <c r="D2" s="1" t="s">
        <v>3</v>
      </c>
      <c r="E2" s="1" t="s">
        <v>35</v>
      </c>
      <c r="G2" s="1" t="s">
        <v>36</v>
      </c>
      <c r="I2" s="1" t="s">
        <v>37</v>
      </c>
      <c r="J2" s="1" t="s">
        <v>37</v>
      </c>
      <c r="K2" s="1" t="s">
        <v>38</v>
      </c>
      <c r="Q2" s="1" t="n">
        <v>21</v>
      </c>
      <c r="S2" s="1" t="s">
        <v>39</v>
      </c>
      <c r="Z2" s="1" t="n">
        <v>0.0166666666666667</v>
      </c>
      <c r="AB2" s="1" t="s">
        <v>40</v>
      </c>
      <c r="AC2" s="1" t="s">
        <v>41</v>
      </c>
      <c r="AE2" s="1" t="s">
        <v>42</v>
      </c>
      <c r="AF2" s="1" t="n">
        <v>0.05</v>
      </c>
      <c r="AG2" s="1" t="s">
        <v>43</v>
      </c>
    </row>
    <row r="3" customFormat="false" ht="15" hidden="false" customHeight="false" outlineLevel="0" collapsed="false">
      <c r="A3" s="1" t="s">
        <v>33</v>
      </c>
      <c r="E3" s="1" t="s">
        <v>35</v>
      </c>
      <c r="G3" s="1" t="s">
        <v>36</v>
      </c>
      <c r="I3" s="1" t="s">
        <v>37</v>
      </c>
      <c r="J3" s="1" t="s">
        <v>37</v>
      </c>
      <c r="K3" s="1" t="s">
        <v>38</v>
      </c>
      <c r="Q3" s="1" t="n">
        <v>40</v>
      </c>
      <c r="S3" s="1" t="s">
        <v>39</v>
      </c>
      <c r="Z3" s="1" t="n">
        <v>0.0166666666666667</v>
      </c>
      <c r="AB3" s="1" t="s">
        <v>40</v>
      </c>
      <c r="AC3" s="1" t="s">
        <v>44</v>
      </c>
      <c r="AE3" s="1" t="s">
        <v>42</v>
      </c>
      <c r="AF3" s="1" t="n">
        <v>0.05</v>
      </c>
      <c r="AG3" s="1" t="s">
        <v>43</v>
      </c>
    </row>
    <row r="4" customFormat="false" ht="15" hidden="false" customHeight="false" outlineLevel="0" collapsed="false">
      <c r="A4" s="1" t="s">
        <v>33</v>
      </c>
      <c r="E4" s="1" t="s">
        <v>35</v>
      </c>
      <c r="G4" s="1" t="s">
        <v>36</v>
      </c>
      <c r="I4" s="1" t="s">
        <v>37</v>
      </c>
      <c r="J4" s="1" t="s">
        <v>37</v>
      </c>
      <c r="K4" s="1" t="s">
        <v>38</v>
      </c>
      <c r="Q4" s="1" t="n">
        <v>57</v>
      </c>
      <c r="S4" s="1" t="s">
        <v>39</v>
      </c>
      <c r="Z4" s="1" t="n">
        <v>0.0166666666666667</v>
      </c>
      <c r="AB4" s="1" t="s">
        <v>40</v>
      </c>
      <c r="AC4" s="1" t="s">
        <v>41</v>
      </c>
      <c r="AE4" s="1" t="s">
        <v>42</v>
      </c>
      <c r="AF4" s="1" t="n">
        <v>0.05</v>
      </c>
      <c r="AG4" s="1" t="s">
        <v>43</v>
      </c>
    </row>
    <row r="5" customFormat="false" ht="15" hidden="false" customHeight="false" outlineLevel="0" collapsed="false">
      <c r="A5" s="1" t="s">
        <v>45</v>
      </c>
      <c r="C5" s="1" t="s">
        <v>46</v>
      </c>
      <c r="D5" s="1" t="s">
        <v>3</v>
      </c>
      <c r="E5" s="1" t="s">
        <v>47</v>
      </c>
      <c r="G5" s="1" t="s">
        <v>48</v>
      </c>
      <c r="K5" s="1" t="s">
        <v>38</v>
      </c>
      <c r="R5" s="1" t="n">
        <v>400</v>
      </c>
      <c r="S5" s="1" t="s">
        <v>49</v>
      </c>
      <c r="Z5" s="1" t="n">
        <v>0.25</v>
      </c>
      <c r="AB5" s="1" t="s">
        <v>50</v>
      </c>
      <c r="AC5" s="1" t="s">
        <v>51</v>
      </c>
      <c r="AE5" s="1" t="s">
        <v>52</v>
      </c>
      <c r="AG5" s="1" t="s">
        <v>43</v>
      </c>
    </row>
    <row r="6" customFormat="false" ht="15" hidden="false" customHeight="false" outlineLevel="0" collapsed="false">
      <c r="A6" s="1" t="s">
        <v>45</v>
      </c>
      <c r="E6" s="1" t="s">
        <v>47</v>
      </c>
      <c r="G6" s="1" t="s">
        <v>48</v>
      </c>
      <c r="K6" s="1" t="s">
        <v>38</v>
      </c>
      <c r="R6" s="1" t="n">
        <v>800</v>
      </c>
      <c r="S6" s="1" t="s">
        <v>49</v>
      </c>
      <c r="Z6" s="1" t="n">
        <v>0.25</v>
      </c>
      <c r="AB6" s="1" t="s">
        <v>53</v>
      </c>
      <c r="AC6" s="1" t="s">
        <v>51</v>
      </c>
      <c r="AE6" s="1" t="s">
        <v>52</v>
      </c>
      <c r="AG6" s="1" t="s">
        <v>43</v>
      </c>
    </row>
    <row r="7" customFormat="false" ht="15" hidden="false" customHeight="false" outlineLevel="0" collapsed="false">
      <c r="A7" s="1" t="s">
        <v>54</v>
      </c>
      <c r="C7" s="1" t="s">
        <v>55</v>
      </c>
      <c r="D7" s="1" t="s">
        <v>56</v>
      </c>
      <c r="E7" s="1" t="s">
        <v>47</v>
      </c>
      <c r="G7" s="1" t="s">
        <v>48</v>
      </c>
      <c r="I7" s="1" t="s">
        <v>57</v>
      </c>
      <c r="J7" s="1" t="s">
        <v>57</v>
      </c>
      <c r="K7" s="1" t="s">
        <v>58</v>
      </c>
      <c r="R7" s="1" t="n">
        <v>7000</v>
      </c>
      <c r="U7" s="1" t="s">
        <v>59</v>
      </c>
      <c r="Z7" s="1" t="n">
        <v>408</v>
      </c>
      <c r="AC7" s="1" t="s">
        <v>60</v>
      </c>
      <c r="AG7" s="1" t="s">
        <v>43</v>
      </c>
    </row>
    <row r="8" customFormat="false" ht="15" hidden="false" customHeight="false" outlineLevel="0" collapsed="false">
      <c r="A8" s="1" t="s">
        <v>54</v>
      </c>
      <c r="D8" s="1" t="s">
        <v>56</v>
      </c>
      <c r="E8" s="1" t="s">
        <v>47</v>
      </c>
      <c r="G8" s="1" t="s">
        <v>48</v>
      </c>
      <c r="I8" s="1" t="s">
        <v>57</v>
      </c>
      <c r="J8" s="1" t="s">
        <v>57</v>
      </c>
      <c r="K8" s="1" t="s">
        <v>58</v>
      </c>
      <c r="R8" s="1" t="n">
        <v>7000</v>
      </c>
      <c r="U8" s="1" t="s">
        <v>61</v>
      </c>
      <c r="Z8" s="1" t="n">
        <v>864</v>
      </c>
      <c r="AC8" s="1" t="s">
        <v>60</v>
      </c>
      <c r="AG8" s="1" t="s">
        <v>43</v>
      </c>
    </row>
    <row r="9" customFormat="false" ht="15" hidden="false" customHeight="false" outlineLevel="0" collapsed="false">
      <c r="A9" s="1" t="s">
        <v>62</v>
      </c>
      <c r="C9" s="1" t="s">
        <v>63</v>
      </c>
      <c r="D9" s="1" t="s">
        <v>3</v>
      </c>
      <c r="E9" s="1" t="s">
        <v>64</v>
      </c>
      <c r="G9" s="1" t="s">
        <v>48</v>
      </c>
      <c r="AC9" s="1" t="s">
        <v>65</v>
      </c>
      <c r="AG9" s="1" t="s">
        <v>43</v>
      </c>
    </row>
    <row r="10" customFormat="false" ht="15" hidden="false" customHeight="false" outlineLevel="0" collapsed="false">
      <c r="A10" s="1" t="s">
        <v>66</v>
      </c>
      <c r="C10" s="1" t="s">
        <v>67</v>
      </c>
      <c r="D10" s="1" t="s">
        <v>3</v>
      </c>
      <c r="E10" s="1" t="s">
        <v>64</v>
      </c>
      <c r="G10" s="1" t="s">
        <v>48</v>
      </c>
      <c r="AC10" s="1" t="s">
        <v>65</v>
      </c>
      <c r="AG10" s="1" t="s">
        <v>43</v>
      </c>
    </row>
    <row r="11" customFormat="false" ht="15" hidden="false" customHeight="false" outlineLevel="0" collapsed="false">
      <c r="A11" s="1" t="s">
        <v>68</v>
      </c>
      <c r="C11" s="1" t="s">
        <v>69</v>
      </c>
      <c r="D11" s="1" t="s">
        <v>3</v>
      </c>
      <c r="E11" s="1" t="s">
        <v>70</v>
      </c>
      <c r="G11" s="1" t="s">
        <v>71</v>
      </c>
      <c r="I11" s="1" t="n">
        <v>16</v>
      </c>
      <c r="J11" s="1" t="n">
        <v>16</v>
      </c>
      <c r="Q11" s="1" t="n">
        <v>200</v>
      </c>
      <c r="S11" s="1" t="s">
        <v>72</v>
      </c>
      <c r="Z11" s="1" t="n">
        <v>0.666</v>
      </c>
      <c r="AC11" s="1" t="s">
        <v>73</v>
      </c>
      <c r="AD11" s="2" t="n">
        <v>13.2</v>
      </c>
      <c r="AE11" s="1" t="s">
        <v>42</v>
      </c>
      <c r="AF11" s="1" t="n">
        <v>0.01</v>
      </c>
      <c r="AG11" s="1" t="s">
        <v>43</v>
      </c>
    </row>
    <row r="12" customFormat="false" ht="15" hidden="false" customHeight="false" outlineLevel="0" collapsed="false">
      <c r="A12" s="1" t="s">
        <v>74</v>
      </c>
      <c r="C12" s="1" t="s">
        <v>75</v>
      </c>
      <c r="D12" s="1" t="s">
        <v>3</v>
      </c>
      <c r="E12" s="1" t="s">
        <v>35</v>
      </c>
      <c r="G12" s="1" t="s">
        <v>76</v>
      </c>
      <c r="Q12" s="1" t="n">
        <v>500</v>
      </c>
      <c r="R12" s="1" t="n">
        <v>0.171</v>
      </c>
      <c r="S12" s="1" t="s">
        <v>77</v>
      </c>
      <c r="T12" s="1" t="s">
        <v>77</v>
      </c>
      <c r="U12" s="1" t="s">
        <v>78</v>
      </c>
      <c r="V12" s="1" t="s">
        <v>77</v>
      </c>
      <c r="W12" s="1" t="s">
        <v>77</v>
      </c>
      <c r="X12" s="1" t="s">
        <v>79</v>
      </c>
      <c r="Y12" s="1" t="s">
        <v>80</v>
      </c>
      <c r="Z12" s="1" t="n">
        <v>48</v>
      </c>
      <c r="AC12" s="1" t="s">
        <v>81</v>
      </c>
      <c r="AG12" s="1" t="s">
        <v>43</v>
      </c>
    </row>
    <row r="13" customFormat="false" ht="15" hidden="false" customHeight="false" outlineLevel="0" collapsed="false">
      <c r="A13" s="1" t="s">
        <v>82</v>
      </c>
      <c r="B13" s="1" t="s">
        <v>83</v>
      </c>
      <c r="C13" s="1" t="s">
        <v>84</v>
      </c>
      <c r="D13" s="1" t="s">
        <v>3</v>
      </c>
      <c r="E13" s="1" t="s">
        <v>35</v>
      </c>
      <c r="G13" s="1" t="s">
        <v>76</v>
      </c>
      <c r="I13" s="1" t="s">
        <v>85</v>
      </c>
      <c r="J13" s="1" t="s">
        <v>85</v>
      </c>
      <c r="Q13" s="1" t="n">
        <v>500</v>
      </c>
      <c r="R13" s="1" t="n">
        <v>0.171</v>
      </c>
      <c r="S13" s="1" t="s">
        <v>77</v>
      </c>
      <c r="T13" s="1" t="s">
        <v>77</v>
      </c>
      <c r="U13" s="1" t="s">
        <v>78</v>
      </c>
      <c r="V13" s="1" t="s">
        <v>77</v>
      </c>
      <c r="W13" s="1" t="s">
        <v>77</v>
      </c>
      <c r="X13" s="1" t="s">
        <v>79</v>
      </c>
      <c r="Y13" s="1" t="s">
        <v>80</v>
      </c>
      <c r="Z13" s="1" t="n">
        <v>48</v>
      </c>
      <c r="AC13" s="1" t="s">
        <v>86</v>
      </c>
      <c r="AD13" s="2" t="n">
        <v>-0.45</v>
      </c>
      <c r="AE13" s="1" t="s">
        <v>42</v>
      </c>
      <c r="AF13" s="1" t="n">
        <v>0.01</v>
      </c>
      <c r="AG13" s="3" t="s">
        <v>87</v>
      </c>
    </row>
    <row r="14" customFormat="false" ht="15" hidden="false" customHeight="false" outlineLevel="0" collapsed="false">
      <c r="A14" s="1" t="s">
        <v>88</v>
      </c>
      <c r="C14" s="1" t="s">
        <v>89</v>
      </c>
      <c r="D14" s="1" t="s">
        <v>3</v>
      </c>
      <c r="E14" s="1" t="s">
        <v>70</v>
      </c>
      <c r="G14" s="1" t="s">
        <v>48</v>
      </c>
      <c r="I14" s="1" t="s">
        <v>90</v>
      </c>
      <c r="J14" s="1" t="s">
        <v>90</v>
      </c>
      <c r="K14" s="1" t="s">
        <v>38</v>
      </c>
      <c r="Q14" s="1" t="n">
        <v>50</v>
      </c>
      <c r="T14" s="1" t="n">
        <v>2</v>
      </c>
      <c r="Z14" s="1" t="n">
        <v>2</v>
      </c>
      <c r="AC14" s="1" t="s">
        <v>91</v>
      </c>
      <c r="AE14" s="1" t="s">
        <v>42</v>
      </c>
      <c r="AF14" s="1" t="n">
        <v>0.01</v>
      </c>
      <c r="AG14" s="1" t="s">
        <v>43</v>
      </c>
    </row>
    <row r="15" customFormat="false" ht="15" hidden="false" customHeight="false" outlineLevel="0" collapsed="false">
      <c r="A15" s="1" t="s">
        <v>88</v>
      </c>
      <c r="E15" s="1" t="s">
        <v>70</v>
      </c>
      <c r="G15" s="1" t="s">
        <v>48</v>
      </c>
      <c r="I15" s="1" t="s">
        <v>90</v>
      </c>
      <c r="J15" s="1" t="s">
        <v>90</v>
      </c>
      <c r="K15" s="1" t="s">
        <v>38</v>
      </c>
      <c r="Q15" s="1" t="n">
        <v>100</v>
      </c>
      <c r="T15" s="1" t="n">
        <v>2</v>
      </c>
      <c r="Z15" s="1" t="n">
        <v>2</v>
      </c>
      <c r="AC15" s="1" t="s">
        <v>91</v>
      </c>
      <c r="AE15" s="1" t="s">
        <v>42</v>
      </c>
      <c r="AF15" s="1" t="n">
        <v>0.01</v>
      </c>
      <c r="AG15" s="1" t="s">
        <v>43</v>
      </c>
    </row>
    <row r="16" customFormat="false" ht="15" hidden="false" customHeight="false" outlineLevel="0" collapsed="false">
      <c r="A16" s="1" t="s">
        <v>88</v>
      </c>
      <c r="E16" s="1" t="s">
        <v>70</v>
      </c>
      <c r="G16" s="1" t="s">
        <v>48</v>
      </c>
      <c r="I16" s="1" t="s">
        <v>90</v>
      </c>
      <c r="J16" s="1" t="s">
        <v>90</v>
      </c>
      <c r="K16" s="1" t="s">
        <v>38</v>
      </c>
      <c r="Q16" s="1" t="n">
        <v>150</v>
      </c>
      <c r="T16" s="1" t="n">
        <v>2</v>
      </c>
      <c r="Z16" s="1" t="n">
        <v>2</v>
      </c>
      <c r="AC16" s="1" t="s">
        <v>91</v>
      </c>
      <c r="AE16" s="1" t="s">
        <v>42</v>
      </c>
      <c r="AF16" s="1" t="n">
        <v>0.01</v>
      </c>
      <c r="AG16" s="1" t="s">
        <v>43</v>
      </c>
    </row>
    <row r="17" customFormat="false" ht="15" hidden="false" customHeight="false" outlineLevel="0" collapsed="false">
      <c r="A17" s="1" t="s">
        <v>88</v>
      </c>
      <c r="E17" s="1" t="s">
        <v>70</v>
      </c>
      <c r="G17" s="1" t="s">
        <v>48</v>
      </c>
      <c r="I17" s="1" t="s">
        <v>90</v>
      </c>
      <c r="J17" s="1" t="s">
        <v>90</v>
      </c>
      <c r="K17" s="1" t="s">
        <v>38</v>
      </c>
      <c r="Q17" s="1" t="n">
        <v>200</v>
      </c>
      <c r="T17" s="1" t="n">
        <v>2</v>
      </c>
      <c r="Z17" s="1" t="n">
        <v>2</v>
      </c>
      <c r="AC17" s="1" t="s">
        <v>91</v>
      </c>
      <c r="AE17" s="1" t="s">
        <v>42</v>
      </c>
      <c r="AF17" s="1" t="n">
        <v>0.01</v>
      </c>
      <c r="AG17" s="1" t="s">
        <v>43</v>
      </c>
    </row>
    <row r="18" customFormat="false" ht="15" hidden="false" customHeight="false" outlineLevel="0" collapsed="false">
      <c r="A18" s="1" t="s">
        <v>92</v>
      </c>
      <c r="C18" s="1" t="s">
        <v>93</v>
      </c>
      <c r="D18" s="1" t="s">
        <v>3</v>
      </c>
      <c r="E18" s="1" t="s">
        <v>94</v>
      </c>
      <c r="G18" s="1" t="s">
        <v>48</v>
      </c>
      <c r="I18" s="1" t="s">
        <v>95</v>
      </c>
      <c r="J18" s="1" t="s">
        <v>95</v>
      </c>
      <c r="Q18" s="1" t="n">
        <v>0.1</v>
      </c>
      <c r="R18" s="1" t="n">
        <v>0.0041</v>
      </c>
      <c r="U18" s="1" t="s">
        <v>58</v>
      </c>
      <c r="X18" s="1" t="s">
        <v>79</v>
      </c>
      <c r="Y18" s="1" t="s">
        <v>80</v>
      </c>
      <c r="Z18" s="1" t="n">
        <v>1440</v>
      </c>
      <c r="AC18" s="1" t="s">
        <v>96</v>
      </c>
      <c r="AD18" s="2" t="n">
        <v>6.67</v>
      </c>
      <c r="AE18" s="1" t="s">
        <v>42</v>
      </c>
      <c r="AF18" s="1" t="n">
        <v>0.05</v>
      </c>
      <c r="AG18" s="1" t="s">
        <v>87</v>
      </c>
    </row>
    <row r="19" customFormat="false" ht="15" hidden="false" customHeight="false" outlineLevel="0" collapsed="false">
      <c r="A19" s="1" t="s">
        <v>97</v>
      </c>
      <c r="C19" s="1" t="s">
        <v>98</v>
      </c>
      <c r="D19" s="1" t="s">
        <v>3</v>
      </c>
      <c r="E19" s="1" t="s">
        <v>99</v>
      </c>
      <c r="G19" s="1" t="s">
        <v>100</v>
      </c>
      <c r="I19" s="1" t="s">
        <v>101</v>
      </c>
      <c r="J19" s="1" t="s">
        <v>101</v>
      </c>
      <c r="K19" s="1" t="s">
        <v>102</v>
      </c>
      <c r="Q19" s="1" t="n">
        <v>74</v>
      </c>
      <c r="U19" s="1" t="s">
        <v>103</v>
      </c>
      <c r="V19" s="1" t="s">
        <v>77</v>
      </c>
      <c r="W19" s="1" t="s">
        <v>77</v>
      </c>
      <c r="X19" s="1" t="s">
        <v>79</v>
      </c>
      <c r="Y19" s="1" t="s">
        <v>80</v>
      </c>
      <c r="Z19" s="1" t="n">
        <v>288</v>
      </c>
      <c r="AB19" s="1" t="s">
        <v>104</v>
      </c>
      <c r="AC19" s="1" t="s">
        <v>105</v>
      </c>
      <c r="AD19" s="2" t="n">
        <v>-0.13</v>
      </c>
      <c r="AE19" s="1" t="s">
        <v>42</v>
      </c>
      <c r="AF19" s="1" t="n">
        <v>0.001</v>
      </c>
      <c r="AG19" s="3" t="s">
        <v>87</v>
      </c>
    </row>
    <row r="20" customFormat="false" ht="15" hidden="false" customHeight="false" outlineLevel="0" collapsed="false">
      <c r="A20" s="1" t="s">
        <v>97</v>
      </c>
      <c r="E20" s="1" t="s">
        <v>99</v>
      </c>
      <c r="G20" s="1" t="s">
        <v>100</v>
      </c>
      <c r="I20" s="1" t="s">
        <v>101</v>
      </c>
      <c r="J20" s="1" t="s">
        <v>101</v>
      </c>
      <c r="K20" s="1" t="s">
        <v>106</v>
      </c>
      <c r="Q20" s="1" t="n">
        <v>74</v>
      </c>
      <c r="U20" s="1" t="s">
        <v>103</v>
      </c>
      <c r="V20" s="1" t="s">
        <v>77</v>
      </c>
      <c r="W20" s="1" t="s">
        <v>77</v>
      </c>
      <c r="X20" s="1" t="s">
        <v>79</v>
      </c>
      <c r="Y20" s="1" t="s">
        <v>80</v>
      </c>
      <c r="Z20" s="1" t="n">
        <v>288</v>
      </c>
      <c r="AB20" s="1" t="s">
        <v>104</v>
      </c>
      <c r="AC20" s="1" t="s">
        <v>105</v>
      </c>
      <c r="AD20" s="2" t="n">
        <v>-0.04</v>
      </c>
      <c r="AE20" s="1" t="s">
        <v>42</v>
      </c>
      <c r="AF20" s="1" t="n">
        <v>0.001</v>
      </c>
      <c r="AG20" s="3" t="s">
        <v>87</v>
      </c>
    </row>
    <row r="21" customFormat="false" ht="15" hidden="false" customHeight="false" outlineLevel="0" collapsed="false">
      <c r="A21" s="1" t="s">
        <v>97</v>
      </c>
      <c r="E21" s="1" t="s">
        <v>99</v>
      </c>
      <c r="G21" s="1" t="s">
        <v>100</v>
      </c>
      <c r="I21" s="1" t="s">
        <v>101</v>
      </c>
      <c r="J21" s="1" t="s">
        <v>101</v>
      </c>
      <c r="K21" s="1" t="s">
        <v>107</v>
      </c>
      <c r="Q21" s="1" t="n">
        <v>1.6</v>
      </c>
      <c r="U21" s="1" t="s">
        <v>103</v>
      </c>
      <c r="V21" s="1" t="s">
        <v>77</v>
      </c>
      <c r="W21" s="1" t="s">
        <v>77</v>
      </c>
      <c r="X21" s="1" t="s">
        <v>79</v>
      </c>
      <c r="Y21" s="1" t="s">
        <v>80</v>
      </c>
      <c r="Z21" s="1" t="n">
        <v>288</v>
      </c>
      <c r="AB21" s="1" t="s">
        <v>104</v>
      </c>
      <c r="AC21" s="1" t="s">
        <v>105</v>
      </c>
      <c r="AD21" s="2" t="n">
        <v>-0.035</v>
      </c>
      <c r="AE21" s="1" t="s">
        <v>42</v>
      </c>
      <c r="AF21" s="1" t="n">
        <v>0.001</v>
      </c>
      <c r="AG21" s="3" t="s">
        <v>87</v>
      </c>
    </row>
    <row r="22" customFormat="false" ht="15" hidden="false" customHeight="false" outlineLevel="0" collapsed="false">
      <c r="A22" s="1" t="s">
        <v>108</v>
      </c>
      <c r="C22" s="1" t="s">
        <v>109</v>
      </c>
      <c r="D22" s="1" t="s">
        <v>3</v>
      </c>
      <c r="E22" s="1" t="s">
        <v>99</v>
      </c>
      <c r="G22" s="1" t="s">
        <v>110</v>
      </c>
      <c r="K22" s="1" t="s">
        <v>111</v>
      </c>
      <c r="Q22" s="1" t="n">
        <v>90</v>
      </c>
      <c r="U22" s="1" t="s">
        <v>112</v>
      </c>
      <c r="Z22" s="1" t="n">
        <v>192</v>
      </c>
      <c r="AB22" s="1" t="s">
        <v>113</v>
      </c>
      <c r="AC22" s="1" t="s">
        <v>114</v>
      </c>
      <c r="AE22" s="1" t="s">
        <v>42</v>
      </c>
      <c r="AF22" s="1" t="n">
        <v>0.01</v>
      </c>
      <c r="AG22" s="1" t="s">
        <v>43</v>
      </c>
    </row>
    <row r="23" customFormat="false" ht="15" hidden="false" customHeight="false" outlineLevel="0" collapsed="false">
      <c r="A23" s="1" t="s">
        <v>108</v>
      </c>
      <c r="E23" s="1" t="s">
        <v>99</v>
      </c>
      <c r="G23" s="1" t="s">
        <v>110</v>
      </c>
      <c r="K23" s="1" t="s">
        <v>38</v>
      </c>
      <c r="Q23" s="1" t="n">
        <v>300</v>
      </c>
      <c r="U23" s="1" t="s">
        <v>112</v>
      </c>
      <c r="Z23" s="1" t="n">
        <v>192</v>
      </c>
      <c r="AB23" s="1" t="s">
        <v>113</v>
      </c>
      <c r="AC23" s="1" t="s">
        <v>114</v>
      </c>
      <c r="AE23" s="1" t="s">
        <v>42</v>
      </c>
      <c r="AF23" s="1" t="n">
        <v>0.05</v>
      </c>
      <c r="AG23" s="1" t="s">
        <v>43</v>
      </c>
    </row>
    <row r="24" customFormat="false" ht="15" hidden="false" customHeight="false" outlineLevel="0" collapsed="false">
      <c r="A24" s="1" t="s">
        <v>115</v>
      </c>
      <c r="C24" s="1" t="s">
        <v>116</v>
      </c>
      <c r="D24" s="1" t="s">
        <v>3</v>
      </c>
      <c r="E24" s="1" t="s">
        <v>99</v>
      </c>
      <c r="G24" s="1" t="s">
        <v>110</v>
      </c>
      <c r="I24" s="1" t="n">
        <v>100</v>
      </c>
      <c r="J24" s="1" t="n">
        <v>100</v>
      </c>
      <c r="K24" s="1" t="n">
        <v>50</v>
      </c>
      <c r="Q24" s="1" t="n">
        <v>500</v>
      </c>
      <c r="U24" s="1" t="s">
        <v>112</v>
      </c>
      <c r="Z24" s="1" t="n">
        <v>192</v>
      </c>
      <c r="AB24" s="1" t="s">
        <v>113</v>
      </c>
      <c r="AC24" s="1" t="s">
        <v>117</v>
      </c>
      <c r="AD24" s="2" t="n">
        <v>-0.5</v>
      </c>
      <c r="AE24" s="1" t="s">
        <v>42</v>
      </c>
      <c r="AF24" s="1" t="n">
        <v>0.001</v>
      </c>
      <c r="AG24" s="1" t="s">
        <v>43</v>
      </c>
    </row>
    <row r="25" customFormat="false" ht="15" hidden="false" customHeight="false" outlineLevel="0" collapsed="false">
      <c r="A25" s="1" t="s">
        <v>118</v>
      </c>
      <c r="C25" s="1" t="s">
        <v>119</v>
      </c>
      <c r="D25" s="1" t="s">
        <v>3</v>
      </c>
      <c r="E25" s="1" t="s">
        <v>70</v>
      </c>
      <c r="G25" s="1" t="s">
        <v>110</v>
      </c>
      <c r="I25" s="1" t="s">
        <v>120</v>
      </c>
      <c r="J25" s="1" t="s">
        <v>120</v>
      </c>
      <c r="K25" s="1" t="s">
        <v>38</v>
      </c>
      <c r="Q25" s="1" t="n">
        <v>2000</v>
      </c>
      <c r="V25" s="1" t="s">
        <v>78</v>
      </c>
      <c r="Z25" s="1" t="n">
        <v>336</v>
      </c>
      <c r="AB25" s="1" t="s">
        <v>121</v>
      </c>
      <c r="AC25" s="1" t="s">
        <v>122</v>
      </c>
      <c r="AD25" s="2" t="n">
        <v>0.34</v>
      </c>
      <c r="AE25" s="1" t="s">
        <v>42</v>
      </c>
      <c r="AF25" s="1" t="n">
        <v>0.05</v>
      </c>
      <c r="AG25" s="1" t="s">
        <v>123</v>
      </c>
    </row>
    <row r="26" customFormat="false" ht="15" hidden="false" customHeight="false" outlineLevel="0" collapsed="false">
      <c r="A26" s="1" t="s">
        <v>118</v>
      </c>
      <c r="E26" s="1" t="s">
        <v>70</v>
      </c>
      <c r="G26" s="1" t="s">
        <v>110</v>
      </c>
      <c r="I26" s="1" t="s">
        <v>124</v>
      </c>
      <c r="J26" s="1" t="s">
        <v>124</v>
      </c>
      <c r="K26" s="1" t="s">
        <v>38</v>
      </c>
      <c r="Q26" s="1" t="n">
        <v>2000</v>
      </c>
      <c r="V26" s="1" t="s">
        <v>78</v>
      </c>
      <c r="Z26" s="1" t="n">
        <v>336</v>
      </c>
      <c r="AB26" s="1" t="s">
        <v>125</v>
      </c>
      <c r="AC26" s="1" t="s">
        <v>126</v>
      </c>
      <c r="AD26" s="2" t="n">
        <v>-0.27</v>
      </c>
      <c r="AE26" s="1" t="s">
        <v>42</v>
      </c>
      <c r="AF26" s="1" t="n">
        <v>0.05</v>
      </c>
      <c r="AG26" s="1" t="s">
        <v>87</v>
      </c>
    </row>
    <row r="27" customFormat="false" ht="15" hidden="false" customHeight="false" outlineLevel="0" collapsed="false">
      <c r="A27" s="1" t="s">
        <v>118</v>
      </c>
      <c r="E27" s="1" t="s">
        <v>70</v>
      </c>
      <c r="G27" s="1" t="s">
        <v>110</v>
      </c>
      <c r="I27" s="1" t="s">
        <v>124</v>
      </c>
      <c r="J27" s="1" t="s">
        <v>124</v>
      </c>
      <c r="K27" s="1" t="s">
        <v>38</v>
      </c>
      <c r="Q27" s="1" t="n">
        <v>2000</v>
      </c>
      <c r="V27" s="1" t="s">
        <v>78</v>
      </c>
      <c r="Z27" s="1" t="n">
        <v>336</v>
      </c>
      <c r="AB27" s="1" t="s">
        <v>127</v>
      </c>
      <c r="AC27" s="1" t="s">
        <v>128</v>
      </c>
      <c r="AD27" s="2" t="n">
        <v>-0.7</v>
      </c>
      <c r="AE27" s="1" t="s">
        <v>42</v>
      </c>
      <c r="AF27" s="1" t="n">
        <v>0.05</v>
      </c>
      <c r="AG27" s="1" t="s">
        <v>87</v>
      </c>
    </row>
    <row r="28" customFormat="false" ht="15" hidden="false" customHeight="false" outlineLevel="0" collapsed="false">
      <c r="A28" s="1" t="s">
        <v>129</v>
      </c>
      <c r="C28" s="1" t="s">
        <v>130</v>
      </c>
      <c r="D28" s="1" t="s">
        <v>3</v>
      </c>
      <c r="E28" s="1" t="s">
        <v>70</v>
      </c>
      <c r="G28" s="1" t="s">
        <v>110</v>
      </c>
      <c r="H28" s="1" t="s">
        <v>131</v>
      </c>
      <c r="I28" s="1" t="s">
        <v>58</v>
      </c>
      <c r="J28" s="1" t="s">
        <v>37</v>
      </c>
      <c r="K28" s="1" t="s">
        <v>58</v>
      </c>
      <c r="Q28" s="1" t="n">
        <v>1300</v>
      </c>
      <c r="S28" s="1" t="s">
        <v>132</v>
      </c>
      <c r="Z28" s="1" t="n">
        <v>0.333</v>
      </c>
      <c r="AC28" s="1" t="s">
        <v>133</v>
      </c>
      <c r="AG28" s="1" t="s">
        <v>43</v>
      </c>
    </row>
    <row r="29" customFormat="false" ht="15" hidden="false" customHeight="false" outlineLevel="0" collapsed="false">
      <c r="A29" s="1" t="s">
        <v>129</v>
      </c>
      <c r="E29" s="1" t="s">
        <v>99</v>
      </c>
      <c r="G29" s="1" t="s">
        <v>110</v>
      </c>
      <c r="H29" s="1" t="s">
        <v>131</v>
      </c>
      <c r="I29" s="1" t="s">
        <v>58</v>
      </c>
      <c r="J29" s="1" t="s">
        <v>37</v>
      </c>
      <c r="K29" s="1" t="s">
        <v>134</v>
      </c>
      <c r="Q29" s="1" t="n">
        <v>1100</v>
      </c>
      <c r="S29" s="1" t="s">
        <v>132</v>
      </c>
      <c r="Z29" s="1" t="n">
        <v>0.333</v>
      </c>
      <c r="AC29" s="1" t="s">
        <v>135</v>
      </c>
      <c r="AG29" s="1" t="s">
        <v>43</v>
      </c>
    </row>
    <row r="30" customFormat="false" ht="15" hidden="false" customHeight="false" outlineLevel="0" collapsed="false">
      <c r="A30" s="1" t="s">
        <v>136</v>
      </c>
      <c r="C30" s="1" t="s">
        <v>137</v>
      </c>
      <c r="D30" s="1" t="s">
        <v>3</v>
      </c>
      <c r="E30" s="1" t="s">
        <v>70</v>
      </c>
      <c r="G30" s="1" t="s">
        <v>110</v>
      </c>
      <c r="K30" s="1" t="s">
        <v>58</v>
      </c>
      <c r="Q30" s="1" t="n">
        <v>1.5</v>
      </c>
      <c r="U30" s="1" t="s">
        <v>138</v>
      </c>
      <c r="Z30" s="1" t="n">
        <v>144</v>
      </c>
      <c r="AC30" s="1" t="s">
        <v>139</v>
      </c>
      <c r="AE30" s="1" t="s">
        <v>42</v>
      </c>
      <c r="AF30" s="1" t="n">
        <v>0.05</v>
      </c>
      <c r="AG30" s="1" t="s">
        <v>123</v>
      </c>
    </row>
    <row r="31" customFormat="false" ht="15" hidden="false" customHeight="false" outlineLevel="0" collapsed="false">
      <c r="A31" s="1" t="s">
        <v>136</v>
      </c>
      <c r="E31" s="1" t="s">
        <v>70</v>
      </c>
      <c r="G31" s="1" t="s">
        <v>110</v>
      </c>
      <c r="K31" s="1" t="s">
        <v>58</v>
      </c>
      <c r="Q31" s="1" t="n">
        <v>80</v>
      </c>
      <c r="U31" s="1" t="s">
        <v>138</v>
      </c>
      <c r="Z31" s="1" t="n">
        <v>144</v>
      </c>
      <c r="AC31" s="1" t="s">
        <v>140</v>
      </c>
      <c r="AE31" s="1" t="s">
        <v>42</v>
      </c>
      <c r="AF31" s="1" t="n">
        <v>0.05</v>
      </c>
      <c r="AG31" s="1" t="s">
        <v>87</v>
      </c>
    </row>
    <row r="32" customFormat="false" ht="15" hidden="false" customHeight="false" outlineLevel="0" collapsed="false">
      <c r="A32" s="1" t="s">
        <v>141</v>
      </c>
      <c r="C32" s="1" t="s">
        <v>142</v>
      </c>
      <c r="D32" s="1" t="s">
        <v>3</v>
      </c>
      <c r="E32" s="1" t="s">
        <v>143</v>
      </c>
      <c r="G32" s="1" t="s">
        <v>48</v>
      </c>
      <c r="I32" s="1" t="s">
        <v>144</v>
      </c>
      <c r="J32" s="1" t="s">
        <v>144</v>
      </c>
      <c r="K32" s="1" t="s">
        <v>58</v>
      </c>
      <c r="R32" s="1" t="n">
        <v>7000</v>
      </c>
      <c r="V32" s="1" t="s">
        <v>145</v>
      </c>
      <c r="X32" s="1" t="s">
        <v>79</v>
      </c>
      <c r="Y32" s="1" t="s">
        <v>80</v>
      </c>
      <c r="Z32" s="1" t="n">
        <v>2688</v>
      </c>
      <c r="AC32" s="1" t="s">
        <v>146</v>
      </c>
      <c r="AD32" s="2" t="n">
        <v>-0.4</v>
      </c>
      <c r="AE32" s="1" t="s">
        <v>147</v>
      </c>
      <c r="AG32" s="1" t="s">
        <v>87</v>
      </c>
    </row>
    <row r="33" customFormat="false" ht="15" hidden="false" customHeight="false" outlineLevel="0" collapsed="false">
      <c r="A33" s="1" t="s">
        <v>148</v>
      </c>
      <c r="C33" s="1" t="s">
        <v>149</v>
      </c>
      <c r="D33" s="1" t="s">
        <v>3</v>
      </c>
      <c r="E33" s="1" t="s">
        <v>70</v>
      </c>
      <c r="G33" s="1" t="s">
        <v>110</v>
      </c>
      <c r="K33" s="1" t="s">
        <v>58</v>
      </c>
      <c r="Q33" s="1" t="n">
        <v>100</v>
      </c>
      <c r="S33" s="1" t="s">
        <v>37</v>
      </c>
      <c r="Z33" s="1" t="n">
        <v>0.5</v>
      </c>
      <c r="AB33" s="1" t="s">
        <v>150</v>
      </c>
      <c r="AC33" s="1" t="s">
        <v>151</v>
      </c>
      <c r="AD33" s="2" t="n">
        <v>2.5</v>
      </c>
      <c r="AG33" s="1" t="s">
        <v>87</v>
      </c>
    </row>
    <row r="34" customFormat="false" ht="15" hidden="false" customHeight="false" outlineLevel="0" collapsed="false">
      <c r="A34" s="1" t="s">
        <v>152</v>
      </c>
      <c r="C34" s="1" t="s">
        <v>153</v>
      </c>
      <c r="D34" s="1" t="s">
        <v>3</v>
      </c>
      <c r="E34" s="1" t="s">
        <v>154</v>
      </c>
      <c r="G34" s="1" t="s">
        <v>48</v>
      </c>
      <c r="I34" s="1" t="s">
        <v>155</v>
      </c>
      <c r="J34" s="1" t="s">
        <v>155</v>
      </c>
      <c r="K34" s="1" t="s">
        <v>58</v>
      </c>
      <c r="R34" s="1" t="n">
        <v>3500</v>
      </c>
      <c r="W34" s="1" t="s">
        <v>39</v>
      </c>
      <c r="X34" s="1" t="s">
        <v>79</v>
      </c>
      <c r="Y34" s="1" t="s">
        <v>80</v>
      </c>
      <c r="Z34" s="1" t="n">
        <v>8760</v>
      </c>
      <c r="AB34" s="1" t="s">
        <v>156</v>
      </c>
      <c r="AC34" s="1" t="s">
        <v>157</v>
      </c>
      <c r="AG34" s="1" t="s">
        <v>87</v>
      </c>
    </row>
    <row r="35" customFormat="false" ht="15" hidden="false" customHeight="false" outlineLevel="0" collapsed="false">
      <c r="A35" s="1" t="s">
        <v>152</v>
      </c>
      <c r="E35" s="1" t="s">
        <v>154</v>
      </c>
      <c r="G35" s="1" t="s">
        <v>48</v>
      </c>
      <c r="I35" s="1" t="s">
        <v>155</v>
      </c>
      <c r="J35" s="1" t="s">
        <v>155</v>
      </c>
      <c r="K35" s="1" t="s">
        <v>58</v>
      </c>
      <c r="R35" s="1" t="n">
        <v>3500</v>
      </c>
      <c r="W35" s="1" t="s">
        <v>78</v>
      </c>
      <c r="X35" s="1" t="s">
        <v>79</v>
      </c>
      <c r="Y35" s="1" t="s">
        <v>80</v>
      </c>
      <c r="Z35" s="1" t="n">
        <v>17520</v>
      </c>
      <c r="AB35" s="1" t="s">
        <v>158</v>
      </c>
      <c r="AC35" s="1" t="s">
        <v>159</v>
      </c>
      <c r="AD35" s="2" t="n">
        <v>-0.3</v>
      </c>
      <c r="AE35" s="1" t="s">
        <v>42</v>
      </c>
      <c r="AF35" s="1" t="n">
        <v>0.001</v>
      </c>
      <c r="AG35" s="1" t="s">
        <v>87</v>
      </c>
    </row>
    <row r="36" customFormat="false" ht="15" hidden="false" customHeight="false" outlineLevel="0" collapsed="false">
      <c r="A36" s="1" t="s">
        <v>160</v>
      </c>
      <c r="C36" s="1" t="s">
        <v>161</v>
      </c>
      <c r="D36" s="1" t="s">
        <v>3</v>
      </c>
      <c r="E36" s="1" t="s">
        <v>70</v>
      </c>
      <c r="G36" s="1" t="s">
        <v>162</v>
      </c>
      <c r="I36" s="1" t="s">
        <v>132</v>
      </c>
      <c r="J36" s="1" t="s">
        <v>132</v>
      </c>
      <c r="K36" s="1" t="s">
        <v>58</v>
      </c>
      <c r="Q36" s="1" t="n">
        <v>10000</v>
      </c>
      <c r="V36" s="1" t="s">
        <v>132</v>
      </c>
      <c r="X36" s="1" t="s">
        <v>79</v>
      </c>
      <c r="Y36" s="1" t="s">
        <v>80</v>
      </c>
      <c r="Z36" s="1" t="n">
        <v>3360</v>
      </c>
      <c r="AC36" s="1" t="s">
        <v>163</v>
      </c>
      <c r="AD36" s="2" t="n">
        <v>-0.5</v>
      </c>
      <c r="AE36" s="1" t="s">
        <v>42</v>
      </c>
      <c r="AF36" s="1" t="n">
        <v>0.05</v>
      </c>
      <c r="AG36" s="1" t="s">
        <v>87</v>
      </c>
    </row>
    <row r="37" customFormat="false" ht="15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3</v>
      </c>
      <c r="E37" s="1" t="s">
        <v>35</v>
      </c>
      <c r="F37" s="1" t="s">
        <v>167</v>
      </c>
      <c r="G37" s="1" t="s">
        <v>168</v>
      </c>
      <c r="H37" s="1" t="s">
        <v>169</v>
      </c>
      <c r="I37" s="1" t="s">
        <v>49</v>
      </c>
      <c r="J37" s="1" t="s">
        <v>49</v>
      </c>
      <c r="K37" s="1" t="s">
        <v>38</v>
      </c>
      <c r="Q37" s="1" t="n">
        <v>700</v>
      </c>
      <c r="R37" s="1" t="n">
        <v>0.798</v>
      </c>
      <c r="S37" s="1" t="s">
        <v>80</v>
      </c>
      <c r="Z37" s="1" t="n">
        <v>0.116666666666667</v>
      </c>
      <c r="AA37" s="1" t="s">
        <v>170</v>
      </c>
      <c r="AB37" s="1" t="s">
        <v>171</v>
      </c>
      <c r="AC37" s="1" t="s">
        <v>172</v>
      </c>
      <c r="AD37" s="2" t="n">
        <v>-0.3</v>
      </c>
      <c r="AE37" s="1" t="s">
        <v>42</v>
      </c>
      <c r="AF37" s="1" t="n">
        <v>0.05</v>
      </c>
      <c r="AG37" s="1" t="s">
        <v>123</v>
      </c>
    </row>
    <row r="38" customFormat="false" ht="15" hidden="false" customHeight="false" outlineLevel="0" collapsed="false">
      <c r="A38" s="1" t="s">
        <v>164</v>
      </c>
      <c r="B38" s="1" t="s">
        <v>165</v>
      </c>
      <c r="E38" s="1" t="s">
        <v>35</v>
      </c>
      <c r="F38" s="1" t="s">
        <v>167</v>
      </c>
      <c r="G38" s="1" t="s">
        <v>168</v>
      </c>
      <c r="H38" s="1" t="s">
        <v>169</v>
      </c>
      <c r="I38" s="1" t="s">
        <v>49</v>
      </c>
      <c r="J38" s="1" t="s">
        <v>49</v>
      </c>
      <c r="K38" s="1" t="s">
        <v>38</v>
      </c>
      <c r="Q38" s="1" t="n">
        <v>7000</v>
      </c>
      <c r="R38" s="1" t="n">
        <v>7.98</v>
      </c>
      <c r="S38" s="1" t="s">
        <v>80</v>
      </c>
      <c r="Z38" s="1" t="n">
        <v>0.116666666666667</v>
      </c>
      <c r="AA38" s="1" t="s">
        <v>170</v>
      </c>
      <c r="AC38" s="1" t="s">
        <v>172</v>
      </c>
      <c r="AD38" s="2" t="n">
        <v>-0.6</v>
      </c>
      <c r="AE38" s="1" t="s">
        <v>42</v>
      </c>
      <c r="AF38" s="1" t="n">
        <v>0.01</v>
      </c>
      <c r="AG38" s="1" t="s">
        <v>123</v>
      </c>
    </row>
    <row r="39" customFormat="false" ht="15" hidden="false" customHeight="false" outlineLevel="0" collapsed="false">
      <c r="A39" s="1" t="s">
        <v>173</v>
      </c>
      <c r="C39" s="1" t="s">
        <v>174</v>
      </c>
      <c r="D39" s="1" t="s">
        <v>3</v>
      </c>
      <c r="E39" s="1" t="s">
        <v>35</v>
      </c>
      <c r="F39" s="1" t="s">
        <v>167</v>
      </c>
      <c r="G39" s="1" t="s">
        <v>168</v>
      </c>
      <c r="H39" s="1" t="s">
        <v>169</v>
      </c>
      <c r="K39" s="1" t="s">
        <v>38</v>
      </c>
      <c r="Q39" s="1" t="n">
        <v>7000</v>
      </c>
      <c r="R39" s="1" t="n">
        <v>7.98</v>
      </c>
      <c r="V39" s="1" t="s">
        <v>111</v>
      </c>
      <c r="X39" s="1" t="s">
        <v>39</v>
      </c>
      <c r="Y39" s="1" t="s">
        <v>80</v>
      </c>
      <c r="Z39" s="1" t="n">
        <v>21</v>
      </c>
      <c r="AA39" s="1" t="s">
        <v>170</v>
      </c>
      <c r="AC39" s="1" t="s">
        <v>175</v>
      </c>
      <c r="AD39" s="2" t="n">
        <v>0.3</v>
      </c>
      <c r="AE39" s="1" t="s">
        <v>42</v>
      </c>
      <c r="AF39" s="1" t="n">
        <v>0.05</v>
      </c>
      <c r="AG39" s="1" t="s">
        <v>123</v>
      </c>
    </row>
    <row r="40" customFormat="false" ht="15" hidden="false" customHeight="false" outlineLevel="0" collapsed="false">
      <c r="A40" s="1" t="s">
        <v>176</v>
      </c>
      <c r="C40" s="1" t="s">
        <v>177</v>
      </c>
      <c r="D40" s="1" t="s">
        <v>56</v>
      </c>
      <c r="E40" s="1" t="s">
        <v>35</v>
      </c>
      <c r="F40" s="1" t="s">
        <v>167</v>
      </c>
      <c r="G40" s="1" t="s">
        <v>110</v>
      </c>
      <c r="H40" s="1" t="s">
        <v>169</v>
      </c>
      <c r="I40" s="1" t="n">
        <v>100</v>
      </c>
      <c r="J40" s="1" t="n">
        <v>100</v>
      </c>
      <c r="Q40" s="1" t="n">
        <v>500</v>
      </c>
      <c r="U40" s="1" t="s">
        <v>178</v>
      </c>
      <c r="X40" s="1" t="s">
        <v>79</v>
      </c>
      <c r="Y40" s="1" t="s">
        <v>80</v>
      </c>
      <c r="Z40" s="1" t="n">
        <v>13440</v>
      </c>
      <c r="AC40" s="1" t="s">
        <v>179</v>
      </c>
      <c r="AD40" s="2" t="n">
        <v>-0.19</v>
      </c>
      <c r="AE40" s="1" t="s">
        <v>147</v>
      </c>
      <c r="AG40" s="1" t="s">
        <v>123</v>
      </c>
    </row>
    <row r="41" customFormat="false" ht="15" hidden="false" customHeight="false" outlineLevel="0" collapsed="false">
      <c r="A41" s="1" t="s">
        <v>176</v>
      </c>
      <c r="D41" s="1" t="s">
        <v>56</v>
      </c>
      <c r="E41" s="1" t="s">
        <v>35</v>
      </c>
      <c r="F41" s="1" t="s">
        <v>167</v>
      </c>
      <c r="G41" s="1" t="s">
        <v>110</v>
      </c>
      <c r="H41" s="1" t="s">
        <v>169</v>
      </c>
      <c r="I41" s="1" t="n">
        <v>100</v>
      </c>
      <c r="J41" s="1" t="n">
        <v>100</v>
      </c>
      <c r="Q41" s="1" t="n">
        <v>5000</v>
      </c>
      <c r="U41" s="1" t="s">
        <v>178</v>
      </c>
      <c r="X41" s="1" t="s">
        <v>79</v>
      </c>
      <c r="Y41" s="1" t="s">
        <v>80</v>
      </c>
      <c r="Z41" s="1" t="n">
        <v>13440</v>
      </c>
      <c r="AC41" s="1" t="s">
        <v>180</v>
      </c>
      <c r="AD41" s="2" t="n">
        <v>0.08</v>
      </c>
      <c r="AE41" s="1" t="s">
        <v>147</v>
      </c>
      <c r="AG41" s="1" t="s">
        <v>87</v>
      </c>
    </row>
    <row r="42" customFormat="false" ht="15" hidden="false" customHeight="false" outlineLevel="0" collapsed="false">
      <c r="A42" s="1" t="s">
        <v>181</v>
      </c>
      <c r="C42" s="1" t="s">
        <v>182</v>
      </c>
      <c r="D42" s="1" t="s">
        <v>3</v>
      </c>
      <c r="E42" s="1" t="s">
        <v>99</v>
      </c>
      <c r="F42" s="1" t="s">
        <v>167</v>
      </c>
      <c r="G42" s="1" t="s">
        <v>48</v>
      </c>
      <c r="H42" s="1" t="s">
        <v>169</v>
      </c>
      <c r="K42" s="1" t="s">
        <v>58</v>
      </c>
      <c r="Q42" s="1" t="n">
        <v>4.3</v>
      </c>
      <c r="S42" s="1" t="s">
        <v>39</v>
      </c>
      <c r="Z42" s="1" t="n">
        <v>0.0166666666666667</v>
      </c>
      <c r="AC42" s="1" t="s">
        <v>183</v>
      </c>
      <c r="AE42" s="1" t="s">
        <v>42</v>
      </c>
      <c r="AF42" s="1" t="n">
        <v>0.03125</v>
      </c>
      <c r="AG42" s="1" t="s">
        <v>43</v>
      </c>
    </row>
    <row r="43" customFormat="false" ht="15" hidden="false" customHeight="false" outlineLevel="0" collapsed="false">
      <c r="A43" s="1" t="s">
        <v>181</v>
      </c>
      <c r="E43" s="1" t="s">
        <v>99</v>
      </c>
      <c r="F43" s="1" t="s">
        <v>167</v>
      </c>
      <c r="G43" s="1" t="s">
        <v>48</v>
      </c>
      <c r="H43" s="1" t="s">
        <v>169</v>
      </c>
      <c r="K43" s="1" t="s">
        <v>184</v>
      </c>
      <c r="Q43" s="1" t="n">
        <v>1.3</v>
      </c>
      <c r="S43" s="1" t="s">
        <v>39</v>
      </c>
      <c r="Z43" s="1" t="n">
        <v>0.0166666666666667</v>
      </c>
      <c r="AC43" s="1" t="s">
        <v>185</v>
      </c>
      <c r="AE43" s="1" t="s">
        <v>42</v>
      </c>
      <c r="AF43" s="1" t="n">
        <v>0.03125</v>
      </c>
      <c r="AG43" s="1" t="s">
        <v>43</v>
      </c>
    </row>
    <row r="44" customFormat="false" ht="15" hidden="false" customHeight="false" outlineLevel="0" collapsed="false">
      <c r="A44" s="1" t="s">
        <v>186</v>
      </c>
      <c r="C44" s="1" t="s">
        <v>187</v>
      </c>
      <c r="D44" s="1" t="s">
        <v>3</v>
      </c>
      <c r="E44" s="1" t="s">
        <v>35</v>
      </c>
      <c r="F44" s="1" t="s">
        <v>167</v>
      </c>
      <c r="G44" s="1" t="s">
        <v>110</v>
      </c>
      <c r="H44" s="1" t="s">
        <v>169</v>
      </c>
      <c r="I44" s="1" t="n">
        <v>419</v>
      </c>
      <c r="J44" s="1" t="n">
        <v>456</v>
      </c>
      <c r="K44" s="1" t="s">
        <v>38</v>
      </c>
      <c r="Q44" s="1" t="n">
        <v>20000</v>
      </c>
      <c r="T44" s="1" t="s">
        <v>79</v>
      </c>
      <c r="Z44" s="1" t="n">
        <v>24</v>
      </c>
      <c r="AB44" s="1" t="s">
        <v>188</v>
      </c>
      <c r="AC44" s="1" t="s">
        <v>189</v>
      </c>
      <c r="AD44" s="2" t="n">
        <v>0.23</v>
      </c>
      <c r="AE44" s="1" t="s">
        <v>42</v>
      </c>
      <c r="AF44" s="1" t="n">
        <v>0.001</v>
      </c>
      <c r="AG44" s="1" t="s">
        <v>87</v>
      </c>
    </row>
    <row r="45" customFormat="false" ht="15" hidden="false" customHeight="false" outlineLevel="0" collapsed="false">
      <c r="A45" s="1" t="s">
        <v>190</v>
      </c>
      <c r="C45" s="1" t="s">
        <v>191</v>
      </c>
      <c r="D45" s="1" t="s">
        <v>3</v>
      </c>
      <c r="E45" s="1" t="s">
        <v>35</v>
      </c>
      <c r="F45" s="1" t="s">
        <v>167</v>
      </c>
      <c r="G45" s="1" t="s">
        <v>48</v>
      </c>
      <c r="H45" s="1" t="s">
        <v>169</v>
      </c>
      <c r="K45" s="1" t="s">
        <v>38</v>
      </c>
      <c r="Q45" s="1" t="n">
        <v>1600</v>
      </c>
      <c r="T45" s="1" t="s">
        <v>78</v>
      </c>
      <c r="Z45" s="1" t="n">
        <v>2</v>
      </c>
      <c r="AC45" s="1" t="s">
        <v>192</v>
      </c>
      <c r="AE45" s="1" t="s">
        <v>147</v>
      </c>
      <c r="AG45" s="1" t="s">
        <v>43</v>
      </c>
    </row>
    <row r="46" customFormat="false" ht="15" hidden="false" customHeight="false" outlineLevel="0" collapsed="false">
      <c r="A46" s="1" t="s">
        <v>190</v>
      </c>
      <c r="E46" s="1" t="s">
        <v>35</v>
      </c>
      <c r="F46" s="1" t="s">
        <v>167</v>
      </c>
      <c r="G46" s="1" t="s">
        <v>48</v>
      </c>
      <c r="H46" s="1" t="s">
        <v>169</v>
      </c>
      <c r="K46" s="1" t="s">
        <v>38</v>
      </c>
      <c r="Q46" s="1" t="n">
        <v>1600</v>
      </c>
      <c r="T46" s="1" t="s">
        <v>138</v>
      </c>
      <c r="Z46" s="1" t="n">
        <v>6</v>
      </c>
      <c r="AC46" s="1" t="s">
        <v>193</v>
      </c>
      <c r="AE46" s="1" t="s">
        <v>194</v>
      </c>
      <c r="AG46" s="1" t="s">
        <v>87</v>
      </c>
    </row>
    <row r="47" customFormat="false" ht="15" hidden="false" customHeight="false" outlineLevel="0" collapsed="false">
      <c r="A47" s="1" t="s">
        <v>190</v>
      </c>
      <c r="E47" s="1" t="s">
        <v>35</v>
      </c>
      <c r="F47" s="1" t="s">
        <v>167</v>
      </c>
      <c r="G47" s="1" t="s">
        <v>48</v>
      </c>
      <c r="H47" s="1" t="s">
        <v>169</v>
      </c>
      <c r="K47" s="1" t="s">
        <v>38</v>
      </c>
      <c r="Q47" s="1" t="n">
        <v>1600</v>
      </c>
      <c r="T47" s="1" t="s">
        <v>103</v>
      </c>
      <c r="Z47" s="1" t="n">
        <v>12</v>
      </c>
      <c r="AC47" s="1" t="s">
        <v>195</v>
      </c>
      <c r="AE47" s="1" t="s">
        <v>194</v>
      </c>
      <c r="AG47" s="1" t="s">
        <v>87</v>
      </c>
    </row>
    <row r="48" customFormat="false" ht="15" hidden="false" customHeight="false" outlineLevel="0" collapsed="false">
      <c r="A48" s="1" t="s">
        <v>190</v>
      </c>
      <c r="E48" s="1" t="s">
        <v>35</v>
      </c>
      <c r="F48" s="1" t="s">
        <v>167</v>
      </c>
      <c r="G48" s="1" t="s">
        <v>48</v>
      </c>
      <c r="H48" s="1" t="s">
        <v>169</v>
      </c>
      <c r="K48" s="1" t="s">
        <v>38</v>
      </c>
      <c r="Q48" s="1" t="n">
        <v>1600</v>
      </c>
      <c r="T48" s="1" t="s">
        <v>79</v>
      </c>
      <c r="Z48" s="1" t="n">
        <v>24</v>
      </c>
      <c r="AC48" s="1" t="s">
        <v>195</v>
      </c>
      <c r="AE48" s="1" t="s">
        <v>194</v>
      </c>
      <c r="AG48" s="1" t="s">
        <v>87</v>
      </c>
    </row>
    <row r="49" customFormat="false" ht="15" hidden="false" customHeight="false" outlineLevel="0" collapsed="false">
      <c r="A49" s="1" t="s">
        <v>190</v>
      </c>
      <c r="E49" s="1" t="s">
        <v>35</v>
      </c>
      <c r="F49" s="1" t="s">
        <v>167</v>
      </c>
      <c r="G49" s="1" t="s">
        <v>48</v>
      </c>
      <c r="H49" s="1" t="s">
        <v>169</v>
      </c>
      <c r="K49" s="1" t="s">
        <v>38</v>
      </c>
      <c r="Q49" s="1" t="n">
        <v>1600</v>
      </c>
      <c r="T49" s="1" t="s">
        <v>106</v>
      </c>
      <c r="Z49" s="1" t="n">
        <v>48</v>
      </c>
      <c r="AC49" s="1" t="s">
        <v>195</v>
      </c>
      <c r="AE49" s="1" t="s">
        <v>194</v>
      </c>
      <c r="AG49" s="1" t="s">
        <v>87</v>
      </c>
    </row>
    <row r="50" customFormat="false" ht="15" hidden="false" customHeight="false" outlineLevel="0" collapsed="false">
      <c r="A50" s="1" t="s">
        <v>196</v>
      </c>
      <c r="B50" s="1" t="s">
        <v>197</v>
      </c>
      <c r="C50" s="1" t="s">
        <v>198</v>
      </c>
      <c r="D50" s="1" t="s">
        <v>3</v>
      </c>
      <c r="E50" s="1" t="s">
        <v>35</v>
      </c>
      <c r="F50" s="1" t="s">
        <v>167</v>
      </c>
      <c r="G50" s="1" t="s">
        <v>110</v>
      </c>
      <c r="H50" s="1" t="s">
        <v>169</v>
      </c>
      <c r="I50" s="1" t="s">
        <v>199</v>
      </c>
      <c r="J50" s="1" t="s">
        <v>199</v>
      </c>
      <c r="Q50" s="1" t="n">
        <v>3000</v>
      </c>
      <c r="S50" s="1" t="s">
        <v>77</v>
      </c>
      <c r="T50" s="1" t="s">
        <v>134</v>
      </c>
      <c r="U50" s="1" t="s">
        <v>77</v>
      </c>
      <c r="V50" s="1" t="s">
        <v>77</v>
      </c>
      <c r="W50" s="1" t="s">
        <v>77</v>
      </c>
      <c r="X50" s="1" t="s">
        <v>79</v>
      </c>
      <c r="Y50" s="1" t="s">
        <v>80</v>
      </c>
      <c r="Z50" s="1" t="n">
        <v>72</v>
      </c>
      <c r="AB50" s="1" t="s">
        <v>200</v>
      </c>
      <c r="AC50" s="4" t="s">
        <v>201</v>
      </c>
      <c r="AD50" s="2" t="n">
        <f aca="false">-57.1%</f>
        <v>-0.571</v>
      </c>
      <c r="AF50" s="1" t="n">
        <v>0.01</v>
      </c>
      <c r="AG50" s="1" t="s">
        <v>87</v>
      </c>
    </row>
    <row r="51" customFormat="false" ht="15" hidden="false" customHeight="false" outlineLevel="0" collapsed="false">
      <c r="A51" s="1" t="s">
        <v>196</v>
      </c>
      <c r="B51" s="1" t="s">
        <v>197</v>
      </c>
      <c r="E51" s="1" t="s">
        <v>35</v>
      </c>
      <c r="F51" s="1" t="s">
        <v>167</v>
      </c>
      <c r="G51" s="1" t="s">
        <v>110</v>
      </c>
      <c r="H51" s="1" t="s">
        <v>169</v>
      </c>
      <c r="I51" s="1" t="s">
        <v>199</v>
      </c>
      <c r="J51" s="1" t="s">
        <v>199</v>
      </c>
      <c r="Q51" s="1" t="n">
        <v>3000</v>
      </c>
      <c r="T51" s="1" t="s">
        <v>202</v>
      </c>
      <c r="U51" s="1" t="s">
        <v>77</v>
      </c>
      <c r="V51" s="1" t="s">
        <v>77</v>
      </c>
      <c r="W51" s="1" t="s">
        <v>77</v>
      </c>
      <c r="X51" s="1" t="s">
        <v>79</v>
      </c>
      <c r="Y51" s="1" t="s">
        <v>80</v>
      </c>
      <c r="Z51" s="1" t="n">
        <v>312</v>
      </c>
      <c r="AB51" s="1" t="s">
        <v>203</v>
      </c>
      <c r="AC51" s="4" t="s">
        <v>204</v>
      </c>
      <c r="AD51" s="2" t="n">
        <v>-0.272</v>
      </c>
      <c r="AG51" s="1" t="s">
        <v>87</v>
      </c>
    </row>
    <row r="52" customFormat="false" ht="15" hidden="false" customHeight="false" outlineLevel="0" collapsed="false">
      <c r="A52" s="1" t="s">
        <v>205</v>
      </c>
      <c r="C52" s="1" t="s">
        <v>206</v>
      </c>
      <c r="D52" s="1" t="s">
        <v>3</v>
      </c>
      <c r="E52" s="1" t="s">
        <v>207</v>
      </c>
      <c r="G52" s="1" t="s">
        <v>110</v>
      </c>
      <c r="K52" s="1" t="s">
        <v>39</v>
      </c>
      <c r="Q52" s="1" t="n">
        <v>23000</v>
      </c>
      <c r="S52" s="1" t="s">
        <v>208</v>
      </c>
      <c r="Z52" s="1" t="n">
        <v>0.00833333333333333</v>
      </c>
      <c r="AB52" s="1" t="s">
        <v>209</v>
      </c>
      <c r="AC52" s="1" t="s">
        <v>210</v>
      </c>
      <c r="AD52" s="2" t="n">
        <v>-0.5</v>
      </c>
      <c r="AE52" s="1" t="s">
        <v>42</v>
      </c>
      <c r="AF52" s="1" t="n">
        <v>0.01</v>
      </c>
      <c r="AG52" s="1" t="s">
        <v>43</v>
      </c>
    </row>
    <row r="53" customFormat="false" ht="15" hidden="false" customHeight="false" outlineLevel="0" collapsed="false">
      <c r="A53" s="1" t="s">
        <v>205</v>
      </c>
      <c r="E53" s="1" t="s">
        <v>207</v>
      </c>
      <c r="G53" s="1" t="s">
        <v>110</v>
      </c>
      <c r="K53" s="1" t="s">
        <v>39</v>
      </c>
      <c r="Q53" s="1" t="n">
        <v>23000</v>
      </c>
      <c r="S53" s="1" t="s">
        <v>208</v>
      </c>
      <c r="Z53" s="1" t="n">
        <v>0.00833333333333333</v>
      </c>
      <c r="AB53" s="1" t="s">
        <v>211</v>
      </c>
      <c r="AC53" s="1" t="s">
        <v>212</v>
      </c>
      <c r="AD53" s="2" t="n">
        <v>6</v>
      </c>
      <c r="AE53" s="1" t="s">
        <v>42</v>
      </c>
      <c r="AF53" s="1" t="n">
        <v>0.01</v>
      </c>
      <c r="AG53" s="1" t="s">
        <v>43</v>
      </c>
    </row>
    <row r="54" customFormat="false" ht="15" hidden="false" customHeight="false" outlineLevel="0" collapsed="false">
      <c r="A54" s="1" t="s">
        <v>205</v>
      </c>
      <c r="E54" s="1" t="s">
        <v>207</v>
      </c>
      <c r="G54" s="1" t="s">
        <v>110</v>
      </c>
      <c r="K54" s="1" t="s">
        <v>39</v>
      </c>
      <c r="Q54" s="1" t="n">
        <v>23000</v>
      </c>
      <c r="S54" s="1" t="s">
        <v>208</v>
      </c>
      <c r="Z54" s="1" t="n">
        <v>0.00833333333333333</v>
      </c>
      <c r="AB54" s="1" t="s">
        <v>213</v>
      </c>
      <c r="AC54" s="1" t="s">
        <v>214</v>
      </c>
      <c r="AE54" s="1" t="s">
        <v>42</v>
      </c>
      <c r="AF54" s="1" t="n">
        <v>0.01</v>
      </c>
      <c r="AG54" s="1" t="s">
        <v>43</v>
      </c>
    </row>
    <row r="55" customFormat="false" ht="15" hidden="false" customHeight="false" outlineLevel="0" collapsed="false">
      <c r="A55" s="1" t="s">
        <v>215</v>
      </c>
      <c r="C55" s="1" t="s">
        <v>216</v>
      </c>
      <c r="D55" s="1" t="s">
        <v>3</v>
      </c>
      <c r="E55" s="1" t="s">
        <v>217</v>
      </c>
      <c r="G55" s="1" t="s">
        <v>48</v>
      </c>
      <c r="H55" s="1" t="s">
        <v>169</v>
      </c>
      <c r="I55" s="1" t="s">
        <v>218</v>
      </c>
      <c r="J55" s="1" t="s">
        <v>218</v>
      </c>
      <c r="K55" s="1" t="s">
        <v>38</v>
      </c>
      <c r="Q55" s="1" t="n">
        <v>0.42</v>
      </c>
      <c r="R55" s="1" t="n">
        <v>1500</v>
      </c>
      <c r="V55" s="1" t="s">
        <v>219</v>
      </c>
      <c r="X55" s="1" t="s">
        <v>79</v>
      </c>
      <c r="Y55" s="1" t="s">
        <v>80</v>
      </c>
      <c r="Z55" s="1" t="n">
        <v>4704</v>
      </c>
      <c r="AC55" s="1" t="s">
        <v>220</v>
      </c>
      <c r="AE55" s="1" t="s">
        <v>42</v>
      </c>
      <c r="AF55" s="1" t="n">
        <v>0.001</v>
      </c>
      <c r="AG55" s="1" t="s">
        <v>87</v>
      </c>
    </row>
    <row r="56" customFormat="false" ht="15" hidden="false" customHeight="false" outlineLevel="0" collapsed="false">
      <c r="A56" s="1" t="s">
        <v>221</v>
      </c>
      <c r="C56" s="1" t="s">
        <v>222</v>
      </c>
      <c r="D56" s="1" t="s">
        <v>3</v>
      </c>
      <c r="E56" s="1" t="s">
        <v>223</v>
      </c>
      <c r="G56" s="1" t="s">
        <v>48</v>
      </c>
      <c r="H56" s="1" t="s">
        <v>169</v>
      </c>
      <c r="I56" s="1" t="s">
        <v>57</v>
      </c>
      <c r="J56" s="1" t="s">
        <v>57</v>
      </c>
      <c r="K56" s="1" t="s">
        <v>38</v>
      </c>
      <c r="Q56" s="1" t="n">
        <v>1.49</v>
      </c>
      <c r="R56" s="1" t="n">
        <v>1250</v>
      </c>
      <c r="V56" s="1" t="s">
        <v>219</v>
      </c>
      <c r="X56" s="1" t="s">
        <v>79</v>
      </c>
      <c r="Y56" s="1" t="s">
        <v>80</v>
      </c>
      <c r="Z56" s="1" t="n">
        <v>4704</v>
      </c>
      <c r="AB56" s="1" t="s">
        <v>224</v>
      </c>
      <c r="AC56" s="1" t="s">
        <v>225</v>
      </c>
      <c r="AE56" s="1" t="s">
        <v>42</v>
      </c>
      <c r="AF56" s="1" t="n">
        <v>0.001</v>
      </c>
      <c r="AG56" s="1" t="s">
        <v>87</v>
      </c>
    </row>
    <row r="57" customFormat="false" ht="15" hidden="false" customHeight="false" outlineLevel="0" collapsed="false">
      <c r="A57" s="1" t="s">
        <v>226</v>
      </c>
      <c r="C57" s="1" t="s">
        <v>227</v>
      </c>
      <c r="D57" s="1" t="s">
        <v>3</v>
      </c>
      <c r="E57" s="1" t="s">
        <v>70</v>
      </c>
      <c r="G57" s="1" t="s">
        <v>110</v>
      </c>
      <c r="H57" s="1" t="s">
        <v>169</v>
      </c>
      <c r="Q57" s="1" t="n">
        <v>40</v>
      </c>
      <c r="T57" s="1" t="s">
        <v>39</v>
      </c>
      <c r="Z57" s="1" t="n">
        <v>1</v>
      </c>
      <c r="AB57" s="1" t="s">
        <v>228</v>
      </c>
      <c r="AC57" s="1" t="s">
        <v>229</v>
      </c>
      <c r="AE57" s="1" t="s">
        <v>42</v>
      </c>
      <c r="AF57" s="1" t="n">
        <v>0.05</v>
      </c>
      <c r="AG57" s="1" t="s">
        <v>87</v>
      </c>
    </row>
    <row r="58" customFormat="false" ht="15" hidden="false" customHeight="false" outlineLevel="0" collapsed="false">
      <c r="A58" s="1" t="s">
        <v>226</v>
      </c>
      <c r="E58" s="1" t="s">
        <v>70</v>
      </c>
      <c r="G58" s="1" t="s">
        <v>110</v>
      </c>
      <c r="H58" s="1" t="s">
        <v>169</v>
      </c>
      <c r="Q58" s="1" t="n">
        <v>10</v>
      </c>
      <c r="T58" s="1" t="s">
        <v>39</v>
      </c>
      <c r="Z58" s="1" t="n">
        <v>1</v>
      </c>
      <c r="AB58" s="1" t="s">
        <v>228</v>
      </c>
      <c r="AC58" s="1" t="s">
        <v>229</v>
      </c>
      <c r="AE58" s="1" t="s">
        <v>42</v>
      </c>
      <c r="AF58" s="1" t="n">
        <v>0.05</v>
      </c>
      <c r="AG58" s="1" t="s">
        <v>87</v>
      </c>
    </row>
    <row r="59" customFormat="false" ht="15" hidden="false" customHeight="false" outlineLevel="0" collapsed="false">
      <c r="A59" s="1" t="s">
        <v>226</v>
      </c>
      <c r="E59" s="1" t="s">
        <v>70</v>
      </c>
      <c r="G59" s="1" t="s">
        <v>110</v>
      </c>
      <c r="H59" s="1" t="s">
        <v>169</v>
      </c>
      <c r="Q59" s="1" t="n">
        <v>5</v>
      </c>
      <c r="T59" s="1" t="s">
        <v>39</v>
      </c>
      <c r="Z59" s="1" t="n">
        <v>1</v>
      </c>
      <c r="AB59" s="1" t="s">
        <v>228</v>
      </c>
      <c r="AC59" s="1" t="s">
        <v>229</v>
      </c>
      <c r="AE59" s="1" t="s">
        <v>42</v>
      </c>
      <c r="AF59" s="1" t="n">
        <v>0.05</v>
      </c>
      <c r="AG59" s="1" t="s">
        <v>87</v>
      </c>
    </row>
    <row r="60" customFormat="false" ht="15" hidden="false" customHeight="false" outlineLevel="0" collapsed="false">
      <c r="A60" s="1" t="s">
        <v>230</v>
      </c>
      <c r="C60" s="1" t="s">
        <v>231</v>
      </c>
      <c r="D60" s="1" t="s">
        <v>3</v>
      </c>
      <c r="E60" s="1" t="s">
        <v>232</v>
      </c>
      <c r="G60" s="1" t="s">
        <v>110</v>
      </c>
      <c r="Q60" s="1" t="n">
        <v>2600</v>
      </c>
      <c r="T60" s="1" t="s">
        <v>233</v>
      </c>
      <c r="Z60" s="1" t="n">
        <v>5</v>
      </c>
      <c r="AC60" s="1" t="s">
        <v>234</v>
      </c>
      <c r="AG60" s="1" t="s">
        <v>123</v>
      </c>
    </row>
    <row r="61" customFormat="false" ht="15" hidden="false" customHeight="false" outlineLevel="0" collapsed="false">
      <c r="A61" s="1" t="s">
        <v>235</v>
      </c>
      <c r="B61" s="1" t="s">
        <v>236</v>
      </c>
      <c r="C61" s="1" t="s">
        <v>237</v>
      </c>
      <c r="D61" s="1" t="s">
        <v>3</v>
      </c>
      <c r="E61" s="1" t="s">
        <v>35</v>
      </c>
      <c r="F61" s="1" t="s">
        <v>167</v>
      </c>
      <c r="G61" s="1" t="s">
        <v>168</v>
      </c>
      <c r="H61" s="1" t="s">
        <v>169</v>
      </c>
      <c r="I61" s="1" t="s">
        <v>132</v>
      </c>
      <c r="J61" s="1" t="s">
        <v>132</v>
      </c>
      <c r="Q61" s="1" t="n">
        <v>7000</v>
      </c>
      <c r="R61" s="1" t="n">
        <v>7.98</v>
      </c>
      <c r="S61" s="1" t="s">
        <v>77</v>
      </c>
      <c r="T61" s="1" t="s">
        <v>77</v>
      </c>
      <c r="U61" s="1" t="s">
        <v>39</v>
      </c>
      <c r="V61" s="1" t="s">
        <v>77</v>
      </c>
      <c r="W61" s="1" t="s">
        <v>77</v>
      </c>
      <c r="X61" s="1" t="s">
        <v>79</v>
      </c>
      <c r="Y61" s="1" t="s">
        <v>80</v>
      </c>
      <c r="Z61" s="1" t="n">
        <v>24</v>
      </c>
      <c r="AA61" s="1" t="s">
        <v>170</v>
      </c>
      <c r="AC61" s="1" t="s">
        <v>238</v>
      </c>
      <c r="AD61" s="2" t="n">
        <v>1</v>
      </c>
      <c r="AE61" s="1" t="s">
        <v>42</v>
      </c>
      <c r="AF61" s="1" t="n">
        <v>0.05</v>
      </c>
      <c r="AG61" s="1" t="s">
        <v>87</v>
      </c>
    </row>
    <row r="62" customFormat="false" ht="15" hidden="false" customHeight="false" outlineLevel="0" collapsed="false">
      <c r="A62" s="1" t="s">
        <v>235</v>
      </c>
      <c r="B62" s="1" t="s">
        <v>236</v>
      </c>
      <c r="E62" s="1" t="s">
        <v>35</v>
      </c>
      <c r="F62" s="1" t="s">
        <v>167</v>
      </c>
      <c r="G62" s="1" t="s">
        <v>168</v>
      </c>
      <c r="H62" s="1" t="s">
        <v>169</v>
      </c>
      <c r="I62" s="1" t="s">
        <v>132</v>
      </c>
      <c r="J62" s="1" t="s">
        <v>132</v>
      </c>
      <c r="Q62" s="1" t="n">
        <v>7000</v>
      </c>
      <c r="R62" s="1" t="n">
        <v>7.98</v>
      </c>
      <c r="S62" s="1" t="s">
        <v>77</v>
      </c>
      <c r="T62" s="1" t="s">
        <v>134</v>
      </c>
      <c r="U62" s="1" t="s">
        <v>77</v>
      </c>
      <c r="V62" s="1" t="s">
        <v>77</v>
      </c>
      <c r="W62" s="1" t="s">
        <v>77</v>
      </c>
      <c r="X62" s="1" t="s">
        <v>79</v>
      </c>
      <c r="Y62" s="1" t="s">
        <v>80</v>
      </c>
      <c r="Z62" s="1" t="n">
        <v>72</v>
      </c>
      <c r="AA62" s="1" t="s">
        <v>170</v>
      </c>
      <c r="AC62" s="1" t="s">
        <v>238</v>
      </c>
      <c r="AD62" s="2" t="n">
        <v>2</v>
      </c>
      <c r="AE62" s="1" t="s">
        <v>42</v>
      </c>
      <c r="AF62" s="1" t="n">
        <v>0.05</v>
      </c>
      <c r="AG62" s="1" t="s">
        <v>87</v>
      </c>
    </row>
    <row r="63" customFormat="false" ht="15" hidden="false" customHeight="false" outlineLevel="0" collapsed="false">
      <c r="A63" s="1" t="s">
        <v>235</v>
      </c>
      <c r="B63" s="1" t="s">
        <v>236</v>
      </c>
      <c r="E63" s="1" t="s">
        <v>35</v>
      </c>
      <c r="F63" s="1" t="s">
        <v>167</v>
      </c>
      <c r="G63" s="1" t="s">
        <v>168</v>
      </c>
      <c r="H63" s="1" t="s">
        <v>169</v>
      </c>
      <c r="I63" s="1" t="s">
        <v>132</v>
      </c>
      <c r="J63" s="1" t="s">
        <v>132</v>
      </c>
      <c r="Q63" s="1" t="n">
        <v>7000</v>
      </c>
      <c r="R63" s="1" t="n">
        <v>7.98</v>
      </c>
      <c r="S63" s="1" t="s">
        <v>77</v>
      </c>
      <c r="T63" s="1" t="s">
        <v>77</v>
      </c>
      <c r="U63" s="1" t="s">
        <v>80</v>
      </c>
      <c r="V63" s="1" t="s">
        <v>77</v>
      </c>
      <c r="W63" s="1" t="s">
        <v>77</v>
      </c>
      <c r="X63" s="1" t="s">
        <v>79</v>
      </c>
      <c r="Y63" s="1" t="s">
        <v>80</v>
      </c>
      <c r="Z63" s="1" t="n">
        <v>168</v>
      </c>
      <c r="AA63" s="1" t="s">
        <v>170</v>
      </c>
      <c r="AC63" s="1" t="s">
        <v>239</v>
      </c>
      <c r="AD63" s="2" t="n">
        <v>1</v>
      </c>
      <c r="AE63" s="1" t="s">
        <v>42</v>
      </c>
      <c r="AF63" s="1" t="n">
        <v>0.05</v>
      </c>
      <c r="AG63" s="1" t="s">
        <v>87</v>
      </c>
    </row>
    <row r="64" customFormat="false" ht="15" hidden="false" customHeight="false" outlineLevel="0" collapsed="false">
      <c r="A64" s="1" t="s">
        <v>240</v>
      </c>
      <c r="C64" s="1" t="s">
        <v>241</v>
      </c>
      <c r="D64" s="1" t="s">
        <v>3</v>
      </c>
      <c r="E64" s="1" t="s">
        <v>70</v>
      </c>
      <c r="F64" s="1" t="s">
        <v>167</v>
      </c>
      <c r="G64" s="1" t="s">
        <v>110</v>
      </c>
      <c r="H64" s="1" t="s">
        <v>242</v>
      </c>
      <c r="I64" s="1" t="n">
        <v>2000</v>
      </c>
      <c r="J64" s="1" t="n">
        <v>2000</v>
      </c>
      <c r="Q64" s="1" t="n">
        <v>100</v>
      </c>
      <c r="S64" s="1" t="s">
        <v>37</v>
      </c>
      <c r="Z64" s="1" t="n">
        <v>0.5</v>
      </c>
      <c r="AA64" s="1" t="s">
        <v>170</v>
      </c>
      <c r="AB64" s="1" t="s">
        <v>243</v>
      </c>
      <c r="AC64" s="1" t="s">
        <v>151</v>
      </c>
      <c r="AD64" s="2" t="n">
        <v>0.66</v>
      </c>
      <c r="AE64" s="1" t="s">
        <v>147</v>
      </c>
      <c r="AG64" s="1" t="s">
        <v>87</v>
      </c>
    </row>
    <row r="65" customFormat="false" ht="15" hidden="false" customHeight="false" outlineLevel="0" collapsed="false">
      <c r="A65" s="1" t="s">
        <v>240</v>
      </c>
      <c r="E65" s="1" t="s">
        <v>70</v>
      </c>
      <c r="F65" s="1" t="s">
        <v>167</v>
      </c>
      <c r="G65" s="1" t="s">
        <v>110</v>
      </c>
      <c r="H65" s="1" t="s">
        <v>242</v>
      </c>
      <c r="I65" s="1" t="n">
        <v>2000</v>
      </c>
      <c r="J65" s="1" t="n">
        <v>2000</v>
      </c>
      <c r="Q65" s="1" t="n">
        <v>100</v>
      </c>
      <c r="S65" s="1" t="s">
        <v>37</v>
      </c>
      <c r="Z65" s="1" t="n">
        <v>0.5</v>
      </c>
      <c r="AA65" s="1" t="s">
        <v>170</v>
      </c>
      <c r="AB65" s="1" t="s">
        <v>244</v>
      </c>
      <c r="AC65" s="1" t="s">
        <v>151</v>
      </c>
      <c r="AD65" s="2" t="n">
        <v>1</v>
      </c>
      <c r="AE65" s="1" t="s">
        <v>147</v>
      </c>
      <c r="AG65" s="1" t="s">
        <v>87</v>
      </c>
    </row>
    <row r="66" customFormat="false" ht="15" hidden="false" customHeight="false" outlineLevel="0" collapsed="false">
      <c r="A66" s="1" t="s">
        <v>245</v>
      </c>
      <c r="C66" s="1" t="s">
        <v>246</v>
      </c>
      <c r="D66" s="1" t="s">
        <v>3</v>
      </c>
      <c r="E66" s="1" t="s">
        <v>247</v>
      </c>
      <c r="G66" s="1" t="s">
        <v>48</v>
      </c>
      <c r="H66" s="1" t="s">
        <v>169</v>
      </c>
      <c r="I66" s="1" t="s">
        <v>248</v>
      </c>
      <c r="J66" s="1" t="s">
        <v>248</v>
      </c>
      <c r="R66" s="1" t="n">
        <v>5000</v>
      </c>
      <c r="T66" s="1" t="s">
        <v>39</v>
      </c>
      <c r="Z66" s="1" t="n">
        <v>1</v>
      </c>
      <c r="AB66" s="1" t="s">
        <v>249</v>
      </c>
      <c r="AC66" s="1" t="s">
        <v>250</v>
      </c>
      <c r="AG66" s="1" t="s">
        <v>43</v>
      </c>
    </row>
    <row r="67" customFormat="false" ht="15" hidden="false" customHeight="false" outlineLevel="0" collapsed="false">
      <c r="A67" s="1" t="s">
        <v>245</v>
      </c>
      <c r="E67" s="1" t="s">
        <v>247</v>
      </c>
      <c r="G67" s="1" t="s">
        <v>48</v>
      </c>
      <c r="H67" s="1" t="s">
        <v>169</v>
      </c>
      <c r="I67" s="1" t="s">
        <v>248</v>
      </c>
      <c r="J67" s="1" t="s">
        <v>248</v>
      </c>
      <c r="R67" s="1" t="n">
        <v>11500</v>
      </c>
      <c r="T67" s="1" t="s">
        <v>39</v>
      </c>
      <c r="Z67" s="1" t="n">
        <v>1</v>
      </c>
      <c r="AB67" s="1" t="s">
        <v>249</v>
      </c>
      <c r="AC67" s="1" t="s">
        <v>251</v>
      </c>
      <c r="AG67" s="1" t="s">
        <v>43</v>
      </c>
    </row>
    <row r="68" customFormat="false" ht="15" hidden="false" customHeight="false" outlineLevel="0" collapsed="false">
      <c r="A68" s="1" t="s">
        <v>245</v>
      </c>
      <c r="E68" s="1" t="s">
        <v>247</v>
      </c>
      <c r="G68" s="1" t="s">
        <v>48</v>
      </c>
      <c r="H68" s="1" t="s">
        <v>169</v>
      </c>
      <c r="I68" s="1" t="s">
        <v>248</v>
      </c>
      <c r="J68" s="1" t="s">
        <v>248</v>
      </c>
      <c r="R68" s="1" t="n">
        <v>23000</v>
      </c>
      <c r="T68" s="1" t="s">
        <v>39</v>
      </c>
      <c r="Z68" s="1" t="n">
        <v>1</v>
      </c>
      <c r="AB68" s="1" t="s">
        <v>249</v>
      </c>
      <c r="AC68" s="1" t="s">
        <v>252</v>
      </c>
      <c r="AG68" s="1" t="s">
        <v>43</v>
      </c>
    </row>
    <row r="69" customFormat="false" ht="15" hidden="false" customHeight="false" outlineLevel="0" collapsed="false">
      <c r="A69" s="1" t="s">
        <v>245</v>
      </c>
      <c r="E69" s="1" t="s">
        <v>247</v>
      </c>
      <c r="G69" s="1" t="s">
        <v>48</v>
      </c>
      <c r="H69" s="1" t="s">
        <v>169</v>
      </c>
      <c r="I69" s="1" t="s">
        <v>248</v>
      </c>
      <c r="J69" s="1" t="s">
        <v>248</v>
      </c>
      <c r="R69" s="1" t="n">
        <v>34500</v>
      </c>
      <c r="T69" s="1" t="s">
        <v>39</v>
      </c>
      <c r="Z69" s="1" t="n">
        <v>1</v>
      </c>
      <c r="AB69" s="1" t="s">
        <v>249</v>
      </c>
      <c r="AC69" s="1" t="s">
        <v>252</v>
      </c>
      <c r="AG69" s="1" t="s">
        <v>43</v>
      </c>
    </row>
    <row r="70" customFormat="false" ht="15" hidden="false" customHeight="false" outlineLevel="0" collapsed="false">
      <c r="A70" s="1" t="s">
        <v>253</v>
      </c>
      <c r="C70" s="1" t="s">
        <v>254</v>
      </c>
      <c r="D70" s="1" t="s">
        <v>3</v>
      </c>
      <c r="E70" s="1" t="s">
        <v>247</v>
      </c>
      <c r="G70" s="1" t="s">
        <v>48</v>
      </c>
      <c r="H70" s="1" t="s">
        <v>169</v>
      </c>
      <c r="I70" s="1" t="s">
        <v>248</v>
      </c>
      <c r="J70" s="1" t="s">
        <v>248</v>
      </c>
      <c r="R70" s="1" t="n">
        <v>5000</v>
      </c>
      <c r="T70" s="1" t="s">
        <v>103</v>
      </c>
      <c r="Z70" s="1" t="n">
        <v>12</v>
      </c>
      <c r="AC70" s="1" t="s">
        <v>255</v>
      </c>
      <c r="AG70" s="1" t="s">
        <v>43</v>
      </c>
    </row>
    <row r="71" customFormat="false" ht="15" hidden="false" customHeight="false" outlineLevel="0" collapsed="false">
      <c r="A71" s="1" t="s">
        <v>253</v>
      </c>
      <c r="E71" s="1" t="s">
        <v>247</v>
      </c>
      <c r="G71" s="1" t="s">
        <v>48</v>
      </c>
      <c r="H71" s="1" t="s">
        <v>169</v>
      </c>
      <c r="I71" s="1" t="s">
        <v>248</v>
      </c>
      <c r="J71" s="1" t="s">
        <v>248</v>
      </c>
      <c r="R71" s="1" t="n">
        <v>11500</v>
      </c>
      <c r="T71" s="1" t="s">
        <v>103</v>
      </c>
      <c r="Z71" s="1" t="n">
        <v>12</v>
      </c>
      <c r="AC71" s="1" t="s">
        <v>256</v>
      </c>
      <c r="AG71" s="1" t="s">
        <v>43</v>
      </c>
    </row>
    <row r="72" customFormat="false" ht="15" hidden="false" customHeight="false" outlineLevel="0" collapsed="false">
      <c r="A72" s="1" t="s">
        <v>253</v>
      </c>
      <c r="E72" s="1" t="s">
        <v>247</v>
      </c>
      <c r="G72" s="1" t="s">
        <v>48</v>
      </c>
      <c r="H72" s="1" t="s">
        <v>169</v>
      </c>
      <c r="I72" s="1" t="s">
        <v>248</v>
      </c>
      <c r="J72" s="1" t="s">
        <v>248</v>
      </c>
      <c r="R72" s="1" t="n">
        <v>23000</v>
      </c>
      <c r="T72" s="1" t="s">
        <v>103</v>
      </c>
      <c r="Z72" s="1" t="n">
        <v>12</v>
      </c>
      <c r="AC72" s="1" t="s">
        <v>256</v>
      </c>
      <c r="AG72" s="1" t="s">
        <v>43</v>
      </c>
    </row>
    <row r="73" customFormat="false" ht="15" hidden="false" customHeight="false" outlineLevel="0" collapsed="false">
      <c r="A73" s="1" t="s">
        <v>253</v>
      </c>
      <c r="E73" s="1" t="s">
        <v>247</v>
      </c>
      <c r="G73" s="1" t="s">
        <v>48</v>
      </c>
      <c r="H73" s="1" t="s">
        <v>169</v>
      </c>
      <c r="I73" s="1" t="s">
        <v>248</v>
      </c>
      <c r="J73" s="1" t="s">
        <v>248</v>
      </c>
      <c r="R73" s="1" t="n">
        <v>34500</v>
      </c>
      <c r="T73" s="1" t="s">
        <v>103</v>
      </c>
      <c r="Z73" s="1" t="n">
        <v>12</v>
      </c>
      <c r="AC73" s="1" t="s">
        <v>257</v>
      </c>
      <c r="AG73" s="1" t="s">
        <v>43</v>
      </c>
    </row>
    <row r="74" customFormat="false" ht="15" hidden="false" customHeight="false" outlineLevel="0" collapsed="false">
      <c r="A74" s="1" t="s">
        <v>258</v>
      </c>
      <c r="C74" s="1" t="s">
        <v>259</v>
      </c>
      <c r="D74" s="1" t="s">
        <v>3</v>
      </c>
      <c r="E74" s="1" t="s">
        <v>247</v>
      </c>
      <c r="G74" s="1" t="s">
        <v>48</v>
      </c>
      <c r="H74" s="1" t="s">
        <v>169</v>
      </c>
      <c r="I74" s="1" t="s">
        <v>260</v>
      </c>
      <c r="J74" s="1" t="s">
        <v>260</v>
      </c>
      <c r="R74" s="1" t="n">
        <v>5000</v>
      </c>
      <c r="T74" s="1" t="s">
        <v>39</v>
      </c>
      <c r="Z74" s="1" t="n">
        <v>1</v>
      </c>
      <c r="AB74" s="1" t="s">
        <v>261</v>
      </c>
      <c r="AC74" s="1" t="s">
        <v>262</v>
      </c>
      <c r="AG74" s="1" t="s">
        <v>43</v>
      </c>
    </row>
    <row r="75" customFormat="false" ht="15" hidden="false" customHeight="false" outlineLevel="0" collapsed="false">
      <c r="A75" s="1" t="s">
        <v>258</v>
      </c>
      <c r="E75" s="1" t="s">
        <v>247</v>
      </c>
      <c r="G75" s="1" t="s">
        <v>48</v>
      </c>
      <c r="H75" s="1" t="s">
        <v>169</v>
      </c>
      <c r="I75" s="1" t="s">
        <v>260</v>
      </c>
      <c r="J75" s="1" t="s">
        <v>260</v>
      </c>
      <c r="R75" s="1" t="n">
        <v>11500</v>
      </c>
      <c r="T75" s="1" t="s">
        <v>39</v>
      </c>
      <c r="Z75" s="1" t="n">
        <v>1</v>
      </c>
      <c r="AB75" s="1" t="s">
        <v>261</v>
      </c>
      <c r="AC75" s="1" t="s">
        <v>262</v>
      </c>
      <c r="AG75" s="1" t="s">
        <v>43</v>
      </c>
    </row>
    <row r="76" customFormat="false" ht="15" hidden="false" customHeight="false" outlineLevel="0" collapsed="false">
      <c r="A76" s="1" t="s">
        <v>258</v>
      </c>
      <c r="E76" s="1" t="s">
        <v>247</v>
      </c>
      <c r="G76" s="1" t="s">
        <v>48</v>
      </c>
      <c r="H76" s="1" t="s">
        <v>169</v>
      </c>
      <c r="I76" s="1" t="s">
        <v>260</v>
      </c>
      <c r="J76" s="1" t="s">
        <v>260</v>
      </c>
      <c r="R76" s="1" t="n">
        <v>23000</v>
      </c>
      <c r="T76" s="1" t="s">
        <v>39</v>
      </c>
      <c r="Z76" s="1" t="n">
        <v>1</v>
      </c>
      <c r="AB76" s="1" t="s">
        <v>261</v>
      </c>
      <c r="AC76" s="1" t="s">
        <v>262</v>
      </c>
      <c r="AG76" s="1" t="s">
        <v>43</v>
      </c>
    </row>
    <row r="77" customFormat="false" ht="15" hidden="false" customHeight="false" outlineLevel="0" collapsed="false">
      <c r="A77" s="1" t="s">
        <v>258</v>
      </c>
      <c r="E77" s="1" t="s">
        <v>247</v>
      </c>
      <c r="G77" s="1" t="s">
        <v>48</v>
      </c>
      <c r="H77" s="1" t="s">
        <v>169</v>
      </c>
      <c r="I77" s="1" t="s">
        <v>260</v>
      </c>
      <c r="J77" s="1" t="s">
        <v>260</v>
      </c>
      <c r="R77" s="1" t="n">
        <v>34500</v>
      </c>
      <c r="T77" s="1" t="s">
        <v>39</v>
      </c>
      <c r="Z77" s="1" t="n">
        <v>1</v>
      </c>
      <c r="AB77" s="1" t="s">
        <v>261</v>
      </c>
      <c r="AC77" s="1" t="s">
        <v>262</v>
      </c>
      <c r="AG77" s="1" t="s">
        <v>43</v>
      </c>
    </row>
    <row r="78" customFormat="false" ht="15" hidden="false" customHeight="false" outlineLevel="0" collapsed="false">
      <c r="A78" s="1" t="s">
        <v>263</v>
      </c>
      <c r="C78" s="1" t="s">
        <v>264</v>
      </c>
      <c r="D78" s="1" t="s">
        <v>3</v>
      </c>
      <c r="E78" s="1" t="s">
        <v>247</v>
      </c>
      <c r="G78" s="1" t="s">
        <v>48</v>
      </c>
      <c r="H78" s="1" t="s">
        <v>169</v>
      </c>
      <c r="I78" s="1" t="s">
        <v>248</v>
      </c>
      <c r="J78" s="1" t="s">
        <v>248</v>
      </c>
      <c r="R78" s="1" t="n">
        <v>5000</v>
      </c>
      <c r="T78" s="1" t="s">
        <v>103</v>
      </c>
      <c r="Z78" s="1" t="n">
        <v>12</v>
      </c>
      <c r="AC78" s="1" t="s">
        <v>265</v>
      </c>
      <c r="AG78" s="1" t="s">
        <v>43</v>
      </c>
    </row>
    <row r="79" customFormat="false" ht="15" hidden="false" customHeight="false" outlineLevel="0" collapsed="false">
      <c r="A79" s="1" t="s">
        <v>263</v>
      </c>
      <c r="E79" s="1" t="s">
        <v>247</v>
      </c>
      <c r="G79" s="1" t="s">
        <v>48</v>
      </c>
      <c r="H79" s="1" t="s">
        <v>169</v>
      </c>
      <c r="I79" s="1" t="s">
        <v>248</v>
      </c>
      <c r="J79" s="1" t="s">
        <v>248</v>
      </c>
      <c r="R79" s="1" t="n">
        <v>11500</v>
      </c>
      <c r="T79" s="1" t="s">
        <v>103</v>
      </c>
      <c r="Z79" s="1" t="n">
        <v>12</v>
      </c>
      <c r="AC79" s="1" t="s">
        <v>265</v>
      </c>
      <c r="AG79" s="1" t="s">
        <v>43</v>
      </c>
    </row>
    <row r="80" customFormat="false" ht="15" hidden="false" customHeight="false" outlineLevel="0" collapsed="false">
      <c r="A80" s="1" t="s">
        <v>263</v>
      </c>
      <c r="E80" s="1" t="s">
        <v>247</v>
      </c>
      <c r="G80" s="1" t="s">
        <v>48</v>
      </c>
      <c r="H80" s="1" t="s">
        <v>169</v>
      </c>
      <c r="I80" s="1" t="s">
        <v>248</v>
      </c>
      <c r="J80" s="1" t="s">
        <v>248</v>
      </c>
      <c r="R80" s="1" t="n">
        <v>23000</v>
      </c>
      <c r="T80" s="1" t="s">
        <v>103</v>
      </c>
      <c r="Z80" s="1" t="n">
        <v>12</v>
      </c>
      <c r="AC80" s="1" t="s">
        <v>266</v>
      </c>
      <c r="AG80" s="1" t="s">
        <v>43</v>
      </c>
    </row>
    <row r="81" customFormat="false" ht="15" hidden="false" customHeight="false" outlineLevel="0" collapsed="false">
      <c r="A81" s="1" t="s">
        <v>263</v>
      </c>
      <c r="E81" s="1" t="s">
        <v>247</v>
      </c>
      <c r="G81" s="1" t="s">
        <v>48</v>
      </c>
      <c r="H81" s="1" t="s">
        <v>169</v>
      </c>
      <c r="I81" s="1" t="s">
        <v>248</v>
      </c>
      <c r="J81" s="1" t="s">
        <v>248</v>
      </c>
      <c r="R81" s="1" t="n">
        <v>34500</v>
      </c>
      <c r="T81" s="1" t="s">
        <v>103</v>
      </c>
      <c r="Z81" s="1" t="n">
        <v>12</v>
      </c>
      <c r="AC81" s="1" t="s">
        <v>267</v>
      </c>
      <c r="AG81" s="1" t="s">
        <v>43</v>
      </c>
    </row>
    <row r="82" customFormat="false" ht="15" hidden="false" customHeight="false" outlineLevel="0" collapsed="false">
      <c r="A82" s="1" t="s">
        <v>268</v>
      </c>
      <c r="C82" s="1" t="s">
        <v>269</v>
      </c>
      <c r="D82" s="1" t="s">
        <v>3</v>
      </c>
      <c r="E82" s="1" t="s">
        <v>247</v>
      </c>
      <c r="G82" s="1" t="s">
        <v>48</v>
      </c>
      <c r="H82" s="1" t="s">
        <v>169</v>
      </c>
      <c r="I82" s="1" t="s">
        <v>248</v>
      </c>
      <c r="J82" s="1" t="s">
        <v>248</v>
      </c>
      <c r="R82" s="1" t="n">
        <v>5000</v>
      </c>
      <c r="T82" s="1" t="s">
        <v>39</v>
      </c>
      <c r="Z82" s="1" t="n">
        <v>1</v>
      </c>
      <c r="AC82" s="1" t="s">
        <v>270</v>
      </c>
      <c r="AG82" s="1" t="s">
        <v>87</v>
      </c>
    </row>
    <row r="83" customFormat="false" ht="15" hidden="false" customHeight="false" outlineLevel="0" collapsed="false">
      <c r="A83" s="1" t="s">
        <v>268</v>
      </c>
      <c r="E83" s="1" t="s">
        <v>247</v>
      </c>
      <c r="G83" s="1" t="s">
        <v>48</v>
      </c>
      <c r="H83" s="1" t="s">
        <v>169</v>
      </c>
      <c r="I83" s="1" t="s">
        <v>248</v>
      </c>
      <c r="J83" s="1" t="s">
        <v>248</v>
      </c>
      <c r="R83" s="1" t="n">
        <v>11500</v>
      </c>
      <c r="T83" s="1" t="s">
        <v>39</v>
      </c>
      <c r="Z83" s="1" t="n">
        <v>1</v>
      </c>
      <c r="AC83" s="1" t="s">
        <v>270</v>
      </c>
      <c r="AG83" s="1" t="s">
        <v>87</v>
      </c>
    </row>
    <row r="84" customFormat="false" ht="15" hidden="false" customHeight="false" outlineLevel="0" collapsed="false">
      <c r="A84" s="1" t="s">
        <v>268</v>
      </c>
      <c r="E84" s="1" t="s">
        <v>247</v>
      </c>
      <c r="G84" s="1" t="s">
        <v>48</v>
      </c>
      <c r="H84" s="1" t="s">
        <v>169</v>
      </c>
      <c r="I84" s="1" t="s">
        <v>248</v>
      </c>
      <c r="J84" s="1" t="s">
        <v>248</v>
      </c>
      <c r="R84" s="1" t="n">
        <v>23000</v>
      </c>
      <c r="T84" s="1" t="s">
        <v>39</v>
      </c>
      <c r="Z84" s="1" t="n">
        <v>1</v>
      </c>
      <c r="AC84" s="1" t="s">
        <v>270</v>
      </c>
      <c r="AG84" s="1" t="s">
        <v>87</v>
      </c>
    </row>
    <row r="85" customFormat="false" ht="15" hidden="false" customHeight="false" outlineLevel="0" collapsed="false">
      <c r="A85" s="1" t="s">
        <v>268</v>
      </c>
      <c r="E85" s="1" t="s">
        <v>247</v>
      </c>
      <c r="G85" s="1" t="s">
        <v>48</v>
      </c>
      <c r="H85" s="1" t="s">
        <v>169</v>
      </c>
      <c r="I85" s="1" t="s">
        <v>248</v>
      </c>
      <c r="J85" s="1" t="s">
        <v>248</v>
      </c>
      <c r="R85" s="1" t="n">
        <v>34500</v>
      </c>
      <c r="T85" s="1" t="s">
        <v>39</v>
      </c>
      <c r="Z85" s="1" t="n">
        <v>1</v>
      </c>
      <c r="AC85" s="1" t="s">
        <v>270</v>
      </c>
      <c r="AG85" s="1" t="s">
        <v>87</v>
      </c>
    </row>
    <row r="86" customFormat="false" ht="15" hidden="false" customHeight="false" outlineLevel="0" collapsed="false">
      <c r="A86" s="1" t="s">
        <v>268</v>
      </c>
      <c r="E86" s="1" t="s">
        <v>247</v>
      </c>
      <c r="G86" s="1" t="s">
        <v>48</v>
      </c>
      <c r="H86" s="1" t="s">
        <v>169</v>
      </c>
      <c r="I86" s="1" t="s">
        <v>248</v>
      </c>
      <c r="J86" s="1" t="s">
        <v>248</v>
      </c>
      <c r="R86" s="1" t="n">
        <v>5000</v>
      </c>
      <c r="T86" s="1" t="s">
        <v>103</v>
      </c>
      <c r="Z86" s="1" t="n">
        <v>12</v>
      </c>
      <c r="AB86" s="1" t="s">
        <v>271</v>
      </c>
      <c r="AC86" s="1" t="s">
        <v>270</v>
      </c>
      <c r="AG86" s="1" t="s">
        <v>87</v>
      </c>
    </row>
    <row r="87" customFormat="false" ht="15" hidden="false" customHeight="false" outlineLevel="0" collapsed="false">
      <c r="A87" s="1" t="s">
        <v>268</v>
      </c>
      <c r="E87" s="1" t="s">
        <v>247</v>
      </c>
      <c r="G87" s="1" t="s">
        <v>48</v>
      </c>
      <c r="H87" s="1" t="s">
        <v>169</v>
      </c>
      <c r="I87" s="1" t="s">
        <v>248</v>
      </c>
      <c r="J87" s="1" t="s">
        <v>248</v>
      </c>
      <c r="R87" s="1" t="n">
        <v>11500</v>
      </c>
      <c r="T87" s="1" t="s">
        <v>103</v>
      </c>
      <c r="Z87" s="1" t="n">
        <v>12</v>
      </c>
      <c r="AB87" s="1" t="s">
        <v>271</v>
      </c>
      <c r="AC87" s="1" t="s">
        <v>270</v>
      </c>
      <c r="AG87" s="1" t="s">
        <v>87</v>
      </c>
    </row>
    <row r="88" customFormat="false" ht="15" hidden="false" customHeight="false" outlineLevel="0" collapsed="false">
      <c r="A88" s="1" t="s">
        <v>268</v>
      </c>
      <c r="E88" s="1" t="s">
        <v>247</v>
      </c>
      <c r="G88" s="1" t="s">
        <v>48</v>
      </c>
      <c r="H88" s="1" t="s">
        <v>169</v>
      </c>
      <c r="I88" s="1" t="s">
        <v>248</v>
      </c>
      <c r="J88" s="1" t="s">
        <v>248</v>
      </c>
      <c r="R88" s="1" t="n">
        <v>23000</v>
      </c>
      <c r="T88" s="1" t="s">
        <v>103</v>
      </c>
      <c r="Z88" s="1" t="n">
        <v>12</v>
      </c>
      <c r="AB88" s="1" t="s">
        <v>271</v>
      </c>
      <c r="AC88" s="1" t="s">
        <v>270</v>
      </c>
      <c r="AG88" s="1" t="s">
        <v>87</v>
      </c>
    </row>
    <row r="89" customFormat="false" ht="15" hidden="false" customHeight="false" outlineLevel="0" collapsed="false">
      <c r="A89" s="1" t="s">
        <v>268</v>
      </c>
      <c r="E89" s="1" t="s">
        <v>247</v>
      </c>
      <c r="G89" s="1" t="s">
        <v>48</v>
      </c>
      <c r="H89" s="1" t="s">
        <v>169</v>
      </c>
      <c r="I89" s="1" t="s">
        <v>248</v>
      </c>
      <c r="J89" s="1" t="s">
        <v>248</v>
      </c>
      <c r="R89" s="1" t="n">
        <v>34500</v>
      </c>
      <c r="T89" s="1" t="s">
        <v>103</v>
      </c>
      <c r="Z89" s="1" t="n">
        <v>12</v>
      </c>
      <c r="AB89" s="1" t="s">
        <v>271</v>
      </c>
      <c r="AC89" s="1" t="s">
        <v>270</v>
      </c>
      <c r="AG89" s="1" t="s">
        <v>87</v>
      </c>
    </row>
    <row r="90" customFormat="false" ht="15" hidden="false" customHeight="false" outlineLevel="0" collapsed="false">
      <c r="A90" s="1" t="s">
        <v>272</v>
      </c>
      <c r="C90" s="1" t="s">
        <v>273</v>
      </c>
      <c r="D90" s="1" t="s">
        <v>3</v>
      </c>
      <c r="E90" s="1" t="s">
        <v>70</v>
      </c>
      <c r="G90" s="1" t="s">
        <v>110</v>
      </c>
      <c r="Q90" s="1" t="n">
        <v>11000</v>
      </c>
      <c r="R90" s="1" t="n">
        <v>194.68</v>
      </c>
      <c r="T90" s="1" t="s">
        <v>78</v>
      </c>
      <c r="Z90" s="1" t="n">
        <v>2</v>
      </c>
      <c r="AC90" s="1" t="s">
        <v>274</v>
      </c>
      <c r="AD90" s="2" t="n">
        <v>4</v>
      </c>
      <c r="AG90" s="1" t="s">
        <v>87</v>
      </c>
    </row>
    <row r="91" customFormat="false" ht="15" hidden="false" customHeight="false" outlineLevel="0" collapsed="false">
      <c r="A91" s="1" t="s">
        <v>275</v>
      </c>
      <c r="C91" s="1" t="s">
        <v>276</v>
      </c>
      <c r="D91" s="1" t="s">
        <v>56</v>
      </c>
      <c r="E91" s="1" t="s">
        <v>70</v>
      </c>
      <c r="G91" s="1" t="s">
        <v>110</v>
      </c>
      <c r="Q91" s="1" t="n">
        <v>10</v>
      </c>
      <c r="U91" s="1" t="s">
        <v>184</v>
      </c>
      <c r="X91" s="1" t="s">
        <v>79</v>
      </c>
      <c r="Y91" s="1" t="s">
        <v>80</v>
      </c>
      <c r="Z91" s="1" t="n">
        <v>240</v>
      </c>
      <c r="AC91" s="1" t="s">
        <v>56</v>
      </c>
    </row>
    <row r="92" customFormat="false" ht="15" hidden="false" customHeight="false" outlineLevel="0" collapsed="false">
      <c r="A92" s="1" t="s">
        <v>275</v>
      </c>
      <c r="D92" s="1" t="s">
        <v>56</v>
      </c>
      <c r="E92" s="1" t="s">
        <v>70</v>
      </c>
      <c r="G92" s="1" t="s">
        <v>110</v>
      </c>
      <c r="Q92" s="1" t="n">
        <v>100</v>
      </c>
      <c r="U92" s="1" t="s">
        <v>184</v>
      </c>
      <c r="X92" s="1" t="s">
        <v>79</v>
      </c>
      <c r="Y92" s="1" t="s">
        <v>80</v>
      </c>
      <c r="Z92" s="1" t="n">
        <v>240</v>
      </c>
      <c r="AC92" s="1" t="s">
        <v>56</v>
      </c>
    </row>
    <row r="93" customFormat="false" ht="15" hidden="false" customHeight="false" outlineLevel="0" collapsed="false">
      <c r="A93" s="1" t="s">
        <v>277</v>
      </c>
      <c r="C93" s="1" t="s">
        <v>278</v>
      </c>
      <c r="D93" s="1" t="s">
        <v>3</v>
      </c>
      <c r="E93" s="1" t="s">
        <v>99</v>
      </c>
      <c r="G93" s="1" t="s">
        <v>100</v>
      </c>
      <c r="K93" s="1" t="s">
        <v>279</v>
      </c>
      <c r="Q93" s="1" t="n">
        <v>0.25</v>
      </c>
      <c r="T93" s="1" t="s">
        <v>112</v>
      </c>
      <c r="Z93" s="1" t="n">
        <v>8</v>
      </c>
      <c r="AA93" s="1" t="s">
        <v>280</v>
      </c>
      <c r="AB93" s="1" t="s">
        <v>281</v>
      </c>
      <c r="AC93" s="1" t="s">
        <v>282</v>
      </c>
      <c r="AD93" s="2" t="n">
        <v>0.04</v>
      </c>
      <c r="AE93" s="1" t="s">
        <v>42</v>
      </c>
      <c r="AF93" s="1" t="n">
        <v>0.05</v>
      </c>
      <c r="AG93" s="1" t="s">
        <v>43</v>
      </c>
    </row>
    <row r="94" customFormat="false" ht="15" hidden="false" customHeight="false" outlineLevel="0" collapsed="false">
      <c r="A94" s="1" t="s">
        <v>277</v>
      </c>
      <c r="E94" s="1" t="s">
        <v>99</v>
      </c>
      <c r="G94" s="1" t="s">
        <v>100</v>
      </c>
      <c r="K94" s="1" t="s">
        <v>279</v>
      </c>
      <c r="Q94" s="1" t="n">
        <v>0.25</v>
      </c>
      <c r="T94" s="1" t="s">
        <v>79</v>
      </c>
      <c r="Z94" s="1" t="n">
        <v>24</v>
      </c>
      <c r="AA94" s="1" t="s">
        <v>280</v>
      </c>
      <c r="AB94" s="1" t="s">
        <v>281</v>
      </c>
      <c r="AC94" s="1" t="s">
        <v>282</v>
      </c>
      <c r="AD94" s="2" t="n">
        <v>0.05</v>
      </c>
      <c r="AE94" s="1" t="s">
        <v>42</v>
      </c>
      <c r="AF94" s="1" t="n">
        <v>0.05</v>
      </c>
      <c r="AG94" s="1" t="s">
        <v>43</v>
      </c>
    </row>
    <row r="95" customFormat="false" ht="15" hidden="false" customHeight="false" outlineLevel="0" collapsed="false">
      <c r="A95" s="1" t="s">
        <v>283</v>
      </c>
      <c r="C95" s="1" t="s">
        <v>284</v>
      </c>
      <c r="D95" s="1" t="s">
        <v>3</v>
      </c>
      <c r="E95" s="1" t="s">
        <v>285</v>
      </c>
      <c r="F95" s="1" t="s">
        <v>167</v>
      </c>
      <c r="G95" s="1" t="s">
        <v>286</v>
      </c>
      <c r="R95" s="1" t="n">
        <v>10000</v>
      </c>
      <c r="AB95" s="1" t="s">
        <v>287</v>
      </c>
      <c r="AC95" s="1" t="s">
        <v>288</v>
      </c>
      <c r="AG95" s="1" t="s">
        <v>43</v>
      </c>
    </row>
    <row r="96" customFormat="false" ht="15" hidden="false" customHeight="false" outlineLevel="0" collapsed="false">
      <c r="A96" s="1" t="s">
        <v>283</v>
      </c>
      <c r="E96" s="1" t="s">
        <v>285</v>
      </c>
      <c r="F96" s="1" t="s">
        <v>167</v>
      </c>
      <c r="G96" s="1" t="s">
        <v>286</v>
      </c>
      <c r="R96" s="1" t="n">
        <v>7000</v>
      </c>
      <c r="AB96" s="1" t="s">
        <v>287</v>
      </c>
      <c r="AC96" s="1" t="s">
        <v>289</v>
      </c>
      <c r="AG96" s="1" t="s">
        <v>87</v>
      </c>
    </row>
    <row r="97" customFormat="false" ht="15" hidden="false" customHeight="false" outlineLevel="0" collapsed="false">
      <c r="A97" s="1" t="s">
        <v>283</v>
      </c>
      <c r="E97" s="1" t="s">
        <v>285</v>
      </c>
      <c r="F97" s="1" t="s">
        <v>167</v>
      </c>
      <c r="G97" s="1" t="s">
        <v>286</v>
      </c>
      <c r="R97" s="1" t="n">
        <v>40000</v>
      </c>
      <c r="AB97" s="1" t="s">
        <v>287</v>
      </c>
      <c r="AC97" s="1" t="s">
        <v>290</v>
      </c>
      <c r="AG97" s="1" t="s">
        <v>87</v>
      </c>
    </row>
    <row r="98" customFormat="false" ht="15" hidden="false" customHeight="false" outlineLevel="0" collapsed="false">
      <c r="A98" s="1" t="s">
        <v>291</v>
      </c>
      <c r="C98" s="1" t="s">
        <v>292</v>
      </c>
      <c r="D98" s="1" t="s">
        <v>56</v>
      </c>
      <c r="E98" s="1" t="s">
        <v>70</v>
      </c>
      <c r="F98" s="1" t="s">
        <v>167</v>
      </c>
      <c r="G98" s="1" t="s">
        <v>110</v>
      </c>
      <c r="I98" s="1" t="n">
        <v>1170</v>
      </c>
      <c r="J98" s="1" t="n">
        <v>1170</v>
      </c>
      <c r="Q98" s="1" t="n">
        <v>500</v>
      </c>
      <c r="U98" s="1" t="s">
        <v>293</v>
      </c>
      <c r="X98" s="1" t="s">
        <v>79</v>
      </c>
      <c r="Y98" s="1" t="s">
        <v>80</v>
      </c>
      <c r="Z98" s="1" t="n">
        <v>336</v>
      </c>
      <c r="AC98" s="1" t="s">
        <v>294</v>
      </c>
      <c r="AD98" s="2" t="n">
        <v>0.615</v>
      </c>
      <c r="AE98" s="1" t="s">
        <v>147</v>
      </c>
      <c r="AG98" s="1" t="s">
        <v>87</v>
      </c>
    </row>
    <row r="99" customFormat="false" ht="15" hidden="false" customHeight="false" outlineLevel="0" collapsed="false">
      <c r="A99" s="1" t="s">
        <v>291</v>
      </c>
      <c r="D99" s="1" t="s">
        <v>56</v>
      </c>
      <c r="E99" s="1" t="s">
        <v>70</v>
      </c>
      <c r="F99" s="1" t="s">
        <v>167</v>
      </c>
      <c r="G99" s="1" t="s">
        <v>110</v>
      </c>
      <c r="I99" s="1" t="n">
        <v>1170</v>
      </c>
      <c r="J99" s="1" t="n">
        <v>1170</v>
      </c>
      <c r="Q99" s="1" t="n">
        <v>5000</v>
      </c>
      <c r="U99" s="1" t="s">
        <v>293</v>
      </c>
      <c r="X99" s="1" t="s">
        <v>79</v>
      </c>
      <c r="Y99" s="1" t="s">
        <v>80</v>
      </c>
      <c r="Z99" s="1" t="n">
        <v>336</v>
      </c>
      <c r="AC99" s="1" t="s">
        <v>294</v>
      </c>
      <c r="AD99" s="2" t="n">
        <v>0.385</v>
      </c>
      <c r="AE99" s="1" t="s">
        <v>147</v>
      </c>
      <c r="AG99" s="1" t="s">
        <v>87</v>
      </c>
    </row>
    <row r="100" customFormat="false" ht="15" hidden="false" customHeight="false" outlineLevel="0" collapsed="false">
      <c r="A100" s="1" t="s">
        <v>295</v>
      </c>
      <c r="C100" s="1" t="s">
        <v>296</v>
      </c>
      <c r="D100" s="1" t="s">
        <v>3</v>
      </c>
      <c r="E100" s="1" t="s">
        <v>70</v>
      </c>
      <c r="F100" s="1" t="s">
        <v>167</v>
      </c>
      <c r="G100" s="1" t="s">
        <v>110</v>
      </c>
      <c r="I100" s="1" t="s">
        <v>120</v>
      </c>
      <c r="J100" s="1" t="s">
        <v>120</v>
      </c>
      <c r="Q100" s="1" t="n">
        <v>100</v>
      </c>
      <c r="R100" s="1" t="n">
        <v>0.13</v>
      </c>
      <c r="U100" s="1" t="s">
        <v>233</v>
      </c>
      <c r="X100" s="1" t="s">
        <v>79</v>
      </c>
      <c r="Y100" s="1" t="s">
        <v>80</v>
      </c>
      <c r="Z100" s="1" t="n">
        <v>120</v>
      </c>
      <c r="AC100" s="1" t="s">
        <v>297</v>
      </c>
      <c r="AD100" s="2" t="n">
        <v>-0.0294</v>
      </c>
      <c r="AE100" s="1" t="s">
        <v>42</v>
      </c>
      <c r="AF100" s="1" t="n">
        <v>0.099</v>
      </c>
      <c r="AG100" s="1" t="s">
        <v>87</v>
      </c>
    </row>
    <row r="101" customFormat="false" ht="15" hidden="false" customHeight="false" outlineLevel="0" collapsed="false">
      <c r="A101" s="1" t="s">
        <v>295</v>
      </c>
      <c r="E101" s="1" t="s">
        <v>70</v>
      </c>
      <c r="F101" s="1" t="s">
        <v>167</v>
      </c>
      <c r="G101" s="1" t="s">
        <v>110</v>
      </c>
      <c r="I101" s="1" t="s">
        <v>120</v>
      </c>
      <c r="J101" s="1" t="s">
        <v>120</v>
      </c>
      <c r="Q101" s="1" t="n">
        <v>1100</v>
      </c>
      <c r="R101" s="1" t="n">
        <v>1.43</v>
      </c>
      <c r="U101" s="1" t="s">
        <v>233</v>
      </c>
      <c r="X101" s="1" t="s">
        <v>79</v>
      </c>
      <c r="Y101" s="1" t="s">
        <v>80</v>
      </c>
      <c r="Z101" s="1" t="n">
        <v>120</v>
      </c>
      <c r="AC101" s="1" t="s">
        <v>297</v>
      </c>
      <c r="AD101" s="2" t="n">
        <v>-0.0373</v>
      </c>
      <c r="AE101" s="1" t="s">
        <v>42</v>
      </c>
      <c r="AF101" s="1" t="n">
        <v>0.05</v>
      </c>
      <c r="AG101" s="1" t="s">
        <v>87</v>
      </c>
    </row>
    <row r="102" customFormat="false" ht="15" hidden="false" customHeight="false" outlineLevel="0" collapsed="false">
      <c r="A102" s="1" t="s">
        <v>295</v>
      </c>
      <c r="E102" s="1" t="s">
        <v>70</v>
      </c>
      <c r="F102" s="1" t="s">
        <v>167</v>
      </c>
      <c r="G102" s="1" t="s">
        <v>110</v>
      </c>
      <c r="I102" s="1" t="s">
        <v>120</v>
      </c>
      <c r="J102" s="1" t="s">
        <v>120</v>
      </c>
      <c r="Q102" s="1" t="n">
        <v>2100</v>
      </c>
      <c r="R102" s="1" t="n">
        <v>2.72</v>
      </c>
      <c r="U102" s="1" t="s">
        <v>233</v>
      </c>
      <c r="X102" s="1" t="s">
        <v>79</v>
      </c>
      <c r="Y102" s="1" t="s">
        <v>80</v>
      </c>
      <c r="Z102" s="1" t="n">
        <v>120</v>
      </c>
      <c r="AC102" s="1" t="s">
        <v>297</v>
      </c>
      <c r="AD102" s="2" t="n">
        <v>-0.043</v>
      </c>
      <c r="AE102" s="1" t="s">
        <v>42</v>
      </c>
      <c r="AF102" s="1" t="n">
        <v>0.03</v>
      </c>
      <c r="AG102" s="1" t="s">
        <v>87</v>
      </c>
    </row>
    <row r="103" customFormat="false" ht="15" hidden="false" customHeight="false" outlineLevel="0" collapsed="false">
      <c r="A103" s="1" t="s">
        <v>298</v>
      </c>
      <c r="C103" s="1" t="s">
        <v>299</v>
      </c>
      <c r="D103" s="1" t="s">
        <v>3</v>
      </c>
      <c r="E103" s="1" t="s">
        <v>70</v>
      </c>
      <c r="G103" s="1" t="s">
        <v>76</v>
      </c>
      <c r="Q103" s="1" t="n">
        <v>250</v>
      </c>
      <c r="T103" s="1" t="s">
        <v>106</v>
      </c>
      <c r="Z103" s="1" t="n">
        <v>48</v>
      </c>
      <c r="AC103" s="1" t="s">
        <v>300</v>
      </c>
      <c r="AE103" s="1" t="s">
        <v>42</v>
      </c>
      <c r="AF103" s="1" t="n">
        <v>0.05</v>
      </c>
      <c r="AG103" s="1" t="s">
        <v>43</v>
      </c>
    </row>
    <row r="104" customFormat="false" ht="15" hidden="false" customHeight="false" outlineLevel="0" collapsed="false">
      <c r="A104" s="1" t="s">
        <v>301</v>
      </c>
      <c r="C104" s="1" t="s">
        <v>302</v>
      </c>
      <c r="D104" s="1" t="s">
        <v>3</v>
      </c>
      <c r="E104" s="1" t="s">
        <v>70</v>
      </c>
      <c r="G104" s="1" t="s">
        <v>48</v>
      </c>
      <c r="H104" s="1" t="s">
        <v>169</v>
      </c>
      <c r="I104" s="1" t="s">
        <v>303</v>
      </c>
      <c r="J104" s="1" t="s">
        <v>303</v>
      </c>
      <c r="Q104" s="1" t="n">
        <v>1600</v>
      </c>
      <c r="T104" s="1" t="s">
        <v>78</v>
      </c>
      <c r="Z104" s="1" t="n">
        <v>2</v>
      </c>
      <c r="AB104" s="1" t="s">
        <v>304</v>
      </c>
      <c r="AC104" s="1" t="s">
        <v>56</v>
      </c>
      <c r="AG104" s="1" t="s">
        <v>43</v>
      </c>
    </row>
    <row r="105" customFormat="false" ht="15" hidden="false" customHeight="false" outlineLevel="0" collapsed="false">
      <c r="A105" s="1" t="s">
        <v>301</v>
      </c>
      <c r="E105" s="1" t="s">
        <v>70</v>
      </c>
      <c r="G105" s="1" t="s">
        <v>48</v>
      </c>
      <c r="H105" s="1" t="s">
        <v>169</v>
      </c>
      <c r="I105" s="1" t="s">
        <v>303</v>
      </c>
      <c r="J105" s="1" t="s">
        <v>303</v>
      </c>
      <c r="Q105" s="1" t="n">
        <v>1600</v>
      </c>
      <c r="T105" s="1" t="s">
        <v>106</v>
      </c>
      <c r="Z105" s="1" t="n">
        <v>48</v>
      </c>
      <c r="AC105" s="1" t="s">
        <v>305</v>
      </c>
      <c r="AE105" s="1" t="s">
        <v>147</v>
      </c>
      <c r="AG105" s="1" t="s">
        <v>87</v>
      </c>
    </row>
    <row r="106" customFormat="false" ht="15" hidden="false" customHeight="false" outlineLevel="0" collapsed="false">
      <c r="A106" s="1" t="s">
        <v>306</v>
      </c>
      <c r="C106" s="1" t="s">
        <v>307</v>
      </c>
      <c r="D106" s="1" t="s">
        <v>3</v>
      </c>
      <c r="E106" s="1" t="s">
        <v>70</v>
      </c>
      <c r="G106" s="1" t="s">
        <v>308</v>
      </c>
      <c r="H106" s="1" t="s">
        <v>169</v>
      </c>
      <c r="Q106" s="1" t="n">
        <v>2000</v>
      </c>
      <c r="S106" s="1" t="s">
        <v>49</v>
      </c>
      <c r="Z106" s="1" t="n">
        <v>0.25</v>
      </c>
      <c r="AC106" s="1" t="s">
        <v>309</v>
      </c>
      <c r="AE106" s="1" t="s">
        <v>147</v>
      </c>
      <c r="AG106" s="1" t="s">
        <v>43</v>
      </c>
    </row>
    <row r="107" customFormat="false" ht="15" hidden="false" customHeight="false" outlineLevel="0" collapsed="false">
      <c r="A107" s="1" t="s">
        <v>310</v>
      </c>
      <c r="C107" s="1" t="s">
        <v>311</v>
      </c>
      <c r="D107" s="1" t="s">
        <v>3</v>
      </c>
      <c r="E107" s="1" t="s">
        <v>99</v>
      </c>
      <c r="F107" s="1" t="s">
        <v>312</v>
      </c>
      <c r="G107" s="1" t="s">
        <v>110</v>
      </c>
      <c r="H107" s="1" t="s">
        <v>169</v>
      </c>
      <c r="I107" s="1" t="s">
        <v>313</v>
      </c>
      <c r="J107" s="1" t="s">
        <v>313</v>
      </c>
      <c r="K107" s="1" t="s">
        <v>314</v>
      </c>
      <c r="Q107" s="1" t="n">
        <v>1760</v>
      </c>
      <c r="R107" s="1" t="n">
        <v>5.28</v>
      </c>
      <c r="T107" s="1" t="s">
        <v>106</v>
      </c>
      <c r="Z107" s="1" t="n">
        <v>48</v>
      </c>
      <c r="AA107" s="1" t="s">
        <v>315</v>
      </c>
      <c r="AC107" s="1" t="s">
        <v>316</v>
      </c>
      <c r="AD107" s="2" t="n">
        <v>0.363</v>
      </c>
      <c r="AE107" s="1" t="s">
        <v>147</v>
      </c>
      <c r="AG107" s="1" t="s">
        <v>87</v>
      </c>
    </row>
    <row r="108" customFormat="false" ht="15" hidden="false" customHeight="false" outlineLevel="0" collapsed="false">
      <c r="A108" s="1" t="s">
        <v>310</v>
      </c>
      <c r="E108" s="1" t="s">
        <v>70</v>
      </c>
      <c r="F108" s="1" t="s">
        <v>317</v>
      </c>
      <c r="G108" s="1" t="s">
        <v>110</v>
      </c>
      <c r="H108" s="1" t="s">
        <v>169</v>
      </c>
      <c r="I108" s="1" t="s">
        <v>313</v>
      </c>
      <c r="J108" s="1" t="s">
        <v>313</v>
      </c>
      <c r="K108" s="1" t="s">
        <v>38</v>
      </c>
      <c r="Q108" s="1" t="n">
        <v>1000</v>
      </c>
      <c r="R108" s="1" t="n">
        <v>1.5</v>
      </c>
      <c r="T108" s="1" t="s">
        <v>106</v>
      </c>
      <c r="Z108" s="1" t="n">
        <v>48</v>
      </c>
      <c r="AA108" s="1" t="s">
        <v>170</v>
      </c>
      <c r="AC108" s="1" t="s">
        <v>316</v>
      </c>
      <c r="AD108" s="2" t="n">
        <v>0.666</v>
      </c>
      <c r="AE108" s="1" t="s">
        <v>42</v>
      </c>
      <c r="AF108" s="1" t="n">
        <v>0.025</v>
      </c>
      <c r="AG108" s="1" t="s">
        <v>87</v>
      </c>
    </row>
    <row r="109" customFormat="false" ht="15" hidden="false" customHeight="false" outlineLevel="0" collapsed="false">
      <c r="A109" s="1" t="s">
        <v>318</v>
      </c>
      <c r="C109" s="1" t="s">
        <v>319</v>
      </c>
      <c r="D109" s="1" t="s">
        <v>3</v>
      </c>
      <c r="E109" s="1" t="s">
        <v>70</v>
      </c>
      <c r="F109" s="1" t="s">
        <v>317</v>
      </c>
      <c r="G109" s="1" t="s">
        <v>71</v>
      </c>
      <c r="H109" s="1" t="s">
        <v>169</v>
      </c>
      <c r="Q109" s="1" t="n">
        <v>1000</v>
      </c>
      <c r="T109" s="1" t="s">
        <v>39</v>
      </c>
      <c r="Z109" s="1" t="n">
        <v>1</v>
      </c>
      <c r="AC109" s="1" t="s">
        <v>320</v>
      </c>
      <c r="AE109" s="1" t="s">
        <v>42</v>
      </c>
      <c r="AF109" s="1" t="n">
        <v>0.05</v>
      </c>
      <c r="AG109" s="1" t="s">
        <v>43</v>
      </c>
    </row>
    <row r="110" customFormat="false" ht="15" hidden="false" customHeight="false" outlineLevel="0" collapsed="false">
      <c r="A110" s="1" t="s">
        <v>321</v>
      </c>
      <c r="B110" s="1" t="s">
        <v>322</v>
      </c>
      <c r="C110" s="1" t="s">
        <v>323</v>
      </c>
      <c r="D110" s="1" t="s">
        <v>3</v>
      </c>
      <c r="E110" s="1" t="s">
        <v>70</v>
      </c>
      <c r="F110" s="1" t="s">
        <v>317</v>
      </c>
      <c r="G110" s="1" t="s">
        <v>48</v>
      </c>
      <c r="H110" s="1" t="s">
        <v>169</v>
      </c>
      <c r="I110" s="1" t="s">
        <v>324</v>
      </c>
      <c r="J110" s="1" t="s">
        <v>325</v>
      </c>
      <c r="Q110" s="1" t="n">
        <v>20</v>
      </c>
      <c r="R110" s="1" t="n">
        <v>0.0437</v>
      </c>
      <c r="S110" s="1" t="s">
        <v>39</v>
      </c>
      <c r="T110" s="1" t="s">
        <v>77</v>
      </c>
      <c r="U110" s="1" t="s">
        <v>77</v>
      </c>
      <c r="V110" s="1" t="s">
        <v>77</v>
      </c>
      <c r="W110" s="1" t="s">
        <v>77</v>
      </c>
      <c r="X110" s="1" t="s">
        <v>79</v>
      </c>
      <c r="Y110" s="1" t="s">
        <v>80</v>
      </c>
      <c r="Z110" s="1" t="n">
        <v>0.01666</v>
      </c>
      <c r="AB110" s="1" t="s">
        <v>326</v>
      </c>
      <c r="AC110" s="1" t="s">
        <v>327</v>
      </c>
      <c r="AE110" s="1" t="s">
        <v>147</v>
      </c>
      <c r="AG110" s="1" t="s">
        <v>43</v>
      </c>
    </row>
    <row r="111" customFormat="false" ht="15" hidden="false" customHeight="false" outlineLevel="0" collapsed="false">
      <c r="A111" s="1" t="s">
        <v>321</v>
      </c>
      <c r="B111" s="1" t="s">
        <v>322</v>
      </c>
      <c r="E111" s="1" t="s">
        <v>70</v>
      </c>
      <c r="F111" s="1" t="s">
        <v>317</v>
      </c>
      <c r="G111" s="1" t="s">
        <v>48</v>
      </c>
      <c r="H111" s="1" t="s">
        <v>169</v>
      </c>
      <c r="I111" s="1" t="s">
        <v>328</v>
      </c>
      <c r="J111" s="1" t="s">
        <v>325</v>
      </c>
      <c r="Q111" s="1" t="n">
        <v>100</v>
      </c>
      <c r="R111" s="1" t="n">
        <v>0.21875</v>
      </c>
      <c r="S111" s="1" t="s">
        <v>39</v>
      </c>
      <c r="T111" s="1" t="s">
        <v>77</v>
      </c>
      <c r="U111" s="1" t="s">
        <v>77</v>
      </c>
      <c r="V111" s="1" t="s">
        <v>77</v>
      </c>
      <c r="W111" s="1" t="s">
        <v>77</v>
      </c>
      <c r="X111" s="1" t="s">
        <v>79</v>
      </c>
      <c r="Y111" s="1" t="s">
        <v>80</v>
      </c>
      <c r="Z111" s="1" t="n">
        <v>0.01666</v>
      </c>
      <c r="AC111" s="1" t="s">
        <v>329</v>
      </c>
      <c r="AD111" s="2" t="n">
        <v>-0.425</v>
      </c>
      <c r="AE111" s="1" t="s">
        <v>42</v>
      </c>
      <c r="AF111" s="1" t="n">
        <v>0.001</v>
      </c>
      <c r="AG111" s="1" t="s">
        <v>87</v>
      </c>
    </row>
    <row r="112" customFormat="false" ht="15" hidden="false" customHeight="false" outlineLevel="0" collapsed="false">
      <c r="A112" s="1" t="s">
        <v>321</v>
      </c>
      <c r="B112" s="1" t="s">
        <v>322</v>
      </c>
      <c r="E112" s="1" t="s">
        <v>70</v>
      </c>
      <c r="F112" s="1" t="s">
        <v>317</v>
      </c>
      <c r="G112" s="1" t="s">
        <v>48</v>
      </c>
      <c r="H112" s="1" t="s">
        <v>169</v>
      </c>
      <c r="I112" s="1" t="s">
        <v>330</v>
      </c>
      <c r="J112" s="1" t="s">
        <v>325</v>
      </c>
      <c r="Q112" s="1" t="n">
        <v>1000</v>
      </c>
      <c r="R112" s="1" t="n">
        <v>2.1875</v>
      </c>
      <c r="S112" s="1" t="s">
        <v>39</v>
      </c>
      <c r="T112" s="1" t="s">
        <v>77</v>
      </c>
      <c r="U112" s="1" t="s">
        <v>77</v>
      </c>
      <c r="V112" s="1" t="s">
        <v>77</v>
      </c>
      <c r="W112" s="1" t="s">
        <v>77</v>
      </c>
      <c r="X112" s="1" t="s">
        <v>79</v>
      </c>
      <c r="Y112" s="1" t="s">
        <v>80</v>
      </c>
      <c r="Z112" s="1" t="n">
        <v>0.01666</v>
      </c>
      <c r="AC112" s="1" t="s">
        <v>329</v>
      </c>
      <c r="AD112" s="2" t="n">
        <v>-0.51</v>
      </c>
      <c r="AE112" s="1" t="s">
        <v>42</v>
      </c>
      <c r="AF112" s="1" t="n">
        <v>0.001</v>
      </c>
      <c r="AG112" s="1" t="s">
        <v>87</v>
      </c>
    </row>
    <row r="113" customFormat="false" ht="15" hidden="false" customHeight="false" outlineLevel="0" collapsed="false">
      <c r="A113" s="1" t="s">
        <v>331</v>
      </c>
      <c r="C113" s="1" t="s">
        <v>332</v>
      </c>
      <c r="D113" s="1" t="s">
        <v>3</v>
      </c>
      <c r="E113" s="1" t="s">
        <v>70</v>
      </c>
      <c r="F113" s="1" t="s">
        <v>317</v>
      </c>
      <c r="G113" s="1" t="s">
        <v>48</v>
      </c>
      <c r="H113" s="1" t="s">
        <v>169</v>
      </c>
      <c r="Q113" s="1" t="n">
        <v>100</v>
      </c>
      <c r="R113" s="1" t="n">
        <v>0.21875</v>
      </c>
      <c r="T113" s="1" t="s">
        <v>59</v>
      </c>
      <c r="Z113" s="1" t="n">
        <v>17</v>
      </c>
      <c r="AC113" s="1" t="s">
        <v>333</v>
      </c>
      <c r="AD113" s="2" t="n">
        <v>-0.2</v>
      </c>
      <c r="AE113" s="1" t="s">
        <v>42</v>
      </c>
      <c r="AF113" s="1" t="n">
        <v>0.001</v>
      </c>
      <c r="AG113" s="1" t="s">
        <v>87</v>
      </c>
    </row>
    <row r="114" customFormat="false" ht="15" hidden="false" customHeight="false" outlineLevel="0" collapsed="false">
      <c r="A114" s="1" t="s">
        <v>331</v>
      </c>
      <c r="E114" s="1" t="s">
        <v>70</v>
      </c>
      <c r="F114" s="1" t="s">
        <v>317</v>
      </c>
      <c r="G114" s="1" t="s">
        <v>48</v>
      </c>
      <c r="H114" s="1" t="s">
        <v>169</v>
      </c>
      <c r="Q114" s="1" t="n">
        <v>1000</v>
      </c>
      <c r="R114" s="1" t="n">
        <v>2.1875</v>
      </c>
      <c r="T114" s="1" t="s">
        <v>59</v>
      </c>
      <c r="Z114" s="1" t="n">
        <v>17</v>
      </c>
      <c r="AC114" s="1" t="s">
        <v>334</v>
      </c>
      <c r="AD114" s="2" t="n">
        <v>-0.2</v>
      </c>
      <c r="AE114" s="1" t="s">
        <v>42</v>
      </c>
      <c r="AF114" s="1" t="n">
        <v>0.001</v>
      </c>
      <c r="AG114" s="1" t="s">
        <v>87</v>
      </c>
    </row>
    <row r="115" customFormat="false" ht="15" hidden="false" customHeight="false" outlineLevel="0" collapsed="false">
      <c r="A115" s="1" t="s">
        <v>335</v>
      </c>
      <c r="B115" s="1" t="s">
        <v>336</v>
      </c>
      <c r="C115" s="1" t="s">
        <v>337</v>
      </c>
      <c r="D115" s="1" t="s">
        <v>3</v>
      </c>
      <c r="E115" s="1" t="s">
        <v>70</v>
      </c>
      <c r="F115" s="1" t="s">
        <v>317</v>
      </c>
      <c r="G115" s="1" t="s">
        <v>48</v>
      </c>
      <c r="H115" s="1" t="s">
        <v>169</v>
      </c>
      <c r="Q115" s="1" t="n">
        <v>20</v>
      </c>
      <c r="S115" s="1" t="s">
        <v>338</v>
      </c>
      <c r="T115" s="1" t="s">
        <v>77</v>
      </c>
      <c r="U115" s="1" t="s">
        <v>77</v>
      </c>
      <c r="V115" s="1" t="s">
        <v>77</v>
      </c>
      <c r="W115" s="1" t="s">
        <v>77</v>
      </c>
      <c r="X115" s="1" t="s">
        <v>79</v>
      </c>
      <c r="Y115" s="1" t="s">
        <v>80</v>
      </c>
      <c r="Z115" s="1" t="n">
        <v>0.0666</v>
      </c>
      <c r="AB115" s="1" t="s">
        <v>339</v>
      </c>
      <c r="AC115" s="1" t="s">
        <v>340</v>
      </c>
      <c r="AG115" s="1" t="s">
        <v>43</v>
      </c>
    </row>
    <row r="116" customFormat="false" ht="15" hidden="false" customHeight="false" outlineLevel="0" collapsed="false">
      <c r="A116" s="1" t="s">
        <v>335</v>
      </c>
      <c r="B116" s="1" t="s">
        <v>336</v>
      </c>
      <c r="E116" s="1" t="s">
        <v>70</v>
      </c>
      <c r="F116" s="1" t="s">
        <v>317</v>
      </c>
      <c r="G116" s="1" t="s">
        <v>48</v>
      </c>
      <c r="H116" s="1" t="s">
        <v>169</v>
      </c>
      <c r="Q116" s="1" t="n">
        <v>100</v>
      </c>
      <c r="S116" s="1" t="s">
        <v>338</v>
      </c>
      <c r="T116" s="1" t="s">
        <v>77</v>
      </c>
      <c r="U116" s="1" t="s">
        <v>77</v>
      </c>
      <c r="V116" s="1" t="s">
        <v>77</v>
      </c>
      <c r="W116" s="1" t="s">
        <v>77</v>
      </c>
      <c r="X116" s="1" t="s">
        <v>79</v>
      </c>
      <c r="Y116" s="1" t="s">
        <v>80</v>
      </c>
      <c r="Z116" s="1" t="n">
        <v>0.0666</v>
      </c>
      <c r="AC116" s="1" t="s">
        <v>340</v>
      </c>
      <c r="AG116" s="1" t="s">
        <v>43</v>
      </c>
    </row>
    <row r="117" customFormat="false" ht="15" hidden="false" customHeight="false" outlineLevel="0" collapsed="false">
      <c r="A117" s="1" t="s">
        <v>335</v>
      </c>
      <c r="B117" s="1" t="s">
        <v>336</v>
      </c>
      <c r="E117" s="1" t="s">
        <v>70</v>
      </c>
      <c r="F117" s="1" t="s">
        <v>317</v>
      </c>
      <c r="G117" s="1" t="s">
        <v>48</v>
      </c>
      <c r="H117" s="1" t="s">
        <v>169</v>
      </c>
      <c r="Q117" s="1" t="n">
        <v>1000</v>
      </c>
      <c r="S117" s="1" t="s">
        <v>338</v>
      </c>
      <c r="T117" s="1" t="s">
        <v>77</v>
      </c>
      <c r="U117" s="1" t="s">
        <v>77</v>
      </c>
      <c r="V117" s="1" t="s">
        <v>77</v>
      </c>
      <c r="W117" s="1" t="s">
        <v>77</v>
      </c>
      <c r="X117" s="1" t="s">
        <v>79</v>
      </c>
      <c r="Y117" s="1" t="s">
        <v>80</v>
      </c>
      <c r="Z117" s="1" t="n">
        <v>0.0666</v>
      </c>
      <c r="AC117" s="1" t="s">
        <v>340</v>
      </c>
      <c r="AG117" s="1" t="s">
        <v>43</v>
      </c>
    </row>
    <row r="118" customFormat="false" ht="15" hidden="false" customHeight="false" outlineLevel="0" collapsed="false">
      <c r="A118" s="1" t="s">
        <v>335</v>
      </c>
      <c r="B118" s="1" t="s">
        <v>336</v>
      </c>
      <c r="E118" s="1" t="s">
        <v>70</v>
      </c>
      <c r="F118" s="1" t="s">
        <v>317</v>
      </c>
      <c r="G118" s="1" t="s">
        <v>48</v>
      </c>
      <c r="H118" s="1" t="s">
        <v>169</v>
      </c>
      <c r="Q118" s="1" t="n">
        <v>7000</v>
      </c>
      <c r="S118" s="1" t="s">
        <v>111</v>
      </c>
      <c r="T118" s="1" t="s">
        <v>77</v>
      </c>
      <c r="U118" s="1" t="s">
        <v>77</v>
      </c>
      <c r="V118" s="1" t="s">
        <v>77</v>
      </c>
      <c r="W118" s="1" t="s">
        <v>77</v>
      </c>
      <c r="X118" s="1" t="s">
        <v>79</v>
      </c>
      <c r="Y118" s="1" t="s">
        <v>80</v>
      </c>
      <c r="Z118" s="1" t="n">
        <v>0.05</v>
      </c>
      <c r="AC118" s="1" t="s">
        <v>341</v>
      </c>
      <c r="AE118" s="1" t="s">
        <v>42</v>
      </c>
      <c r="AF118" s="1" t="n">
        <v>0.05</v>
      </c>
      <c r="AG118" s="1" t="s">
        <v>43</v>
      </c>
    </row>
    <row r="119" customFormat="false" ht="15" hidden="false" customHeight="false" outlineLevel="0" collapsed="false">
      <c r="A119" s="1" t="s">
        <v>342</v>
      </c>
      <c r="C119" s="1" t="s">
        <v>343</v>
      </c>
      <c r="D119" s="1" t="s">
        <v>3</v>
      </c>
      <c r="E119" s="1" t="s">
        <v>70</v>
      </c>
      <c r="F119" s="1" t="s">
        <v>317</v>
      </c>
      <c r="G119" s="1" t="s">
        <v>344</v>
      </c>
      <c r="H119" s="1" t="s">
        <v>169</v>
      </c>
      <c r="I119" s="1" t="s">
        <v>132</v>
      </c>
      <c r="J119" s="1" t="s">
        <v>132</v>
      </c>
      <c r="K119" s="1" t="s">
        <v>38</v>
      </c>
      <c r="Q119" s="1" t="n">
        <v>100</v>
      </c>
      <c r="S119" s="1" t="s">
        <v>345</v>
      </c>
      <c r="Z119" s="1" t="n">
        <v>0.004167</v>
      </c>
      <c r="AC119" s="1" t="s">
        <v>346</v>
      </c>
      <c r="AE119" s="1" t="s">
        <v>42</v>
      </c>
      <c r="AF119" s="1" t="n">
        <v>0.05</v>
      </c>
      <c r="AG119" s="1" t="s">
        <v>43</v>
      </c>
    </row>
    <row r="120" customFormat="false" ht="15" hidden="false" customHeight="false" outlineLevel="0" collapsed="false">
      <c r="A120" s="1" t="s">
        <v>342</v>
      </c>
      <c r="E120" s="1" t="s">
        <v>70</v>
      </c>
      <c r="F120" s="1" t="s">
        <v>317</v>
      </c>
      <c r="G120" s="1" t="s">
        <v>344</v>
      </c>
      <c r="H120" s="1" t="s">
        <v>169</v>
      </c>
      <c r="I120" s="1" t="s">
        <v>132</v>
      </c>
      <c r="J120" s="1" t="s">
        <v>132</v>
      </c>
      <c r="K120" s="1" t="s">
        <v>38</v>
      </c>
      <c r="Q120" s="1" t="n">
        <v>1000</v>
      </c>
      <c r="S120" s="1" t="s">
        <v>345</v>
      </c>
      <c r="Z120" s="1" t="n">
        <v>0.004167</v>
      </c>
      <c r="AC120" s="1" t="s">
        <v>346</v>
      </c>
      <c r="AE120" s="1" t="s">
        <v>42</v>
      </c>
      <c r="AF120" s="1" t="n">
        <v>0.05</v>
      </c>
      <c r="AG120" s="1" t="s">
        <v>43</v>
      </c>
    </row>
    <row r="121" customFormat="false" ht="15" hidden="false" customHeight="false" outlineLevel="0" collapsed="false">
      <c r="A121" s="1" t="s">
        <v>342</v>
      </c>
      <c r="E121" s="1" t="s">
        <v>70</v>
      </c>
      <c r="F121" s="1" t="s">
        <v>317</v>
      </c>
      <c r="G121" s="1" t="s">
        <v>344</v>
      </c>
      <c r="H121" s="1" t="s">
        <v>169</v>
      </c>
      <c r="I121" s="1" t="s">
        <v>132</v>
      </c>
      <c r="J121" s="1" t="s">
        <v>132</v>
      </c>
      <c r="K121" s="1" t="s">
        <v>38</v>
      </c>
      <c r="Q121" s="1" t="n">
        <v>7000</v>
      </c>
      <c r="S121" s="1" t="s">
        <v>345</v>
      </c>
      <c r="Z121" s="1" t="n">
        <v>0.004167</v>
      </c>
      <c r="AC121" s="1" t="s">
        <v>346</v>
      </c>
      <c r="AE121" s="1" t="s">
        <v>42</v>
      </c>
      <c r="AF121" s="1" t="n">
        <v>0.05</v>
      </c>
      <c r="AG121" s="1" t="s">
        <v>43</v>
      </c>
    </row>
    <row r="122" customFormat="false" ht="15" hidden="false" customHeight="false" outlineLevel="0" collapsed="false">
      <c r="A122" s="1" t="s">
        <v>342</v>
      </c>
      <c r="E122" s="1" t="s">
        <v>347</v>
      </c>
      <c r="F122" s="1" t="s">
        <v>317</v>
      </c>
      <c r="G122" s="1" t="s">
        <v>344</v>
      </c>
      <c r="H122" s="1" t="s">
        <v>169</v>
      </c>
      <c r="I122" s="1" t="s">
        <v>58</v>
      </c>
      <c r="J122" s="1" t="s">
        <v>348</v>
      </c>
      <c r="K122" s="1" t="s">
        <v>132</v>
      </c>
      <c r="Q122" s="1" t="n">
        <v>700</v>
      </c>
      <c r="S122" s="1" t="s">
        <v>345</v>
      </c>
      <c r="Z122" s="1" t="n">
        <v>0.004167</v>
      </c>
      <c r="AB122" s="1" t="s">
        <v>349</v>
      </c>
      <c r="AC122" s="1" t="s">
        <v>350</v>
      </c>
      <c r="AE122" s="1" t="s">
        <v>42</v>
      </c>
      <c r="AF122" s="1" t="n">
        <v>0.05</v>
      </c>
      <c r="AG122" s="1" t="s">
        <v>43</v>
      </c>
    </row>
    <row r="123" customFormat="false" ht="15" hidden="false" customHeight="false" outlineLevel="0" collapsed="false">
      <c r="A123" s="1" t="s">
        <v>351</v>
      </c>
      <c r="B123" s="1" t="s">
        <v>352</v>
      </c>
      <c r="C123" s="1" t="s">
        <v>353</v>
      </c>
      <c r="D123" s="1" t="s">
        <v>3</v>
      </c>
      <c r="E123" s="1" t="s">
        <v>354</v>
      </c>
      <c r="F123" s="1" t="s">
        <v>355</v>
      </c>
      <c r="G123" s="1" t="s">
        <v>356</v>
      </c>
      <c r="H123" s="1" t="s">
        <v>169</v>
      </c>
      <c r="Q123" s="1" t="n">
        <v>1800</v>
      </c>
      <c r="S123" s="1" t="s">
        <v>49</v>
      </c>
      <c r="T123" s="1" t="s">
        <v>77</v>
      </c>
      <c r="U123" s="1" t="s">
        <v>77</v>
      </c>
      <c r="V123" s="1" t="s">
        <v>77</v>
      </c>
      <c r="W123" s="1" t="s">
        <v>77</v>
      </c>
      <c r="X123" s="1" t="s">
        <v>79</v>
      </c>
      <c r="Y123" s="1" t="s">
        <v>80</v>
      </c>
      <c r="Z123" s="1" t="n">
        <v>0.25</v>
      </c>
      <c r="AB123" s="1" t="s">
        <v>357</v>
      </c>
      <c r="AC123" s="1" t="s">
        <v>358</v>
      </c>
      <c r="AG123" s="1" t="s">
        <v>87</v>
      </c>
    </row>
    <row r="124" customFormat="false" ht="15" hidden="false" customHeight="false" outlineLevel="0" collapsed="false">
      <c r="A124" s="1" t="s">
        <v>351</v>
      </c>
      <c r="B124" s="1" t="s">
        <v>352</v>
      </c>
      <c r="E124" s="1" t="s">
        <v>354</v>
      </c>
      <c r="F124" s="1" t="s">
        <v>355</v>
      </c>
      <c r="G124" s="1" t="s">
        <v>359</v>
      </c>
      <c r="Q124" s="1" t="n">
        <v>1800</v>
      </c>
      <c r="S124" s="1" t="s">
        <v>49</v>
      </c>
      <c r="T124" s="1" t="s">
        <v>77</v>
      </c>
      <c r="U124" s="1" t="s">
        <v>77</v>
      </c>
      <c r="V124" s="1" t="s">
        <v>77</v>
      </c>
      <c r="W124" s="1" t="s">
        <v>77</v>
      </c>
      <c r="X124" s="1" t="s">
        <v>79</v>
      </c>
      <c r="Y124" s="1" t="s">
        <v>80</v>
      </c>
      <c r="Z124" s="1" t="n">
        <v>0.25</v>
      </c>
      <c r="AB124" s="1" t="s">
        <v>357</v>
      </c>
      <c r="AC124" s="1" t="s">
        <v>360</v>
      </c>
      <c r="AF124" s="1" t="n">
        <v>0.001</v>
      </c>
      <c r="AG124" s="1" t="s">
        <v>87</v>
      </c>
    </row>
    <row r="125" customFormat="false" ht="15" hidden="false" customHeight="false" outlineLevel="0" collapsed="false">
      <c r="A125" s="1" t="s">
        <v>361</v>
      </c>
      <c r="C125" s="1" t="s">
        <v>362</v>
      </c>
      <c r="D125" s="1" t="s">
        <v>3</v>
      </c>
      <c r="E125" s="1" t="s">
        <v>70</v>
      </c>
      <c r="F125" s="1" t="s">
        <v>317</v>
      </c>
      <c r="G125" s="1" t="s">
        <v>356</v>
      </c>
      <c r="H125" s="1" t="s">
        <v>169</v>
      </c>
      <c r="I125" s="1" t="s">
        <v>363</v>
      </c>
      <c r="J125" s="1" t="s">
        <v>363</v>
      </c>
      <c r="K125" s="1" t="s">
        <v>38</v>
      </c>
      <c r="Q125" s="1" t="n">
        <v>8</v>
      </c>
      <c r="S125" s="1" t="s">
        <v>132</v>
      </c>
      <c r="X125" s="1" t="s">
        <v>79</v>
      </c>
      <c r="Y125" s="1" t="s">
        <v>80</v>
      </c>
      <c r="Z125" s="1" t="n">
        <v>0.333</v>
      </c>
      <c r="AB125" s="1" t="s">
        <v>364</v>
      </c>
      <c r="AC125" s="1" t="s">
        <v>365</v>
      </c>
      <c r="AG125" s="1" t="s">
        <v>87</v>
      </c>
    </row>
    <row r="126" customFormat="false" ht="15" hidden="false" customHeight="false" outlineLevel="0" collapsed="false">
      <c r="A126" s="1" t="s">
        <v>366</v>
      </c>
      <c r="B126" s="1" t="s">
        <v>367</v>
      </c>
      <c r="C126" s="1" t="s">
        <v>368</v>
      </c>
      <c r="D126" s="1" t="s">
        <v>3</v>
      </c>
      <c r="E126" s="1" t="s">
        <v>35</v>
      </c>
      <c r="F126" s="1" t="s">
        <v>317</v>
      </c>
      <c r="G126" s="1" t="s">
        <v>369</v>
      </c>
      <c r="H126" s="1" t="s">
        <v>169</v>
      </c>
      <c r="I126" s="1" t="s">
        <v>370</v>
      </c>
      <c r="J126" s="1" t="s">
        <v>371</v>
      </c>
      <c r="Q126" s="1" t="n">
        <v>6000</v>
      </c>
      <c r="R126" s="1" t="n">
        <v>12</v>
      </c>
      <c r="S126" s="1" t="s">
        <v>77</v>
      </c>
      <c r="T126" s="1" t="s">
        <v>77</v>
      </c>
      <c r="U126" s="1" t="s">
        <v>372</v>
      </c>
      <c r="V126" s="1" t="s">
        <v>77</v>
      </c>
      <c r="W126" s="1" t="s">
        <v>77</v>
      </c>
      <c r="X126" s="1" t="s">
        <v>79</v>
      </c>
      <c r="Y126" s="1" t="s">
        <v>80</v>
      </c>
      <c r="Z126" s="1" t="n">
        <v>1680</v>
      </c>
      <c r="AA126" s="1" t="s">
        <v>170</v>
      </c>
      <c r="AB126" s="1" t="s">
        <v>373</v>
      </c>
      <c r="AC126" s="1" t="s">
        <v>374</v>
      </c>
      <c r="AE126" s="1" t="s">
        <v>42</v>
      </c>
      <c r="AF126" s="1" t="n">
        <v>0.05</v>
      </c>
      <c r="AG126" s="1" t="s">
        <v>87</v>
      </c>
    </row>
    <row r="127" customFormat="false" ht="15" hidden="false" customHeight="false" outlineLevel="0" collapsed="false">
      <c r="A127" s="1" t="s">
        <v>366</v>
      </c>
      <c r="B127" s="1" t="s">
        <v>367</v>
      </c>
      <c r="E127" s="1" t="s">
        <v>375</v>
      </c>
      <c r="F127" s="1" t="s">
        <v>376</v>
      </c>
      <c r="G127" s="1" t="s">
        <v>369</v>
      </c>
      <c r="H127" s="1" t="s">
        <v>169</v>
      </c>
      <c r="I127" s="1" t="s">
        <v>377</v>
      </c>
      <c r="J127" s="1" t="s">
        <v>371</v>
      </c>
      <c r="Q127" s="1" t="n">
        <v>50000</v>
      </c>
      <c r="R127" s="1" t="n">
        <v>12</v>
      </c>
      <c r="S127" s="1" t="s">
        <v>77</v>
      </c>
      <c r="T127" s="1" t="s">
        <v>77</v>
      </c>
      <c r="U127" s="1" t="s">
        <v>372</v>
      </c>
      <c r="V127" s="1" t="s">
        <v>77</v>
      </c>
      <c r="W127" s="1" t="s">
        <v>77</v>
      </c>
      <c r="X127" s="1" t="s">
        <v>79</v>
      </c>
      <c r="Y127" s="1" t="s">
        <v>80</v>
      </c>
      <c r="Z127" s="1" t="n">
        <v>1680</v>
      </c>
      <c r="AA127" s="1" t="s">
        <v>170</v>
      </c>
      <c r="AB127" s="1" t="s">
        <v>378</v>
      </c>
      <c r="AC127" s="1" t="s">
        <v>255</v>
      </c>
      <c r="AD127" s="2" t="n">
        <v>0.24</v>
      </c>
      <c r="AE127" s="1" t="s">
        <v>42</v>
      </c>
      <c r="AF127" s="1" t="n">
        <v>0.05</v>
      </c>
      <c r="AG127" s="1" t="s">
        <v>87</v>
      </c>
    </row>
    <row r="128" customFormat="false" ht="15" hidden="false" customHeight="false" outlineLevel="0" collapsed="false">
      <c r="A128" s="1" t="s">
        <v>379</v>
      </c>
      <c r="C128" s="1" t="s">
        <v>380</v>
      </c>
      <c r="D128" s="1" t="s">
        <v>3</v>
      </c>
      <c r="E128" s="1" t="s">
        <v>70</v>
      </c>
      <c r="F128" s="1" t="s">
        <v>317</v>
      </c>
      <c r="G128" s="1" t="s">
        <v>308</v>
      </c>
      <c r="H128" s="1" t="s">
        <v>169</v>
      </c>
      <c r="Q128" s="1" t="n">
        <v>2000</v>
      </c>
      <c r="S128" s="1" t="s">
        <v>184</v>
      </c>
      <c r="Z128" s="1" t="n">
        <v>0.1666</v>
      </c>
      <c r="AB128" s="1" t="s">
        <v>381</v>
      </c>
      <c r="AC128" s="1" t="s">
        <v>382</v>
      </c>
    </row>
    <row r="129" customFormat="false" ht="15" hidden="false" customHeight="false" outlineLevel="0" collapsed="false">
      <c r="A129" s="1" t="s">
        <v>379</v>
      </c>
      <c r="E129" s="1" t="s">
        <v>70</v>
      </c>
      <c r="F129" s="1" t="s">
        <v>383</v>
      </c>
      <c r="G129" s="1" t="s">
        <v>308</v>
      </c>
      <c r="H129" s="1" t="s">
        <v>169</v>
      </c>
      <c r="Q129" s="1" t="n">
        <v>2000</v>
      </c>
      <c r="S129" s="1" t="s">
        <v>184</v>
      </c>
      <c r="Z129" s="1" t="n">
        <v>0.1666</v>
      </c>
      <c r="AB129" s="1" t="s">
        <v>381</v>
      </c>
      <c r="AC129" s="1" t="s">
        <v>384</v>
      </c>
      <c r="AG129" s="1" t="s">
        <v>43</v>
      </c>
    </row>
    <row r="130" customFormat="false" ht="15" hidden="false" customHeight="false" outlineLevel="0" collapsed="false">
      <c r="A130" s="1" t="s">
        <v>385</v>
      </c>
      <c r="C130" s="1" t="s">
        <v>386</v>
      </c>
      <c r="D130" s="1" t="s">
        <v>3</v>
      </c>
      <c r="E130" s="1" t="s">
        <v>70</v>
      </c>
      <c r="F130" s="1" t="s">
        <v>317</v>
      </c>
      <c r="G130" s="1" t="s">
        <v>387</v>
      </c>
      <c r="H130" s="1" t="s">
        <v>169</v>
      </c>
      <c r="I130" s="1" t="s">
        <v>184</v>
      </c>
      <c r="J130" s="1" t="s">
        <v>184</v>
      </c>
      <c r="K130" s="1" t="s">
        <v>38</v>
      </c>
      <c r="Q130" s="1" t="n">
        <v>10000</v>
      </c>
      <c r="R130" s="1" t="n">
        <v>20</v>
      </c>
      <c r="V130" s="1" t="s">
        <v>132</v>
      </c>
      <c r="X130" s="1" t="s">
        <v>79</v>
      </c>
      <c r="Y130" s="1" t="s">
        <v>80</v>
      </c>
      <c r="Z130" s="1" t="n">
        <v>3360</v>
      </c>
      <c r="AB130" s="1" t="s">
        <v>388</v>
      </c>
      <c r="AC130" s="1" t="s">
        <v>389</v>
      </c>
      <c r="AD130" s="2" t="n">
        <v>-0.38</v>
      </c>
      <c r="AE130" s="1" t="s">
        <v>42</v>
      </c>
      <c r="AF130" s="1" t="n">
        <v>0.05</v>
      </c>
      <c r="AG130" s="1" t="s">
        <v>87</v>
      </c>
    </row>
    <row r="131" customFormat="false" ht="15" hidden="false" customHeight="false" outlineLevel="0" collapsed="false">
      <c r="A131" s="1" t="s">
        <v>390</v>
      </c>
      <c r="C131" s="1" t="s">
        <v>391</v>
      </c>
      <c r="D131" s="1" t="s">
        <v>3</v>
      </c>
      <c r="E131" s="1" t="s">
        <v>70</v>
      </c>
      <c r="F131" s="1" t="s">
        <v>317</v>
      </c>
      <c r="G131" s="1" t="s">
        <v>387</v>
      </c>
      <c r="H131" s="1" t="s">
        <v>169</v>
      </c>
      <c r="I131" s="1" t="s">
        <v>184</v>
      </c>
      <c r="J131" s="1" t="s">
        <v>184</v>
      </c>
      <c r="K131" s="1" t="s">
        <v>38</v>
      </c>
      <c r="Q131" s="1" t="n">
        <v>10000</v>
      </c>
      <c r="R131" s="1" t="n">
        <v>20</v>
      </c>
      <c r="V131" s="1" t="s">
        <v>132</v>
      </c>
      <c r="X131" s="1" t="s">
        <v>79</v>
      </c>
      <c r="Y131" s="1" t="s">
        <v>80</v>
      </c>
      <c r="Z131" s="1" t="n">
        <v>3360</v>
      </c>
      <c r="AB131" s="1" t="s">
        <v>388</v>
      </c>
      <c r="AC131" s="1" t="s">
        <v>392</v>
      </c>
      <c r="AD131" s="2" t="n">
        <v>3</v>
      </c>
      <c r="AE131" s="1" t="s">
        <v>42</v>
      </c>
      <c r="AF131" s="1" t="n">
        <v>0.05</v>
      </c>
      <c r="AG131" s="1" t="s">
        <v>43</v>
      </c>
    </row>
    <row r="132" customFormat="false" ht="15" hidden="false" customHeight="false" outlineLevel="0" collapsed="false">
      <c r="A132" s="1" t="s">
        <v>393</v>
      </c>
      <c r="C132" s="1" t="s">
        <v>394</v>
      </c>
      <c r="D132" s="1" t="s">
        <v>3</v>
      </c>
      <c r="E132" s="1" t="s">
        <v>70</v>
      </c>
      <c r="F132" s="1" t="s">
        <v>317</v>
      </c>
      <c r="G132" s="1" t="s">
        <v>395</v>
      </c>
      <c r="H132" s="1" t="s">
        <v>169</v>
      </c>
      <c r="K132" s="1" t="s">
        <v>58</v>
      </c>
      <c r="Q132" s="1" t="n">
        <v>2000</v>
      </c>
      <c r="R132" s="1" t="n">
        <v>8.9424</v>
      </c>
      <c r="T132" s="1" t="s">
        <v>134</v>
      </c>
      <c r="Z132" s="1" t="n">
        <v>72</v>
      </c>
      <c r="AB132" s="1" t="s">
        <v>396</v>
      </c>
      <c r="AC132" s="1" t="s">
        <v>397</v>
      </c>
      <c r="AD132" s="2" t="n">
        <v>1</v>
      </c>
      <c r="AE132" s="1" t="s">
        <v>42</v>
      </c>
      <c r="AF132" s="1" t="n">
        <v>0.05</v>
      </c>
      <c r="AG132" s="1" t="s">
        <v>87</v>
      </c>
    </row>
    <row r="133" customFormat="false" ht="15" hidden="false" customHeight="false" outlineLevel="0" collapsed="false">
      <c r="A133" s="1" t="s">
        <v>398</v>
      </c>
      <c r="C133" s="1" t="s">
        <v>399</v>
      </c>
      <c r="D133" s="1" t="s">
        <v>56</v>
      </c>
      <c r="E133" s="1" t="s">
        <v>70</v>
      </c>
      <c r="F133" s="1" t="s">
        <v>317</v>
      </c>
      <c r="G133" s="1" t="s">
        <v>110</v>
      </c>
      <c r="H133" s="1" t="s">
        <v>169</v>
      </c>
      <c r="Q133" s="1" t="n">
        <v>1000</v>
      </c>
      <c r="R133" s="1" t="n">
        <v>5.4</v>
      </c>
      <c r="T133" s="1" t="s">
        <v>106</v>
      </c>
      <c r="Z133" s="1" t="n">
        <v>48</v>
      </c>
      <c r="AA133" s="1" t="s">
        <v>400</v>
      </c>
      <c r="AB133" s="1" t="s">
        <v>401</v>
      </c>
      <c r="AC133" s="1" t="s">
        <v>56</v>
      </c>
    </row>
    <row r="134" customFormat="false" ht="15" hidden="false" customHeight="false" outlineLevel="0" collapsed="false">
      <c r="A134" s="1" t="s">
        <v>402</v>
      </c>
      <c r="B134" s="1" t="s">
        <v>403</v>
      </c>
      <c r="C134" s="1" t="s">
        <v>404</v>
      </c>
      <c r="D134" s="1" t="s">
        <v>3</v>
      </c>
      <c r="E134" s="1" t="s">
        <v>35</v>
      </c>
      <c r="F134" s="1" t="s">
        <v>317</v>
      </c>
      <c r="G134" s="1" t="s">
        <v>344</v>
      </c>
      <c r="H134" s="1" t="s">
        <v>169</v>
      </c>
      <c r="I134" s="1" t="s">
        <v>138</v>
      </c>
      <c r="J134" s="1" t="s">
        <v>138</v>
      </c>
      <c r="Q134" s="1" t="n">
        <v>4000</v>
      </c>
      <c r="R134" s="1" t="n">
        <v>4.56</v>
      </c>
      <c r="S134" s="1" t="s">
        <v>77</v>
      </c>
      <c r="T134" s="1" t="s">
        <v>77</v>
      </c>
      <c r="U134" s="1" t="s">
        <v>39</v>
      </c>
      <c r="V134" s="1" t="s">
        <v>77</v>
      </c>
      <c r="W134" s="1" t="s">
        <v>77</v>
      </c>
      <c r="X134" s="1" t="s">
        <v>79</v>
      </c>
      <c r="Y134" s="1" t="s">
        <v>80</v>
      </c>
      <c r="Z134" s="1" t="n">
        <v>24</v>
      </c>
      <c r="AA134" s="1" t="s">
        <v>170</v>
      </c>
      <c r="AB134" s="1" t="s">
        <v>405</v>
      </c>
      <c r="AC134" s="1" t="s">
        <v>406</v>
      </c>
      <c r="AD134" s="2" t="n">
        <v>-0.24</v>
      </c>
      <c r="AE134" s="1" t="s">
        <v>42</v>
      </c>
      <c r="AF134" s="1" t="n">
        <v>0.0354</v>
      </c>
      <c r="AG134" s="1" t="s">
        <v>43</v>
      </c>
    </row>
    <row r="135" customFormat="false" ht="15" hidden="false" customHeight="false" outlineLevel="0" collapsed="false">
      <c r="A135" s="1" t="s">
        <v>402</v>
      </c>
      <c r="B135" s="1" t="s">
        <v>403</v>
      </c>
      <c r="E135" s="1" t="s">
        <v>35</v>
      </c>
      <c r="F135" s="1" t="s">
        <v>317</v>
      </c>
      <c r="G135" s="1" t="s">
        <v>344</v>
      </c>
      <c r="H135" s="1" t="s">
        <v>169</v>
      </c>
      <c r="I135" s="1" t="s">
        <v>138</v>
      </c>
      <c r="J135" s="1" t="s">
        <v>138</v>
      </c>
      <c r="Q135" s="1" t="n">
        <v>7000</v>
      </c>
      <c r="R135" s="1" t="n">
        <v>7.98</v>
      </c>
      <c r="S135" s="1" t="s">
        <v>77</v>
      </c>
      <c r="T135" s="1" t="s">
        <v>77</v>
      </c>
      <c r="U135" s="1" t="s">
        <v>39</v>
      </c>
      <c r="V135" s="1" t="s">
        <v>77</v>
      </c>
      <c r="W135" s="1" t="s">
        <v>77</v>
      </c>
      <c r="X135" s="1" t="s">
        <v>79</v>
      </c>
      <c r="Y135" s="1" t="s">
        <v>80</v>
      </c>
      <c r="Z135" s="1" t="n">
        <v>24</v>
      </c>
      <c r="AA135" s="1" t="s">
        <v>170</v>
      </c>
      <c r="AB135" s="1" t="s">
        <v>405</v>
      </c>
      <c r="AC135" s="1" t="s">
        <v>407</v>
      </c>
      <c r="AD135" s="2" t="n">
        <v>-0.35</v>
      </c>
      <c r="AE135" s="1" t="s">
        <v>42</v>
      </c>
      <c r="AF135" s="1" t="n">
        <v>0.0132</v>
      </c>
      <c r="AG135" s="1" t="s">
        <v>87</v>
      </c>
    </row>
    <row r="136" customFormat="false" ht="15" hidden="false" customHeight="false" outlineLevel="0" collapsed="false">
      <c r="A136" s="1" t="s">
        <v>408</v>
      </c>
      <c r="C136" s="1" t="s">
        <v>409</v>
      </c>
      <c r="D136" s="1" t="s">
        <v>3</v>
      </c>
      <c r="E136" s="1" t="s">
        <v>35</v>
      </c>
      <c r="F136" s="1" t="s">
        <v>317</v>
      </c>
      <c r="G136" s="1" t="s">
        <v>110</v>
      </c>
      <c r="H136" s="1" t="s">
        <v>169</v>
      </c>
      <c r="K136" s="1" t="s">
        <v>38</v>
      </c>
      <c r="Q136" s="1" t="n">
        <v>3000</v>
      </c>
      <c r="T136" s="1" t="s">
        <v>79</v>
      </c>
      <c r="V136" s="1" t="s">
        <v>77</v>
      </c>
      <c r="W136" s="1" t="s">
        <v>77</v>
      </c>
      <c r="X136" s="1" t="s">
        <v>79</v>
      </c>
      <c r="Y136" s="1" t="s">
        <v>80</v>
      </c>
      <c r="Z136" s="1" t="n">
        <v>24</v>
      </c>
      <c r="AA136" s="1" t="s">
        <v>170</v>
      </c>
      <c r="AB136" s="1" t="s">
        <v>410</v>
      </c>
      <c r="AC136" s="1" t="s">
        <v>411</v>
      </c>
      <c r="AG136" s="1" t="s">
        <v>43</v>
      </c>
    </row>
    <row r="137" customFormat="false" ht="15" hidden="false" customHeight="false" outlineLevel="0" collapsed="false">
      <c r="A137" s="1" t="s">
        <v>412</v>
      </c>
      <c r="C137" s="1" t="s">
        <v>413</v>
      </c>
      <c r="D137" s="1" t="s">
        <v>3</v>
      </c>
      <c r="E137" s="1" t="s">
        <v>35</v>
      </c>
      <c r="F137" s="1" t="s">
        <v>317</v>
      </c>
      <c r="G137" s="1" t="s">
        <v>76</v>
      </c>
      <c r="H137" s="1" t="s">
        <v>169</v>
      </c>
      <c r="K137" s="1" t="s">
        <v>38</v>
      </c>
      <c r="Q137" s="1" t="n">
        <v>500</v>
      </c>
      <c r="R137" s="1" t="n">
        <v>0.1711</v>
      </c>
      <c r="T137" s="1" t="s">
        <v>106</v>
      </c>
      <c r="Z137" s="1" t="n">
        <v>48</v>
      </c>
      <c r="AC137" s="1" t="s">
        <v>414</v>
      </c>
      <c r="AD137" s="2" t="n">
        <v>-0.25</v>
      </c>
      <c r="AE137" s="1" t="s">
        <v>42</v>
      </c>
      <c r="AF137" s="1" t="n">
        <v>0.05</v>
      </c>
      <c r="AG137" s="1" t="s">
        <v>43</v>
      </c>
    </row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2023-01-31T17:58:39Z</dcterms:created>
  <dc:creator>User</dc:creator>
  <dc:description/>
  <dc:language>de-DE</dc:language>
  <cp:lastModifiedBy/>
  <dcterms:modified xsi:type="dcterms:W3CDTF">2024-06-14T21:42:52Z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