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38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I13" i="1" s="1"/>
  <c r="J13" i="1" s="1"/>
  <c r="K13" i="1" s="1"/>
  <c r="B13" i="1"/>
  <c r="B12" i="1" l="1"/>
  <c r="H12" i="1" s="1"/>
  <c r="I12" i="1" s="1"/>
  <c r="J12" i="1" s="1"/>
  <c r="K12" i="1" s="1"/>
  <c r="H11" i="1"/>
  <c r="I11" i="1" s="1"/>
  <c r="J11" i="1" s="1"/>
  <c r="K11" i="1" s="1"/>
  <c r="H10" i="1" l="1"/>
  <c r="I10" i="1" s="1"/>
  <c r="J10" i="1" s="1"/>
  <c r="K10" i="1" s="1"/>
  <c r="H9" i="1" l="1"/>
  <c r="I9" i="1" s="1"/>
  <c r="J9" i="1" s="1"/>
  <c r="K9" i="1" s="1"/>
  <c r="H8" i="1" l="1"/>
  <c r="I8" i="1" s="1"/>
  <c r="J8" i="1" s="1"/>
  <c r="K8" i="1" s="1"/>
  <c r="H7" i="1"/>
  <c r="I7" i="1" s="1"/>
  <c r="J7" i="1" s="1"/>
  <c r="K7" i="1" s="1"/>
  <c r="H6" i="1" l="1"/>
  <c r="I6" i="1" s="1"/>
  <c r="J6" i="1" s="1"/>
  <c r="K6" i="1" s="1"/>
  <c r="H2" i="1" l="1"/>
  <c r="I2" i="1" s="1"/>
  <c r="J2" i="1" s="1"/>
  <c r="K2" i="1" s="1"/>
  <c r="H3" i="1"/>
  <c r="I3" i="1" s="1"/>
  <c r="J3" i="1" s="1"/>
  <c r="K3" i="1" s="1"/>
  <c r="H5" i="1"/>
  <c r="I5" i="1" s="1"/>
  <c r="J5" i="1" s="1"/>
  <c r="K5" i="1" s="1"/>
  <c r="H4" i="1" l="1"/>
  <c r="I4" i="1" s="1"/>
  <c r="J4" i="1" s="1"/>
  <c r="K4" i="1" s="1"/>
</calcChain>
</file>

<file path=xl/sharedStrings.xml><?xml version="1.0" encoding="utf-8"?>
<sst xmlns="http://schemas.openxmlformats.org/spreadsheetml/2006/main" count="23" uniqueCount="21">
  <si>
    <t>TS</t>
  </si>
  <si>
    <t>i</t>
  </si>
  <si>
    <t>j</t>
  </si>
  <si>
    <t>l</t>
  </si>
  <si>
    <t>index</t>
  </si>
  <si>
    <t>dtype</t>
  </si>
  <si>
    <t>Mb</t>
  </si>
  <si>
    <t>b</t>
  </si>
  <si>
    <t>kb</t>
  </si>
  <si>
    <t>Gb</t>
  </si>
  <si>
    <t>array</t>
  </si>
  <si>
    <t>h_MF</t>
  </si>
  <si>
    <t>cbc_MF</t>
  </si>
  <si>
    <t>MM</t>
  </si>
  <si>
    <t>MM_S</t>
  </si>
  <si>
    <t>temp</t>
  </si>
  <si>
    <t>carrizal_MM</t>
  </si>
  <si>
    <t>carrizal_MM_S</t>
  </si>
  <si>
    <t>sardonMF</t>
  </si>
  <si>
    <t>r4c20</t>
  </si>
  <si>
    <t>LaMata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</si>
</sst>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9" sqref="K9"/>
    </sheetView>
  </sheetViews>
  <sheetFormatPr defaultRowHeight="15" x14ac:dyDescent="0.25"/>
  <cols>
    <col min="1" max="1" width="13.85546875" bestFit="1" customWidth="1"/>
    <col min="8" max="8" width="11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  <c r="K1" t="s">
        <v>9</v>
      </c>
    </row>
    <row r="2" spans="1:11" x14ac:dyDescent="0.25">
      <c r="A2" t="s">
        <v>11</v>
      </c>
      <c r="B2">
        <v>730</v>
      </c>
      <c r="C2">
        <v>130</v>
      </c>
      <c r="D2">
        <v>60</v>
      </c>
      <c r="E2">
        <v>2</v>
      </c>
      <c r="F2">
        <v>1</v>
      </c>
      <c r="G2">
        <v>64</v>
      </c>
      <c r="H2">
        <f t="shared" ref="H2:H8" si="0">B2*C2*D2*E2*F2*G2</f>
        <v>728832000</v>
      </c>
      <c r="I2">
        <f>H2/1000</f>
        <v>728832</v>
      </c>
      <c r="J2" s="1">
        <f>I2/1000</f>
        <v>728.83199999999999</v>
      </c>
      <c r="K2" s="1">
        <f>J2/1000</f>
        <v>0.72883200000000004</v>
      </c>
    </row>
    <row r="3" spans="1:11" x14ac:dyDescent="0.25">
      <c r="A3" t="s">
        <v>12</v>
      </c>
      <c r="B3">
        <v>506</v>
      </c>
      <c r="C3">
        <v>130</v>
      </c>
      <c r="D3">
        <v>60</v>
      </c>
      <c r="E3">
        <v>2</v>
      </c>
      <c r="F3">
        <v>8</v>
      </c>
      <c r="G3">
        <v>32</v>
      </c>
      <c r="H3">
        <f t="shared" si="0"/>
        <v>2020761600</v>
      </c>
      <c r="I3">
        <f t="shared" ref="I3:K5" si="1">H3/1000</f>
        <v>2020761.6000000001</v>
      </c>
      <c r="J3" s="1">
        <f t="shared" si="1"/>
        <v>2020.7616</v>
      </c>
      <c r="K3" s="1">
        <f t="shared" si="1"/>
        <v>2.0207616000000002</v>
      </c>
    </row>
    <row r="4" spans="1:11" x14ac:dyDescent="0.25">
      <c r="A4" t="s">
        <v>13</v>
      </c>
      <c r="B4">
        <v>730</v>
      </c>
      <c r="C4">
        <v>130</v>
      </c>
      <c r="D4">
        <v>60</v>
      </c>
      <c r="E4">
        <v>1</v>
      </c>
      <c r="F4">
        <v>17</v>
      </c>
      <c r="G4">
        <v>64</v>
      </c>
      <c r="H4">
        <f t="shared" si="0"/>
        <v>6195072000</v>
      </c>
      <c r="I4">
        <f>H4/1000</f>
        <v>6195072</v>
      </c>
      <c r="J4" s="1">
        <f>I4/1000</f>
        <v>6195.0720000000001</v>
      </c>
      <c r="K4" s="1">
        <f>J4/1000</f>
        <v>6.1950719999999997</v>
      </c>
    </row>
    <row r="5" spans="1:11" x14ac:dyDescent="0.25">
      <c r="A5" t="s">
        <v>14</v>
      </c>
      <c r="B5">
        <v>730</v>
      </c>
      <c r="C5">
        <v>130</v>
      </c>
      <c r="D5">
        <v>60</v>
      </c>
      <c r="E5">
        <v>4</v>
      </c>
      <c r="F5">
        <v>6</v>
      </c>
      <c r="G5">
        <v>64</v>
      </c>
      <c r="H5">
        <f t="shared" si="0"/>
        <v>8745984000</v>
      </c>
      <c r="I5">
        <f t="shared" si="1"/>
        <v>8745984</v>
      </c>
      <c r="J5" s="1">
        <f t="shared" si="1"/>
        <v>8745.9840000000004</v>
      </c>
      <c r="K5" s="1">
        <f t="shared" si="1"/>
        <v>8.745984</v>
      </c>
    </row>
    <row r="6" spans="1:11" x14ac:dyDescent="0.25">
      <c r="A6" t="s">
        <v>15</v>
      </c>
      <c r="B6">
        <v>730</v>
      </c>
      <c r="C6">
        <v>130</v>
      </c>
      <c r="D6">
        <v>60</v>
      </c>
      <c r="E6">
        <v>1</v>
      </c>
      <c r="F6">
        <v>1</v>
      </c>
      <c r="G6">
        <v>64</v>
      </c>
      <c r="H6">
        <f t="shared" si="0"/>
        <v>364416000</v>
      </c>
      <c r="I6">
        <f t="shared" ref="I6:I7" si="2">H6/1000</f>
        <v>364416</v>
      </c>
      <c r="J6" s="1">
        <f t="shared" ref="J6:J7" si="3">I6/1000</f>
        <v>364.416</v>
      </c>
      <c r="K6" s="1">
        <f t="shared" ref="K6:K7" si="4">J6/1000</f>
        <v>0.36441600000000002</v>
      </c>
    </row>
    <row r="7" spans="1:11" x14ac:dyDescent="0.25">
      <c r="A7" t="s">
        <v>16</v>
      </c>
      <c r="B7">
        <v>1565</v>
      </c>
      <c r="C7">
        <v>69</v>
      </c>
      <c r="D7">
        <v>91</v>
      </c>
      <c r="E7">
        <v>1</v>
      </c>
      <c r="F7">
        <v>17</v>
      </c>
      <c r="G7">
        <v>64</v>
      </c>
      <c r="H7">
        <f t="shared" si="0"/>
        <v>10691378880</v>
      </c>
      <c r="I7">
        <f t="shared" si="2"/>
        <v>10691378.880000001</v>
      </c>
      <c r="J7" s="1">
        <f t="shared" si="3"/>
        <v>10691.37888</v>
      </c>
      <c r="K7" s="1">
        <f t="shared" si="4"/>
        <v>10.69137888</v>
      </c>
    </row>
    <row r="8" spans="1:11" x14ac:dyDescent="0.25">
      <c r="A8" t="s">
        <v>17</v>
      </c>
      <c r="B8">
        <v>1565</v>
      </c>
      <c r="C8">
        <v>69</v>
      </c>
      <c r="D8">
        <v>91</v>
      </c>
      <c r="E8">
        <v>4</v>
      </c>
      <c r="F8">
        <v>6</v>
      </c>
      <c r="G8">
        <v>64</v>
      </c>
      <c r="H8">
        <f t="shared" si="0"/>
        <v>15093711360</v>
      </c>
      <c r="I8">
        <f t="shared" ref="I8" si="5">H8/1000</f>
        <v>15093711.359999999</v>
      </c>
      <c r="J8" s="1">
        <f t="shared" ref="J8" si="6">I8/1000</f>
        <v>15093.711359999999</v>
      </c>
      <c r="K8" s="1">
        <f t="shared" ref="K8" si="7">J8/1000</f>
        <v>15.093711359999999</v>
      </c>
    </row>
    <row r="9" spans="1:11" x14ac:dyDescent="0.25">
      <c r="A9" t="s">
        <v>18</v>
      </c>
      <c r="B9">
        <v>729</v>
      </c>
      <c r="C9">
        <v>131</v>
      </c>
      <c r="D9">
        <v>95</v>
      </c>
      <c r="E9">
        <v>1</v>
      </c>
      <c r="F9">
        <v>1</v>
      </c>
      <c r="G9">
        <v>64</v>
      </c>
      <c r="H9">
        <f t="shared" ref="H9:H11" si="8">B9*C9*D9*E9*F9*G9</f>
        <v>580633920</v>
      </c>
      <c r="I9">
        <f t="shared" ref="I9:I11" si="9">H9/1000</f>
        <v>580633.92000000004</v>
      </c>
      <c r="J9" s="1">
        <f t="shared" ref="J9:J11" si="10">I9/1000</f>
        <v>580.63391999999999</v>
      </c>
      <c r="K9" s="1">
        <f t="shared" ref="K9:K11" si="11">J9/1000</f>
        <v>0.58063392000000003</v>
      </c>
    </row>
    <row r="10" spans="1:11" x14ac:dyDescent="0.25">
      <c r="A10" t="s">
        <v>19</v>
      </c>
      <c r="B10">
        <v>353</v>
      </c>
      <c r="C10">
        <v>40</v>
      </c>
      <c r="D10">
        <v>20</v>
      </c>
      <c r="E10">
        <v>2</v>
      </c>
      <c r="F10">
        <v>1</v>
      </c>
      <c r="G10">
        <v>64</v>
      </c>
      <c r="H10">
        <f t="shared" si="8"/>
        <v>36147200</v>
      </c>
      <c r="I10">
        <f t="shared" si="9"/>
        <v>36147.199999999997</v>
      </c>
      <c r="J10" s="1">
        <f t="shared" si="10"/>
        <v>36.147199999999998</v>
      </c>
      <c r="K10" s="1">
        <f t="shared" si="11"/>
        <v>3.6147199999999997E-2</v>
      </c>
    </row>
    <row r="11" spans="1:11" x14ac:dyDescent="0.25">
      <c r="A11" t="s">
        <v>20</v>
      </c>
      <c r="B11">
        <v>1887</v>
      </c>
      <c r="C11">
        <v>69</v>
      </c>
      <c r="D11">
        <v>72</v>
      </c>
      <c r="E11">
        <v>2</v>
      </c>
      <c r="F11">
        <v>7</v>
      </c>
      <c r="G11">
        <v>64</v>
      </c>
      <c r="H11">
        <f t="shared" si="8"/>
        <v>8399655936</v>
      </c>
      <c r="I11">
        <f t="shared" si="9"/>
        <v>8399655.9360000007</v>
      </c>
      <c r="J11" s="1">
        <f t="shared" si="10"/>
        <v>8399.655936000001</v>
      </c>
      <c r="K11" s="1">
        <f t="shared" si="11"/>
        <v>8.3996559360000003</v>
      </c>
    </row>
    <row r="12" spans="1:11" x14ac:dyDescent="0.25">
      <c r="A12" t="s">
        <v>20</v>
      </c>
      <c r="B12">
        <f>B11/2</f>
        <v>943.5</v>
      </c>
      <c r="C12">
        <v>69</v>
      </c>
      <c r="D12">
        <v>72</v>
      </c>
      <c r="E12">
        <v>2</v>
      </c>
      <c r="F12">
        <v>7</v>
      </c>
      <c r="G12">
        <v>64</v>
      </c>
      <c r="H12">
        <f t="shared" ref="H12" si="12">B12*C12*D12*E12*F12*G12</f>
        <v>4199827968</v>
      </c>
      <c r="I12">
        <f t="shared" ref="I12" si="13">H12/1000</f>
        <v>4199827.9680000003</v>
      </c>
      <c r="J12" s="1">
        <f t="shared" ref="J12" si="14">I12/1000</f>
        <v>4199.8279680000005</v>
      </c>
      <c r="K12" s="1">
        <f t="shared" ref="K12" si="15">J12/1000</f>
        <v>4.1998279680000001</v>
      </c>
    </row>
    <row r="13" spans="1:11" x14ac:dyDescent="0.25">
      <c r="A13" t="s">
        <v>20</v>
      </c>
      <c r="B13">
        <f>B12/2</f>
        <v>471.75</v>
      </c>
      <c r="C13">
        <v>69</v>
      </c>
      <c r="D13">
        <v>72</v>
      </c>
      <c r="E13">
        <v>2</v>
      </c>
      <c r="F13">
        <v>7</v>
      </c>
      <c r="G13">
        <v>64</v>
      </c>
      <c r="H13">
        <f t="shared" ref="H13" si="16">B13*C13*D13*E13*F13*G13</f>
        <v>2099913984</v>
      </c>
      <c r="I13">
        <f t="shared" ref="I13" si="17">H13/1000</f>
        <v>2099913.9840000002</v>
      </c>
      <c r="J13" s="1">
        <f t="shared" ref="J13" si="18">I13/1000</f>
        <v>2099.9139840000003</v>
      </c>
      <c r="K13" s="1">
        <f t="shared" ref="K13" si="19">J13/1000</f>
        <v>2.0999139840000001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Francés</dc:creator>
  <cp:lastModifiedBy>apf</cp:lastModifiedBy>
  <dcterms:created xsi:type="dcterms:W3CDTF">2011-05-17T07:40:15Z</dcterms:created>
  <dcterms:modified xsi:type="dcterms:W3CDTF">2014-07-06T14:29:34Z</dcterms:modified>
</cp:coreProperties>
</file>