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820" windowHeight="121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6" i="1" l="1"/>
  <c r="C2" i="1"/>
  <c r="B13" i="1"/>
  <c r="D5" i="1"/>
  <c r="C5" i="1"/>
  <c r="B5" i="1"/>
  <c r="B6" i="1" s="1"/>
  <c r="B7" i="1" s="1"/>
  <c r="B3" i="1"/>
  <c r="E1" i="1"/>
  <c r="E5" i="1" s="1"/>
  <c r="E12" i="1"/>
  <c r="C13" i="1"/>
  <c r="C14" i="1" s="1"/>
  <c r="Q6" i="1"/>
  <c r="F12" i="1" l="1"/>
  <c r="G12" i="1" s="1"/>
  <c r="H12" i="1" s="1"/>
  <c r="F1" i="1"/>
  <c r="F5" i="1" s="1"/>
  <c r="B14" i="1"/>
  <c r="D2" i="1"/>
  <c r="D13" i="1"/>
  <c r="E2" i="1" s="1"/>
  <c r="C3" i="1"/>
  <c r="E13" i="1" l="1"/>
  <c r="G1" i="1"/>
  <c r="H1" i="1" s="1"/>
  <c r="D6" i="1"/>
  <c r="D7" i="1" s="1"/>
  <c r="C7" i="1"/>
  <c r="F2" i="1"/>
  <c r="F13" i="1"/>
  <c r="G13" i="1" s="1"/>
  <c r="D14" i="1"/>
  <c r="D3" i="1"/>
  <c r="E6" i="1"/>
  <c r="E7" i="1" s="1"/>
  <c r="G5" i="1"/>
  <c r="I12" i="1"/>
  <c r="E14" i="1" l="1"/>
  <c r="H2" i="1"/>
  <c r="G2" i="1"/>
  <c r="F14" i="1"/>
  <c r="H5" i="1"/>
  <c r="I1" i="1"/>
  <c r="F6" i="1"/>
  <c r="F7" i="1" s="1"/>
  <c r="E3" i="1"/>
  <c r="J12" i="1"/>
  <c r="G14" i="1"/>
  <c r="H13" i="1"/>
  <c r="I2" i="1" l="1"/>
  <c r="F3" i="1"/>
  <c r="G6" i="1"/>
  <c r="G7" i="1" s="1"/>
  <c r="I5" i="1"/>
  <c r="J1" i="1"/>
  <c r="K12" i="1"/>
  <c r="H14" i="1"/>
  <c r="I13" i="1"/>
  <c r="J2" i="1" l="1"/>
  <c r="J5" i="1"/>
  <c r="K1" i="1"/>
  <c r="K5" i="1" s="1"/>
  <c r="H6" i="1"/>
  <c r="H7" i="1" s="1"/>
  <c r="G3" i="1"/>
  <c r="J13" i="1"/>
  <c r="I14" i="1"/>
  <c r="K2" i="1" l="1"/>
  <c r="H3" i="1"/>
  <c r="I6" i="1"/>
  <c r="I7" i="1" s="1"/>
  <c r="J14" i="1"/>
  <c r="K13" i="1"/>
  <c r="K14" i="1" s="1"/>
  <c r="J6" i="1" l="1"/>
  <c r="J7" i="1" s="1"/>
  <c r="I3" i="1"/>
  <c r="J3" i="1" l="1"/>
  <c r="K6" i="1"/>
  <c r="K7" i="1" s="1"/>
  <c r="K3" i="1"/>
</calcChain>
</file>

<file path=xl/sharedStrings.xml><?xml version="1.0" encoding="utf-8"?>
<sst xmlns="http://schemas.openxmlformats.org/spreadsheetml/2006/main" count="15" uniqueCount="7">
  <si>
    <t>d</t>
  </si>
  <si>
    <t>S_pc</t>
  </si>
  <si>
    <t>Sr</t>
  </si>
  <si>
    <t>Sfc</t>
  </si>
  <si>
    <t>S</t>
  </si>
  <si>
    <t>fluxes out</t>
  </si>
  <si>
    <t>fluxes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</si>
</sst>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/>
  </sheetViews>
  <sheetFormatPr defaultRowHeight="15" x14ac:dyDescent="0.25"/>
  <sheetData>
    <row r="1" spans="1:17" x14ac:dyDescent="0.25">
      <c r="A1" t="s">
        <v>0</v>
      </c>
      <c r="B1">
        <v>1000</v>
      </c>
      <c r="C1">
        <v>1050</v>
      </c>
      <c r="D1">
        <v>1200</v>
      </c>
      <c r="E1">
        <f>D1+50</f>
        <v>1250</v>
      </c>
      <c r="F1">
        <f t="shared" ref="F1:K1" si="0">E1+50</f>
        <v>1300</v>
      </c>
      <c r="G1">
        <f t="shared" si="0"/>
        <v>1350</v>
      </c>
      <c r="H1">
        <f t="shared" si="0"/>
        <v>1400</v>
      </c>
      <c r="I1">
        <f t="shared" si="0"/>
        <v>1450</v>
      </c>
      <c r="J1">
        <f t="shared" si="0"/>
        <v>1500</v>
      </c>
      <c r="K1">
        <f t="shared" si="0"/>
        <v>1550</v>
      </c>
      <c r="P1" t="s">
        <v>2</v>
      </c>
      <c r="Q1" t="s">
        <v>3</v>
      </c>
    </row>
    <row r="2" spans="1:17" x14ac:dyDescent="0.25">
      <c r="A2" t="s">
        <v>4</v>
      </c>
      <c r="B2">
        <v>150</v>
      </c>
      <c r="C2">
        <f t="shared" ref="C2:K2" si="1">B13+(C1-B1)*$Q$2</f>
        <v>187.5</v>
      </c>
      <c r="D2">
        <f t="shared" si="1"/>
        <v>225</v>
      </c>
      <c r="E2">
        <f t="shared" si="1"/>
        <v>237.5</v>
      </c>
      <c r="F2">
        <f t="shared" si="1"/>
        <v>250</v>
      </c>
      <c r="G2">
        <f t="shared" si="1"/>
        <v>262.5</v>
      </c>
      <c r="H2">
        <f t="shared" si="1"/>
        <v>275</v>
      </c>
      <c r="I2">
        <f t="shared" si="1"/>
        <v>287.5</v>
      </c>
      <c r="J2">
        <f t="shared" si="1"/>
        <v>300</v>
      </c>
      <c r="K2">
        <f t="shared" si="1"/>
        <v>312.5</v>
      </c>
      <c r="P2">
        <v>0.15</v>
      </c>
      <c r="Q2">
        <v>0.25</v>
      </c>
    </row>
    <row r="3" spans="1:17" x14ac:dyDescent="0.25">
      <c r="A3" t="s">
        <v>1</v>
      </c>
      <c r="B3" s="1">
        <f>B2/B1</f>
        <v>0.15</v>
      </c>
      <c r="C3" s="1">
        <f>C2/C1</f>
        <v>0.17857142857142858</v>
      </c>
      <c r="D3" s="1">
        <f t="shared" ref="D3" si="2">D2/D1</f>
        <v>0.1875</v>
      </c>
      <c r="E3" s="1">
        <f t="shared" ref="E3" si="3">E2/E1</f>
        <v>0.19</v>
      </c>
      <c r="F3" s="1">
        <f t="shared" ref="F3" si="4">F2/F1</f>
        <v>0.19230769230769232</v>
      </c>
      <c r="G3" s="1">
        <f t="shared" ref="G3" si="5">G2/G1</f>
        <v>0.19444444444444445</v>
      </c>
      <c r="H3" s="1">
        <f t="shared" ref="H3" si="6">H2/H1</f>
        <v>0.19642857142857142</v>
      </c>
      <c r="I3" s="1">
        <f t="shared" ref="I3" si="7">I2/I1</f>
        <v>0.19827586206896552</v>
      </c>
      <c r="J3" s="1">
        <f t="shared" ref="J3" si="8">J2/J1</f>
        <v>0.2</v>
      </c>
      <c r="K3" s="1">
        <f t="shared" ref="K3" si="9">K2/K1</f>
        <v>0.20161290322580644</v>
      </c>
    </row>
    <row r="5" spans="1:17" x14ac:dyDescent="0.25">
      <c r="A5" t="s">
        <v>0</v>
      </c>
      <c r="B5">
        <f t="shared" ref="B5:K5" si="10">B1</f>
        <v>1000</v>
      </c>
      <c r="C5">
        <f t="shared" si="10"/>
        <v>1050</v>
      </c>
      <c r="D5">
        <f t="shared" si="10"/>
        <v>1200</v>
      </c>
      <c r="E5">
        <f t="shared" si="10"/>
        <v>1250</v>
      </c>
      <c r="F5">
        <f t="shared" si="10"/>
        <v>1300</v>
      </c>
      <c r="G5">
        <f t="shared" si="10"/>
        <v>1350</v>
      </c>
      <c r="H5">
        <f t="shared" si="10"/>
        <v>1400</v>
      </c>
      <c r="I5">
        <f t="shared" si="10"/>
        <v>1450</v>
      </c>
      <c r="J5">
        <f t="shared" si="10"/>
        <v>1500</v>
      </c>
      <c r="K5">
        <f t="shared" si="10"/>
        <v>1550</v>
      </c>
      <c r="P5" t="s">
        <v>2</v>
      </c>
      <c r="Q5" t="s">
        <v>3</v>
      </c>
    </row>
    <row r="6" spans="1:17" x14ac:dyDescent="0.25">
      <c r="A6" t="s">
        <v>4</v>
      </c>
      <c r="B6">
        <f>B2-$P$2*B5</f>
        <v>0</v>
      </c>
      <c r="C6">
        <f>C2-$P$2*B5</f>
        <v>37.5</v>
      </c>
      <c r="D6">
        <f t="shared" ref="D6:K6" si="11">C2-$P$2*C5</f>
        <v>30</v>
      </c>
      <c r="E6">
        <f t="shared" si="11"/>
        <v>45</v>
      </c>
      <c r="F6">
        <f t="shared" si="11"/>
        <v>50</v>
      </c>
      <c r="G6">
        <f t="shared" si="11"/>
        <v>55</v>
      </c>
      <c r="H6">
        <f t="shared" si="11"/>
        <v>60</v>
      </c>
      <c r="I6">
        <f t="shared" si="11"/>
        <v>65</v>
      </c>
      <c r="J6">
        <f t="shared" si="11"/>
        <v>70</v>
      </c>
      <c r="K6">
        <f t="shared" si="11"/>
        <v>75</v>
      </c>
      <c r="P6">
        <v>0</v>
      </c>
      <c r="Q6">
        <f>Q2-P2</f>
        <v>0.1</v>
      </c>
    </row>
    <row r="7" spans="1:17" x14ac:dyDescent="0.25">
      <c r="A7" t="s">
        <v>1</v>
      </c>
      <c r="B7" s="1">
        <f>B6/B5</f>
        <v>0</v>
      </c>
      <c r="C7" s="1">
        <f>C6/C5</f>
        <v>3.5714285714285712E-2</v>
      </c>
      <c r="D7" s="1">
        <f t="shared" ref="D7" si="12">D6/D5</f>
        <v>2.5000000000000001E-2</v>
      </c>
      <c r="E7" s="1">
        <f t="shared" ref="E7" si="13">E6/E5</f>
        <v>3.5999999999999997E-2</v>
      </c>
      <c r="F7" s="1">
        <f t="shared" ref="F7" si="14">F6/F5</f>
        <v>3.8461538461538464E-2</v>
      </c>
      <c r="G7" s="1">
        <f t="shared" ref="G7" si="15">G6/G5</f>
        <v>4.0740740740740744E-2</v>
      </c>
      <c r="H7" s="1">
        <f t="shared" ref="H7" si="16">H6/H5</f>
        <v>4.2857142857142858E-2</v>
      </c>
      <c r="I7" s="1">
        <f t="shared" ref="I7" si="17">I6/I5</f>
        <v>4.4827586206896551E-2</v>
      </c>
      <c r="J7" s="1">
        <f t="shared" ref="J7" si="18">J6/J5</f>
        <v>4.6666666666666669E-2</v>
      </c>
      <c r="K7" s="1">
        <f t="shared" ref="K7" si="19">K6/K5</f>
        <v>4.8387096774193547E-2</v>
      </c>
    </row>
    <row r="9" spans="1:17" x14ac:dyDescent="0.25">
      <c r="A9" t="s">
        <v>5</v>
      </c>
      <c r="B9">
        <v>-25</v>
      </c>
      <c r="C9">
        <v>-25</v>
      </c>
      <c r="D9">
        <v>0</v>
      </c>
      <c r="E9">
        <v>-25</v>
      </c>
      <c r="F9">
        <v>-25</v>
      </c>
      <c r="G9">
        <v>-25</v>
      </c>
      <c r="H9">
        <v>-25</v>
      </c>
      <c r="I9">
        <v>-25</v>
      </c>
      <c r="J9">
        <v>-25</v>
      </c>
      <c r="K9">
        <v>-25</v>
      </c>
    </row>
    <row r="10" spans="1:17" x14ac:dyDescent="0.25">
      <c r="A10" t="s">
        <v>6</v>
      </c>
      <c r="B10">
        <v>50</v>
      </c>
      <c r="C10">
        <v>0</v>
      </c>
      <c r="D10">
        <v>25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</row>
    <row r="12" spans="1:17" x14ac:dyDescent="0.25">
      <c r="A12" t="s">
        <v>0</v>
      </c>
      <c r="B12">
        <v>1000</v>
      </c>
      <c r="C12">
        <v>1050</v>
      </c>
      <c r="D12">
        <v>1200</v>
      </c>
      <c r="E12">
        <f>D12+50</f>
        <v>1250</v>
      </c>
      <c r="F12">
        <f t="shared" ref="F12:K12" si="20">E12+50</f>
        <v>1300</v>
      </c>
      <c r="G12">
        <f t="shared" si="20"/>
        <v>1350</v>
      </c>
      <c r="H12">
        <f t="shared" si="20"/>
        <v>1400</v>
      </c>
      <c r="I12">
        <f t="shared" si="20"/>
        <v>1450</v>
      </c>
      <c r="J12">
        <f t="shared" si="20"/>
        <v>1500</v>
      </c>
      <c r="K12">
        <f t="shared" si="20"/>
        <v>1550</v>
      </c>
    </row>
    <row r="13" spans="1:17" x14ac:dyDescent="0.25">
      <c r="A13" t="s">
        <v>4</v>
      </c>
      <c r="B13">
        <f>B2+B9+B10</f>
        <v>175</v>
      </c>
      <c r="C13">
        <f t="shared" ref="C13:K13" si="21">B13+(C12-B12)*$Q$2</f>
        <v>187.5</v>
      </c>
      <c r="D13">
        <f t="shared" si="21"/>
        <v>225</v>
      </c>
      <c r="E13">
        <f t="shared" si="21"/>
        <v>237.5</v>
      </c>
      <c r="F13">
        <f t="shared" si="21"/>
        <v>250</v>
      </c>
      <c r="G13">
        <f t="shared" si="21"/>
        <v>262.5</v>
      </c>
      <c r="H13">
        <f t="shared" si="21"/>
        <v>275</v>
      </c>
      <c r="I13">
        <f t="shared" si="21"/>
        <v>287.5</v>
      </c>
      <c r="J13">
        <f t="shared" si="21"/>
        <v>300</v>
      </c>
      <c r="K13">
        <f t="shared" si="21"/>
        <v>312.5</v>
      </c>
    </row>
    <row r="14" spans="1:17" x14ac:dyDescent="0.25">
      <c r="A14" t="s">
        <v>1</v>
      </c>
      <c r="B14" s="1">
        <f>B13/B12</f>
        <v>0.17499999999999999</v>
      </c>
      <c r="C14" s="1">
        <f>C13/C12</f>
        <v>0.17857142857142858</v>
      </c>
      <c r="D14" s="1">
        <f t="shared" ref="D14:K14" si="22">D13/D12</f>
        <v>0.1875</v>
      </c>
      <c r="E14" s="1">
        <f t="shared" si="22"/>
        <v>0.19</v>
      </c>
      <c r="F14" s="1">
        <f t="shared" si="22"/>
        <v>0.19230769230769232</v>
      </c>
      <c r="G14" s="1">
        <f t="shared" si="22"/>
        <v>0.19444444444444445</v>
      </c>
      <c r="H14" s="1">
        <f t="shared" si="22"/>
        <v>0.19642857142857142</v>
      </c>
      <c r="I14" s="1">
        <f t="shared" si="22"/>
        <v>0.19827586206896552</v>
      </c>
      <c r="J14" s="1">
        <f t="shared" si="22"/>
        <v>0.2</v>
      </c>
      <c r="K14" s="1">
        <f t="shared" si="22"/>
        <v>0.20161290322580644</v>
      </c>
    </row>
    <row r="18" spans="2:1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ITC 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Pascal Francés</dc:creator>
  <cp:lastModifiedBy>Alain Pascal Francés</cp:lastModifiedBy>
  <dcterms:created xsi:type="dcterms:W3CDTF">2011-07-28T14:57:36Z</dcterms:created>
  <dcterms:modified xsi:type="dcterms:W3CDTF">2013-08-18T13:56:59Z</dcterms:modified>
</cp:coreProperties>
</file>