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ersons/person.xml" ContentType="application/vnd.ms-excel.person+xml"/>
  <Override PartName="/customXml/itemProps1.xml" ContentType="application/vnd.openxmlformats-officedocument.customXmlProperties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customXml/itemProps3.xml" ContentType="application/vnd.openxmlformats-officedocument.customXmlProperties+xml"/>
  <Override PartName="/xl/threadedComments/threadedComment1.xml" ContentType="application/vnd.ms-excel.threadedcomments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customXml/itemProps2.xml" ContentType="application/vnd.openxmlformats-officedocument.customXml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27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7.xml" ContentType="application/vnd.openxmlformats-officedocument.spreadsheetml.worksheet+xml"/>
  <Override PartName="/xl/worksheets/sheet22.xml" ContentType="application/vnd.openxmlformats-officedocument.spreadsheetml.worksheet+xml"/>
  <Override PartName="/xl/worksheets/sheet15.xml" ContentType="application/vnd.openxmlformats-officedocument.spreadsheetml.worksheet+xml"/>
  <Override PartName="/xl/worksheets/sheet19.xml" ContentType="application/vnd.openxmlformats-officedocument.spreadsheetml.worksheet+xml"/>
  <Override PartName="/xl/worksheets/sheet23.xml" ContentType="application/vnd.openxmlformats-officedocument.spreadsheetml.worksheet+xml"/>
  <Override PartName="/xl/worksheets/sheet10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5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6"/>
  </bookViews>
  <sheets>
    <sheet name="liste" sheetId="1" state="visible" r:id="rId5"/>
    <sheet name="modele" sheetId="2" state="visible" r:id="rId6"/>
    <sheet name="ass_code_sandre" sheetId="3" state="visible" r:id="rId7"/>
    <sheet name="ass_destination" sheetId="4" state="visible" r:id="rId8"/>
    <sheet name="ass_fonction_bassin" sheetId="5" state="visible" r:id="rId9"/>
    <sheet name="ass_fonction_branchement" sheetId="6" state="visible" r:id="rId10"/>
    <sheet name="ass_fonction_canalisation" sheetId="7" state="visible" r:id="rId11"/>
    <sheet name="ass_fonction_equipement" sheetId="8" state="visible" r:id="rId12"/>
    <sheet name="ass_fonction_pompage" sheetId="9" state="visible" r:id="rId13"/>
    <sheet name="ass_ouvrage_special" sheetId="10" state="visible" r:id="rId14"/>
    <sheet name="ass_position" sheetId="11" state="visible" r:id="rId15"/>
    <sheet name="ass_structure_bassin" sheetId="12" state="visible" r:id="rId16"/>
    <sheet name="ass_techno_traitement" sheetId="13" state="visible" r:id="rId17"/>
    <sheet name="ass_type_bassin" sheetId="14" state="visible" r:id="rId18"/>
    <sheet name="ass_type_chambre" sheetId="15" state="visible" r:id="rId19"/>
    <sheet name="ass_type_descente" sheetId="16" state="visible" r:id="rId20"/>
    <sheet name="ass_type_engouffrement" sheetId="17" state="visible" r:id="rId21"/>
    <sheet name="ass_type_equipement" sheetId="18" state="visible" r:id="rId22"/>
    <sheet name="ass_type_piece" sheetId="19" state="visible" r:id="rId23"/>
    <sheet name="ass_type_point_collecte" sheetId="20" state="visible" r:id="rId24"/>
    <sheet name="ass_type_point_mesure" sheetId="21" state="visible" r:id="rId25"/>
    <sheet name="ass_type_point_prelevement" sheetId="22" state="visible" r:id="rId26"/>
    <sheet name="ass_type_pompage" sheetId="23" state="visible" r:id="rId27"/>
    <sheet name="ass_type_pretraitement" sheetId="24" state="visible" r:id="rId28"/>
    <sheet name="ass_type_raccord" sheetId="25" state="visible" r:id="rId29"/>
    <sheet name="ass_type_regard" sheetId="26" state="visible" r:id="rId30"/>
    <sheet name="ass_type_usager" sheetId="27" state="visible" r:id="rId31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tc={628379B8-28DE-4989-8F7D-C7F5FE544D6D}</author>
  </authors>
  <commentList>
    <comment ref="C3" authorId="0" xr:uid="{628379B8-28DE-4989-8F7D-C7F5FE544D6D}">
      <text>
        <r>
          <rPr>
            <b/>
            <sz val="9"/>
            <rFont val="Tahoma"/>
          </rPr>
          <t xml:space="preserve">ALAIN PASQUIER:</t>
        </r>
        <r>
          <rPr>
            <sz val="9"/>
            <rFont val="Tahoma"/>
          </rPr>
          <t xml:space="preserve">
com (commun)
aep (eau potable)
ass (eaux usées)
epl (eaux pluviales)
</t>
        </r>
      </text>
    </comment>
  </commentList>
</comments>
</file>

<file path=xl/sharedStrings.xml><?xml version="1.0" encoding="utf-8"?>
<sst xmlns="http://schemas.openxmlformats.org/spreadsheetml/2006/main" count="436" uniqueCount="436">
  <si>
    <t xml:space="preserve">modif le</t>
  </si>
  <si>
    <t xml:space="preserve">couleur des onglets : </t>
  </si>
  <si>
    <t xml:space="preserve">vu en séance</t>
  </si>
  <si>
    <t>validé</t>
  </si>
  <si>
    <t>Table</t>
  </si>
  <si>
    <t>champs</t>
  </si>
  <si>
    <t>domaine</t>
  </si>
  <si>
    <t xml:space="preserve">nom de la liste</t>
  </si>
  <si>
    <t xml:space="preserve">nom RAEPA1.2</t>
  </si>
  <si>
    <t>description</t>
  </si>
  <si>
    <t>remarques</t>
  </si>
  <si>
    <t>ass_point_collecte</t>
  </si>
  <si>
    <t>type_point_collecte</t>
  </si>
  <si>
    <t>ass</t>
  </si>
  <si>
    <t>ass_canalisation</t>
  </si>
  <si>
    <t>fonction_canalisation</t>
  </si>
  <si>
    <t>VAL_RAEPA_FONC_CANAL_ASS</t>
  </si>
  <si>
    <t xml:space="preserve">fonction de la canalisation assainissement dans le reseau</t>
  </si>
  <si>
    <t>ass_canalisation_branchement</t>
  </si>
  <si>
    <t>fonction_branchement</t>
  </si>
  <si>
    <t xml:space="preserve">fonction du branchement assainissement</t>
  </si>
  <si>
    <t>ass_piece</t>
  </si>
  <si>
    <t>type_piece</t>
  </si>
  <si>
    <t xml:space="preserve">type de piece sur le réseau assainissement</t>
  </si>
  <si>
    <t>ass_raccord</t>
  </si>
  <si>
    <t>type_raccord</t>
  </si>
  <si>
    <t xml:space="preserve">type de piece de raccord</t>
  </si>
  <si>
    <t>ass_regard</t>
  </si>
  <si>
    <t>type_descente</t>
  </si>
  <si>
    <t xml:space="preserve">type de dispositif de descente dans un regard</t>
  </si>
  <si>
    <t>type_regard</t>
  </si>
  <si>
    <t xml:space="preserve">type de regard</t>
  </si>
  <si>
    <t>position</t>
  </si>
  <si>
    <t>materiau</t>
  </si>
  <si>
    <t>com</t>
  </si>
  <si>
    <t>ass_pretraitement</t>
  </si>
  <si>
    <t>type_pretraitement</t>
  </si>
  <si>
    <t>ass_equipement</t>
  </si>
  <si>
    <t>type_equipement</t>
  </si>
  <si>
    <t>fonction_equipement</t>
  </si>
  <si>
    <t>ass_pompage</t>
  </si>
  <si>
    <t>type_pompage</t>
  </si>
  <si>
    <t>fonction_pompage</t>
  </si>
  <si>
    <t>ass_chambre_depollution</t>
  </si>
  <si>
    <t>type_chambre</t>
  </si>
  <si>
    <t>ass_point_mesure</t>
  </si>
  <si>
    <t>type_point_mesure</t>
  </si>
  <si>
    <t>code_sandre</t>
  </si>
  <si>
    <t xml:space="preserve">Autosurveillance des systèmes de collecte et de traitement des eaux usées (Fascicule 1/2) Version : 4 (Juin 2023)</t>
  </si>
  <si>
    <t>ass_point_prelevement</t>
  </si>
  <si>
    <t>type_point_prelevement</t>
  </si>
  <si>
    <t>type_usager</t>
  </si>
  <si>
    <t>ass_ouvrage_special</t>
  </si>
  <si>
    <t>type_ouvrage_special</t>
  </si>
  <si>
    <t>ass_traitement_eu</t>
  </si>
  <si>
    <t>techno_traitement</t>
  </si>
  <si>
    <t>ass_exutoire</t>
  </si>
  <si>
    <t>destination</t>
  </si>
  <si>
    <t>ass_engouffrement</t>
  </si>
  <si>
    <t>type_engouffrement</t>
  </si>
  <si>
    <t>ass_type_bassin</t>
  </si>
  <si>
    <t>type_bassin</t>
  </si>
  <si>
    <t>ass_fonction_bassin</t>
  </si>
  <si>
    <t>fonction_bassin</t>
  </si>
  <si>
    <t>ass_structure_bassin</t>
  </si>
  <si>
    <t>structure_bassin</t>
  </si>
  <si>
    <t>code</t>
  </si>
  <si>
    <t>valeur</t>
  </si>
  <si>
    <t>non_renseigne</t>
  </si>
  <si>
    <t xml:space="preserve">Non renseigné(e)</t>
  </si>
  <si>
    <t xml:space="preserve">information en recheche ou disponible mais non saisie</t>
  </si>
  <si>
    <t>non_concerne</t>
  </si>
  <si>
    <t xml:space="preserve">Non concerné(e)</t>
  </si>
  <si>
    <t xml:space="preserve">information non possible ou non pertinente pour l'élèment décrit</t>
  </si>
  <si>
    <t>non_valide</t>
  </si>
  <si>
    <t xml:space="preserve">Non validé(e)</t>
  </si>
  <si>
    <t xml:space="preserve">information existe mais n'est pas officiellement validée</t>
  </si>
  <si>
    <t>non_determine</t>
  </si>
  <si>
    <t xml:space="preserve">Non déterminé(e)</t>
  </si>
  <si>
    <t xml:space="preserve">information inconnue ou non disponible et ne peut pas l'être</t>
  </si>
  <si>
    <t>autre</t>
  </si>
  <si>
    <t xml:space="preserve">ne figure pas dans la liste ci-dessus. cf. observations</t>
  </si>
  <si>
    <t>inconnu</t>
  </si>
  <si>
    <t xml:space="preserve">type inconnu</t>
  </si>
  <si>
    <t>A1</t>
  </si>
  <si>
    <t xml:space="preserve">Déversoir d'orage</t>
  </si>
  <si>
    <t>A2</t>
  </si>
  <si>
    <t xml:space="preserve">Déversoir en tête de station d'épuration</t>
  </si>
  <si>
    <t>A3</t>
  </si>
  <si>
    <t xml:space="preserve">Entrée Station</t>
  </si>
  <si>
    <t>A4</t>
  </si>
  <si>
    <t xml:space="preserve">Sortie Station</t>
  </si>
  <si>
    <t>A5</t>
  </si>
  <si>
    <t>By-pass</t>
  </si>
  <si>
    <t>A6</t>
  </si>
  <si>
    <t xml:space="preserve">Boue produite</t>
  </si>
  <si>
    <t>A7</t>
  </si>
  <si>
    <t xml:space="preserve">Apport extérieur file(s) « eau »</t>
  </si>
  <si>
    <t>A8</t>
  </si>
  <si>
    <t xml:space="preserve">Sortie station pour utilisation des eaux usées traitées</t>
  </si>
  <si>
    <t>R1</t>
  </si>
  <si>
    <t xml:space="preserve">Déversoir du système de collecte non soumis à autosurveillance réglementaire</t>
  </si>
  <si>
    <t>R2</t>
  </si>
  <si>
    <t xml:space="preserve">Point caractéristique du système de collecte</t>
  </si>
  <si>
    <t>R3</t>
  </si>
  <si>
    <t xml:space="preserve">Effluent non domestique arrivant dans le système de collecte</t>
  </si>
  <si>
    <t>S1</t>
  </si>
  <si>
    <t xml:space="preserve">Entrée station (effluent « eau »)</t>
  </si>
  <si>
    <t>S2</t>
  </si>
  <si>
    <t xml:space="preserve">Sortie Station (effluent « eau »)</t>
  </si>
  <si>
    <t>S3</t>
  </si>
  <si>
    <t>S4</t>
  </si>
  <si>
    <t xml:space="preserve">Boue extraite de la file « eau » avant traitement</t>
  </si>
  <si>
    <t>S5</t>
  </si>
  <si>
    <t xml:space="preserve">Apport extérieur de boue</t>
  </si>
  <si>
    <t>S6</t>
  </si>
  <si>
    <t xml:space="preserve">Boue évacuée après traitement</t>
  </si>
  <si>
    <t>S7</t>
  </si>
  <si>
    <t xml:space="preserve">Apport extérieur en huiles / graisses</t>
  </si>
  <si>
    <t>S8</t>
  </si>
  <si>
    <t xml:space="preserve">Huiles / graisses produites avant traitement</t>
  </si>
  <si>
    <t>S9</t>
  </si>
  <si>
    <t xml:space="preserve">Huiles / graisses produites et évacuées sans traitement</t>
  </si>
  <si>
    <t>S10</t>
  </si>
  <si>
    <t xml:space="preserve">Sable évacué</t>
  </si>
  <si>
    <t>S11</t>
  </si>
  <si>
    <t xml:space="preserve">Refus de dégrillage évacué</t>
  </si>
  <si>
    <t>S12</t>
  </si>
  <si>
    <t xml:space="preserve">Apport extérieur de matières de vidange</t>
  </si>
  <si>
    <t>S13</t>
  </si>
  <si>
    <t xml:space="preserve">Apport extérieur de produits de curage</t>
  </si>
  <si>
    <t>S14</t>
  </si>
  <si>
    <t xml:space="preserve">Réactifs utilisés (file « eau »)</t>
  </si>
  <si>
    <t>S15</t>
  </si>
  <si>
    <t xml:space="preserve">Réactifs utilisés (file « boue »)</t>
  </si>
  <si>
    <t>S16</t>
  </si>
  <si>
    <t xml:space="preserve">Déversoir en tête de station</t>
  </si>
  <si>
    <t>S17</t>
  </si>
  <si>
    <t xml:space="preserve">Boue évacuée sans traitement</t>
  </si>
  <si>
    <t>S18</t>
  </si>
  <si>
    <t xml:space="preserve">Autre apport extérieur file(s) « eau »</t>
  </si>
  <si>
    <t>S19</t>
  </si>
  <si>
    <t xml:space="preserve">Sortie de station pour utilisation des eaux</t>
  </si>
  <si>
    <t>M1</t>
  </si>
  <si>
    <t xml:space="preserve">Point de suivi amont d'un cours d'eau récepteur de rejets d'eaux usées</t>
  </si>
  <si>
    <t>M2</t>
  </si>
  <si>
    <t xml:space="preserve">Point de suivi aval d'un milieu aquatique récepteur de rejets d'eaux usées</t>
  </si>
  <si>
    <t>M3</t>
  </si>
  <si>
    <t xml:space="preserve">Autre type de point de mesure du milieu aquatique</t>
  </si>
  <si>
    <t>naturel</t>
  </si>
  <si>
    <t xml:space="preserve">milieu naturel : cours d'eau, maritime…</t>
  </si>
  <si>
    <t>artificiel</t>
  </si>
  <si>
    <t xml:space="preserve">milieu ou la main de l'homme est intervenue : fossé, dalot, réseau, drainage</t>
  </si>
  <si>
    <t>infiltration</t>
  </si>
  <si>
    <t xml:space="preserve">non étanche - les eaux s'infiltrent dans le terrain</t>
  </si>
  <si>
    <t>retention</t>
  </si>
  <si>
    <t>rétention</t>
  </si>
  <si>
    <t xml:space="preserve">permet le stockage temporaire des eaux (transit)</t>
  </si>
  <si>
    <t>stockage</t>
  </si>
  <si>
    <t xml:space="preserve">permet le stockage des eaux sur une durée longue dans l'attente de leur évacuation</t>
  </si>
  <si>
    <t>retention_infiltration</t>
  </si>
  <si>
    <t xml:space="preserve">infiltration + rétention</t>
  </si>
  <si>
    <t xml:space="preserve">permet le stockage dans l'attente de l'évacuation par infiltration</t>
  </si>
  <si>
    <t>domestique</t>
  </si>
  <si>
    <t xml:space="preserve">habitat particulier ou d'un habitat collectif</t>
  </si>
  <si>
    <t>industriel</t>
  </si>
  <si>
    <t xml:space="preserve">rejettant des eaux industrielles</t>
  </si>
  <si>
    <t>commercial</t>
  </si>
  <si>
    <t xml:space="preserve">rejettant des eaux issues de commerce</t>
  </si>
  <si>
    <t>medical</t>
  </si>
  <si>
    <t>médical</t>
  </si>
  <si>
    <t xml:space="preserve">rejettant des eaux d'une unité médicale</t>
  </si>
  <si>
    <t>mixte</t>
  </si>
  <si>
    <t xml:space="preserve">rejettant plusieurs types d'eaux</t>
  </si>
  <si>
    <t>by_pass</t>
  </si>
  <si>
    <t xml:space="preserve">canalisation créant un by-pass du réseau ou d'un ouvrage</t>
  </si>
  <si>
    <t>collecte</t>
  </si>
  <si>
    <t>Collecte</t>
  </si>
  <si>
    <t xml:space="preserve">collecte des eaux usées</t>
  </si>
  <si>
    <t>galerie_acces</t>
  </si>
  <si>
    <t xml:space="preserve">Galerie d'accès</t>
  </si>
  <si>
    <t xml:space="preserve">galerie d'accès à une canalisation depuis un regard ou entre canalisation</t>
  </si>
  <si>
    <t>Stockage</t>
  </si>
  <si>
    <t xml:space="preserve">canalisation permettant le stockage ou la rétention des effluents</t>
  </si>
  <si>
    <t>transport</t>
  </si>
  <si>
    <t>Transport</t>
  </si>
  <si>
    <t xml:space="preserve">canalisation de transit entre 2 ouvrages sans branchement.</t>
  </si>
  <si>
    <t>trop_plein</t>
  </si>
  <si>
    <t>Trop-plein</t>
  </si>
  <si>
    <t xml:space="preserve">canalisation d'évacuation d'un trop-plein d'ouvrage</t>
  </si>
  <si>
    <t>regulation</t>
  </si>
  <si>
    <t>régulation</t>
  </si>
  <si>
    <t xml:space="preserve">permet de réguler le débit des écoulements</t>
  </si>
  <si>
    <t>anti_crue</t>
  </si>
  <si>
    <t>anti-crue</t>
  </si>
  <si>
    <t xml:space="preserve">permet de la gestion des crues dans le réseau</t>
  </si>
  <si>
    <t>anti_retour</t>
  </si>
  <si>
    <t>anti-retour</t>
  </si>
  <si>
    <t xml:space="preserve">permet d'éviter le retour des eaux en arrière</t>
  </si>
  <si>
    <t>deversoir_orage</t>
  </si>
  <si>
    <t xml:space="preserve">deversoir d'orage</t>
  </si>
  <si>
    <t xml:space="preserve">sur unitaire, permet d'évacuer le trop-plein de pluvial par surverse</t>
  </si>
  <si>
    <t>reprise_temps_secs</t>
  </si>
  <si>
    <t xml:space="preserve">reprise temps secs</t>
  </si>
  <si>
    <t xml:space="preserve">sur pluvial, permet de diriger les écoulements de temps secs vers le réseaux d'eaux usées</t>
  </si>
  <si>
    <t>securite</t>
  </si>
  <si>
    <t xml:space="preserve">mise en sécurité</t>
  </si>
  <si>
    <t xml:space="preserve">permet de la mise en sécurité du personnel</t>
  </si>
  <si>
    <t>deviation</t>
  </si>
  <si>
    <t>déviation</t>
  </si>
  <si>
    <t xml:space="preserve">permet de diriger les eaux vers un autre réseau.</t>
  </si>
  <si>
    <t>vidange</t>
  </si>
  <si>
    <t xml:space="preserve">permet de vider un ouvrage ou des conduites</t>
  </si>
  <si>
    <t xml:space="preserve">évites la montée des eaux dans le réseau ou les ouvrages</t>
  </si>
  <si>
    <t>siphon</t>
  </si>
  <si>
    <t xml:space="preserve">permet l'amorçage ou facilite le fonctionnement d'un siphon</t>
  </si>
  <si>
    <t>relevage</t>
  </si>
  <si>
    <t xml:space="preserve">fonction d'élévation des eaux (fonction de base)</t>
  </si>
  <si>
    <t>puits_chute</t>
  </si>
  <si>
    <t xml:space="preserve">puits de chute</t>
  </si>
  <si>
    <t xml:space="preserve">variation altimétrique importante dans l'écoulement des eaux</t>
  </si>
  <si>
    <t>gradins</t>
  </si>
  <si>
    <t xml:space="preserve">variation altimétrique accompagné par en ouvrage présentant des paliers</t>
  </si>
  <si>
    <t>saut_ski</t>
  </si>
  <si>
    <t xml:space="preserve">saut à ski</t>
  </si>
  <si>
    <t xml:space="preserve">variation altimétrique accompagné par un ouvrage lisse (tobogan)</t>
  </si>
  <si>
    <t xml:space="preserve">passage des eaux suivant le principe des vases communicants</t>
  </si>
  <si>
    <t>chasse</t>
  </si>
  <si>
    <t xml:space="preserve">élément manuel ou automatique permettant de créer un lacher d'un volume d'eau</t>
  </si>
  <si>
    <t>axial</t>
  </si>
  <si>
    <t xml:space="preserve">centre du regard sur l'axe de canalisation</t>
  </si>
  <si>
    <t>non_axial</t>
  </si>
  <si>
    <t xml:space="preserve">non axial</t>
  </si>
  <si>
    <t xml:space="preserve">centre du regard décalé du l'axe</t>
  </si>
  <si>
    <t>deporte</t>
  </si>
  <si>
    <t>déporté</t>
  </si>
  <si>
    <t xml:space="preserve">centre du regard hors du tracé de canalisation</t>
  </si>
  <si>
    <t>cadre_beton</t>
  </si>
  <si>
    <t xml:space="preserve">cadre béton</t>
  </si>
  <si>
    <t xml:space="preserve">constitué par des cadres bétons</t>
  </si>
  <si>
    <t>alveolaire</t>
  </si>
  <si>
    <t>alvéolaire</t>
  </si>
  <si>
    <t xml:space="preserve">structure alvéolaire</t>
  </si>
  <si>
    <t>cuve</t>
  </si>
  <si>
    <t xml:space="preserve">cuve en acier, plastique ou autre</t>
  </si>
  <si>
    <t>terre</t>
  </si>
  <si>
    <t xml:space="preserve">en terre naturelle</t>
  </si>
  <si>
    <t>empierrement</t>
  </si>
  <si>
    <t xml:space="preserve">couche de pierres cassées ou de cailloux</t>
  </si>
  <si>
    <t>enrochement</t>
  </si>
  <si>
    <t xml:space="preserve">constitué de bloc rocheux, assemblé ou non</t>
  </si>
  <si>
    <t>coule_en_place</t>
  </si>
  <si>
    <t xml:space="preserve">coulé en place</t>
  </si>
  <si>
    <t xml:space="preserve">ouvrage béton coulé ou fabriqué sur place</t>
  </si>
  <si>
    <t>physico_chimique</t>
  </si>
  <si>
    <t>physico-chimique</t>
  </si>
  <si>
    <t xml:space="preserve">traitement faisant appel à plusieurs technologies</t>
  </si>
  <si>
    <t>chimique</t>
  </si>
  <si>
    <t xml:space="preserve">traitement entièrement chimique</t>
  </si>
  <si>
    <t>biologique</t>
  </si>
  <si>
    <t xml:space="preserve">traitement faisant intervenir des procédés biologiques</t>
  </si>
  <si>
    <t>ciel_ouvert</t>
  </si>
  <si>
    <t xml:space="preserve">à ciel ouvert</t>
  </si>
  <si>
    <t xml:space="preserve">qui ne possède pas de toit, de couverture le protégeant du ciel</t>
  </si>
  <si>
    <t>souterrain</t>
  </si>
  <si>
    <t xml:space="preserve">ouvrage enterré</t>
  </si>
  <si>
    <t>hors_sol</t>
  </si>
  <si>
    <t>hors-sol</t>
  </si>
  <si>
    <t xml:space="preserve">cuve ou structure sur sol, semi enterré ou sur une autre structure (citerne souple…)</t>
  </si>
  <si>
    <t>simple</t>
  </si>
  <si>
    <t xml:space="preserve">chambre comporte un seule cuve</t>
  </si>
  <si>
    <t>double</t>
  </si>
  <si>
    <t xml:space="preserve">chambre comporte une double cuve</t>
  </si>
  <si>
    <t>triple</t>
  </si>
  <si>
    <t xml:space="preserve">chambre comporte une triple cuve</t>
  </si>
  <si>
    <t>multiple</t>
  </si>
  <si>
    <t xml:space="preserve">chambre comporte plusieurs cuves</t>
  </si>
  <si>
    <t>echelle</t>
  </si>
  <si>
    <t>échelle</t>
  </si>
  <si>
    <t xml:space="preserve">echelle fixée à demeure</t>
  </si>
  <si>
    <t>echelle_mobile</t>
  </si>
  <si>
    <t xml:space="preserve">échelle mobile</t>
  </si>
  <si>
    <t xml:space="preserve">élément prévu dans le regard pour installation d'un équipement mobile (échelle apportée…)</t>
  </si>
  <si>
    <t>echelon_simple</t>
  </si>
  <si>
    <t xml:space="preserve">échelon simple</t>
  </si>
  <si>
    <t xml:space="preserve">marches suffisamment larges pour poser un pied</t>
  </si>
  <si>
    <t>echelon_double</t>
  </si>
  <si>
    <t xml:space="preserve">échelon double</t>
  </si>
  <si>
    <t xml:space="preserve">marches suffisamment larges pour poser deux pieds</t>
  </si>
  <si>
    <t>trou</t>
  </si>
  <si>
    <t xml:space="preserve">trous dans la paroi</t>
  </si>
  <si>
    <t xml:space="preserve">dispositif creusé dans la paroi</t>
  </si>
  <si>
    <t>aucun</t>
  </si>
  <si>
    <t xml:space="preserve">aucun dispositif à demeure</t>
  </si>
  <si>
    <t>grille</t>
  </si>
  <si>
    <t xml:space="preserve">grille d'engouffrement</t>
  </si>
  <si>
    <t>caniveau</t>
  </si>
  <si>
    <t xml:space="preserve">bordure permettant l'évacuation des eaux</t>
  </si>
  <si>
    <t>gargouille</t>
  </si>
  <si>
    <t xml:space="preserve">prolongement de gouttière permettant l'évacuation hors des murs ou trottoirs des eaux</t>
  </si>
  <si>
    <t>avaloir</t>
  </si>
  <si>
    <t xml:space="preserve">ouverture de drainage urbain</t>
  </si>
  <si>
    <t>grille_avaloir</t>
  </si>
  <si>
    <t>grille-avaloir</t>
  </si>
  <si>
    <t xml:space="preserve">ouverture composé d'une longueur de grille permettant l'évacuation des eaux</t>
  </si>
  <si>
    <t>tampon_avaloir</t>
  </si>
  <si>
    <t xml:space="preserve">tampon avaloir</t>
  </si>
  <si>
    <t xml:space="preserve">ouverture ronde sur regard permettant l'évacuation des eaux</t>
  </si>
  <si>
    <t>grille_double</t>
  </si>
  <si>
    <t xml:space="preserve">grille double</t>
  </si>
  <si>
    <t xml:space="preserve">surface de grille doublée avant avaloir</t>
  </si>
  <si>
    <t>clapet</t>
  </si>
  <si>
    <t xml:space="preserve">element empechant le retour de l'eau en arrière</t>
  </si>
  <si>
    <t>batardeau</t>
  </si>
  <si>
    <t xml:space="preserve">barrage provisoire permmettant la baisse du niveau d'eau en aval</t>
  </si>
  <si>
    <t>ventouse</t>
  </si>
  <si>
    <t xml:space="preserve">element permettant de chasse rles gaz d'une conduite</t>
  </si>
  <si>
    <t>vanne</t>
  </si>
  <si>
    <t xml:space="preserve">element d'ouverture ou fermeture d'un réseau</t>
  </si>
  <si>
    <t>orifice</t>
  </si>
  <si>
    <t xml:space="preserve">ouverture calibrée permettant l'évacuation des eaux à une débit déterminé</t>
  </si>
  <si>
    <t>barrage_poutrelle</t>
  </si>
  <si>
    <t xml:space="preserve">barrage à poutrelle</t>
  </si>
  <si>
    <t xml:space="preserve">ensemble de poutre assemblée formant une embâcle sur l'écoulement des eaux</t>
  </si>
  <si>
    <t>porte_flots</t>
  </si>
  <si>
    <t xml:space="preserve">porte à flots</t>
  </si>
  <si>
    <t xml:space="preserve">element de régulation pouvant être ouverrt ou fermé suivant le niveau d'eau</t>
  </si>
  <si>
    <t>venturi</t>
  </si>
  <si>
    <t xml:space="preserve">canal à effet venturi permetant la mesure du débit</t>
  </si>
  <si>
    <t>seuil</t>
  </si>
  <si>
    <t xml:space="preserve">élément calibré en hauteur permettant le passage par surverse à un débit connu</t>
  </si>
  <si>
    <t>coude</t>
  </si>
  <si>
    <t xml:space="preserve">piece de changement de direction</t>
  </si>
  <si>
    <t>manchon</t>
  </si>
  <si>
    <t xml:space="preserve">manchon entre 2 canalisation</t>
  </si>
  <si>
    <t>raccord</t>
  </si>
  <si>
    <t xml:space="preserve">piece de raccordement</t>
  </si>
  <si>
    <t>te</t>
  </si>
  <si>
    <t>té</t>
  </si>
  <si>
    <t xml:space="preserve">piece de visite ou d'accès</t>
  </si>
  <si>
    <t>cone</t>
  </si>
  <si>
    <t>cône</t>
  </si>
  <si>
    <t xml:space="preserve">piece permettant le changement de diametre (aggrandissement ou réduction)</t>
  </si>
  <si>
    <t>bouchon</t>
  </si>
  <si>
    <t xml:space="preserve">élèment de fermeture de canalisation</t>
  </si>
  <si>
    <t>direct</t>
  </si>
  <si>
    <t xml:space="preserve">Boite à passage direct</t>
  </si>
  <si>
    <t xml:space="preserve">boite à passage direct</t>
  </si>
  <si>
    <t xml:space="preserve">Boite siphoïde</t>
  </si>
  <si>
    <t xml:space="preserve">boite faisant siphon</t>
  </si>
  <si>
    <t>Té</t>
  </si>
  <si>
    <t xml:space="preserve">té de visite</t>
  </si>
  <si>
    <t>borgne</t>
  </si>
  <si>
    <t>Borgne</t>
  </si>
  <si>
    <t xml:space="preserve">boite ou point sans accès de surface</t>
  </si>
  <si>
    <t>etanche</t>
  </si>
  <si>
    <t>étanche</t>
  </si>
  <si>
    <t xml:space="preserve">boite point étanche à l'eau et à l'air</t>
  </si>
  <si>
    <t>hauteur</t>
  </si>
  <si>
    <t xml:space="preserve">mesure la hauteur d'eau</t>
  </si>
  <si>
    <t>hauteur_vitesse</t>
  </si>
  <si>
    <t xml:space="preserve">hauteur et vitesse</t>
  </si>
  <si>
    <t xml:space="preserve">mesure la vitesse et la hauteur d'eau</t>
  </si>
  <si>
    <t>vitesse</t>
  </si>
  <si>
    <t xml:space="preserve">mesure la vitesse d'écoulement</t>
  </si>
  <si>
    <t>debit</t>
  </si>
  <si>
    <t>débit</t>
  </si>
  <si>
    <t xml:space="preserve">mesure du débit</t>
  </si>
  <si>
    <t>turbidite</t>
  </si>
  <si>
    <t>turbidité</t>
  </si>
  <si>
    <t xml:space="preserve">mesure de la turbidité</t>
  </si>
  <si>
    <t>temperature</t>
  </si>
  <si>
    <t xml:space="preserve">mesure de la température</t>
  </si>
  <si>
    <t>chimie</t>
  </si>
  <si>
    <t xml:space="preserve">mesure un élément chimique ou biologique déterminé (à indiquer en commentaire)</t>
  </si>
  <si>
    <t>automatique</t>
  </si>
  <si>
    <t xml:space="preserve">fonctionne de manière automatique</t>
  </si>
  <si>
    <t>manuel</t>
  </si>
  <si>
    <t xml:space="preserve">fonctionne par intervention humaine</t>
  </si>
  <si>
    <t>refoulement</t>
  </si>
  <si>
    <t xml:space="preserve">reléve et transporte les eaux à une distance importante via une canalisation</t>
  </si>
  <si>
    <t>relevement</t>
  </si>
  <si>
    <t>relèvement</t>
  </si>
  <si>
    <t xml:space="preserve">releve le niveau des eaux, sans distance importante vers la destination</t>
  </si>
  <si>
    <t>en_ligne</t>
  </si>
  <si>
    <t xml:space="preserve">pompage en ligne</t>
  </si>
  <si>
    <t xml:space="preserve">permet de d'accéler ou d'injecter des eaux dans le réseau</t>
  </si>
  <si>
    <t>sous_vide</t>
  </si>
  <si>
    <t xml:space="preserve">sous vide</t>
  </si>
  <si>
    <t xml:space="preserve">pompe à vide</t>
  </si>
  <si>
    <t>debourbeur</t>
  </si>
  <si>
    <t>débourbeur</t>
  </si>
  <si>
    <t xml:space="preserve">retient les boues</t>
  </si>
  <si>
    <t>deshuileur</t>
  </si>
  <si>
    <t>déshuileur</t>
  </si>
  <si>
    <t xml:space="preserve">retient les huiles</t>
  </si>
  <si>
    <t>degrilleur</t>
  </si>
  <si>
    <t>dégrilleur</t>
  </si>
  <si>
    <t xml:space="preserve">retent les éléments solides</t>
  </si>
  <si>
    <t>separateur_hydrocarbure</t>
  </si>
  <si>
    <t xml:space="preserve">séparateur hydrocarbures</t>
  </si>
  <si>
    <t xml:space="preserve">retient les hydrocarbures</t>
  </si>
  <si>
    <t>separateur_graisse</t>
  </si>
  <si>
    <t xml:space="preserve">séparateur à graisse</t>
  </si>
  <si>
    <t xml:space="preserve">retient les graisses et produits gras</t>
  </si>
  <si>
    <t>decanteur_sable</t>
  </si>
  <si>
    <t xml:space="preserve">décanteur à sable</t>
  </si>
  <si>
    <t xml:space="preserve">retient les sable et particules lourdes</t>
  </si>
  <si>
    <t>combine</t>
  </si>
  <si>
    <t>combiné</t>
  </si>
  <si>
    <t xml:space="preserve">combine plusieurs prétraitements</t>
  </si>
  <si>
    <t>piquage_direct</t>
  </si>
  <si>
    <t xml:space="preserve">piquage direct</t>
  </si>
  <si>
    <t>piquage</t>
  </si>
  <si>
    <t>culotte</t>
  </si>
  <si>
    <t xml:space="preserve">culotte de branchement</t>
  </si>
  <si>
    <t>selle</t>
  </si>
  <si>
    <t xml:space="preserve">selle de branchement</t>
  </si>
  <si>
    <t>tulipe</t>
  </si>
  <si>
    <t xml:space="preserve">tulipe de branchement</t>
  </si>
  <si>
    <t xml:space="preserve">té de branchement</t>
  </si>
  <si>
    <t>visite</t>
  </si>
  <si>
    <t xml:space="preserve">regard de visite</t>
  </si>
  <si>
    <t xml:space="preserve">regard standard de visite</t>
  </si>
  <si>
    <t>chambre</t>
  </si>
  <si>
    <t xml:space="preserve">ouvrage de dimension importante</t>
  </si>
  <si>
    <t xml:space="preserve">regard borgne</t>
  </si>
  <si>
    <t xml:space="preserve">regard conçu et construit sans accès en surface</t>
  </si>
  <si>
    <t xml:space="preserve">donnant accès à EPL et AC en même temps</t>
  </si>
  <si>
    <t xml:space="preserve">branchement d'un habitat particulier ou d'un habitat collectif</t>
  </si>
  <si>
    <t xml:space="preserve">eaux issues d'un bâtiment industriel (usine…)</t>
  </si>
  <si>
    <t xml:space="preserve">eaux issues d'un bâtiment essentiellement commercial (Supermarché…)</t>
  </si>
  <si>
    <t>tertiaire</t>
  </si>
  <si>
    <t xml:space="preserve">eaux issues d'un bâtiment d'activité essentiellement tertiaire (bureaux…)</t>
  </si>
  <si>
    <t xml:space="preserve">eaux issues d'une unité médicale ou paramédicale (hopital,  centre dialyse…)</t>
  </si>
  <si>
    <t xml:space="preserve">branchement rejettant plusieurs d'eaux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</si>
</sst>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9">
    <font>
      <sz val="10.000000"/>
      <color theme="1"/>
      <name val="Arial"/>
    </font>
    <font>
      <u/>
      <sz val="10.000000"/>
      <color theme="10"/>
      <name val="Arial"/>
    </font>
    <font>
      <sz val="10.000000"/>
      <name val="Liberation Sans1"/>
    </font>
    <font>
      <sz val="10.000000"/>
      <color rgb="FF006100"/>
      <name val="Arial"/>
    </font>
    <font>
      <sz val="12.000000"/>
      <name val="Arial"/>
    </font>
    <font>
      <b/>
      <sz val="12.000000"/>
      <color indexed="2"/>
      <name val="Arial"/>
    </font>
    <font>
      <b/>
      <sz val="12.000000"/>
      <name val="Arial"/>
    </font>
    <font>
      <sz val="11.000000"/>
      <name val="Liberation Sans"/>
    </font>
    <font>
      <sz val="10.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FFBF00"/>
        <bgColor indexed="52"/>
      </patternFill>
    </fill>
    <fill>
      <patternFill patternType="solid">
        <fgColor theme="2"/>
        <bgColor theme="2"/>
      </patternFill>
    </fill>
  </fills>
  <borders count="1">
    <border>
      <left/>
      <right/>
      <top/>
      <bottom/>
      <diagonal/>
    </border>
  </borders>
  <cellStyleXfs count="4">
    <xf fontId="0" fillId="0" borderId="0" numFmtId="0" applyNumberFormat="1" applyFont="1" applyFill="1" applyBorder="1"/>
    <xf fontId="1" fillId="0" borderId="0" numFmtId="0" applyNumberFormat="0" applyFont="1" applyFill="0" applyBorder="0" applyProtection="0"/>
    <xf fontId="2" fillId="0" borderId="0" numFmtId="0" applyNumberFormat="1" applyFont="1" applyFill="1" applyBorder="1"/>
    <xf fontId="3" fillId="2" borderId="0" numFmtId="0" applyNumberFormat="0" applyFont="1" applyFill="1" applyBorder="0" applyProtection="0"/>
  </cellStyleXfs>
  <cellXfs count="18">
    <xf fontId="0" fillId="0" borderId="0" numFmtId="0" xfId="0"/>
    <xf fontId="4" fillId="0" borderId="0" numFmtId="0" xfId="0" applyFont="1"/>
    <xf fontId="5" fillId="0" borderId="0" numFmtId="14" xfId="0" applyNumberFormat="1" applyFont="1"/>
    <xf fontId="4" fillId="0" borderId="0" numFmtId="0" xfId="0" applyFont="1" applyAlignment="1">
      <alignment horizontal="right"/>
    </xf>
    <xf fontId="4" fillId="3" borderId="0" numFmtId="0" xfId="0" applyFont="1" applyFill="1"/>
    <xf fontId="3" fillId="2" borderId="0" numFmtId="0" xfId="3" applyFont="1" applyFill="1"/>
    <xf fontId="6" fillId="4" borderId="0" numFmtId="0" xfId="0" applyFont="1" applyFill="1"/>
    <xf fontId="1" fillId="0" borderId="0" numFmtId="0" xfId="1" applyFont="1"/>
    <xf fontId="0" fillId="0" borderId="0" numFmtId="49" xfId="0" applyNumberFormat="1" applyAlignment="1">
      <alignment horizontal="right"/>
    </xf>
    <xf fontId="0" fillId="5" borderId="0" numFmtId="0" xfId="0" applyFill="1"/>
    <xf fontId="0" fillId="0" borderId="0" numFmtId="49" xfId="0" applyNumberFormat="1" applyAlignment="1">
      <alignment horizontal="left" vertical="center"/>
    </xf>
    <xf fontId="7" fillId="0" borderId="0" numFmtId="0" xfId="0" applyFont="1"/>
    <xf fontId="0" fillId="0" borderId="0" numFmtId="0" xfId="0"/>
    <xf fontId="0" fillId="0" borderId="0" numFmtId="0" xfId="0"/>
    <xf fontId="8" fillId="0" borderId="0" numFmtId="0" xfId="0" applyFont="1"/>
    <xf fontId="2" fillId="0" borderId="0" numFmtId="0" xfId="2" applyFont="1"/>
    <xf fontId="0" fillId="0" borderId="0" numFmtId="49" xfId="0" applyNumberFormat="1" applyAlignment="1">
      <alignment horizontal="left"/>
    </xf>
    <xf fontId="0" fillId="0" borderId="0" numFmtId="0" xfId="0" applyAlignment="1">
      <alignment horizontal="left"/>
    </xf>
  </cellXfs>
  <cellStyles count="4">
    <cellStyle name="Lien hypertexte" xfId="1" builtinId="8"/>
    <cellStyle name="Normal" xfId="0" builtinId="0"/>
    <cellStyle name="Normal 2" xfId="2"/>
    <cellStyle name="Satisfaisant" xfId="3" builtinId="26"/>
  </cellStyles>
  <dxfs count="7">
    <dxf>
      <font>
        <b val="0"/>
        <i val="0"/>
        <strike val="0"/>
        <u val="none"/>
        <vertAlign val="baseline"/>
        <sz val="12.000000"/>
        <name val="Arial"/>
        <scheme val="none"/>
      </font>
    </dxf>
    <dxf>
      <font>
        <b val="0"/>
        <i val="0"/>
        <strike val="0"/>
        <u val="none"/>
        <vertAlign val="baseline"/>
        <sz val="12.000000"/>
        <name val="Arial"/>
        <scheme val="none"/>
      </font>
    </dxf>
    <dxf>
      <font>
        <b val="0"/>
        <i val="0"/>
        <strike val="0"/>
        <u val="none"/>
        <vertAlign val="baseline"/>
        <sz val="12.000000"/>
        <name val="Arial"/>
        <scheme val="none"/>
      </font>
    </dxf>
    <dxf>
      <font>
        <b val="0"/>
        <i val="0"/>
        <strike val="0"/>
        <u val="none"/>
        <vertAlign val="baseline"/>
        <sz val="12.000000"/>
        <name val="Arial"/>
        <scheme val="none"/>
      </font>
    </dxf>
    <dxf>
      <font>
        <b val="0"/>
        <i val="0"/>
        <strike val="0"/>
        <u val="none"/>
        <vertAlign val="baseline"/>
        <sz val="12.000000"/>
        <name val="Arial"/>
        <scheme val="none"/>
      </font>
    </dxf>
    <dxf>
      <font>
        <b val="0"/>
        <i val="0"/>
        <strike val="0"/>
        <u val="none"/>
        <vertAlign val="baseline"/>
        <sz val="12.000000"/>
        <name val="Arial"/>
        <scheme val="none"/>
      </font>
    </dxf>
    <dxf>
      <font>
        <b val="0"/>
        <i val="0"/>
        <strike val="0"/>
        <u val="none"/>
        <vertAlign val="baseline"/>
        <sz val="12.000000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34" Type="http://schemas.openxmlformats.org/officeDocument/2006/relationships/styles" Target="styles.xml"/><Relationship  Id="rId33" Type="http://schemas.openxmlformats.org/officeDocument/2006/relationships/sharedStrings" Target="sharedStrings.xml"/><Relationship  Id="rId29" Type="http://schemas.openxmlformats.org/officeDocument/2006/relationships/worksheet" Target="worksheets/sheet25.xml"/><Relationship  Id="rId28" Type="http://schemas.openxmlformats.org/officeDocument/2006/relationships/worksheet" Target="worksheets/sheet24.xml"/><Relationship  Id="rId27" Type="http://schemas.openxmlformats.org/officeDocument/2006/relationships/worksheet" Target="worksheets/sheet23.xml"/><Relationship  Id="rId23" Type="http://schemas.openxmlformats.org/officeDocument/2006/relationships/worksheet" Target="worksheets/sheet19.xml"/><Relationship  Id="rId22" Type="http://schemas.openxmlformats.org/officeDocument/2006/relationships/worksheet" Target="worksheets/sheet18.xml"/><Relationship  Id="rId21" Type="http://schemas.openxmlformats.org/officeDocument/2006/relationships/worksheet" Target="worksheets/sheet17.xml"/><Relationship  Id="rId25" Type="http://schemas.openxmlformats.org/officeDocument/2006/relationships/worksheet" Target="worksheets/sheet21.xml"/><Relationship  Id="rId13" Type="http://schemas.openxmlformats.org/officeDocument/2006/relationships/worksheet" Target="worksheets/sheet9.xml"/><Relationship  Id="rId11" Type="http://schemas.openxmlformats.org/officeDocument/2006/relationships/worksheet" Target="worksheets/sheet7.xml"/><Relationship  Id="rId24" Type="http://schemas.openxmlformats.org/officeDocument/2006/relationships/worksheet" Target="worksheets/sheet20.xml"/><Relationship  Id="rId10" Type="http://schemas.openxmlformats.org/officeDocument/2006/relationships/worksheet" Target="worksheets/sheet6.xml"/><Relationship  Id="rId17" Type="http://schemas.openxmlformats.org/officeDocument/2006/relationships/worksheet" Target="worksheets/sheet13.xml"/><Relationship  Id="rId18" Type="http://schemas.openxmlformats.org/officeDocument/2006/relationships/worksheet" Target="worksheets/sheet14.xml"/><Relationship  Id="rId26" Type="http://schemas.openxmlformats.org/officeDocument/2006/relationships/worksheet" Target="worksheets/sheet22.xml"/><Relationship  Id="rId15" Type="http://schemas.openxmlformats.org/officeDocument/2006/relationships/worksheet" Target="worksheets/sheet11.xml"/><Relationship  Id="rId9" Type="http://schemas.openxmlformats.org/officeDocument/2006/relationships/worksheet" Target="worksheets/sheet5.xml"/><Relationship  Id="rId8" Type="http://schemas.openxmlformats.org/officeDocument/2006/relationships/worksheet" Target="worksheets/sheet4.xml"/><Relationship  Id="rId20" Type="http://schemas.openxmlformats.org/officeDocument/2006/relationships/worksheet" Target="worksheets/sheet16.xml"/><Relationship  Id="rId31" Type="http://schemas.openxmlformats.org/officeDocument/2006/relationships/worksheet" Target="worksheets/sheet27.xml"/><Relationship  Id="rId19" Type="http://schemas.openxmlformats.org/officeDocument/2006/relationships/worksheet" Target="worksheets/sheet15.xml"/><Relationship  Id="rId7" Type="http://schemas.openxmlformats.org/officeDocument/2006/relationships/worksheet" Target="worksheets/sheet3.xml"/><Relationship  Id="rId14" Type="http://schemas.openxmlformats.org/officeDocument/2006/relationships/worksheet" Target="worksheets/sheet10.xml"/><Relationship  Id="rId6" Type="http://schemas.openxmlformats.org/officeDocument/2006/relationships/worksheet" Target="worksheets/sheet2.xml"/><Relationship  Id="rId5" Type="http://schemas.openxmlformats.org/officeDocument/2006/relationships/worksheet" Target="worksheets/sheet1.xml"/><Relationship  Id="rId16" Type="http://schemas.openxmlformats.org/officeDocument/2006/relationships/worksheet" Target="worksheets/sheet12.xml"/><Relationship  Id="rId4" Type="http://schemas.openxmlformats.org/officeDocument/2006/relationships/customXml" Target="../customXml/item3.xml"/><Relationship  Id="rId12" Type="http://schemas.openxmlformats.org/officeDocument/2006/relationships/worksheet" Target="worksheets/sheet8.xml"/><Relationship  Id="rId32" Type="http://schemas.openxmlformats.org/officeDocument/2006/relationships/theme" Target="theme/theme1.xml"/><Relationship  Id="rId3" Type="http://schemas.openxmlformats.org/officeDocument/2006/relationships/customXml" Target="../customXml/item2.xml"/><Relationship  Id="rId30" Type="http://schemas.openxmlformats.org/officeDocument/2006/relationships/worksheet" Target="worksheets/sheet26.xml"/><Relationship  Id="rId2" Type="http://schemas.openxmlformats.org/officeDocument/2006/relationships/customXml" Target="../customXml/item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AIN PASQUIER" id="{44DA03C6-7E35-2FAD-0ED0-5EB965A4B8BA}" userId="S::21000477@astee.org::0cf095f9-6185-4d0f-bbd6-f7c0cc78ff2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au1" ref="A3:G29">
  <autoFilter ref="A3:G29"/>
  <sortState ref="A4:G75">
    <sortCondition ref="A3:A75"/>
  </sortState>
  <tableColumns count="7">
    <tableColumn id="1" name="Table" dataDxfId="0"/>
    <tableColumn id="2" name="champs" dataDxfId="1"/>
    <tableColumn id="3" name="domaine" dataDxfId="2"/>
    <tableColumn id="4" name="nom de la liste" dataDxfId="3"/>
    <tableColumn id="5" name="nom RAEPA1.2" dataDxfId="4"/>
    <tableColumn id="6" name="description" dataDxfId="5"/>
    <tableColumn id="7" name="remarques" dataDxfId="6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5-28T05:57:06.15Z" personId="{44DA03C6-7E35-2FAD-0ED0-5EB965A4B8BA}" id="{628379B8-28DE-4989-8F7D-C7F5FE544D6D}" done="0">
    <text xml:space="preserve">com (commun)
aep (eau potable)
ass (eaux usées)
epl (eaux pluviales)
</text>
  </threadedComment>
</ThreadedComments>
</file>

<file path=xl/worksheets/_rels/sheet1.xml.rels><?xml version="1.0" encoding="UTF-8" standalone="yes"?><Relationships xmlns="http://schemas.openxmlformats.org/package/2006/relationships"><Relationship  Id="rId4" Type="http://schemas.openxmlformats.org/officeDocument/2006/relationships/table" Target="../tables/table1.xml"/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BF00"/>
    <outlinePr applyStyles="0" summaryBelow="1" summaryRight="1" showOutlineSymbols="1"/>
    <pageSetUpPr autoPageBreaks="1" fitToPage="0"/>
  </sheetPr>
  <sheetViews>
    <sheetView zoomScale="70" workbookViewId="0">
      <selection activeCell="D30" activeCellId="0" sqref="D30"/>
    </sheetView>
  </sheetViews>
  <sheetFormatPr baseColWidth="10" defaultColWidth="11.54296875" defaultRowHeight="12.75"/>
  <cols>
    <col customWidth="1" min="1" max="1" style="1" width="33.7265625"/>
    <col customWidth="1" min="2" max="2" style="1" width="41.81640625"/>
    <col customWidth="1" min="3" max="3" style="1" width="10.81640625"/>
    <col customWidth="1" min="4" max="4" style="1" width="45.1796875"/>
    <col customWidth="1" min="5" max="5" style="1" width="39.26953125"/>
    <col customWidth="1" min="6" max="6" style="1" width="67.90625"/>
    <col customWidth="1" min="7" max="7" style="1" width="84.26953125"/>
    <col min="8" max="1024" style="1" width="11.54296875"/>
  </cols>
  <sheetData>
    <row r="1" ht="15">
      <c r="A1" s="2"/>
      <c r="C1" s="1" t="s">
        <v>0</v>
      </c>
      <c r="D1" s="2">
        <v>45232</v>
      </c>
      <c r="F1" s="3" t="s">
        <v>1</v>
      </c>
      <c r="G1" s="4" t="s">
        <v>2</v>
      </c>
    </row>
    <row r="2">
      <c r="G2" s="5" t="s">
        <v>3</v>
      </c>
    </row>
    <row r="3" ht="15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</row>
    <row r="4" ht="15">
      <c r="A4" s="1" t="s">
        <v>11</v>
      </c>
      <c r="B4" s="1" t="s">
        <v>12</v>
      </c>
      <c r="C4" s="1" t="s">
        <v>13</v>
      </c>
      <c r="D4" s="7" t="str">
        <f t="shared" ref="D4:D11" si="0">CONCATENATE(C4,"_",B4)</f>
        <v>ass_type_point_collecte</v>
      </c>
    </row>
    <row r="5" ht="15">
      <c r="A5" s="1" t="s">
        <v>14</v>
      </c>
      <c r="B5" s="1" t="s">
        <v>15</v>
      </c>
      <c r="C5" s="1" t="s">
        <v>13</v>
      </c>
      <c r="D5" s="7" t="str">
        <f t="shared" si="0"/>
        <v>ass_fonction_canalisation</v>
      </c>
      <c r="E5" s="1" t="s">
        <v>16</v>
      </c>
      <c r="F5" s="1" t="s">
        <v>17</v>
      </c>
    </row>
    <row r="6" ht="15">
      <c r="A6" s="1" t="s">
        <v>18</v>
      </c>
      <c r="B6" s="1" t="s">
        <v>19</v>
      </c>
      <c r="C6" s="1" t="s">
        <v>13</v>
      </c>
      <c r="D6" s="7" t="str">
        <f t="shared" si="0"/>
        <v>ass_fonction_branchement</v>
      </c>
      <c r="F6" s="1" t="s">
        <v>20</v>
      </c>
    </row>
    <row r="7" ht="15">
      <c r="A7" s="1" t="s">
        <v>21</v>
      </c>
      <c r="B7" s="1" t="s">
        <v>22</v>
      </c>
      <c r="C7" s="1" t="s">
        <v>13</v>
      </c>
      <c r="D7" s="7" t="str">
        <f t="shared" si="0"/>
        <v>ass_type_piece</v>
      </c>
      <c r="F7" s="1" t="s">
        <v>23</v>
      </c>
    </row>
    <row r="8" ht="15">
      <c r="A8" s="1" t="s">
        <v>24</v>
      </c>
      <c r="B8" s="1" t="s">
        <v>25</v>
      </c>
      <c r="C8" s="1" t="s">
        <v>13</v>
      </c>
      <c r="D8" s="7" t="str">
        <f t="shared" si="0"/>
        <v>ass_type_raccord</v>
      </c>
      <c r="F8" s="1" t="s">
        <v>26</v>
      </c>
    </row>
    <row r="9" ht="15">
      <c r="A9" s="1" t="s">
        <v>27</v>
      </c>
      <c r="B9" s="1" t="s">
        <v>28</v>
      </c>
      <c r="C9" s="1" t="s">
        <v>13</v>
      </c>
      <c r="D9" s="7" t="str">
        <f t="shared" si="0"/>
        <v>ass_type_descente</v>
      </c>
      <c r="F9" s="1" t="s">
        <v>29</v>
      </c>
    </row>
    <row r="10" ht="15">
      <c r="A10" s="1" t="s">
        <v>27</v>
      </c>
      <c r="B10" s="1" t="s">
        <v>30</v>
      </c>
      <c r="C10" s="1" t="s">
        <v>13</v>
      </c>
      <c r="D10" s="7" t="str">
        <f t="shared" si="0"/>
        <v>ass_type_regard</v>
      </c>
      <c r="F10" s="1" t="s">
        <v>31</v>
      </c>
    </row>
    <row r="11" ht="15">
      <c r="A11" s="1" t="s">
        <v>27</v>
      </c>
      <c r="B11" s="1" t="s">
        <v>32</v>
      </c>
      <c r="C11" s="1" t="s">
        <v>13</v>
      </c>
      <c r="D11" s="7" t="str">
        <f t="shared" si="0"/>
        <v>ass_position</v>
      </c>
    </row>
    <row r="12" ht="15">
      <c r="A12" s="1" t="s">
        <v>27</v>
      </c>
      <c r="B12" s="1" t="s">
        <v>33</v>
      </c>
      <c r="C12" s="1" t="s">
        <v>34</v>
      </c>
      <c r="D12" s="1" t="str">
        <f t="shared" ref="D12:D75" si="1">CONCATENATE(C12,"_",B12)</f>
        <v>com_materiau</v>
      </c>
    </row>
    <row r="13" ht="15">
      <c r="A13" s="1" t="s">
        <v>35</v>
      </c>
      <c r="B13" s="1" t="s">
        <v>36</v>
      </c>
      <c r="C13" s="1" t="s">
        <v>13</v>
      </c>
      <c r="D13" s="7" t="str">
        <f t="shared" si="1"/>
        <v>ass_type_pretraitement</v>
      </c>
    </row>
    <row r="14" ht="15">
      <c r="A14" s="1" t="s">
        <v>37</v>
      </c>
      <c r="B14" s="1" t="s">
        <v>38</v>
      </c>
      <c r="C14" s="1" t="s">
        <v>13</v>
      </c>
      <c r="D14" s="7" t="str">
        <f t="shared" si="1"/>
        <v>ass_type_equipement</v>
      </c>
    </row>
    <row r="15" ht="15">
      <c r="A15" s="1" t="s">
        <v>37</v>
      </c>
      <c r="B15" s="1" t="s">
        <v>39</v>
      </c>
      <c r="C15" s="1" t="s">
        <v>13</v>
      </c>
      <c r="D15" s="1" t="str">
        <f t="shared" si="1"/>
        <v>ass_fonction_equipement</v>
      </c>
    </row>
    <row r="16" ht="15">
      <c r="A16" s="1" t="s">
        <v>40</v>
      </c>
      <c r="B16" s="1" t="s">
        <v>41</v>
      </c>
      <c r="C16" s="1" t="s">
        <v>13</v>
      </c>
      <c r="D16" s="7" t="str">
        <f t="shared" si="1"/>
        <v>ass_type_pompage</v>
      </c>
    </row>
    <row r="17" ht="15">
      <c r="A17" s="1" t="s">
        <v>40</v>
      </c>
      <c r="B17" s="1" t="s">
        <v>42</v>
      </c>
      <c r="C17" s="1" t="s">
        <v>13</v>
      </c>
      <c r="D17" s="7" t="str">
        <f t="shared" si="1"/>
        <v>ass_fonction_pompage</v>
      </c>
    </row>
    <row r="18" ht="15">
      <c r="A18" s="1" t="s">
        <v>43</v>
      </c>
      <c r="B18" s="1" t="s">
        <v>44</v>
      </c>
      <c r="C18" s="1" t="s">
        <v>13</v>
      </c>
      <c r="D18" s="1" t="str">
        <f t="shared" si="1"/>
        <v>ass_type_chambre</v>
      </c>
    </row>
    <row r="19" ht="15">
      <c r="A19" s="1" t="s">
        <v>45</v>
      </c>
      <c r="B19" s="1" t="s">
        <v>46</v>
      </c>
      <c r="C19" s="1" t="s">
        <v>13</v>
      </c>
      <c r="D19" s="7" t="str">
        <f t="shared" si="1"/>
        <v>ass_type_point_mesure</v>
      </c>
    </row>
    <row r="20" ht="15">
      <c r="A20" s="1" t="s">
        <v>45</v>
      </c>
      <c r="B20" s="1" t="s">
        <v>47</v>
      </c>
      <c r="C20" s="1" t="s">
        <v>13</v>
      </c>
      <c r="D20" s="7" t="str">
        <f t="shared" si="1"/>
        <v>ass_code_sandre</v>
      </c>
      <c r="F20" t="s">
        <v>48</v>
      </c>
    </row>
    <row r="21" ht="15">
      <c r="A21" s="1" t="s">
        <v>49</v>
      </c>
      <c r="B21" s="1" t="s">
        <v>50</v>
      </c>
      <c r="C21" s="1" t="s">
        <v>13</v>
      </c>
      <c r="D21" s="7" t="str">
        <f t="shared" si="1"/>
        <v>ass_type_point_prelevement</v>
      </c>
    </row>
    <row r="22" ht="15">
      <c r="A22" s="1" t="s">
        <v>49</v>
      </c>
      <c r="B22" s="1" t="s">
        <v>47</v>
      </c>
      <c r="C22" s="1" t="s">
        <v>13</v>
      </c>
      <c r="D22" s="7" t="str">
        <f t="shared" si="1"/>
        <v>ass_code_sandre</v>
      </c>
      <c r="F22" t="s">
        <v>48</v>
      </c>
    </row>
    <row r="23" ht="15">
      <c r="A23" s="1" t="s">
        <v>11</v>
      </c>
      <c r="B23" s="1" t="s">
        <v>51</v>
      </c>
      <c r="C23" s="1" t="s">
        <v>13</v>
      </c>
      <c r="D23" s="7" t="str">
        <f t="shared" si="1"/>
        <v>ass_type_usager</v>
      </c>
    </row>
    <row r="24" ht="15">
      <c r="A24" s="1" t="s">
        <v>52</v>
      </c>
      <c r="B24" s="1" t="s">
        <v>53</v>
      </c>
      <c r="C24" s="1" t="s">
        <v>13</v>
      </c>
      <c r="D24" s="7" t="str">
        <f t="shared" si="1"/>
        <v>ass_type_ouvrage_special</v>
      </c>
    </row>
    <row r="25" ht="15">
      <c r="A25" s="1" t="s">
        <v>54</v>
      </c>
      <c r="B25" s="1" t="s">
        <v>55</v>
      </c>
      <c r="C25" s="1" t="s">
        <v>13</v>
      </c>
      <c r="D25" s="7" t="str">
        <f t="shared" si="1"/>
        <v>ass_techno_traitement</v>
      </c>
    </row>
    <row r="26" ht="15">
      <c r="A26" s="1" t="s">
        <v>56</v>
      </c>
      <c r="B26" s="1" t="s">
        <v>57</v>
      </c>
      <c r="C26" s="1" t="s">
        <v>13</v>
      </c>
      <c r="D26" s="7" t="str">
        <f t="shared" si="1"/>
        <v>ass_destination</v>
      </c>
    </row>
    <row r="27" ht="15">
      <c r="A27" s="1" t="s">
        <v>58</v>
      </c>
      <c r="B27" s="1" t="s">
        <v>59</v>
      </c>
      <c r="C27" s="1" t="s">
        <v>13</v>
      </c>
      <c r="D27" s="7" t="str">
        <f t="shared" si="1"/>
        <v>ass_type_engouffrement</v>
      </c>
    </row>
    <row r="28" ht="15">
      <c r="A28" s="1" t="s">
        <v>60</v>
      </c>
      <c r="B28" s="1" t="s">
        <v>61</v>
      </c>
      <c r="C28" s="1" t="s">
        <v>13</v>
      </c>
      <c r="D28" s="7" t="str">
        <f t="shared" si="1"/>
        <v>ass_type_bassin</v>
      </c>
    </row>
    <row r="29" ht="15">
      <c r="A29" s="1" t="s">
        <v>62</v>
      </c>
      <c r="B29" s="1" t="s">
        <v>63</v>
      </c>
      <c r="C29" s="1" t="s">
        <v>13</v>
      </c>
      <c r="D29" s="7" t="str">
        <f t="shared" si="1"/>
        <v>ass_fonction_bassin</v>
      </c>
    </row>
    <row r="30" ht="15">
      <c r="A30" s="1" t="s">
        <v>64</v>
      </c>
      <c r="B30" s="1" t="s">
        <v>65</v>
      </c>
      <c r="C30" s="1" t="s">
        <v>13</v>
      </c>
      <c r="D30" s="7" t="str">
        <f t="shared" si="1"/>
        <v>ass_structure_bassin</v>
      </c>
    </row>
    <row r="31" ht="15">
      <c r="C31" s="1" t="s">
        <v>13</v>
      </c>
      <c r="D31" s="1" t="str">
        <f t="shared" si="1"/>
        <v>ass_</v>
      </c>
    </row>
    <row r="32" ht="15">
      <c r="C32" s="1" t="s">
        <v>13</v>
      </c>
      <c r="D32" s="1" t="str">
        <f t="shared" si="1"/>
        <v>ass_</v>
      </c>
    </row>
    <row r="33" ht="15">
      <c r="D33" s="1" t="str">
        <f t="shared" si="1"/>
        <v>_</v>
      </c>
    </row>
    <row r="34" ht="15">
      <c r="D34" s="1" t="str">
        <f t="shared" si="1"/>
        <v>_</v>
      </c>
    </row>
    <row r="35" ht="15">
      <c r="D35" s="1" t="str">
        <f t="shared" si="1"/>
        <v>_</v>
      </c>
    </row>
    <row r="36" ht="15">
      <c r="D36" s="1" t="str">
        <f t="shared" si="1"/>
        <v>_</v>
      </c>
    </row>
    <row r="37" ht="15">
      <c r="D37" s="1" t="str">
        <f t="shared" si="1"/>
        <v>_</v>
      </c>
    </row>
    <row r="38" ht="15">
      <c r="D38" s="1" t="str">
        <f t="shared" si="1"/>
        <v>_</v>
      </c>
    </row>
    <row r="39" ht="15">
      <c r="D39" s="1" t="str">
        <f t="shared" si="1"/>
        <v>_</v>
      </c>
    </row>
    <row r="40" ht="15">
      <c r="D40" s="1" t="str">
        <f t="shared" si="1"/>
        <v>_</v>
      </c>
    </row>
    <row r="41" ht="15">
      <c r="D41" s="1" t="str">
        <f t="shared" si="1"/>
        <v>_</v>
      </c>
    </row>
    <row r="42" ht="15">
      <c r="D42" s="1" t="str">
        <f t="shared" si="1"/>
        <v>_</v>
      </c>
    </row>
    <row r="43" ht="15">
      <c r="D43" s="1" t="str">
        <f t="shared" si="1"/>
        <v>_</v>
      </c>
    </row>
    <row r="44" ht="15">
      <c r="D44" s="1" t="str">
        <f t="shared" si="1"/>
        <v>_</v>
      </c>
    </row>
    <row r="45" ht="15">
      <c r="D45" s="1" t="str">
        <f t="shared" si="1"/>
        <v>_</v>
      </c>
    </row>
    <row r="46" ht="15">
      <c r="D46" s="1" t="str">
        <f t="shared" si="1"/>
        <v>_</v>
      </c>
    </row>
    <row r="47" ht="15">
      <c r="D47" s="1" t="str">
        <f t="shared" si="1"/>
        <v>_</v>
      </c>
    </row>
    <row r="48" ht="15">
      <c r="D48" s="1" t="str">
        <f t="shared" si="1"/>
        <v>_</v>
      </c>
    </row>
    <row r="49" ht="15">
      <c r="D49" s="1" t="str">
        <f t="shared" si="1"/>
        <v>_</v>
      </c>
    </row>
    <row r="50" ht="15">
      <c r="D50" s="1" t="str">
        <f t="shared" si="1"/>
        <v>_</v>
      </c>
    </row>
    <row r="51" ht="15">
      <c r="D51" s="1" t="str">
        <f t="shared" si="1"/>
        <v>_</v>
      </c>
    </row>
    <row r="52" ht="15">
      <c r="D52" s="1" t="str">
        <f t="shared" si="1"/>
        <v>_</v>
      </c>
    </row>
    <row r="53" ht="15">
      <c r="D53" s="1" t="str">
        <f t="shared" si="1"/>
        <v>_</v>
      </c>
    </row>
    <row r="54" ht="15">
      <c r="D54" s="1" t="str">
        <f t="shared" si="1"/>
        <v>_</v>
      </c>
    </row>
    <row r="55" ht="15">
      <c r="D55" s="1" t="str">
        <f t="shared" si="1"/>
        <v>_</v>
      </c>
    </row>
    <row r="56" ht="15">
      <c r="D56" s="1" t="str">
        <f t="shared" si="1"/>
        <v>_</v>
      </c>
    </row>
    <row r="57" ht="15">
      <c r="D57" s="1" t="str">
        <f t="shared" si="1"/>
        <v>_</v>
      </c>
    </row>
    <row r="58" ht="15">
      <c r="D58" s="1" t="str">
        <f t="shared" si="1"/>
        <v>_</v>
      </c>
    </row>
    <row r="59" ht="15">
      <c r="D59" s="1" t="str">
        <f t="shared" si="1"/>
        <v>_</v>
      </c>
    </row>
    <row r="60" ht="15">
      <c r="D60" s="1" t="str">
        <f t="shared" si="1"/>
        <v>_</v>
      </c>
    </row>
    <row r="61" ht="15">
      <c r="D61" s="1" t="str">
        <f t="shared" si="1"/>
        <v>_</v>
      </c>
    </row>
    <row r="62" ht="15">
      <c r="D62" s="1" t="str">
        <f t="shared" si="1"/>
        <v>_</v>
      </c>
    </row>
    <row r="63" ht="15">
      <c r="D63" s="1" t="str">
        <f t="shared" si="1"/>
        <v>_</v>
      </c>
    </row>
    <row r="64" ht="15">
      <c r="D64" s="1" t="str">
        <f t="shared" si="1"/>
        <v>_</v>
      </c>
    </row>
    <row r="65">
      <c r="D65" s="1" t="str">
        <f t="shared" si="1"/>
        <v>_</v>
      </c>
    </row>
    <row r="66">
      <c r="D66" s="1" t="str">
        <f t="shared" si="1"/>
        <v>_</v>
      </c>
    </row>
    <row r="67">
      <c r="D67" s="1" t="str">
        <f t="shared" si="1"/>
        <v>_</v>
      </c>
    </row>
    <row r="68">
      <c r="D68" s="1" t="str">
        <f t="shared" si="1"/>
        <v>_</v>
      </c>
    </row>
    <row r="69">
      <c r="D69" s="1" t="str">
        <f t="shared" si="1"/>
        <v>_</v>
      </c>
    </row>
    <row r="70">
      <c r="D70" s="1" t="str">
        <f t="shared" si="1"/>
        <v>_</v>
      </c>
    </row>
    <row r="71">
      <c r="D71" s="1" t="str">
        <f t="shared" si="1"/>
        <v>_</v>
      </c>
    </row>
    <row r="72">
      <c r="D72" s="1" t="str">
        <f t="shared" si="1"/>
        <v>_</v>
      </c>
    </row>
    <row r="73">
      <c r="D73" s="1" t="str">
        <f t="shared" si="1"/>
        <v>_</v>
      </c>
    </row>
    <row r="74">
      <c r="D74" s="1" t="str">
        <f t="shared" si="1"/>
        <v>_</v>
      </c>
    </row>
    <row r="75">
      <c r="D75" s="1" t="str">
        <f t="shared" si="1"/>
        <v>_</v>
      </c>
    </row>
    <row r="76">
      <c r="D76" s="1" t="str">
        <f t="shared" ref="D76:D90" si="2">CONCATENATE(C76,"_",B76)</f>
        <v>_</v>
      </c>
    </row>
    <row r="77">
      <c r="D77" s="1" t="str">
        <f t="shared" si="2"/>
        <v>_</v>
      </c>
    </row>
    <row r="78">
      <c r="D78" s="1" t="str">
        <f t="shared" si="2"/>
        <v>_</v>
      </c>
    </row>
    <row r="79">
      <c r="D79" s="1" t="str">
        <f t="shared" si="2"/>
        <v>_</v>
      </c>
    </row>
    <row r="80">
      <c r="D80" s="1" t="str">
        <f t="shared" si="2"/>
        <v>_</v>
      </c>
    </row>
    <row r="81">
      <c r="D81" s="1" t="str">
        <f t="shared" si="2"/>
        <v>_</v>
      </c>
    </row>
    <row r="82">
      <c r="D82" s="1" t="str">
        <f t="shared" si="2"/>
        <v>_</v>
      </c>
    </row>
    <row r="83">
      <c r="D83" s="1" t="str">
        <f t="shared" si="2"/>
        <v>_</v>
      </c>
    </row>
    <row r="84">
      <c r="D84" s="1" t="str">
        <f t="shared" si="2"/>
        <v>_</v>
      </c>
    </row>
    <row r="85">
      <c r="D85" s="1" t="str">
        <f t="shared" si="2"/>
        <v>_</v>
      </c>
    </row>
    <row r="86">
      <c r="D86" s="1" t="str">
        <f t="shared" si="2"/>
        <v>_</v>
      </c>
    </row>
    <row r="87">
      <c r="D87" s="1" t="str">
        <f t="shared" si="2"/>
        <v>_</v>
      </c>
    </row>
    <row r="88">
      <c r="D88" s="1" t="str">
        <f t="shared" si="2"/>
        <v>_</v>
      </c>
    </row>
    <row r="89">
      <c r="D89" s="1" t="str">
        <f t="shared" si="2"/>
        <v>_</v>
      </c>
    </row>
    <row r="90">
      <c r="D90" s="1" t="str">
        <f t="shared" si="2"/>
        <v>_</v>
      </c>
    </row>
  </sheetData>
  <hyperlinks>
    <hyperlink location="ass_type_point_collecte!A1" ref="D4"/>
    <hyperlink location="ass_fonction_canalisation!A1" ref="D5"/>
    <hyperlink location="ass_fonction_branchement!A1" ref="D6"/>
    <hyperlink location="ass_type_piece!A1" ref="D7"/>
    <hyperlink location="ass_type_raccord!A1" ref="D8"/>
    <hyperlink location="ass_type_descente!A1" ref="D9"/>
    <hyperlink location="ass_type_regard!A1" ref="D10"/>
    <hyperlink location="ass_position!A1" ref="D11"/>
    <hyperlink location="ass_type_pretraitement!A1" ref="D13"/>
    <hyperlink location="ass_type_equipement!A1" ref="D14"/>
    <hyperlink location="ass_type_pompage!A1" ref="D16"/>
    <hyperlink location="ass_fonction_pompage!A1" ref="D17"/>
    <hyperlink location="ass_type_point_mesure!A1" ref="D19"/>
    <hyperlink location="ass_code_sandre!A1" ref="D20"/>
    <hyperlink location="ass_type_point_prelevement!A1" ref="D21"/>
    <hyperlink location="ass_code_sandre!A1" ref="D22"/>
    <hyperlink location="ass_type_usager!A1" ref="D23"/>
    <hyperlink location="ass_ouvrages_speciaux!A1" ref="D24"/>
    <hyperlink location="ass_techno_traitement!A1" ref="D25"/>
    <hyperlink location="ass_destination!A1" ref="D26"/>
    <hyperlink location="ass_type_engouffrement!A1" ref="D27"/>
    <hyperlink location="ass_type_bassin!A1" ref="D28"/>
    <hyperlink location="ass_fonction_bassin!A1" ref="D29"/>
    <hyperlink location="ass_structure_bassin!A1" ref="D30"/>
  </hyperlinks>
  <printOptions headings="0" gridLines="0"/>
  <pageMargins left="0.78750000000000009" right="0.78750000000000009" top="1.05277777777778" bottom="1.05277777777778" header="0.78750000000000009" footer="0.78750000000000009"/>
  <pageSetup paperSize="9" scale="100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Roman,Normal"&amp;12&amp;A</oddHeader>
    <oddFooter>&amp;C&amp;"Times New Roman,Normal"&amp;12Page &amp;P</oddFooter>
  </headerFooter>
  <legacy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A4" activeCellId="0" sqref="A4"/>
    </sheetView>
  </sheetViews>
  <sheetFormatPr baseColWidth="10" defaultRowHeight="12.75"/>
  <cols>
    <col customWidth="1" min="1" max="1" width="14.81640625"/>
    <col customWidth="1" min="2" max="2" width="16.6328125"/>
  </cols>
  <sheetData>
    <row r="1">
      <c r="A1" s="9" t="s">
        <v>66</v>
      </c>
      <c r="B1" s="9" t="s">
        <v>67</v>
      </c>
      <c r="C1" s="9" t="s">
        <v>9</v>
      </c>
    </row>
    <row r="2">
      <c r="A2" s="12" t="s">
        <v>218</v>
      </c>
      <c r="B2" t="s">
        <v>219</v>
      </c>
      <c r="C2" s="12" t="s">
        <v>220</v>
      </c>
    </row>
    <row r="3">
      <c r="A3" s="12" t="s">
        <v>221</v>
      </c>
      <c r="B3" t="s">
        <v>221</v>
      </c>
      <c r="C3" s="12" t="s">
        <v>222</v>
      </c>
    </row>
    <row r="4">
      <c r="A4" s="12" t="s">
        <v>223</v>
      </c>
      <c r="B4" t="s">
        <v>224</v>
      </c>
      <c r="C4" s="12" t="s">
        <v>225</v>
      </c>
    </row>
    <row r="5">
      <c r="A5" s="12" t="s">
        <v>214</v>
      </c>
      <c r="B5" t="s">
        <v>214</v>
      </c>
      <c r="C5" s="12" t="s">
        <v>226</v>
      </c>
    </row>
    <row r="6">
      <c r="A6" s="12" t="s">
        <v>227</v>
      </c>
      <c r="B6" t="s">
        <v>227</v>
      </c>
      <c r="C6" s="12" t="s">
        <v>228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C7" activeCellId="0" sqref="C7"/>
    </sheetView>
  </sheetViews>
  <sheetFormatPr baseColWidth="10" defaultRowHeight="12.75"/>
  <cols>
    <col bestFit="1" customWidth="1" min="3" max="3" width="38"/>
  </cols>
  <sheetData>
    <row r="1">
      <c r="A1" s="9" t="s">
        <v>66</v>
      </c>
      <c r="B1" s="9" t="s">
        <v>67</v>
      </c>
      <c r="C1" s="9" t="s">
        <v>9</v>
      </c>
    </row>
    <row r="2">
      <c r="A2" t="s">
        <v>229</v>
      </c>
      <c r="B2" t="s">
        <v>229</v>
      </c>
      <c r="C2" s="12" t="s">
        <v>230</v>
      </c>
    </row>
    <row r="3">
      <c r="A3" t="s">
        <v>231</v>
      </c>
      <c r="B3" t="s">
        <v>232</v>
      </c>
      <c r="C3" t="s">
        <v>233</v>
      </c>
    </row>
    <row r="4">
      <c r="A4" t="s">
        <v>234</v>
      </c>
      <c r="B4" t="s">
        <v>235</v>
      </c>
      <c r="C4" t="s">
        <v>236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B4" activeCellId="0" sqref="B4"/>
    </sheetView>
  </sheetViews>
  <sheetFormatPr baseColWidth="10" defaultColWidth="8.7265625" defaultRowHeight="12.75"/>
  <cols>
    <col customWidth="1" min="1" max="1" width="17.1796875"/>
    <col customWidth="1" min="2" max="2" width="16.81640625"/>
  </cols>
  <sheetData>
    <row r="1">
      <c r="A1" s="9" t="s">
        <v>66</v>
      </c>
      <c r="B1" s="9" t="s">
        <v>67</v>
      </c>
      <c r="C1" s="9" t="s">
        <v>9</v>
      </c>
    </row>
    <row r="2">
      <c r="A2" s="12" t="s">
        <v>237</v>
      </c>
      <c r="B2" t="s">
        <v>238</v>
      </c>
      <c r="C2" s="12" t="s">
        <v>239</v>
      </c>
    </row>
    <row r="3">
      <c r="A3" s="12" t="s">
        <v>240</v>
      </c>
      <c r="B3" t="s">
        <v>241</v>
      </c>
      <c r="C3" s="12" t="s">
        <v>242</v>
      </c>
    </row>
    <row r="4">
      <c r="A4" s="12" t="s">
        <v>243</v>
      </c>
      <c r="B4" s="12" t="s">
        <v>243</v>
      </c>
      <c r="C4" s="12" t="s">
        <v>244</v>
      </c>
    </row>
    <row r="5">
      <c r="A5" s="12" t="s">
        <v>245</v>
      </c>
      <c r="B5" t="s">
        <v>245</v>
      </c>
      <c r="C5" s="12" t="s">
        <v>246</v>
      </c>
    </row>
    <row r="6">
      <c r="A6" s="12" t="s">
        <v>247</v>
      </c>
      <c r="B6" s="12" t="s">
        <v>247</v>
      </c>
      <c r="C6" s="12" t="s">
        <v>248</v>
      </c>
    </row>
    <row r="7">
      <c r="A7" s="12" t="s">
        <v>249</v>
      </c>
      <c r="B7" t="s">
        <v>249</v>
      </c>
      <c r="C7" s="12" t="s">
        <v>250</v>
      </c>
    </row>
    <row r="8">
      <c r="A8" s="12" t="s">
        <v>251</v>
      </c>
      <c r="B8" s="13" t="s">
        <v>252</v>
      </c>
      <c r="C8" s="12" t="s">
        <v>253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B15" activeCellId="0" sqref="B15"/>
    </sheetView>
  </sheetViews>
  <sheetFormatPr baseColWidth="10" defaultRowHeight="12.75"/>
  <cols>
    <col customWidth="1" min="2" max="2" width="16.54296875"/>
    <col customWidth="1" min="3" max="3" width="29.7265625"/>
  </cols>
  <sheetData>
    <row r="1">
      <c r="A1" s="9" t="s">
        <v>66</v>
      </c>
      <c r="B1" s="9" t="s">
        <v>67</v>
      </c>
      <c r="C1" s="9" t="s">
        <v>9</v>
      </c>
    </row>
    <row r="2">
      <c r="A2" s="12" t="s">
        <v>254</v>
      </c>
      <c r="B2" t="s">
        <v>255</v>
      </c>
      <c r="C2" s="12" t="s">
        <v>256</v>
      </c>
    </row>
    <row r="3">
      <c r="A3" s="12" t="s">
        <v>257</v>
      </c>
      <c r="B3" t="s">
        <v>257</v>
      </c>
      <c r="C3" s="12" t="s">
        <v>258</v>
      </c>
    </row>
    <row r="4">
      <c r="A4" s="12" t="s">
        <v>259</v>
      </c>
      <c r="B4" t="s">
        <v>259</v>
      </c>
      <c r="C4" s="12" t="s">
        <v>260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C21" activeCellId="0" sqref="C21"/>
    </sheetView>
  </sheetViews>
  <sheetFormatPr baseColWidth="10" defaultColWidth="8.7265625" defaultRowHeight="12.75"/>
  <cols>
    <col customWidth="1" min="1" max="1" width="13.453125"/>
    <col customWidth="1" min="2" max="2" width="25.1796875"/>
    <col customWidth="1" min="3" max="3" width="54.81640625"/>
  </cols>
  <sheetData>
    <row r="1">
      <c r="A1" s="9" t="s">
        <v>66</v>
      </c>
      <c r="B1" s="9" t="s">
        <v>67</v>
      </c>
      <c r="C1" s="9" t="s">
        <v>9</v>
      </c>
    </row>
    <row r="2">
      <c r="A2" s="12" t="s">
        <v>261</v>
      </c>
      <c r="B2" t="s">
        <v>262</v>
      </c>
      <c r="C2" s="12" t="s">
        <v>263</v>
      </c>
    </row>
    <row r="3">
      <c r="A3" s="12" t="s">
        <v>264</v>
      </c>
      <c r="B3" s="12" t="s">
        <v>264</v>
      </c>
      <c r="C3" s="12" t="s">
        <v>265</v>
      </c>
    </row>
    <row r="4">
      <c r="A4" s="12" t="s">
        <v>266</v>
      </c>
      <c r="B4" s="12" t="s">
        <v>267</v>
      </c>
      <c r="C4" s="12" t="s">
        <v>268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C9" activeCellId="0" sqref="C9"/>
    </sheetView>
  </sheetViews>
  <sheetFormatPr baseColWidth="10" defaultRowHeight="12.75"/>
  <cols>
    <col customWidth="1" min="3" max="3" width="29"/>
  </cols>
  <sheetData>
    <row r="1">
      <c r="A1" s="9" t="s">
        <v>66</v>
      </c>
      <c r="B1" s="9" t="s">
        <v>67</v>
      </c>
      <c r="C1" s="9" t="s">
        <v>9</v>
      </c>
    </row>
    <row r="2">
      <c r="A2" t="s">
        <v>269</v>
      </c>
      <c r="B2" t="s">
        <v>269</v>
      </c>
      <c r="C2" s="12" t="s">
        <v>270</v>
      </c>
    </row>
    <row r="3">
      <c r="A3" t="s">
        <v>271</v>
      </c>
      <c r="B3" t="s">
        <v>271</v>
      </c>
      <c r="C3" s="12" t="s">
        <v>272</v>
      </c>
    </row>
    <row r="4">
      <c r="A4" t="s">
        <v>273</v>
      </c>
      <c r="B4" t="s">
        <v>273</v>
      </c>
      <c r="C4" s="12" t="s">
        <v>274</v>
      </c>
    </row>
    <row r="5">
      <c r="A5" t="s">
        <v>275</v>
      </c>
      <c r="B5" t="s">
        <v>275</v>
      </c>
      <c r="C5" s="12" t="s">
        <v>276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J28" activeCellId="0" sqref="J28"/>
    </sheetView>
  </sheetViews>
  <sheetFormatPr baseColWidth="10" defaultRowHeight="12.75"/>
  <cols>
    <col customWidth="1" min="1" max="1" width="14.6328125"/>
    <col customWidth="1" min="2" max="2" width="24.26953125"/>
  </cols>
  <sheetData>
    <row r="1">
      <c r="A1" s="9" t="s">
        <v>66</v>
      </c>
      <c r="B1" s="9" t="s">
        <v>67</v>
      </c>
      <c r="C1" s="9" t="s">
        <v>9</v>
      </c>
    </row>
    <row r="2">
      <c r="A2" s="12" t="s">
        <v>277</v>
      </c>
      <c r="B2" t="s">
        <v>278</v>
      </c>
      <c r="C2" s="12" t="s">
        <v>279</v>
      </c>
    </row>
    <row r="3">
      <c r="A3" s="12" t="s">
        <v>280</v>
      </c>
      <c r="B3" s="12" t="s">
        <v>281</v>
      </c>
      <c r="C3" s="12" t="s">
        <v>282</v>
      </c>
    </row>
    <row r="4">
      <c r="A4" s="12" t="s">
        <v>283</v>
      </c>
      <c r="B4" t="s">
        <v>284</v>
      </c>
      <c r="C4" s="12" t="s">
        <v>285</v>
      </c>
    </row>
    <row r="5">
      <c r="A5" s="12" t="s">
        <v>286</v>
      </c>
      <c r="B5" s="12" t="s">
        <v>287</v>
      </c>
      <c r="C5" s="12" t="s">
        <v>288</v>
      </c>
    </row>
    <row r="6">
      <c r="A6" s="12" t="s">
        <v>289</v>
      </c>
      <c r="B6" s="12" t="s">
        <v>290</v>
      </c>
      <c r="C6" s="12" t="s">
        <v>291</v>
      </c>
    </row>
    <row r="7">
      <c r="A7" s="12" t="s">
        <v>292</v>
      </c>
      <c r="B7" s="12" t="s">
        <v>292</v>
      </c>
      <c r="C7" s="12" t="s">
        <v>293</v>
      </c>
    </row>
  </sheetData>
  <sortState ref="A2:C7">
    <sortCondition ref="A2"/>
  </sortState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C12" activeCellId="0" sqref="C12"/>
    </sheetView>
  </sheetViews>
  <sheetFormatPr baseColWidth="10" defaultColWidth="8.7265625" defaultRowHeight="12.75"/>
  <cols>
    <col customWidth="1" min="1" max="1" width="16.453125"/>
    <col customWidth="1" min="2" max="2" width="15.26953125"/>
    <col customWidth="1" min="3" max="3" width="18.1796875"/>
  </cols>
  <sheetData>
    <row r="1">
      <c r="A1" s="9" t="s">
        <v>66</v>
      </c>
      <c r="B1" s="9" t="s">
        <v>67</v>
      </c>
      <c r="C1" s="9" t="s">
        <v>9</v>
      </c>
    </row>
    <row r="2">
      <c r="A2" s="12" t="s">
        <v>294</v>
      </c>
      <c r="B2" t="s">
        <v>294</v>
      </c>
      <c r="C2" s="12" t="s">
        <v>295</v>
      </c>
    </row>
    <row r="3">
      <c r="A3" s="12" t="s">
        <v>296</v>
      </c>
      <c r="B3" t="s">
        <v>296</v>
      </c>
      <c r="C3" s="12" t="s">
        <v>297</v>
      </c>
    </row>
    <row r="4">
      <c r="A4" s="12" t="s">
        <v>298</v>
      </c>
      <c r="B4" t="s">
        <v>298</v>
      </c>
      <c r="C4" s="12" t="s">
        <v>299</v>
      </c>
    </row>
    <row r="5">
      <c r="A5" s="12" t="s">
        <v>300</v>
      </c>
      <c r="B5" t="s">
        <v>300</v>
      </c>
      <c r="C5" s="12" t="s">
        <v>301</v>
      </c>
    </row>
    <row r="6">
      <c r="A6" s="12" t="s">
        <v>302</v>
      </c>
      <c r="B6" t="s">
        <v>303</v>
      </c>
      <c r="C6" s="12" t="s">
        <v>304</v>
      </c>
    </row>
    <row r="7">
      <c r="A7" s="12" t="s">
        <v>305</v>
      </c>
      <c r="B7" t="s">
        <v>306</v>
      </c>
      <c r="C7" s="12" t="s">
        <v>307</v>
      </c>
    </row>
    <row r="8">
      <c r="A8" s="12" t="s">
        <v>308</v>
      </c>
      <c r="B8" t="s">
        <v>309</v>
      </c>
      <c r="C8" s="12" t="s">
        <v>310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C12" activeCellId="0" sqref="C12"/>
    </sheetView>
  </sheetViews>
  <sheetFormatPr baseColWidth="10" defaultRowHeight="12.75"/>
  <cols>
    <col customWidth="1" min="2" max="2" width="27.1796875"/>
    <col customWidth="1" min="3" max="3" width="37.7265625"/>
  </cols>
  <sheetData>
    <row r="1">
      <c r="A1" s="9" t="s">
        <v>66</v>
      </c>
      <c r="B1" s="9" t="s">
        <v>67</v>
      </c>
      <c r="C1" s="9" t="s">
        <v>9</v>
      </c>
    </row>
    <row r="2">
      <c r="A2" s="12" t="s">
        <v>311</v>
      </c>
      <c r="B2" s="15" t="s">
        <v>311</v>
      </c>
      <c r="C2" s="12" t="s">
        <v>312</v>
      </c>
    </row>
    <row r="3">
      <c r="A3" s="12" t="s">
        <v>313</v>
      </c>
      <c r="B3" s="15" t="s">
        <v>313</v>
      </c>
      <c r="C3" s="12" t="s">
        <v>314</v>
      </c>
    </row>
    <row r="4">
      <c r="A4" s="12" t="s">
        <v>315</v>
      </c>
      <c r="B4" s="15" t="s">
        <v>315</v>
      </c>
      <c r="C4" s="12" t="s">
        <v>316</v>
      </c>
    </row>
    <row r="5">
      <c r="A5" s="12" t="s">
        <v>317</v>
      </c>
      <c r="B5" s="15" t="s">
        <v>317</v>
      </c>
      <c r="C5" s="12" t="s">
        <v>318</v>
      </c>
    </row>
    <row r="6">
      <c r="A6" s="12" t="s">
        <v>319</v>
      </c>
      <c r="B6" s="15" t="s">
        <v>319</v>
      </c>
      <c r="C6" s="12" t="s">
        <v>320</v>
      </c>
    </row>
    <row r="7">
      <c r="A7" s="12" t="s">
        <v>321</v>
      </c>
      <c r="B7" s="15" t="s">
        <v>322</v>
      </c>
      <c r="C7" s="12" t="s">
        <v>323</v>
      </c>
    </row>
    <row r="8">
      <c r="A8" s="12" t="s">
        <v>324</v>
      </c>
      <c r="B8" s="15" t="s">
        <v>325</v>
      </c>
      <c r="C8" s="12" t="s">
        <v>326</v>
      </c>
    </row>
    <row r="9">
      <c r="A9" s="12" t="s">
        <v>327</v>
      </c>
      <c r="B9" s="15" t="s">
        <v>327</v>
      </c>
      <c r="C9" s="12" t="s">
        <v>328</v>
      </c>
    </row>
    <row r="10">
      <c r="A10" s="12" t="s">
        <v>329</v>
      </c>
      <c r="B10" s="15" t="s">
        <v>329</v>
      </c>
      <c r="C10" s="12" t="s">
        <v>330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C18" activeCellId="0" sqref="C18"/>
    </sheetView>
  </sheetViews>
  <sheetFormatPr baseColWidth="10" defaultRowHeight="12.75"/>
  <cols>
    <col customWidth="1" min="2" max="2" width="23"/>
    <col customWidth="1" min="3" max="3" width="52.1796875"/>
  </cols>
  <sheetData>
    <row r="1">
      <c r="A1" s="9" t="s">
        <v>66</v>
      </c>
      <c r="B1" s="9" t="s">
        <v>67</v>
      </c>
      <c r="C1" s="9" t="s">
        <v>9</v>
      </c>
    </row>
    <row r="2">
      <c r="A2" t="s">
        <v>331</v>
      </c>
      <c r="B2" t="s">
        <v>331</v>
      </c>
      <c r="C2" t="s">
        <v>332</v>
      </c>
    </row>
    <row r="3">
      <c r="A3" t="s">
        <v>333</v>
      </c>
      <c r="B3" t="s">
        <v>333</v>
      </c>
      <c r="C3" t="s">
        <v>334</v>
      </c>
    </row>
    <row r="4">
      <c r="A4" t="s">
        <v>335</v>
      </c>
      <c r="B4" t="s">
        <v>335</v>
      </c>
      <c r="C4" t="s">
        <v>336</v>
      </c>
    </row>
    <row r="5">
      <c r="A5" t="s">
        <v>337</v>
      </c>
      <c r="B5" t="s">
        <v>338</v>
      </c>
      <c r="C5" t="s">
        <v>339</v>
      </c>
    </row>
    <row r="6">
      <c r="A6" t="s">
        <v>340</v>
      </c>
      <c r="B6" t="s">
        <v>341</v>
      </c>
      <c r="C6" t="s">
        <v>342</v>
      </c>
    </row>
    <row r="7">
      <c r="A7" t="s">
        <v>343</v>
      </c>
      <c r="B7" t="s">
        <v>343</v>
      </c>
      <c r="C7" t="s">
        <v>344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1" tint="0.499984740745262"/>
    <outlinePr applyStyles="0" summaryBelow="1" summaryRight="1" showOutlineSymbols="1"/>
    <pageSetUpPr autoPageBreaks="1" fitToPage="0"/>
  </sheetPr>
  <sheetViews>
    <sheetView zoomScale="130" workbookViewId="0">
      <selection activeCell="A1" activeCellId="0" sqref="A1:C1"/>
    </sheetView>
  </sheetViews>
  <sheetFormatPr baseColWidth="10" defaultColWidth="11.54296875" defaultRowHeight="12.75"/>
  <cols>
    <col customWidth="1" min="1" max="1" style="8" width="13.453125"/>
    <col customWidth="1" min="2" max="2" width="22.54296875"/>
    <col customWidth="1" min="3" max="3" width="89.54296875"/>
  </cols>
  <sheetData>
    <row r="1">
      <c r="A1" s="9" t="s">
        <v>66</v>
      </c>
      <c r="B1" s="9" t="s">
        <v>67</v>
      </c>
      <c r="C1" s="9" t="s">
        <v>9</v>
      </c>
    </row>
    <row r="2">
      <c r="A2" t="s">
        <v>68</v>
      </c>
      <c r="B2" t="s">
        <v>69</v>
      </c>
      <c r="C2" t="s">
        <v>70</v>
      </c>
    </row>
    <row r="3">
      <c r="A3" t="s">
        <v>71</v>
      </c>
      <c r="B3" t="s">
        <v>72</v>
      </c>
      <c r="C3" t="s">
        <v>73</v>
      </c>
    </row>
    <row r="4">
      <c r="A4" t="s">
        <v>74</v>
      </c>
      <c r="B4" t="s">
        <v>75</v>
      </c>
      <c r="C4" t="s">
        <v>76</v>
      </c>
    </row>
    <row r="5">
      <c r="A5" t="s">
        <v>77</v>
      </c>
      <c r="B5" t="s">
        <v>78</v>
      </c>
      <c r="C5" t="s">
        <v>79</v>
      </c>
    </row>
    <row r="6">
      <c r="A6" s="10" t="s">
        <v>80</v>
      </c>
      <c r="B6" t="s">
        <v>80</v>
      </c>
      <c r="C6" t="s">
        <v>81</v>
      </c>
    </row>
    <row r="8" ht="14.25">
      <c r="B8" s="11"/>
    </row>
    <row r="9" ht="14.25">
      <c r="B9" s="11"/>
    </row>
    <row r="10" ht="14.25">
      <c r="B10" s="11"/>
    </row>
    <row r="11" ht="14.25">
      <c r="B11" s="11"/>
    </row>
    <row r="16">
      <c r="A16" s="9"/>
      <c r="B16" s="9"/>
      <c r="C16" s="9"/>
    </row>
    <row r="18">
      <c r="A18" s="10"/>
    </row>
    <row r="19">
      <c r="C19" s="8"/>
    </row>
    <row r="20">
      <c r="C20" s="8"/>
    </row>
    <row r="21">
      <c r="C21" s="8"/>
    </row>
    <row r="22">
      <c r="C22" s="8"/>
    </row>
    <row r="23">
      <c r="C23" s="8"/>
      <c r="F23" s="8"/>
    </row>
    <row r="24" ht="14.25">
      <c r="C24" s="8"/>
      <c r="D24" s="11"/>
      <c r="F24" s="8"/>
    </row>
    <row r="25" ht="14.25">
      <c r="C25" s="8"/>
      <c r="D25" s="11"/>
      <c r="F25" s="8"/>
    </row>
    <row r="26" ht="14.25">
      <c r="C26" s="8"/>
      <c r="D26" s="11"/>
      <c r="F26" s="8"/>
    </row>
    <row r="27" ht="14.25">
      <c r="C27" s="8"/>
      <c r="D27" s="11"/>
      <c r="F27" s="8"/>
    </row>
    <row r="28" ht="14.25">
      <c r="C28" s="8"/>
      <c r="F28" s="8"/>
      <c r="G28" s="11"/>
    </row>
    <row r="29" ht="14.25">
      <c r="F29" s="8"/>
      <c r="G29" s="11"/>
    </row>
    <row r="30" ht="14.25">
      <c r="F30" s="8"/>
      <c r="G30" s="11"/>
    </row>
    <row r="31" ht="14.25">
      <c r="F31" s="8"/>
      <c r="G31" s="11"/>
    </row>
    <row r="32">
      <c r="F32" s="8"/>
    </row>
  </sheetData>
  <printOptions headings="0" gridLines="0"/>
  <pageMargins left="0.78750000000000009" right="0.78750000000000009" top="1.05277777777778" bottom="1.05277777777778" header="0.78750000000000009" footer="0.7875000000000000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C7" activeCellId="0" sqref="C7"/>
    </sheetView>
  </sheetViews>
  <sheetFormatPr baseColWidth="10" defaultColWidth="8.7265625" defaultRowHeight="12.75"/>
  <cols>
    <col customWidth="1" min="1" max="1" width="8.6328125"/>
    <col customWidth="1" min="2" max="2" width="18.6328125"/>
    <col customWidth="1" min="3" max="3" width="46.1796875"/>
  </cols>
  <sheetData>
    <row r="1">
      <c r="A1" s="9" t="s">
        <v>66</v>
      </c>
      <c r="B1" s="9" t="s">
        <v>67</v>
      </c>
      <c r="C1" s="9" t="s">
        <v>9</v>
      </c>
    </row>
    <row r="2">
      <c r="A2" s="16" t="s">
        <v>345</v>
      </c>
      <c r="B2" t="s">
        <v>346</v>
      </c>
      <c r="C2" t="s">
        <v>347</v>
      </c>
    </row>
    <row r="3">
      <c r="A3" s="16" t="s">
        <v>214</v>
      </c>
      <c r="B3" t="s">
        <v>348</v>
      </c>
      <c r="C3" t="s">
        <v>349</v>
      </c>
    </row>
    <row r="4">
      <c r="A4" s="17" t="s">
        <v>337</v>
      </c>
      <c r="B4" t="s">
        <v>350</v>
      </c>
      <c r="C4" t="s">
        <v>351</v>
      </c>
    </row>
    <row r="5">
      <c r="A5" s="17" t="s">
        <v>352</v>
      </c>
      <c r="B5" t="s">
        <v>353</v>
      </c>
      <c r="C5" t="s">
        <v>354</v>
      </c>
    </row>
    <row r="6">
      <c r="A6" s="17" t="s">
        <v>355</v>
      </c>
      <c r="B6" t="s">
        <v>356</v>
      </c>
      <c r="C6" t="s">
        <v>357</v>
      </c>
    </row>
    <row r="7">
      <c r="A7" s="17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B8" activeCellId="0" sqref="B8"/>
    </sheetView>
  </sheetViews>
  <sheetFormatPr baseColWidth="10" defaultRowHeight="12.75"/>
  <cols>
    <col customWidth="1" min="1" max="1" width="21.1796875"/>
  </cols>
  <sheetData>
    <row r="1">
      <c r="A1" s="9" t="s">
        <v>66</v>
      </c>
      <c r="B1" s="9" t="s">
        <v>67</v>
      </c>
      <c r="C1" s="9" t="s">
        <v>9</v>
      </c>
    </row>
    <row r="2">
      <c r="A2" t="s">
        <v>358</v>
      </c>
      <c r="B2" t="s">
        <v>358</v>
      </c>
      <c r="C2" s="12" t="s">
        <v>359</v>
      </c>
    </row>
    <row r="3">
      <c r="A3" t="s">
        <v>360</v>
      </c>
      <c r="B3" t="s">
        <v>361</v>
      </c>
      <c r="C3" s="12" t="s">
        <v>362</v>
      </c>
    </row>
    <row r="4">
      <c r="A4" t="s">
        <v>363</v>
      </c>
      <c r="B4" t="s">
        <v>363</v>
      </c>
      <c r="C4" s="12" t="s">
        <v>364</v>
      </c>
    </row>
    <row r="5">
      <c r="A5" t="s">
        <v>365</v>
      </c>
      <c r="B5" t="s">
        <v>366</v>
      </c>
      <c r="C5" s="12" t="s">
        <v>367</v>
      </c>
    </row>
    <row r="6">
      <c r="A6" t="s">
        <v>368</v>
      </c>
      <c r="B6" t="s">
        <v>369</v>
      </c>
      <c r="C6" s="12" t="s">
        <v>370</v>
      </c>
    </row>
    <row r="7">
      <c r="A7" t="s">
        <v>371</v>
      </c>
      <c r="B7" t="s">
        <v>371</v>
      </c>
      <c r="C7" s="12" t="s">
        <v>372</v>
      </c>
    </row>
    <row r="8">
      <c r="A8" s="12" t="s">
        <v>373</v>
      </c>
      <c r="B8" s="12" t="s">
        <v>373</v>
      </c>
      <c r="C8" s="12" t="s">
        <v>374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C5" activeCellId="0" sqref="C5"/>
    </sheetView>
  </sheetViews>
  <sheetFormatPr baseColWidth="10" defaultRowHeight="12.75"/>
  <cols>
    <col customWidth="1" min="3" max="3" width="31.6328125"/>
  </cols>
  <sheetData>
    <row r="1">
      <c r="A1" s="9" t="s">
        <v>66</v>
      </c>
      <c r="B1" s="9" t="s">
        <v>67</v>
      </c>
      <c r="C1" s="9" t="s">
        <v>9</v>
      </c>
    </row>
    <row r="2">
      <c r="A2" t="s">
        <v>375</v>
      </c>
      <c r="B2" t="s">
        <v>375</v>
      </c>
      <c r="C2" s="12" t="s">
        <v>376</v>
      </c>
    </row>
    <row r="3">
      <c r="A3" t="s">
        <v>377</v>
      </c>
      <c r="B3" t="s">
        <v>377</v>
      </c>
      <c r="C3" s="12" t="s">
        <v>378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C5" activeCellId="0" sqref="C5"/>
    </sheetView>
  </sheetViews>
  <sheetFormatPr baseColWidth="10" defaultRowHeight="12.75"/>
  <cols>
    <col customWidth="1" min="2" max="2" width="17.6328125"/>
    <col customWidth="1" min="3" max="3" width="54.08984375"/>
  </cols>
  <sheetData>
    <row r="1">
      <c r="A1" s="9" t="s">
        <v>66</v>
      </c>
      <c r="B1" s="9" t="s">
        <v>67</v>
      </c>
      <c r="C1" s="9" t="s">
        <v>9</v>
      </c>
    </row>
    <row r="2">
      <c r="A2" t="s">
        <v>379</v>
      </c>
      <c r="B2" t="s">
        <v>379</v>
      </c>
      <c r="C2" s="12" t="s">
        <v>380</v>
      </c>
    </row>
    <row r="3">
      <c r="A3" t="s">
        <v>381</v>
      </c>
      <c r="B3" s="12" t="s">
        <v>382</v>
      </c>
      <c r="C3" s="12" t="s">
        <v>383</v>
      </c>
    </row>
    <row r="4">
      <c r="A4" t="s">
        <v>384</v>
      </c>
      <c r="B4" t="s">
        <v>385</v>
      </c>
      <c r="C4" s="12" t="s">
        <v>386</v>
      </c>
    </row>
    <row r="5">
      <c r="A5" s="12" t="s">
        <v>387</v>
      </c>
      <c r="B5" s="12" t="s">
        <v>388</v>
      </c>
      <c r="C5" s="12" t="s">
        <v>389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C13" activeCellId="0" sqref="C13"/>
    </sheetView>
  </sheetViews>
  <sheetFormatPr baseColWidth="10" defaultRowHeight="12.75"/>
  <cols>
    <col customWidth="1" min="1" max="1" width="16.36328125"/>
    <col customWidth="1" min="2" max="2" width="23"/>
    <col customWidth="1" min="3" max="3" width="52.1796875"/>
  </cols>
  <sheetData>
    <row r="1">
      <c r="A1" s="9" t="s">
        <v>66</v>
      </c>
      <c r="B1" s="9" t="s">
        <v>67</v>
      </c>
      <c r="C1" s="9" t="s">
        <v>9</v>
      </c>
    </row>
    <row r="2">
      <c r="A2" t="s">
        <v>390</v>
      </c>
      <c r="B2" t="s">
        <v>391</v>
      </c>
      <c r="C2" s="12" t="s">
        <v>392</v>
      </c>
    </row>
    <row r="3">
      <c r="A3" t="s">
        <v>393</v>
      </c>
      <c r="B3" t="s">
        <v>394</v>
      </c>
      <c r="C3" s="12" t="s">
        <v>395</v>
      </c>
    </row>
    <row r="4">
      <c r="A4" t="s">
        <v>396</v>
      </c>
      <c r="B4" t="s">
        <v>397</v>
      </c>
      <c r="C4" s="12" t="s">
        <v>398</v>
      </c>
    </row>
    <row r="5">
      <c r="A5" t="s">
        <v>399</v>
      </c>
      <c r="B5" t="s">
        <v>400</v>
      </c>
      <c r="C5" s="12" t="s">
        <v>401</v>
      </c>
    </row>
    <row r="6">
      <c r="A6" s="12" t="s">
        <v>402</v>
      </c>
      <c r="B6" s="12" t="s">
        <v>403</v>
      </c>
      <c r="C6" s="12" t="s">
        <v>404</v>
      </c>
    </row>
    <row r="7">
      <c r="A7" t="s">
        <v>405</v>
      </c>
      <c r="B7" t="s">
        <v>406</v>
      </c>
      <c r="C7" s="12" t="s">
        <v>407</v>
      </c>
    </row>
    <row r="8">
      <c r="A8" t="s">
        <v>408</v>
      </c>
      <c r="B8" t="s">
        <v>409</v>
      </c>
      <c r="C8" s="12" t="s">
        <v>410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A7" activeCellId="0" sqref="A7"/>
    </sheetView>
  </sheetViews>
  <sheetFormatPr baseColWidth="10" defaultRowHeight="12.75"/>
  <cols>
    <col customWidth="1" min="1" max="1" width="17"/>
    <col customWidth="1" min="2" max="2" width="16.7265625"/>
    <col customWidth="1" min="3" max="3" width="51.7265625"/>
  </cols>
  <sheetData>
    <row r="1">
      <c r="A1" s="9" t="s">
        <v>66</v>
      </c>
      <c r="B1" s="9" t="s">
        <v>67</v>
      </c>
      <c r="C1" s="9" t="s">
        <v>9</v>
      </c>
    </row>
    <row r="2">
      <c r="A2" t="s">
        <v>411</v>
      </c>
      <c r="B2" t="s">
        <v>412</v>
      </c>
      <c r="C2" t="s">
        <v>413</v>
      </c>
    </row>
    <row r="3">
      <c r="A3" t="s">
        <v>414</v>
      </c>
      <c r="B3" t="s">
        <v>414</v>
      </c>
      <c r="C3" t="s">
        <v>415</v>
      </c>
    </row>
    <row r="4">
      <c r="A4" t="s">
        <v>416</v>
      </c>
      <c r="B4" t="s">
        <v>416</v>
      </c>
      <c r="C4" t="s">
        <v>417</v>
      </c>
    </row>
    <row r="5">
      <c r="A5" t="s">
        <v>418</v>
      </c>
      <c r="B5" t="s">
        <v>418</v>
      </c>
      <c r="C5" t="s">
        <v>419</v>
      </c>
    </row>
    <row r="6">
      <c r="A6" t="s">
        <v>337</v>
      </c>
      <c r="B6" t="s">
        <v>338</v>
      </c>
      <c r="C6" t="s">
        <v>420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C5" activeCellId="0" sqref="C5"/>
    </sheetView>
  </sheetViews>
  <sheetFormatPr baseColWidth="10" defaultRowHeight="12.75"/>
  <cols>
    <col customWidth="1" min="2" max="2" width="19.36328125"/>
    <col customWidth="1" min="3" max="3" width="46.453125"/>
  </cols>
  <sheetData>
    <row r="1">
      <c r="A1" s="9" t="s">
        <v>66</v>
      </c>
      <c r="B1" s="9" t="s">
        <v>67</v>
      </c>
      <c r="C1" s="9" t="s">
        <v>9</v>
      </c>
    </row>
    <row r="2">
      <c r="A2" t="s">
        <v>421</v>
      </c>
      <c r="B2" t="s">
        <v>422</v>
      </c>
      <c r="C2" s="12" t="s">
        <v>423</v>
      </c>
    </row>
    <row r="3">
      <c r="A3" t="s">
        <v>424</v>
      </c>
      <c r="B3" t="s">
        <v>424</v>
      </c>
      <c r="C3" s="12" t="s">
        <v>425</v>
      </c>
    </row>
    <row r="4">
      <c r="A4" t="s">
        <v>352</v>
      </c>
      <c r="B4" t="s">
        <v>426</v>
      </c>
      <c r="C4" s="12" t="s">
        <v>427</v>
      </c>
    </row>
    <row r="5">
      <c r="A5" t="s">
        <v>172</v>
      </c>
      <c r="B5" t="s">
        <v>172</v>
      </c>
      <c r="C5" t="s">
        <v>428</v>
      </c>
    </row>
    <row r="6" ht="14" customHeight="1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45" workbookViewId="0">
      <selection activeCell="F13" activeCellId="0" sqref="F13"/>
    </sheetView>
  </sheetViews>
  <sheetFormatPr baseColWidth="10" defaultRowHeight="12.75"/>
  <sheetData>
    <row r="2">
      <c r="A2" t="s">
        <v>163</v>
      </c>
      <c r="B2" t="s">
        <v>163</v>
      </c>
      <c r="C2" t="s">
        <v>429</v>
      </c>
    </row>
    <row r="3">
      <c r="A3" t="s">
        <v>165</v>
      </c>
      <c r="B3" t="s">
        <v>165</v>
      </c>
      <c r="C3" s="12" t="s">
        <v>430</v>
      </c>
    </row>
    <row r="4">
      <c r="A4" t="s">
        <v>167</v>
      </c>
      <c r="B4" t="s">
        <v>167</v>
      </c>
      <c r="C4" s="12" t="s">
        <v>431</v>
      </c>
    </row>
    <row r="5">
      <c r="A5" t="s">
        <v>432</v>
      </c>
      <c r="B5" t="s">
        <v>432</v>
      </c>
      <c r="C5" s="12" t="s">
        <v>433</v>
      </c>
    </row>
    <row r="6">
      <c r="A6" t="s">
        <v>169</v>
      </c>
      <c r="B6" t="s">
        <v>169</v>
      </c>
      <c r="C6" s="12" t="s">
        <v>434</v>
      </c>
    </row>
    <row r="7">
      <c r="A7" t="s">
        <v>172</v>
      </c>
      <c r="B7" t="s">
        <v>172</v>
      </c>
      <c r="C7" t="s">
        <v>435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70" workbookViewId="0">
      <selection activeCell="A1" activeCellId="0" sqref="A1:C1"/>
    </sheetView>
  </sheetViews>
  <sheetFormatPr baseColWidth="10" defaultRowHeight="12.75"/>
  <cols>
    <col bestFit="1" customWidth="1" min="3" max="3" width="63.90625"/>
  </cols>
  <sheetData>
    <row r="1">
      <c r="A1" s="9" t="s">
        <v>66</v>
      </c>
      <c r="B1" s="9" t="s">
        <v>67</v>
      </c>
      <c r="C1" s="9" t="s">
        <v>9</v>
      </c>
    </row>
    <row r="2">
      <c r="A2" t="s">
        <v>82</v>
      </c>
      <c r="B2" t="s">
        <v>82</v>
      </c>
      <c r="C2" t="s">
        <v>83</v>
      </c>
    </row>
    <row r="3">
      <c r="A3" t="s">
        <v>84</v>
      </c>
      <c r="B3" t="s">
        <v>84</v>
      </c>
      <c r="C3" t="s">
        <v>85</v>
      </c>
    </row>
    <row r="4">
      <c r="A4" t="s">
        <v>86</v>
      </c>
      <c r="B4" t="s">
        <v>86</v>
      </c>
      <c r="C4" t="s">
        <v>87</v>
      </c>
    </row>
    <row r="5">
      <c r="A5" t="s">
        <v>88</v>
      </c>
      <c r="B5" t="s">
        <v>88</v>
      </c>
      <c r="C5" t="s">
        <v>89</v>
      </c>
    </row>
    <row r="6">
      <c r="A6" t="s">
        <v>90</v>
      </c>
      <c r="B6" t="s">
        <v>90</v>
      </c>
      <c r="C6" t="s">
        <v>91</v>
      </c>
    </row>
    <row r="7">
      <c r="A7" t="s">
        <v>92</v>
      </c>
      <c r="B7" t="s">
        <v>92</v>
      </c>
      <c r="C7" t="s">
        <v>93</v>
      </c>
    </row>
    <row r="8">
      <c r="A8" t="s">
        <v>94</v>
      </c>
      <c r="B8" t="s">
        <v>94</v>
      </c>
      <c r="C8" t="s">
        <v>95</v>
      </c>
    </row>
    <row r="9">
      <c r="A9" t="s">
        <v>96</v>
      </c>
      <c r="B9" t="s">
        <v>96</v>
      </c>
      <c r="C9" t="s">
        <v>97</v>
      </c>
    </row>
    <row r="10">
      <c r="A10" t="s">
        <v>98</v>
      </c>
      <c r="B10" t="s">
        <v>98</v>
      </c>
      <c r="C10" t="s">
        <v>99</v>
      </c>
    </row>
    <row r="11">
      <c r="A11" t="s">
        <v>100</v>
      </c>
      <c r="B11" t="s">
        <v>100</v>
      </c>
      <c r="C11" t="s">
        <v>101</v>
      </c>
    </row>
    <row r="12">
      <c r="A12" t="s">
        <v>102</v>
      </c>
      <c r="B12" t="s">
        <v>102</v>
      </c>
      <c r="C12" t="s">
        <v>103</v>
      </c>
    </row>
    <row r="13">
      <c r="A13" t="s">
        <v>104</v>
      </c>
      <c r="B13" t="s">
        <v>104</v>
      </c>
      <c r="C13" t="s">
        <v>105</v>
      </c>
    </row>
    <row r="14">
      <c r="A14" t="s">
        <v>106</v>
      </c>
      <c r="B14" t="s">
        <v>106</v>
      </c>
      <c r="C14" t="s">
        <v>107</v>
      </c>
    </row>
    <row r="15">
      <c r="A15" t="s">
        <v>108</v>
      </c>
      <c r="B15" t="s">
        <v>108</v>
      </c>
      <c r="C15" t="s">
        <v>109</v>
      </c>
    </row>
    <row r="16">
      <c r="A16" t="s">
        <v>110</v>
      </c>
      <c r="B16" t="s">
        <v>110</v>
      </c>
      <c r="C16" t="s">
        <v>93</v>
      </c>
    </row>
    <row r="17">
      <c r="A17" t="s">
        <v>111</v>
      </c>
      <c r="B17" t="s">
        <v>111</v>
      </c>
      <c r="C17" t="s">
        <v>112</v>
      </c>
    </row>
    <row r="18">
      <c r="A18" t="s">
        <v>113</v>
      </c>
      <c r="B18" t="s">
        <v>113</v>
      </c>
      <c r="C18" t="s">
        <v>114</v>
      </c>
    </row>
    <row r="19">
      <c r="A19" t="s">
        <v>115</v>
      </c>
      <c r="B19" t="s">
        <v>115</v>
      </c>
      <c r="C19" t="s">
        <v>116</v>
      </c>
    </row>
    <row r="20">
      <c r="A20" t="s">
        <v>117</v>
      </c>
      <c r="B20" t="s">
        <v>117</v>
      </c>
      <c r="C20" t="s">
        <v>118</v>
      </c>
    </row>
    <row r="21">
      <c r="A21" t="s">
        <v>119</v>
      </c>
      <c r="B21" t="s">
        <v>119</v>
      </c>
      <c r="C21" t="s">
        <v>120</v>
      </c>
    </row>
    <row r="22">
      <c r="A22" t="s">
        <v>121</v>
      </c>
      <c r="B22" t="s">
        <v>121</v>
      </c>
      <c r="C22" t="s">
        <v>122</v>
      </c>
    </row>
    <row r="23">
      <c r="A23" t="s">
        <v>123</v>
      </c>
      <c r="B23" t="s">
        <v>123</v>
      </c>
      <c r="C23" t="s">
        <v>124</v>
      </c>
    </row>
    <row r="24">
      <c r="A24" t="s">
        <v>125</v>
      </c>
      <c r="B24" t="s">
        <v>125</v>
      </c>
      <c r="C24" t="s">
        <v>126</v>
      </c>
    </row>
    <row r="25">
      <c r="A25" t="s">
        <v>127</v>
      </c>
      <c r="B25" t="s">
        <v>127</v>
      </c>
      <c r="C25" t="s">
        <v>128</v>
      </c>
    </row>
    <row r="26">
      <c r="A26" t="s">
        <v>129</v>
      </c>
      <c r="B26" t="s">
        <v>129</v>
      </c>
      <c r="C26" t="s">
        <v>130</v>
      </c>
    </row>
    <row r="27">
      <c r="A27" t="s">
        <v>131</v>
      </c>
      <c r="B27" t="s">
        <v>131</v>
      </c>
      <c r="C27" t="s">
        <v>132</v>
      </c>
    </row>
    <row r="28">
      <c r="A28" t="s">
        <v>133</v>
      </c>
      <c r="B28" t="s">
        <v>133</v>
      </c>
      <c r="C28" t="s">
        <v>134</v>
      </c>
    </row>
    <row r="29">
      <c r="A29" t="s">
        <v>135</v>
      </c>
      <c r="B29" t="s">
        <v>135</v>
      </c>
      <c r="C29" t="s">
        <v>136</v>
      </c>
    </row>
    <row r="30">
      <c r="A30" t="s">
        <v>137</v>
      </c>
      <c r="B30" t="s">
        <v>137</v>
      </c>
      <c r="C30" t="s">
        <v>138</v>
      </c>
    </row>
    <row r="31">
      <c r="A31" t="s">
        <v>139</v>
      </c>
      <c r="B31" t="s">
        <v>139</v>
      </c>
      <c r="C31" t="s">
        <v>140</v>
      </c>
    </row>
    <row r="32">
      <c r="A32" t="s">
        <v>141</v>
      </c>
      <c r="B32" t="s">
        <v>141</v>
      </c>
      <c r="C32" t="s">
        <v>142</v>
      </c>
    </row>
    <row r="33">
      <c r="A33" t="s">
        <v>143</v>
      </c>
      <c r="B33" t="s">
        <v>143</v>
      </c>
      <c r="C33" t="s">
        <v>144</v>
      </c>
    </row>
    <row r="34">
      <c r="A34" t="s">
        <v>145</v>
      </c>
      <c r="B34" t="s">
        <v>145</v>
      </c>
      <c r="C34" t="s">
        <v>146</v>
      </c>
    </row>
    <row r="35">
      <c r="A35" t="s">
        <v>147</v>
      </c>
      <c r="B35" t="s">
        <v>147</v>
      </c>
      <c r="C35" t="s">
        <v>148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J56" activeCellId="0" sqref="J56"/>
    </sheetView>
  </sheetViews>
  <sheetFormatPr baseColWidth="10" defaultColWidth="8.7265625" defaultRowHeight="12.75"/>
  <cols>
    <col customWidth="1" min="1" max="1" width="16"/>
    <col customWidth="1" min="2" max="2" width="18.54296875"/>
    <col customWidth="1" min="3" max="3" width="19.7265625"/>
  </cols>
  <sheetData>
    <row r="1">
      <c r="A1" s="9" t="s">
        <v>66</v>
      </c>
      <c r="B1" s="9" t="s">
        <v>67</v>
      </c>
      <c r="C1" s="9" t="s">
        <v>9</v>
      </c>
    </row>
    <row r="2">
      <c r="A2" s="12" t="s">
        <v>149</v>
      </c>
      <c r="B2" t="s">
        <v>149</v>
      </c>
      <c r="C2" s="12" t="s">
        <v>150</v>
      </c>
    </row>
    <row r="3">
      <c r="A3" s="12" t="s">
        <v>151</v>
      </c>
      <c r="B3" t="s">
        <v>151</v>
      </c>
      <c r="C3" s="12" t="s">
        <v>152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75" workbookViewId="0">
      <selection activeCell="C7" activeCellId="0" sqref="C7"/>
    </sheetView>
  </sheetViews>
  <sheetFormatPr baseColWidth="10" defaultColWidth="8.7265625" defaultRowHeight="12.75"/>
  <cols>
    <col customWidth="1" min="1" max="1" width="15.26953125"/>
    <col customWidth="1" min="2" max="2" width="22.54296875"/>
    <col customWidth="1" min="3" max="3" width="37.26953125"/>
  </cols>
  <sheetData>
    <row r="1">
      <c r="A1" s="9" t="s">
        <v>66</v>
      </c>
      <c r="B1" s="9" t="s">
        <v>67</v>
      </c>
      <c r="C1" s="9" t="s">
        <v>9</v>
      </c>
    </row>
    <row r="2">
      <c r="A2" s="12" t="s">
        <v>153</v>
      </c>
      <c r="B2" t="s">
        <v>153</v>
      </c>
      <c r="C2" s="12" t="s">
        <v>154</v>
      </c>
    </row>
    <row r="3">
      <c r="A3" s="12" t="s">
        <v>155</v>
      </c>
      <c r="B3" t="s">
        <v>156</v>
      </c>
      <c r="C3" s="12" t="s">
        <v>157</v>
      </c>
    </row>
    <row r="4">
      <c r="A4" s="12" t="s">
        <v>158</v>
      </c>
      <c r="B4" t="s">
        <v>158</v>
      </c>
      <c r="C4" s="12" t="s">
        <v>159</v>
      </c>
    </row>
    <row r="5">
      <c r="A5" s="12" t="s">
        <v>160</v>
      </c>
      <c r="B5" t="s">
        <v>161</v>
      </c>
      <c r="C5" s="12" t="s">
        <v>162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D5" activeCellId="0" sqref="D5"/>
    </sheetView>
  </sheetViews>
  <sheetFormatPr baseColWidth="10" defaultRowHeight="12.75"/>
  <cols>
    <col customWidth="1" min="1" max="1" width="12.1796875"/>
    <col customWidth="1" min="3" max="3" width="39.36328125"/>
  </cols>
  <sheetData>
    <row r="1">
      <c r="A1" s="9" t="s">
        <v>66</v>
      </c>
      <c r="B1" s="9" t="s">
        <v>67</v>
      </c>
      <c r="C1" s="9" t="s">
        <v>9</v>
      </c>
    </row>
    <row r="2">
      <c r="A2" t="s">
        <v>163</v>
      </c>
      <c r="B2" t="s">
        <v>163</v>
      </c>
      <c r="C2" t="s">
        <v>164</v>
      </c>
    </row>
    <row r="3">
      <c r="A3" t="s">
        <v>165</v>
      </c>
      <c r="B3" t="s">
        <v>165</v>
      </c>
      <c r="C3" t="s">
        <v>166</v>
      </c>
    </row>
    <row r="4">
      <c r="A4" t="s">
        <v>167</v>
      </c>
      <c r="B4" t="s">
        <v>167</v>
      </c>
      <c r="C4" t="s">
        <v>168</v>
      </c>
    </row>
    <row r="5">
      <c r="A5" t="s">
        <v>169</v>
      </c>
      <c r="B5" t="s">
        <v>170</v>
      </c>
      <c r="C5" s="13" t="s">
        <v>171</v>
      </c>
    </row>
    <row r="6">
      <c r="A6" t="s">
        <v>172</v>
      </c>
      <c r="B6" t="s">
        <v>172</v>
      </c>
      <c r="C6" t="s">
        <v>173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:C1"/>
    </sheetView>
  </sheetViews>
  <sheetFormatPr baseColWidth="10" defaultRowHeight="12.75"/>
  <cols>
    <col customWidth="1" min="1" max="1" width="12.54296875"/>
    <col customWidth="1" min="2" max="2" width="14.1796875"/>
    <col customWidth="1" min="3" max="3" width="51"/>
  </cols>
  <sheetData>
    <row r="1">
      <c r="A1" s="9" t="s">
        <v>66</v>
      </c>
      <c r="B1" s="9" t="s">
        <v>67</v>
      </c>
      <c r="C1" s="9" t="s">
        <v>9</v>
      </c>
    </row>
    <row r="2">
      <c r="A2" t="s">
        <v>174</v>
      </c>
      <c r="B2" t="s">
        <v>93</v>
      </c>
      <c r="C2" t="s">
        <v>175</v>
      </c>
    </row>
    <row r="3">
      <c r="A3" t="s">
        <v>176</v>
      </c>
      <c r="B3" t="s">
        <v>177</v>
      </c>
      <c r="C3" t="s">
        <v>178</v>
      </c>
    </row>
    <row r="4">
      <c r="A4" t="s">
        <v>179</v>
      </c>
      <c r="B4" t="s">
        <v>180</v>
      </c>
      <c r="C4" t="s">
        <v>181</v>
      </c>
    </row>
    <row r="5">
      <c r="A5" t="s">
        <v>158</v>
      </c>
      <c r="B5" t="s">
        <v>182</v>
      </c>
      <c r="C5" t="s">
        <v>183</v>
      </c>
    </row>
    <row r="6">
      <c r="A6" t="s">
        <v>184</v>
      </c>
      <c r="B6" t="s">
        <v>185</v>
      </c>
      <c r="C6" t="s">
        <v>186</v>
      </c>
    </row>
    <row r="7">
      <c r="A7" t="s">
        <v>187</v>
      </c>
      <c r="B7" t="s">
        <v>188</v>
      </c>
      <c r="C7" t="s">
        <v>189</v>
      </c>
    </row>
    <row r="8">
      <c r="B8" s="14"/>
    </row>
    <row r="9">
      <c r="B9" s="14"/>
    </row>
    <row r="10">
      <c r="B10" s="14"/>
    </row>
    <row r="11">
      <c r="B11" s="14"/>
    </row>
    <row r="12">
      <c r="B12" s="14"/>
    </row>
    <row r="13">
      <c r="B13" s="14"/>
    </row>
  </sheetData>
  <sortState ref="B2:B7">
    <sortCondition ref="B7"/>
  </sortState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C8" activeCellId="0" sqref="C8"/>
    </sheetView>
  </sheetViews>
  <sheetFormatPr baseColWidth="10" defaultRowHeight="12.75"/>
  <cols>
    <col customWidth="1" min="1" max="1" width="17.90625"/>
    <col customWidth="1" min="2" max="2" width="19.6328125"/>
  </cols>
  <sheetData>
    <row r="1">
      <c r="A1" s="9" t="s">
        <v>66</v>
      </c>
      <c r="B1" s="9" t="s">
        <v>67</v>
      </c>
      <c r="C1" s="9" t="s">
        <v>9</v>
      </c>
    </row>
    <row r="2">
      <c r="A2" s="12" t="s">
        <v>190</v>
      </c>
      <c r="B2" t="s">
        <v>191</v>
      </c>
      <c r="C2" s="12" t="s">
        <v>192</v>
      </c>
    </row>
    <row r="3">
      <c r="A3" s="12" t="s">
        <v>193</v>
      </c>
      <c r="B3" t="s">
        <v>194</v>
      </c>
      <c r="C3" s="12" t="s">
        <v>195</v>
      </c>
    </row>
    <row r="4">
      <c r="A4" s="12" t="s">
        <v>196</v>
      </c>
      <c r="B4" t="s">
        <v>197</v>
      </c>
      <c r="C4" s="12" t="s">
        <v>198</v>
      </c>
    </row>
    <row r="5">
      <c r="A5" s="12" t="s">
        <v>199</v>
      </c>
      <c r="B5" t="s">
        <v>200</v>
      </c>
      <c r="C5" s="12" t="s">
        <v>201</v>
      </c>
    </row>
    <row r="6">
      <c r="A6" s="12" t="s">
        <v>202</v>
      </c>
      <c r="B6" t="s">
        <v>203</v>
      </c>
      <c r="C6" s="12" t="s">
        <v>204</v>
      </c>
    </row>
    <row r="7">
      <c r="A7" s="12" t="s">
        <v>205</v>
      </c>
      <c r="B7" t="s">
        <v>206</v>
      </c>
      <c r="C7" s="12" t="s">
        <v>207</v>
      </c>
    </row>
    <row r="8">
      <c r="A8" s="12" t="s">
        <v>208</v>
      </c>
      <c r="B8" t="s">
        <v>209</v>
      </c>
      <c r="C8" s="12" t="s">
        <v>210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topLeftCell="A22" zoomScale="100" workbookViewId="0">
      <selection activeCell="E13" activeCellId="0" sqref="E13"/>
    </sheetView>
  </sheetViews>
  <sheetFormatPr baseColWidth="10" defaultRowHeight="12.75"/>
  <cols>
    <col customWidth="1" min="2" max="2" width="25.81640625"/>
    <col customWidth="1" min="3" max="3" width="48.08984375"/>
  </cols>
  <sheetData>
    <row r="1">
      <c r="A1" s="9" t="s">
        <v>66</v>
      </c>
      <c r="B1" s="9" t="s">
        <v>67</v>
      </c>
      <c r="C1" s="9" t="s">
        <v>9</v>
      </c>
    </row>
    <row r="2">
      <c r="A2" t="s">
        <v>211</v>
      </c>
      <c r="B2" t="s">
        <v>211</v>
      </c>
      <c r="C2" s="12" t="s">
        <v>212</v>
      </c>
    </row>
    <row r="3">
      <c r="A3" s="12" t="s">
        <v>193</v>
      </c>
      <c r="B3" t="s">
        <v>194</v>
      </c>
      <c r="C3" s="12" t="s">
        <v>213</v>
      </c>
    </row>
    <row r="4">
      <c r="A4" s="12" t="s">
        <v>214</v>
      </c>
      <c r="B4" t="s">
        <v>214</v>
      </c>
      <c r="C4" s="12" t="s">
        <v>215</v>
      </c>
    </row>
    <row r="5">
      <c r="A5" s="12" t="s">
        <v>216</v>
      </c>
      <c r="B5" t="s">
        <v>216</v>
      </c>
      <c r="C5" s="12" t="s">
        <v>217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8f79059e236446197d34050981f4b23 xmlns="0b6e5a5e-72a6-4c53-b0d4-c75126b5d740">
      <Terms xmlns="http://schemas.microsoft.com/office/infopath/2007/PartnerControls"/>
    </a8f79059e236446197d34050981f4b23>
    <Prix_x0020_membre xmlns="08bfd1da-55cb-4830-b9cc-4aad728cbe39" xsi:nil="true"/>
    <Langue_x0020_du_x0020_document xmlns="08bfd1da-55cb-4830-b9cc-4aad728cbe39">français</Langue_x0020_du_x0020_document>
    <Prix_x0020_non_x0020_membre xmlns="08bfd1da-55cb-4830-b9cc-4aad728cbe39" xsi:nil="true"/>
    <Auteurs xmlns="08bfd1da-55cb-4830-b9cc-4aad728cbe39" xsi:nil="true"/>
    <Statut xmlns="0b6e5a5e-72a6-4c53-b0d4-c75126b5d740">En cours</Statut>
    <n895e4f93ee645978d71e8f82b7dd8b6 xmlns="ab8c07a1-a4cb-46df-8f6e-5407a5fc1061">
      <Terms xmlns="http://schemas.microsoft.com/office/infopath/2007/PartnerControls"/>
    </n895e4f93ee645978d71e8f82b7dd8b6>
    <pb9f3018b8c941ffafdfaa3219babc32 xmlns="0b6e5a5e-72a6-4c53-b0d4-c75126b5d740">
      <Terms xmlns="http://schemas.microsoft.com/office/infopath/2007/PartnerControls"/>
    </pb9f3018b8c941ffafdfaa3219babc32>
    <Date_x0020__x0028_publication_x0020__x002F__x0020_réunion_x0029_ xmlns="0b6e5a5e-72a6-4c53-b0d4-c75126b5d740">2023-10-30T23:00:00+00:00</Date_x0020__x0028_publication_x0020__x002F__x0020_réunion_x0029_>
    <Résumé xmlns="08bfd1da-55cb-4830-b9cc-4aad728cbe39" xsi:nil="true"/>
    <h162f9b6278b48459d3c18edc112ade2 xmlns="0b6e5a5e-72a6-4c53-b0d4-c75126b5d740">
      <Terms xmlns="http://schemas.microsoft.com/office/infopath/2007/PartnerControls"/>
    </h162f9b6278b48459d3c18edc112ade2>
    <da59f61a43e84446a95a08f7196849dc xmlns="08bfd1da-55cb-4830-b9cc-4aad728cbe39">
      <Terms xmlns="http://schemas.microsoft.com/office/infopath/2007/PartnerControls"/>
    </da59f61a43e84446a95a08f7196849dc>
    <fc1d843308cb4ac89f48e993d43f056d xmlns="0b6e5a5e-72a6-4c53-b0d4-c75126b5d740">
      <Terms xmlns="http://schemas.microsoft.com/office/infopath/2007/PartnerControls"/>
    </fc1d843308cb4ac89f48e993d43f056d>
    <TaxCatchAll xmlns="c577b076-4395-43b1-8591-68d8ed250c22" xsi:nil="true"/>
    <lcf76f155ced4ddcb4097134ff3c332f xmlns="f8eec4ec-77d4-42da-a816-69267a9a1d37">
      <Terms xmlns="http://schemas.microsoft.com/office/infopath/2007/PartnerControls"/>
    </lcf76f155ced4ddcb4097134ff3c332f>
    <Commentaires xmlns="0b6e5a5e-72a6-4c53-b0d4-c75126b5d740">pour essai nouvelle version</Commentaires>
    <Financement xmlns="0b6e5a5e-72a6-4c53-b0d4-c75126b5d740">
      <Value>ASTEE</Value>
    </Financement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utre document" ma:contentTypeID="0x0101000E8E226EA7A71A4BB9E1DD48D5E1152500D4136003B085124B9A0DBE23EE8EA9C4" ma:contentTypeVersion="53" ma:contentTypeDescription="Crée un document." ma:contentTypeScope="" ma:versionID="120fd7024ec1f2693b13485147a55ae9">
  <xsd:schema xmlns:xsd="http://www.w3.org/2001/XMLSchema" xmlns:xs="http://www.w3.org/2001/XMLSchema" xmlns:p="http://schemas.microsoft.com/office/2006/metadata/properties" xmlns:ns2="0b6e5a5e-72a6-4c53-b0d4-c75126b5d740" xmlns:ns3="c577b076-4395-43b1-8591-68d8ed250c22" xmlns:ns4="ab8c07a1-a4cb-46df-8f6e-5407a5fc1061" xmlns:ns5="08bfd1da-55cb-4830-b9cc-4aad728cbe39" xmlns:ns6="f8eec4ec-77d4-42da-a816-69267a9a1d37" targetNamespace="http://schemas.microsoft.com/office/2006/metadata/properties" ma:root="true" ma:fieldsID="2a83e1730b56b699a606e8f27ffd006e" ns2:_="" ns3:_="" ns4:_="" ns5:_="" ns6:_="">
    <xsd:import namespace="0b6e5a5e-72a6-4c53-b0d4-c75126b5d740"/>
    <xsd:import namespace="c577b076-4395-43b1-8591-68d8ed250c22"/>
    <xsd:import namespace="ab8c07a1-a4cb-46df-8f6e-5407a5fc1061"/>
    <xsd:import namespace="08bfd1da-55cb-4830-b9cc-4aad728cbe39"/>
    <xsd:import namespace="f8eec4ec-77d4-42da-a816-69267a9a1d37"/>
    <xsd:element name="properties">
      <xsd:complexType>
        <xsd:sequence>
          <xsd:element name="documentManagement">
            <xsd:complexType>
              <xsd:all>
                <xsd:element ref="ns2:Commentaires" minOccurs="0"/>
                <xsd:element ref="ns2:Date_x0020__x0028_publication_x0020__x002F__x0020_réunion_x0029_"/>
                <xsd:element ref="ns2:fc1d843308cb4ac89f48e993d43f056d" minOccurs="0"/>
                <xsd:element ref="ns3:TaxCatchAll" minOccurs="0"/>
                <xsd:element ref="ns3:TaxCatchAllLabel" minOccurs="0"/>
                <xsd:element ref="ns2:Financement" minOccurs="0"/>
                <xsd:element ref="ns2:a8f79059e236446197d34050981f4b23" minOccurs="0"/>
                <xsd:element ref="ns2:Statut"/>
                <xsd:element ref="ns2:h162f9b6278b48459d3c18edc112ade2" minOccurs="0"/>
                <xsd:element ref="ns2:pb9f3018b8c941ffafdfaa3219babc32" minOccurs="0"/>
                <xsd:element ref="ns4:n895e4f93ee645978d71e8f82b7dd8b6" minOccurs="0"/>
                <xsd:element ref="ns5:Langue_x0020_du_x0020_document"/>
                <xsd:element ref="ns5:Auteurs" minOccurs="0"/>
                <xsd:element ref="ns5:Résumé" minOccurs="0"/>
                <xsd:element ref="ns5:Prix_x0020_membre" minOccurs="0"/>
                <xsd:element ref="ns5:Prix_x0020_non_x0020_membre" minOccurs="0"/>
                <xsd:element ref="ns5:da59f61a43e84446a95a08f7196849dc" minOccurs="0"/>
                <xsd:element ref="ns6:MediaServiceMetadata" minOccurs="0"/>
                <xsd:element ref="ns6:MediaServiceFastMetadata" minOccurs="0"/>
                <xsd:element ref="ns6:MediaServiceAutoTags" minOccurs="0"/>
                <xsd:element ref="ns6:MediaServiceOCR" minOccurs="0"/>
                <xsd:element ref="ns6:MediaServiceGenerationTime" minOccurs="0"/>
                <xsd:element ref="ns6:MediaServiceEventHashCode" minOccurs="0"/>
                <xsd:element ref="ns6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6e5a5e-72a6-4c53-b0d4-c75126b5d740" elementFormDefault="qualified">
    <xsd:import namespace="http://schemas.microsoft.com/office/2006/documentManagement/types"/>
    <xsd:import namespace="http://schemas.microsoft.com/office/infopath/2007/PartnerControls"/>
    <xsd:element name="Commentaires" ma:index="8" nillable="true" ma:displayName="Commentaires" ma:internalName="Commentaires" ma:readOnly="false">
      <xsd:simpleType>
        <xsd:restriction base="dms:Note">
          <xsd:maxLength value="255"/>
        </xsd:restriction>
      </xsd:simpleType>
    </xsd:element>
    <xsd:element name="Date_x0020__x0028_publication_x0020__x002F__x0020_réunion_x0029_" ma:index="9" ma:displayName="Date (publication / réunion)" ma:format="DateOnly" ma:internalName="Date_x0020__x0028_publication_x0020__x002F__x0020_r_x00e9_union_x0029_" ma:readOnly="false">
      <xsd:simpleType>
        <xsd:restriction base="dms:DateTime"/>
      </xsd:simpleType>
    </xsd:element>
    <xsd:element name="fc1d843308cb4ac89f48e993d43f056d" ma:index="10" nillable="true" ma:taxonomy="true" ma:internalName="fc1d843308cb4ac89f48e993d43f056d" ma:taxonomyFieldName="_x00c9_v_x00e8_nement" ma:displayName="Évènements" ma:readOnly="false" ma:default="" ma:fieldId="{fc1d8433-08cb-4ac8-9f48-e993d43f056d}" ma:taxonomyMulti="true" ma:sspId="802746f9-92d7-4c60-9915-46550c36bb5d" ma:termSetId="ce23bfa3-c1a8-402d-ad0a-cf2e60b527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inancement" ma:index="14" nillable="true" ma:displayName="Financement" ma:default="ASTEE" ma:internalName="Financement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STEE"/>
                    <xsd:enumeration value="CONVENTION"/>
                    <xsd:enumeration value="EXTERNE"/>
                  </xsd:restriction>
                </xsd:simpleType>
              </xsd:element>
            </xsd:sequence>
          </xsd:extension>
        </xsd:complexContent>
      </xsd:complexType>
    </xsd:element>
    <xsd:element name="a8f79059e236446197d34050981f4b23" ma:index="15" nillable="true" ma:taxonomy="true" ma:internalName="a8f79059e236446197d34050981f4b23" ma:taxonomyFieldName="Instance_x0020_de_x0020_rattachement" ma:displayName="Instances de rattachement" ma:readOnly="false" ma:default="" ma:fieldId="{a8f79059-e236-4461-97d3-4050981f4b23}" ma:taxonomyMulti="true" ma:sspId="802746f9-92d7-4c60-9915-46550c36bb5d" ma:termSetId="c4a3e76c-86bb-4b5c-af70-91e4f598aa7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tatut" ma:index="17" ma:displayName="Statut" ma:default="En cours" ma:format="Dropdown" ma:internalName="Statut" ma:readOnly="false">
      <xsd:simpleType>
        <xsd:restriction base="dms:Choice">
          <xsd:enumeration value="En cours"/>
          <xsd:enumeration value="Finalisé"/>
          <xsd:enumeration value="Maquetté"/>
          <xsd:enumeration value="BAT"/>
        </xsd:restriction>
      </xsd:simpleType>
    </xsd:element>
    <xsd:element name="h162f9b6278b48459d3c18edc112ade2" ma:index="18" nillable="true" ma:taxonomy="true" ma:internalName="h162f9b6278b48459d3c18edc112ade2" ma:taxonomyFieldName="Th_x00e9_matique_x0020_m_x00e9_tier" ma:displayName="Thématiques métier" ma:readOnly="false" ma:default="" ma:fieldId="{1162f9b6-278b-4845-9d3c-18edc112ade2}" ma:taxonomyMulti="true" ma:sspId="802746f9-92d7-4c60-9915-46550c36bb5d" ma:termSetId="e8b70a21-6c92-40e6-a33d-a8e4a85c2cd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b9f3018b8c941ffafdfaa3219babc32" ma:index="20" nillable="true" ma:taxonomy="true" ma:internalName="pb9f3018b8c941ffafdfaa3219babc32" ma:taxonomyFieldName="Th_x00e9_matique_x0020_ODD" ma:displayName="Thématiques ODD" ma:readOnly="false" ma:default="" ma:fieldId="{9b9f3018-b8c9-41ff-afdf-aa3219babc32}" ma:taxonomyMulti="true" ma:sspId="802746f9-92d7-4c60-9915-46550c36bb5d" ma:termSetId="77985ea8-e789-4808-9d6c-c57995534cf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77b076-4395-43b1-8591-68d8ed250c22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f6875af0-cc36-49a8-90a1-101668936217}" ma:internalName="TaxCatchAll" ma:showField="CatchAllData" ma:web="c577b076-4395-43b1-8591-68d8ed250c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f6875af0-cc36-49a8-90a1-101668936217}" ma:internalName="TaxCatchAllLabel" ma:readOnly="true" ma:showField="CatchAllDataLabel" ma:web="c577b076-4395-43b1-8591-68d8ed250c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c07a1-a4cb-46df-8f6e-5407a5fc1061" elementFormDefault="qualified">
    <xsd:import namespace="http://schemas.microsoft.com/office/2006/documentManagement/types"/>
    <xsd:import namespace="http://schemas.microsoft.com/office/infopath/2007/PartnerControls"/>
    <xsd:element name="n895e4f93ee645978d71e8f82b7dd8b6" ma:index="22" nillable="true" ma:taxonomy="true" ma:internalName="n895e4f93ee645978d71e8f82b7dd8b6" ma:taxonomyFieldName="Domaine" ma:displayName="Domaines" ma:readOnly="false" ma:default="" ma:fieldId="{7895e4f9-3ee6-4597-8d71-e8f82b7dd8b6}" ma:taxonomyMulti="true" ma:sspId="802746f9-92d7-4c60-9915-46550c36bb5d" ma:termSetId="72ccc2c1-4cc3-4a3b-b2a0-d7c19f83005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bfd1da-55cb-4830-b9cc-4aad728cbe39" elementFormDefault="qualified">
    <xsd:import namespace="http://schemas.microsoft.com/office/2006/documentManagement/types"/>
    <xsd:import namespace="http://schemas.microsoft.com/office/infopath/2007/PartnerControls"/>
    <xsd:element name="Langue_x0020_du_x0020_document" ma:index="24" ma:displayName="Langue du document" ma:default="français" ma:format="Dropdown" ma:internalName="Langue_x0020_du_x0020_document" ma:readOnly="false">
      <xsd:simpleType>
        <xsd:restriction base="dms:Choice">
          <xsd:enumeration value="français"/>
          <xsd:enumeration value="anglais"/>
        </xsd:restriction>
      </xsd:simpleType>
    </xsd:element>
    <xsd:element name="Auteurs" ma:index="25" nillable="true" ma:displayName="Auteurs" ma:internalName="Auteurs" ma:readOnly="false">
      <xsd:simpleType>
        <xsd:restriction base="dms:Note">
          <xsd:maxLength value="255"/>
        </xsd:restriction>
      </xsd:simpleType>
    </xsd:element>
    <xsd:element name="Résumé" ma:index="26" nillable="true" ma:displayName="Résumé" ma:internalName="R_x00e9_sum_x00e9_" ma:readOnly="false">
      <xsd:simpleType>
        <xsd:restriction base="dms:Unknown"/>
      </xsd:simpleType>
    </xsd:element>
    <xsd:element name="Prix_x0020_membre" ma:index="27" nillable="true" ma:displayName="Prix membre" ma:LCID="1036" ma:internalName="Prix_x0020_membre" ma:readOnly="false">
      <xsd:simpleType>
        <xsd:restriction base="dms:Currency"/>
      </xsd:simpleType>
    </xsd:element>
    <xsd:element name="Prix_x0020_non_x0020_membre" ma:index="28" nillable="true" ma:displayName="Prix non membre" ma:LCID="1036" ma:internalName="Prix_x0020_non_x0020_membre" ma:readOnly="false">
      <xsd:simpleType>
        <xsd:restriction base="dms:Currency"/>
      </xsd:simpleType>
    </xsd:element>
    <xsd:element name="da59f61a43e84446a95a08f7196849dc" ma:index="29" nillable="true" ma:taxonomy="true" ma:internalName="da59f61a43e84446a95a08f7196849dc" ma:taxonomyFieldName="Type_x0020_de_x0020_publication" ma:displayName="Type de publication" ma:readOnly="false" ma:default="" ma:fieldId="{da59f61a-43e8-4446-a95a-08f7196849dc}" ma:sspId="802746f9-92d7-4c60-9915-46550c36bb5d" ma:termSetId="36042483-b5e5-4f0f-b4a8-96e2fc09154e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eec4ec-77d4-42da-a816-69267a9a1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38" nillable="true" ma:taxonomy="true" ma:internalName="lcf76f155ced4ddcb4097134ff3c332f" ma:taxonomyFieldName="MediaServiceImageTags" ma:displayName="Balises d’images" ma:readOnly="false" ma:fieldId="{5cf76f15-5ced-4ddc-b409-7134ff3c332f}" ma:taxonomyMulti="true" ma:sspId="802746f9-92d7-4c60-9915-46550c36bb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E56C1B-FE4A-4CAB-AC6C-CC22682C0B15}">
  <ds:schemaRefs>
    <ds:schemaRef ds:uri="f8eec4ec-77d4-42da-a816-69267a9a1d3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metadata/properties"/>
    <ds:schemaRef ds:uri="0b6e5a5e-72a6-4c53-b0d4-c75126b5d740"/>
    <ds:schemaRef ds:uri="08bfd1da-55cb-4830-b9cc-4aad728cbe39"/>
    <ds:schemaRef ds:uri="ab8c07a1-a4cb-46df-8f6e-5407a5fc1061"/>
    <ds:schemaRef ds:uri="http://purl.org/dc/terms/"/>
    <ds:schemaRef ds:uri="http://schemas.openxmlformats.org/package/2006/metadata/core-properties"/>
    <ds:schemaRef ds:uri="c577b076-4395-43b1-8591-68d8ed250c2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CE4EF5F-F02A-4C29-A57B-42E702A49C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CB12C3-B0F9-4B70-88D2-95B66CBD56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6e5a5e-72a6-4c53-b0d4-c75126b5d740"/>
    <ds:schemaRef ds:uri="c577b076-4395-43b1-8591-68d8ed250c22"/>
    <ds:schemaRef ds:uri="ab8c07a1-a4cb-46df-8f6e-5407a5fc1061"/>
    <ds:schemaRef ds:uri="08bfd1da-55cb-4830-b9cc-4aad728cbe39"/>
    <ds:schemaRef ds:uri="f8eec4ec-77d4-42da-a816-69267a9a1d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ONLYOFFICE/7.3.3.49</Application>
  <Company/>
  <DocSecurity>0</DocSecurity>
  <HyperlinkBase/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fr-FR</dc:language>
  <cp:lastModifiedBy>PASQUIER Alain</cp:lastModifiedBy>
  <cp:revision>16</cp:revision>
  <dcterms:created xsi:type="dcterms:W3CDTF">2023-05-26T15:46:06Z</dcterms:created>
  <dcterms:modified xsi:type="dcterms:W3CDTF">2024-04-07T20:38:58Z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0x0101000E8E226EA7A71A4BB9E1DD48D5E1152500D4136003B085124B9A0DBE23EE8EA9C4</vt:lpwstr>
  </property>
  <property fmtid="{D5CDD505-2E9C-101B-9397-08002B2CF9AE}" pid="3" name="Instance de rattachement">
    <vt:lpwstr/>
  </property>
  <property fmtid="{D5CDD505-2E9C-101B-9397-08002B2CF9AE}" pid="4" name="b112a86551eb4b2ba4e73118e9afe778">
    <vt:lpwstr/>
  </property>
  <property fmtid="{D5CDD505-2E9C-101B-9397-08002B2CF9AE}" pid="5" name="MediaServiceImageTags">
    <vt:lpwstr/>
  </property>
  <property fmtid="{D5CDD505-2E9C-101B-9397-08002B2CF9AE}" pid="6" name="Thématique métier">
    <vt:lpwstr/>
  </property>
  <property fmtid="{D5CDD505-2E9C-101B-9397-08002B2CF9AE}" pid="7" name="Type de publication">
    <vt:lpwstr/>
  </property>
  <property fmtid="{D5CDD505-2E9C-101B-9397-08002B2CF9AE}" pid="8" name="Évènement">
    <vt:lpwstr/>
  </property>
  <property fmtid="{D5CDD505-2E9C-101B-9397-08002B2CF9AE}" pid="9" name="Thématique ODD">
    <vt:lpwstr/>
  </property>
  <property fmtid="{D5CDD505-2E9C-101B-9397-08002B2CF9AE}" pid="10" name="Type_x0020_de_x0020_communication">
    <vt:lpwstr/>
  </property>
  <property fmtid="{D5CDD505-2E9C-101B-9397-08002B2CF9AE}" pid="11" name="Domaine">
    <vt:lpwstr/>
  </property>
  <property fmtid="{D5CDD505-2E9C-101B-9397-08002B2CF9AE}" pid="12" name="Type de communication">
    <vt:lpwstr/>
  </property>
</Properties>
</file>