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1.xml" ContentType="application/vnd.openxmlformats-officedocument.spreadsheetml.worksheet+xml"/>
  <Override PartName="/xl/worksheets/sheet6.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4.xml" ContentType="application/vnd.openxmlformats-officedocument.spreadsheetml.worksheet+xml"/>
  <Override PartName="/xl/worksheets/sheet1.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8"/>
  </bookViews>
  <sheets>
    <sheet name="Lisez-moi" sheetId="1" state="visible" r:id="rId3"/>
    <sheet name="Captage aep" sheetId="2" state="visible" r:id="rId4"/>
    <sheet name="Traitement aep" sheetId="3" state="visible" r:id="rId5"/>
    <sheet name="Pompage aep" sheetId="4" state="visible" r:id="rId6"/>
    <sheet name="Reservoir aep" sheetId="5" state="visible" r:id="rId7"/>
    <sheet name="Canalisation aep" sheetId="6" state="visible" r:id="rId8"/>
    <sheet name="Branchement aep" sheetId="7" state="visible" r:id="rId9"/>
    <sheet name="Noeud branchement" sheetId="8" state="visible" r:id="rId10"/>
    <sheet name="Point livraison aep" sheetId="9" state="visible" r:id="rId11"/>
    <sheet name="Point eau incendie" sheetId="10" state="visible" r:id="rId12"/>
    <sheet name="Point mesure" sheetId="11" state="visible" r:id="rId13"/>
    <sheet name="Station alerte aep" sheetId="12" state="visible" r:id="rId14"/>
    <sheet name="Organe régulation aep" sheetId="13" state="visible" r:id="rId15"/>
    <sheet name="Vanne aep" sheetId="14" state="visible" r:id="rId16"/>
    <sheet name="Vanne branchement aep" sheetId="15" state="visible" r:id="rId17"/>
    <sheet name="Pièce réseau aep" sheetId="16" state="visible" r:id="rId18"/>
    <sheet name="Pièce branchement aep" sheetId="17" state="visible" r:id="rId19"/>
    <sheet name="Raccord aep" sheetId="18" state="visible" r:id="rId20"/>
    <sheet name="Appareillage réseau" sheetId="19" state="visible" r:id="rId2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<sst xmlns="http://schemas.openxmlformats.org/spreadsheetml/2006/main" count="1100" uniqueCount="447">
  <si>
    <t xml:space="preserve">Classe d'entités (alias)</t>
  </si>
  <si>
    <t xml:space="preserve">Description</t>
  </si>
  <si>
    <t xml:space="preserve">Lien vers le descriptif</t>
  </si>
  <si>
    <t xml:space="preserve">Géométrie</t>
  </si>
  <si>
    <t xml:space="preserve">Nombre de Champs</t>
  </si>
  <si>
    <t xml:space="preserve">Captage aep</t>
  </si>
  <si>
    <t xml:space="preserve">Table aep_captage</t>
  </si>
  <si>
    <t xml:space="preserve">Traitement aep</t>
  </si>
  <si>
    <t xml:space="preserve">Table aep_traitement</t>
  </si>
  <si>
    <t xml:space="preserve">Pompage aep</t>
  </si>
  <si>
    <t xml:space="preserve">Table aep_pompage</t>
  </si>
  <si>
    <t xml:space="preserve">Réservoir aep</t>
  </si>
  <si>
    <t xml:space="preserve">Table aep_reservoir</t>
  </si>
  <si>
    <t xml:space="preserve">Canalisation aep</t>
  </si>
  <si>
    <t xml:space="preserve">Table aep_canalisation</t>
  </si>
  <si>
    <t xml:space="preserve">Branchement aep</t>
  </si>
  <si>
    <t xml:space="preserve">Table aep_branchement</t>
  </si>
  <si>
    <t xml:space="preserve">Noeud branchement</t>
  </si>
  <si>
    <t xml:space="preserve">Table noeud_branchement</t>
  </si>
  <si>
    <t xml:space="preserve">Point livraison aep</t>
  </si>
  <si>
    <t xml:space="preserve">Table aep_point_livraison</t>
  </si>
  <si>
    <t xml:space="preserve">Point eau incendie</t>
  </si>
  <si>
    <t xml:space="preserve">référence au modèle AFIGEO 'modèle minimal des points d'eau incendie</t>
  </si>
  <si>
    <t xml:space="preserve">Point mesure</t>
  </si>
  <si>
    <t xml:space="preserve">Table aep_point_mesure</t>
  </si>
  <si>
    <t xml:space="preserve">Station alerte aep</t>
  </si>
  <si>
    <t xml:space="preserve">Table aep_station_alerte</t>
  </si>
  <si>
    <t xml:space="preserve">Organe régulation aep</t>
  </si>
  <si>
    <t xml:space="preserve">Table aep_regulation</t>
  </si>
  <si>
    <t xml:space="preserve">Vanne aep</t>
  </si>
  <si>
    <t xml:space="preserve">Table aep_vanne</t>
  </si>
  <si>
    <t xml:space="preserve">Vanne branchement aep</t>
  </si>
  <si>
    <t xml:space="preserve">Table aep_vanne_branchement</t>
  </si>
  <si>
    <t xml:space="preserve">Pièce réseau aep</t>
  </si>
  <si>
    <t xml:space="preserve">Table aep_piece_reseau</t>
  </si>
  <si>
    <t xml:space="preserve">Pièce branchement aep</t>
  </si>
  <si>
    <t xml:space="preserve">Table aep_piece_branchement</t>
  </si>
  <si>
    <t xml:space="preserve">Raccord aep</t>
  </si>
  <si>
    <t xml:space="preserve">Table aep_raccord</t>
  </si>
  <si>
    <t xml:space="preserve">Appareillage réseau aep</t>
  </si>
  <si>
    <t xml:space="preserve">Table aep_appareillage</t>
  </si>
  <si>
    <t xml:space="preserve">Nom de l'entité (nom logique)</t>
  </si>
  <si>
    <t xml:space="preserve">aep_captage</t>
  </si>
  <si>
    <t xml:space="preserve">Entité fille d'un noeud</t>
  </si>
  <si>
    <t xml:space="preserve">Alias de l'entité (nom conceptuel)</t>
  </si>
  <si>
    <t xml:space="preserve">Définition</t>
  </si>
  <si>
    <t xml:space="preserve">Ouvrage de prélèvement exploitant une ressource en eau, que ce soit en surface (prise d'eau en rivière) ou dans le sous-sol (forage ou puit atteignant un aquifère).</t>
  </si>
  <si>
    <t xml:space="preserve">Source : d'après aires-captages</t>
  </si>
  <si>
    <t xml:space="preserve">Contraintes topologiques</t>
  </si>
  <si>
    <t xml:space="preserve">Association</t>
  </si>
  <si>
    <t xml:space="preserve">id_noeud (1,1)</t>
  </si>
  <si>
    <t xml:space="preserve">Point/ligne/surface</t>
  </si>
  <si>
    <t xml:space="preserve">Point</t>
  </si>
  <si>
    <t xml:space="preserve">Attributs </t>
  </si>
  <si>
    <t xml:space="preserve">Alias de l'attribut</t>
  </si>
  <si>
    <t xml:space="preserve">Type de valeurs</t>
  </si>
  <si>
    <t xml:space="preserve">Valeurs possibles</t>
  </si>
  <si>
    <t xml:space="preserve">Autorise les valeurs nulles</t>
  </si>
  <si>
    <t xml:space="preserve">Nom RAEPA</t>
  </si>
  <si>
    <t xml:space="preserve">Réglementaire</t>
  </si>
  <si>
    <t xml:space="preserve">Commentaires</t>
  </si>
  <si>
    <t xml:space="preserve">id_aep_captage</t>
  </si>
  <si>
    <t xml:space="preserve">Identifiant captage aep</t>
  </si>
  <si>
    <t xml:space="preserve">Clé primaire</t>
  </si>
  <si>
    <t xml:space="preserve">Texte</t>
  </si>
  <si>
    <t xml:space="preserve">Non</t>
  </si>
  <si>
    <t xml:space="preserve">ref_bss</t>
  </si>
  <si>
    <t xml:space="preserve">Référence Banque sous-sol</t>
  </si>
  <si>
    <t xml:space="preserve">Référence normalisée du captage de la banque du sous-sol BRGM</t>
  </si>
  <si>
    <t xml:space="preserve">Oui</t>
  </si>
  <si>
    <t xml:space="preserve">Référentiel BRGM national avec code unique
La BSS-Eau est la base de données relative aux informations sur les eaux souterraines, base de données au format SANDRE (données sur la qualité des eaux souterraines, niveaux d’eau, prélèvements, etc…), organisée et gérée par le BRGM. Elle diffuse des informations spécifiques sur le descriptif du point d’eau (entités hydrogéologiques, masses d’eau,...), les données sur les prélèvements et les traçages. Ces éléments constituent le référentiel des points d'eau en France (métropole et DROM). L'ensemble des données "quantités" et "qualités" de ces points d'eau sont accessibles sur le portail d'accès aux données sur les eaux souterraines ADES. Les fiches concernant les ouvrages se situent sur le portail InfoTerre regroupant les données de la Banque du Sous-Sol. Des liens permettent de relier les deux bases de données.</t>
  </si>
  <si>
    <t xml:space="preserve">nom_usuel</t>
  </si>
  <si>
    <t xml:space="preserve">Nom captage</t>
  </si>
  <si>
    <t xml:space="preserve">Nom d'usage du captage</t>
  </si>
  <si>
    <t xml:space="preserve">Nom littéral</t>
  </si>
  <si>
    <t xml:space="preserve">type_captage</t>
  </si>
  <si>
    <t xml:space="preserve">Type captage</t>
  </si>
  <si>
    <t xml:space="preserve">Type : forage, puit, prise d'eau</t>
  </si>
  <si>
    <t xml:space="preserve">aep_type_captage</t>
  </si>
  <si>
    <t xml:space="preserve">ref_aac</t>
  </si>
  <si>
    <t xml:space="preserve">Référence Aire Alimentation de Captage</t>
  </si>
  <si>
    <t xml:space="preserve">Référence de l'aire d'alimentation du captage</t>
  </si>
  <si>
    <t xml:space="preserve">Sûrement lien avec référentiel Eau</t>
  </si>
  <si>
    <t xml:space="preserve">ref_dup</t>
  </si>
  <si>
    <t xml:space="preserve">Référence DUP Captage</t>
  </si>
  <si>
    <t xml:space="preserve">Référence(s) de la (des) DUP(s) du (des) Périmètre(s) Protection de Captage</t>
  </si>
  <si>
    <t xml:space="preserve">Si plusieurs DUP, saisir les références dans le champ de saisie à la suite les unes des autres</t>
  </si>
  <si>
    <t xml:space="preserve">nom_ressource</t>
  </si>
  <si>
    <t xml:space="preserve">Nom ressource</t>
  </si>
  <si>
    <t xml:space="preserve">Nom de la ressource</t>
  </si>
  <si>
    <t xml:space="preserve">type_ressource</t>
  </si>
  <si>
    <t xml:space="preserve">Type ressource</t>
  </si>
  <si>
    <t xml:space="preserve">Type de ressource : cours d'eau, nappe, retenue, source, impluvium, marin, REU</t>
  </si>
  <si>
    <t xml:space="preserve">aep_type_ressource</t>
  </si>
  <si>
    <t xml:space="preserve">debit_max_autorise</t>
  </si>
  <si>
    <t xml:space="preserve">Débit maximum autorisé</t>
  </si>
  <si>
    <t xml:space="preserve">Débit max autorisé mentionné dans la DUP, accompagné de son unité</t>
  </si>
  <si>
    <t xml:space="preserve">aep_traitement</t>
  </si>
  <si>
    <t xml:space="preserve">Entité fille de noeud</t>
  </si>
  <si>
    <t xml:space="preserve">Ensemble des installations chargées de traiter les eaux brutes avant potabilisation et distribution.</t>
  </si>
  <si>
    <t xml:space="preserve">id_aep_traitement</t>
  </si>
  <si>
    <t xml:space="preserve">Identifiant traitement aep</t>
  </si>
  <si>
    <t xml:space="preserve">Code unique donné à l'ouvrage, distinct de l'identifiant informatique</t>
  </si>
  <si>
    <t xml:space="preserve">Nom traitement</t>
  </si>
  <si>
    <t xml:space="preserve">Nom d'usage de la station de traitement</t>
  </si>
  <si>
    <t xml:space="preserve">adresse_traitement</t>
  </si>
  <si>
    <t xml:space="preserve">Adresse traitement</t>
  </si>
  <si>
    <t xml:space="preserve">Adresse de la station de traitement</t>
  </si>
  <si>
    <t xml:space="preserve">debit_ref_traitement</t>
  </si>
  <si>
    <t xml:space="preserve">Débit référence (m3/j)</t>
  </si>
  <si>
    <t xml:space="preserve">Débit de référence en M3/jour</t>
  </si>
  <si>
    <t xml:space="preserve">Numérique</t>
  </si>
  <si>
    <t xml:space="preserve">capacite_traitement</t>
  </si>
  <si>
    <t xml:space="preserve">Capacité traitement (m3/j)</t>
  </si>
  <si>
    <t xml:space="preserve">Capacité de traitement en M3/jour</t>
  </si>
  <si>
    <t xml:space="preserve">fonction_traitement</t>
  </si>
  <si>
    <t xml:space="preserve">Fonction traitement</t>
  </si>
  <si>
    <t xml:space="preserve">Fonction : usine, pré-traitement, post-traitement (re-chloration)</t>
  </si>
  <si>
    <t xml:space="preserve">aep_fonction_traitement</t>
  </si>
  <si>
    <t xml:space="preserve">type_desinfection</t>
  </si>
  <si>
    <t xml:space="preserve">Type désinfection</t>
  </si>
  <si>
    <t xml:space="preserve">Type de désinfection : UV, chlore gazeux, chlore liquide ...</t>
  </si>
  <si>
    <t xml:space="preserve">aep_type_desinfection</t>
  </si>
  <si>
    <t xml:space="preserve">telegestion</t>
  </si>
  <si>
    <t xml:space="preserve">Télégestion</t>
  </si>
  <si>
    <t xml:space="preserve">Télégestion / télésurveillance : Oui/non</t>
  </si>
  <si>
    <t xml:space="preserve">com_oui_non</t>
  </si>
  <si>
    <t xml:space="preserve">aep_pompage</t>
  </si>
  <si>
    <t xml:space="preserve">entité fille de noeud</t>
  </si>
  <si>
    <t xml:space="preserve">Ensemble d'un dispositif permettant d'aspirer, de refouler ou de comprimer de l'eau.</t>
  </si>
  <si>
    <t xml:space="preserve">Source : Larrousse</t>
  </si>
  <si>
    <t xml:space="preserve">id_aep_pompage</t>
  </si>
  <si>
    <t xml:space="preserve">Identifiant pompage aep</t>
  </si>
  <si>
    <t xml:space="preserve">Nom usuel pompage</t>
  </si>
  <si>
    <t xml:space="preserve">Nom d'usage de la station de pompage</t>
  </si>
  <si>
    <t xml:space="preserve">fonction_pompage</t>
  </si>
  <si>
    <t xml:space="preserve">Fonction pompage</t>
  </si>
  <si>
    <t xml:space="preserve">Fonction : exhaure, station de transfert ou reprise (surpression), accélérateur, surpresseur</t>
  </si>
  <si>
    <t xml:space="preserve">aep_fonction_pompage</t>
  </si>
  <si>
    <t xml:space="preserve">nb_pompes</t>
  </si>
  <si>
    <t xml:space="preserve">Nombre pompes</t>
  </si>
  <si>
    <t xml:space="preserve">Nombre de pompes</t>
  </si>
  <si>
    <t xml:space="preserve">capacite_pompage</t>
  </si>
  <si>
    <t xml:space="preserve">Capacité de pompage</t>
  </si>
  <si>
    <t xml:space="preserve">installation_pompage</t>
  </si>
  <si>
    <t xml:space="preserve">Installation pompage</t>
  </si>
  <si>
    <t xml:space="preserve">Mode d'installation : en ligne / sur bâche</t>
  </si>
  <si>
    <t xml:space="preserve">aep_installation_pompage</t>
  </si>
  <si>
    <t xml:space="preserve">aep_reservoir</t>
  </si>
  <si>
    <t xml:space="preserve">Entité fille de nœud</t>
  </si>
  <si>
    <t xml:space="preserve">Infrastructure destinée au stockage de l'eau</t>
  </si>
  <si>
    <t xml:space="preserve">Source : OIEau</t>
  </si>
  <si>
    <t xml:space="preserve">Connecté à une canalisation</t>
  </si>
  <si>
    <t xml:space="preserve">Id_aep_reservoir</t>
  </si>
  <si>
    <t xml:space="preserve">Identifiant réservoir aep</t>
  </si>
  <si>
    <t xml:space="preserve">Nom usuel du réservoir</t>
  </si>
  <si>
    <t xml:space="preserve">Nom d'usage du réservoir</t>
  </si>
  <si>
    <t xml:space="preserve">adresse_reservoir</t>
  </si>
  <si>
    <t xml:space="preserve">Adresse réservoir</t>
  </si>
  <si>
    <t xml:space="preserve">Adresse du réservoir</t>
  </si>
  <si>
    <t xml:space="preserve">type_reservoir</t>
  </si>
  <si>
    <t xml:space="preserve">Type réservoir</t>
  </si>
  <si>
    <t xml:space="preserve">Type de réservoir : tour, enterré, semi-entérré</t>
  </si>
  <si>
    <t xml:space="preserve">aep_type_reservoir</t>
  </si>
  <si>
    <t xml:space="preserve">nb_cuves</t>
  </si>
  <si>
    <t xml:space="preserve">Nombre de cuves</t>
  </si>
  <si>
    <t xml:space="preserve">volume_utile</t>
  </si>
  <si>
    <t xml:space="preserve">Volume utile du réservoir</t>
  </si>
  <si>
    <t xml:space="preserve">Volume utile total en M3 (capacité utilisable max)</t>
  </si>
  <si>
    <t xml:space="preserve">cote_sol</t>
  </si>
  <si>
    <t xml:space="preserve">Cote NGF au sol</t>
  </si>
  <si>
    <t xml:space="preserve">cote_radier</t>
  </si>
  <si>
    <t xml:space="preserve">Cote radier </t>
  </si>
  <si>
    <t xml:space="preserve">Cote NGF du fond de la cuve la + basse </t>
  </si>
  <si>
    <t xml:space="preserve">correspond au radier du réservoir</t>
  </si>
  <si>
    <t xml:space="preserve">cote_trop_plein</t>
  </si>
  <si>
    <t xml:space="preserve">Cote trop plein</t>
  </si>
  <si>
    <t xml:space="preserve">Cote NGF de trop plein / débordement </t>
  </si>
  <si>
    <t xml:space="preserve">aep_canalisation</t>
  </si>
  <si>
    <t xml:space="preserve">entité fille de Canalisation</t>
  </si>
  <si>
    <t xml:space="preserve">Assemblage de tuyaux, de leurs pièces de raccord et des ouvrages annexes qui permet le transport des eaux entre deux points.</t>
  </si>
  <si>
    <t xml:space="preserve">Source : ONEMA-Gestion patrimoniale
des réseaux d’eau potable
Elaboration du descriptif détaillé
des ouvrages de transport et de
distribution d’eau</t>
  </si>
  <si>
    <t xml:space="preserve">Nœud-Arc-Nœud</t>
  </si>
  <si>
    <t xml:space="preserve">id réservoir/id ouvrage stabilisation (surpresseur)</t>
  </si>
  <si>
    <t xml:space="preserve">Ligne</t>
  </si>
  <si>
    <t xml:space="preserve">id_aep_canalisation</t>
  </si>
  <si>
    <t xml:space="preserve">Identifiant canalisation aep</t>
  </si>
  <si>
    <t xml:space="preserve">cote_debut</t>
  </si>
  <si>
    <t xml:space="preserve">Cote debut</t>
  </si>
  <si>
    <t xml:space="preserve">Cote altimétrique de la génératrice sup</t>
  </si>
  <si>
    <t xml:space="preserve">en fonction du sens de la digit. Génératrice supérieure</t>
  </si>
  <si>
    <t xml:space="preserve">cote_fin</t>
  </si>
  <si>
    <t xml:space="preserve">Cote fin</t>
  </si>
  <si>
    <t xml:space="preserve">contenu_canalisation</t>
  </si>
  <si>
    <t xml:space="preserve">Contenu de la canalisation</t>
  </si>
  <si>
    <t xml:space="preserve">Nature théorique des eaux véhiculées par la cana : eau brute, eau potable, eau industrielle</t>
  </si>
  <si>
    <t xml:space="preserve">aep_contenu_canalisation</t>
  </si>
  <si>
    <t xml:space="preserve">contCanAE</t>
  </si>
  <si>
    <t xml:space="preserve">fonction_canalisation</t>
  </si>
  <si>
    <t xml:space="preserve">Fonction de la canalisation</t>
  </si>
  <si>
    <t xml:space="preserve">Fonction dans le réseau de la canalisation d'eau potable : distribution, transport, fictive*, indéterminé, autres</t>
  </si>
  <si>
    <t xml:space="preserve">aep_fonction_canalisation</t>
  </si>
  <si>
    <t xml:space="preserve">fonctionCanAE</t>
  </si>
  <si>
    <t xml:space="preserve">type_joint</t>
  </si>
  <si>
    <t xml:space="preserve">Type de joint</t>
  </si>
  <si>
    <t xml:space="preserve">Type de joint** : verrouillé, non verrouillé </t>
  </si>
  <si>
    <t xml:space="preserve">aep_type_joint</t>
  </si>
  <si>
    <t xml:space="preserve">protection_cathodique</t>
  </si>
  <si>
    <t xml:space="preserve">Protection cathodique</t>
  </si>
  <si>
    <t xml:space="preserve">Protection cathodique : O/N</t>
  </si>
  <si>
    <t xml:space="preserve">Booléen</t>
  </si>
  <si>
    <t xml:space="preserve">secteur_hydraulique</t>
  </si>
  <si>
    <t xml:space="preserve">Secteur hydraulique</t>
  </si>
  <si>
    <t xml:space="preserve">Secteur hydraulique </t>
  </si>
  <si>
    <t xml:space="preserve">ref_udi</t>
  </si>
  <si>
    <t xml:space="preserve">Référence de l'unité de distribution</t>
  </si>
  <si>
    <t xml:space="preserve">Unité de distribution (source ARS)</t>
  </si>
  <si>
    <t xml:space="preserve">voir nomenclature de la codification ARS</t>
  </si>
  <si>
    <t xml:space="preserve">etage_pression</t>
  </si>
  <si>
    <t xml:space="preserve">Nom étage de pression</t>
  </si>
  <si>
    <t xml:space="preserve">Nom de l'étage de pression</t>
  </si>
  <si>
    <t xml:space="preserve">type_pression</t>
  </si>
  <si>
    <t xml:space="preserve">Etage de pression</t>
  </si>
  <si>
    <t xml:space="preserve">Gravitaire/surpressé/réduit</t>
  </si>
  <si>
    <t xml:space="preserve">aep_type_pression</t>
  </si>
  <si>
    <t xml:space="preserve">Cas des aqueducs ?</t>
  </si>
  <si>
    <t xml:space="preserve">* Notion de cana fictive pour la modélisation hydraulique</t>
  </si>
  <si>
    <t xml:space="preserve">** Liste de type de joints possible relativement conséquente (plusieurs dizaines de valeurs)</t>
  </si>
  <si>
    <t xml:space="preserve">COMMENT GERER LES DIFFERENTS TYPES DE JOINTS SUR UNE MEME CANA ??</t>
  </si>
  <si>
    <t xml:space="preserve">Donnée sur le fabricant ??? Non à priori.</t>
  </si>
  <si>
    <t xml:space="preserve">aep_branchement</t>
  </si>
  <si>
    <t xml:space="preserve">Conduite et accessoires mis en œuvre pour amener l’eau du réseau de desserte
jusqu’au point de livraison de l’eau à l’usager abonné, à l’exception des conduites et accessoires privés des immeubles collectifs.</t>
  </si>
  <si>
    <t xml:space="preserve">Norme Française NF P 15-900-4 (2002) - Services publics locaux - Lignes directrices pour
les activités de service dans l’alimentation en eau potable et dans l’assainissement - Partie 4 : Gestion d’un système d’alimentation en eau potable</t>
  </si>
  <si>
    <t xml:space="preserve">Nœud amont du branchement connecté à une canalisation
Nœuds de branchement aux extrémités (nœud-arc-nœud)</t>
  </si>
  <si>
    <t xml:space="preserve">id_aep_branchement</t>
  </si>
  <si>
    <t xml:space="preserve">Identifiant branchement aep</t>
  </si>
  <si>
    <t xml:space="preserve">fonction_branchement</t>
  </si>
  <si>
    <t xml:space="preserve">Fonction du branchement</t>
  </si>
  <si>
    <t xml:space="preserve">Fonction du branchement : incendie, usager, purge, vidange</t>
  </si>
  <si>
    <t xml:space="preserve">aep_fonction_branchement</t>
  </si>
  <si>
    <t xml:space="preserve">Cf point de livraison pour les types d'usagers</t>
  </si>
  <si>
    <t xml:space="preserve">nœud_branchement</t>
  </si>
  <si>
    <t xml:space="preserve">Nœud branchement</t>
  </si>
  <si>
    <t xml:space="preserve">Point de rupture topologique aux extrémités (début/fin) d'une canalisation de branchement</t>
  </si>
  <si>
    <t xml:space="preserve">Non sécant sur les canalisations de distribution d'eau ou de collecte</t>
  </si>
  <si>
    <t xml:space="preserve">Id_noeud_branchement</t>
  </si>
  <si>
    <t xml:space="preserve">Identifiant nœud branchement</t>
  </si>
  <si>
    <t xml:space="preserve">aep_point_livraison</t>
  </si>
  <si>
    <t xml:space="preserve">Table fille des nœuds de la base Branchements </t>
  </si>
  <si>
    <t xml:space="preserve">Point localisant la limite entre un réseau d'adduction d'eau destinée à la consommation humaine et un réseau intérieur de distribution. </t>
  </si>
  <si>
    <t xml:space="preserve">Arrêté du 10 septembre 2021 relatif à la protection des réseaux d'adduction et de distribution d'eau destinée à la consommation humaine contre les pollutions par retours d'eau
NOR : SSAP2111181A
ELI : https://www.legifrance.gouv.fr/eli/arrete/2021/9/10/SSAP2111181A/jo/texte
JORF n°0218 du 18 septembre 2021
Texte n° 18</t>
  </si>
  <si>
    <t xml:space="preserve">id_aep_point_livraison</t>
  </si>
  <si>
    <t xml:space="preserve">Identifiant point livraison aep</t>
  </si>
  <si>
    <t xml:space="preserve">ref_client</t>
  </si>
  <si>
    <t xml:space="preserve">Référence client</t>
  </si>
  <si>
    <t xml:space="preserve">Clé pour interfacer les données avec le fichier des abonnés
</t>
  </si>
  <si>
    <t xml:space="preserve">ref_externe</t>
  </si>
  <si>
    <t xml:space="preserve">Référence externe</t>
  </si>
  <si>
    <t xml:space="preserve">Référence SDIS, bouche d'arrosage, …</t>
  </si>
  <si>
    <t xml:space="preserve">Voir formatage du champ pour prendre en compte nomanclature SDIS</t>
  </si>
  <si>
    <t xml:space="preserve">type_point_livraison</t>
  </si>
  <si>
    <t xml:space="preserve">Type point livraison</t>
  </si>
  <si>
    <t xml:space="preserve">Type de point : coffret, citerneau, regard, abrigel, bouche de lavage, bouche d'arrosage, borne fontaine, PEI, lavoir</t>
  </si>
  <si>
    <t xml:space="preserve">aep_type_point_livraison</t>
  </si>
  <si>
    <t xml:space="preserve">type_usager</t>
  </si>
  <si>
    <t xml:space="preserve">Type usager</t>
  </si>
  <si>
    <t xml:space="preserve">Type d'usager raccordé : industriel, domestique, commercial, tertiaire, médical</t>
  </si>
  <si>
    <t xml:space="preserve">aep_type_usager</t>
  </si>
  <si>
    <t xml:space="preserve">A l'extrémité aval du branchement; y relier les vannes sur branchements, ...</t>
  </si>
  <si>
    <t xml:space="preserve">pei</t>
  </si>
  <si>
    <t xml:space="preserve">Source externe</t>
  </si>
  <si>
    <t xml:space="preserve">Ensemble d'aménagement fixe public ou privé susceptibles d'être employés pour alimenter en eau les moyens de lutte contre l'incendie</t>
  </si>
  <si>
    <t xml:space="preserve">SDIS 38</t>
  </si>
  <si>
    <t xml:space="preserve">Contraintes</t>
  </si>
  <si>
    <t xml:space="preserve">Faire référence au modèle AFIGEO 'modèle minimal des points d'eau incendie'</t>
  </si>
  <si>
    <t xml:space="preserve">Id_SDIS</t>
  </si>
  <si>
    <t xml:space="preserve">Identifiant PEI pour le SDIS</t>
  </si>
  <si>
    <t xml:space="preserve">Type_PEI</t>
  </si>
  <si>
    <t xml:space="preserve">Valeurs possibles : PI,BI (Bouche Incendie ou prise d'eau sous pression), PA (Point d'Aspiration aménagé),CI (Citerne aérienne ou enterrée)</t>
  </si>
  <si>
    <t xml:space="preserve">Type_rd_PEI</t>
  </si>
  <si>
    <t xml:space="preserve">Précision sur le type de point d’eau incendie défini dans le règlement départemental DECI 
Typologie utilisée au niveau local pour caractériser le type de point d’eau</t>
  </si>
  <si>
    <t xml:space="preserve">diam_cana_PEI</t>
  </si>
  <si>
    <t xml:space="preserve">Diamètre de la canalisation exprimée en mmm pour les PI et BI</t>
  </si>
  <si>
    <t xml:space="preserve">source_pei</t>
  </si>
  <si>
    <t xml:space="preserve">Source du point d'eau
Valeurs possibles : citerne, plan_eau, piscine, puits, cours_eau, reseau_aep, reseau_irrigation </t>
  </si>
  <si>
    <t xml:space="preserve">Statut_PEI</t>
  </si>
  <si>
    <t xml:space="preserve">Valeurs possibles : public, privé</t>
  </si>
  <si>
    <t xml:space="preserve">Nom_etab_PEI</t>
  </si>
  <si>
    <t xml:space="preserve">Dans le cas d'un statut privé, nom de l'établissement propriétaire</t>
  </si>
  <si>
    <t xml:space="preserve">Situation_PEI</t>
  </si>
  <si>
    <t xml:space="preserve">Situation du PEI. Adresse ou informations permettant de faciliter la localisation du point d’eau sur le terrain. </t>
  </si>
  <si>
    <t xml:space="preserve">Press_dyn_PEI</t>
  </si>
  <si>
    <t xml:space="preserve">Pression dynamique en bars au débit nominal</t>
  </si>
  <si>
    <t xml:space="preserve">Press_stat_PEI</t>
  </si>
  <si>
    <t xml:space="preserve">Pression statique en bars</t>
  </si>
  <si>
    <t xml:space="preserve">Debit_PEI</t>
  </si>
  <si>
    <t xml:space="preserve">Valeur de débit mesuré exprimé en m3/h sous une pression de 1 bar </t>
  </si>
  <si>
    <t xml:space="preserve">Volume_PEI</t>
  </si>
  <si>
    <t xml:space="preserve">Capacité volumique utile de la source d’eau en m3 
Si la source est inépuisable, ne pas renseigner ce champ (cours d’eau ou plan d’eau pérenne)</t>
  </si>
  <si>
    <t xml:space="preserve">Disponible_PEI</t>
  </si>
  <si>
    <t xml:space="preserve">0 ou 1. Valide à la date de dernière mise à disposition des données</t>
  </si>
  <si>
    <t xml:space="preserve">Date_dispo_PEI</t>
  </si>
  <si>
    <t xml:space="preserve">Date de dernier changement d'état de disponibilité</t>
  </si>
  <si>
    <t xml:space="preserve">Date_mes_PEI</t>
  </si>
  <si>
    <t xml:space="preserve">Date de mise en service PEI</t>
  </si>
  <si>
    <t xml:space="preserve">Date_CT_PEI</t>
  </si>
  <si>
    <t xml:space="preserve">Date du dernier contrôle technique au format aaaa-mm-jj</t>
  </si>
  <si>
    <t xml:space="preserve">Date_RO_PEI</t>
  </si>
  <si>
    <t xml:space="preserve">Date de la dernière reconnaissance opérationnelle au format aaaa-mm-jj</t>
  </si>
  <si>
    <t xml:space="preserve">aep_point_mesure</t>
  </si>
  <si>
    <t xml:space="preserve">Table fille des nœuds</t>
  </si>
  <si>
    <t xml:space="preserve">Point de suivi remarquable du fonctionnement d'un réseau d'eau potable</t>
  </si>
  <si>
    <t xml:space="preserve">id_aep_point_mesure</t>
  </si>
  <si>
    <t xml:space="preserve">Identifiant point mesure</t>
  </si>
  <si>
    <t xml:space="preserve">type_point_mesure</t>
  </si>
  <si>
    <t xml:space="preserve">Type point mesure</t>
  </si>
  <si>
    <t xml:space="preserve">Type de comptage/technologie : volume, vitesse, débitmètre </t>
  </si>
  <si>
    <t xml:space="preserve">aep_type_point_mesure</t>
  </si>
  <si>
    <t xml:space="preserve">fonction_point_mesure</t>
  </si>
  <si>
    <t xml:space="preserve">Fonction point mesure</t>
  </si>
  <si>
    <t xml:space="preserve">Fonction : sectorisation, achat, vente, achat/vente, import/export, recherche de fuites</t>
  </si>
  <si>
    <t xml:space="preserve">aep_fonction_type_point_mesure</t>
  </si>
  <si>
    <t xml:space="preserve">Notion d'import/export : sans facturation associée</t>
  </si>
  <si>
    <t xml:space="preserve">calibre</t>
  </si>
  <si>
    <t xml:space="preserve">Calibre </t>
  </si>
  <si>
    <t xml:space="preserve">Calibre du point de mesure en mm</t>
  </si>
  <si>
    <t xml:space="preserve">annee_fabrication</t>
  </si>
  <si>
    <t xml:space="preserve">Année fabrication</t>
  </si>
  <si>
    <t xml:space="preserve">Année de fabrication </t>
  </si>
  <si>
    <t xml:space="preserve">Entier</t>
  </si>
  <si>
    <t xml:space="preserve">4 caractères, prévoir un code inconnu</t>
  </si>
  <si>
    <t xml:space="preserve">numero_serie</t>
  </si>
  <si>
    <t xml:space="preserve">Numero série </t>
  </si>
  <si>
    <t xml:space="preserve">Numéro de série </t>
  </si>
  <si>
    <t xml:space="preserve">marque</t>
  </si>
  <si>
    <t xml:space="preserve">Marque</t>
  </si>
  <si>
    <t xml:space="preserve">Marque du dispositif de comptage</t>
  </si>
  <si>
    <t xml:space="preserve">Télégestion compteur</t>
  </si>
  <si>
    <t xml:space="preserve">Voir si à gérer sous forme de liste : télégestion/télésurveillance/télérelève</t>
  </si>
  <si>
    <t xml:space="preserve">Nom usuel</t>
  </si>
  <si>
    <t xml:space="preserve">Nom d'usage du dispositif de comptage</t>
  </si>
  <si>
    <t xml:space="preserve">Codification Agence de l'eau pour déclaration des volumes prélevés auprès de l'agence de l'eau, une fois par an</t>
  </si>
  <si>
    <t xml:space="preserve">aep_station_alerte</t>
  </si>
  <si>
    <t xml:space="preserve">Dispositif d'alerte en cas de risques d'inondation ou pollution</t>
  </si>
  <si>
    <t xml:space="preserve">id_aep_station_alerte</t>
  </si>
  <si>
    <t xml:space="preserve">Identifiant station alerte aep</t>
  </si>
  <si>
    <t xml:space="preserve">Station de mesure du niveau d'eau dans la rivière</t>
  </si>
  <si>
    <t xml:space="preserve">Nom usuel de la station d'alerte</t>
  </si>
  <si>
    <t xml:space="preserve">présence d’une télégestion</t>
  </si>
  <si>
    <t xml:space="preserve">aep_regulation</t>
  </si>
  <si>
    <t xml:space="preserve">Table fille de nœuds</t>
  </si>
  <si>
    <t xml:space="preserve">Appareil régulant la pression ou le débit dans le réseau de distribution</t>
  </si>
  <si>
    <t xml:space="preserve">Autorise les valeurs nuelles</t>
  </si>
  <si>
    <t xml:space="preserve">id_aep_regulation</t>
  </si>
  <si>
    <t xml:space="preserve">Identifiant organe régulation aep</t>
  </si>
  <si>
    <t xml:space="preserve">type_regulation</t>
  </si>
  <si>
    <t xml:space="preserve">Type organe regulation</t>
  </si>
  <si>
    <t xml:space="preserve">Type : réducteur, stabilisateur, limiteur de débits, vanne de régulation</t>
  </si>
  <si>
    <t xml:space="preserve">aep_type_regulation</t>
  </si>
  <si>
    <t xml:space="preserve">type_consigne</t>
  </si>
  <si>
    <t xml:space="preserve">Type consigne</t>
  </si>
  <si>
    <t xml:space="preserve">Type de consigne : amont, aval, amont/aval</t>
  </si>
  <si>
    <t xml:space="preserve">aep_type_consigne</t>
  </si>
  <si>
    <t xml:space="preserve">consigne_amont</t>
  </si>
  <si>
    <t xml:space="preserve">Valeur de consigne amont </t>
  </si>
  <si>
    <t xml:space="preserve">Valeur de consigne amont : saisie d'une valeur de pression en bars</t>
  </si>
  <si>
    <t xml:space="preserve">consigne_aval</t>
  </si>
  <si>
    <t xml:space="preserve">Valeur de consigne aval </t>
  </si>
  <si>
    <t xml:space="preserve">Valeur de consigne aval : saisie d'une valeur de pression en bars</t>
  </si>
  <si>
    <t xml:space="preserve">Nom_usuel </t>
  </si>
  <si>
    <t xml:space="preserve">Nom usuel organe de régulation</t>
  </si>
  <si>
    <t xml:space="preserve">Nom usuel de l'organe de régulation</t>
  </si>
  <si>
    <t xml:space="preserve">Marque de l'organe de régulation</t>
  </si>
  <si>
    <t xml:space="preserve">Calibre de l'organe en mm</t>
  </si>
  <si>
    <t xml:space="preserve">aep_vanne</t>
  </si>
  <si>
    <t xml:space="preserve">Table fille de nœud</t>
  </si>
  <si>
    <t xml:space="preserve">Appareillage capable d'intercepter ou laisser libre le passage de l'eau dans le réseau, hors régulation.</t>
  </si>
  <si>
    <t xml:space="preserve">id_aep_vanne</t>
  </si>
  <si>
    <t xml:space="preserve">Identifiant vanne aep</t>
  </si>
  <si>
    <t xml:space="preserve">type_vanne</t>
  </si>
  <si>
    <t xml:space="preserve">Type vanne</t>
  </si>
  <si>
    <t xml:space="preserve">Type de vanne : papillon, clapet, opercule, boisseau sphérique, guillotine, diaphragme, quart de tour </t>
  </si>
  <si>
    <t xml:space="preserve">aep_type_vanne</t>
  </si>
  <si>
    <t xml:space="preserve">diametre</t>
  </si>
  <si>
    <t xml:space="preserve">Diamètre de la vanne</t>
  </si>
  <si>
    <t xml:space="preserve">Diamètre de la vanne en mm</t>
  </si>
  <si>
    <t xml:space="preserve">etat_ouverture</t>
  </si>
  <si>
    <t xml:space="preserve">Etat ouverture vanne</t>
  </si>
  <si>
    <t xml:space="preserve">Etat : Ouvert/Fermé/Partiellement ouvert/Partiellement fermé </t>
  </si>
  <si>
    <t xml:space="preserve">aep_etat_ouverture</t>
  </si>
  <si>
    <t xml:space="preserve">sens_fermeture</t>
  </si>
  <si>
    <t xml:space="preserve">Sens fermeture vanne</t>
  </si>
  <si>
    <t xml:space="preserve">Sens de fermeture : horaire/anti horaire</t>
  </si>
  <si>
    <t xml:space="preserve">aep_sens_fermeture</t>
  </si>
  <si>
    <t xml:space="preserve">fonction_vanne</t>
  </si>
  <si>
    <t xml:space="preserve">Fonction vanne</t>
  </si>
  <si>
    <t xml:space="preserve">Fonction de la vanne sur le réseau : vanne de sectorisation, vanne de coupure, ...</t>
  </si>
  <si>
    <t xml:space="preserve">aep_fonction_vanne</t>
  </si>
  <si>
    <t xml:space="preserve">motorisation</t>
  </si>
  <si>
    <t xml:space="preserve">Motorisation vanne</t>
  </si>
  <si>
    <t xml:space="preserve">Motorisée : Oui/Non</t>
  </si>
  <si>
    <t xml:space="preserve">Télégestion vanne</t>
  </si>
  <si>
    <t xml:space="preserve">aep_vanne_branchement</t>
  </si>
  <si>
    <t xml:space="preserve">Table fille de nœud de branchement</t>
  </si>
  <si>
    <t xml:space="preserve">Appareillage capable d'intercepter ou laisser libre le passage de l'eau dans le branchement, hors régulation.</t>
  </si>
  <si>
    <t xml:space="preserve">id_vanne_branchement</t>
  </si>
  <si>
    <t xml:space="preserve">Identifiant vanne branchement aep</t>
  </si>
  <si>
    <t xml:space="preserve">Type de vanne : papillon, clapet, ...</t>
  </si>
  <si>
    <t xml:space="preserve">Même liste de valeurs que la vanne réseau</t>
  </si>
  <si>
    <t xml:space="preserve">Etat : Ouvert/Fermée/Partiellement ouvert-fermé</t>
  </si>
  <si>
    <t xml:space="preserve">Prévoir le cas 'Non concerné' pour les vannes manipulées sans rotation</t>
  </si>
  <si>
    <t xml:space="preserve">aep_piece</t>
  </si>
  <si>
    <t xml:space="preserve">Table fille de nœud réseau</t>
  </si>
  <si>
    <t xml:space="preserve">Pièce de réseau qui impacte le modèle hydraulique, et donc associée à un nœud</t>
  </si>
  <si>
    <t xml:space="preserve">id_aep_piece</t>
  </si>
  <si>
    <t xml:space="preserve">Identifiant pièce réseau aep</t>
  </si>
  <si>
    <t xml:space="preserve">type_piece</t>
  </si>
  <si>
    <t xml:space="preserve">Type pièce réseau </t>
  </si>
  <si>
    <t xml:space="preserve">Type : cône de réduction, plaque pleine</t>
  </si>
  <si>
    <t xml:space="preserve">aep_type_piece</t>
  </si>
  <si>
    <t xml:space="preserve">adossé à un noeud pour les pièces sécantes.</t>
  </si>
  <si>
    <t xml:space="preserve">aep_piece_branchement</t>
  </si>
  <si>
    <t xml:space="preserve">Table fille de nœud branchement</t>
  </si>
  <si>
    <t xml:space="preserve">Pièce de branchement qui impacte le modèle hydraulique, et donc associée à un nœud.</t>
  </si>
  <si>
    <t xml:space="preserve">id_aep_piece_branchement</t>
  </si>
  <si>
    <t xml:space="preserve">Identifiant pièce branchement aep</t>
  </si>
  <si>
    <t xml:space="preserve">Type pièce branchement</t>
  </si>
  <si>
    <t xml:space="preserve">Type : coude, cône de réduction, plaque pleine</t>
  </si>
  <si>
    <t xml:space="preserve">aep_raccord</t>
  </si>
  <si>
    <t xml:space="preserve">Point de raccordement entre le branchement et la canalisation (non sécant)</t>
  </si>
  <si>
    <t xml:space="preserve">se connecte à la Canalisation aep et le branchement</t>
  </si>
  <si>
    <t xml:space="preserve">Point/ligne/surfacique</t>
  </si>
  <si>
    <t xml:space="preserve">id_aep_raccord</t>
  </si>
  <si>
    <t xml:space="preserve">Identifiant raccordement</t>
  </si>
  <si>
    <t xml:space="preserve">aep_appareillage</t>
  </si>
  <si>
    <t xml:space="preserve">Table fille de nœuds réseau</t>
  </si>
  <si>
    <t xml:space="preserve">Equipement divers sur le réseau d'eau potable non pris en compte dans les autres classes d'entités</t>
  </si>
  <si>
    <t xml:space="preserve">id_aep_appareillage</t>
  </si>
  <si>
    <t xml:space="preserve">Identifiant appareillage réseau aep</t>
  </si>
  <si>
    <t xml:space="preserve">type_appareillage</t>
  </si>
  <si>
    <t xml:space="preserve">Type appareillage</t>
  </si>
  <si>
    <t xml:space="preserve">Type : ventouse, disconnecteur, filtre, chasse manuelle/automatique, boite à boues, purge, vidange ('décharge')</t>
  </si>
  <si>
    <t xml:space="preserve">aep_type_appareillage</t>
  </si>
  <si>
    <t xml:space="preserve">anti-bélier ?</t>
  </si>
  <si>
    <t xml:space="preserve">Diamètre de l'appareillage</t>
  </si>
  <si>
    <t xml:space="preserve">Diamètre de l'appareil en mm</t>
  </si>
  <si>
    <t xml:space="preserve">Télégestion appareillage</t>
  </si>
</sst>
</file>

<file path=xl/styles.xml><?xml version="1.0" encoding="utf-8"?>
<styleSheet xmlns="http://schemas.openxmlformats.org/spreadsheetml/2006/main">
  <numFmts count="2">
    <numFmt numFmtId="164" formatCode="General"/>
    <numFmt numFmtId="165" formatCode="dd/mm/yyyy"/>
  </numFmts>
  <fonts count="31">
    <font>
      <sz val="11"/>
      <color theme="1"/>
      <name val="Calibri"/>
      <family val="0"/>
      <charset val="1"/>
    </font>
    <font>
      <sz val="10"/>
      <name val="Arial"/>
      <family val="0"/>
    </font>
    <font>
      <sz val="10"/>
      <name val="Arial"/>
      <family val="0"/>
    </font>
    <font>
      <sz val="10"/>
      <name val="Arial"/>
      <family val="0"/>
    </font>
    <font>
      <u val="single"/>
      <sz val="11"/>
      <color rgb="FF0563C1"/>
      <name val="Calibri"/>
      <family val="0"/>
      <charset val="1"/>
    </font>
    <font>
      <sz val="10"/>
      <name val="Arial"/>
      <family val="0"/>
      <charset val="1"/>
    </font>
    <font>
      <b val="true"/>
      <sz val="11"/>
      <name val="Arial Narrow"/>
      <family val="0"/>
      <charset val="1"/>
    </font>
    <font>
      <sz val="11"/>
      <name val="Arial Narrow"/>
      <family val="0"/>
      <charset val="1"/>
    </font>
    <font>
      <u val="single"/>
      <sz val="11"/>
      <color theme="10"/>
      <name val="Arial Narrow"/>
      <family val="0"/>
      <charset val="1"/>
    </font>
    <font>
      <u val="single"/>
      <sz val="11"/>
      <color theme="10"/>
      <name val="Calibri"/>
      <family val="0"/>
      <charset val="1"/>
    </font>
    <font>
      <u val="single"/>
      <sz val="10"/>
      <color rgb="FF0563C1"/>
      <name val="Arial"/>
      <family val="0"/>
      <charset val="1"/>
    </font>
    <font>
      <b val="true"/>
      <sz val="10"/>
      <name val="Arial Narrow"/>
      <family val="0"/>
      <charset val="1"/>
    </font>
    <font>
      <sz val="10"/>
      <name val="Arial Narrow"/>
      <family val="0"/>
      <charset val="1"/>
    </font>
    <font>
      <i val="true"/>
      <sz val="10"/>
      <name val="Arial Narrow"/>
      <family val="0"/>
      <charset val="1"/>
    </font>
    <font>
      <b val="true"/>
      <i val="true"/>
      <sz val="10"/>
      <name val="Arial Narrow"/>
      <family val="0"/>
      <charset val="1"/>
    </font>
    <font>
      <u val="single"/>
      <sz val="10"/>
      <color rgb="FF0563C1"/>
      <name val="Arial Narrow"/>
      <family val="0"/>
      <charset val="1"/>
    </font>
    <font>
      <b val="true"/>
      <sz val="11"/>
      <name val="Calibri"/>
      <family val="0"/>
      <charset val="1"/>
    </font>
    <font>
      <i val="true"/>
      <sz val="11"/>
      <name val="Calibri"/>
      <family val="0"/>
      <charset val="1"/>
    </font>
    <font>
      <sz val="10"/>
      <color rgb="FFFF0000"/>
      <name val="Arial Narrow"/>
      <family val="0"/>
      <charset val="1"/>
    </font>
    <font>
      <i val="true"/>
      <sz val="10"/>
      <color rgb="FFFF0000"/>
      <name val="Arial Narrow"/>
      <family val="0"/>
      <charset val="1"/>
    </font>
    <font>
      <sz val="11"/>
      <color rgb="FFFF0000"/>
      <name val="Calibri"/>
      <family val="0"/>
      <charset val="1"/>
    </font>
    <font>
      <i val="true"/>
      <sz val="10"/>
      <name val="Arial"/>
      <family val="0"/>
      <charset val="1"/>
    </font>
    <font>
      <i val="true"/>
      <sz val="10"/>
      <color rgb="FFFF0000"/>
      <name val="Arial"/>
      <family val="0"/>
      <charset val="1"/>
    </font>
    <font>
      <b val="true"/>
      <i val="true"/>
      <sz val="11"/>
      <name val="Arial Narrow"/>
      <family val="0"/>
      <charset val="1"/>
    </font>
    <font>
      <u val="single"/>
      <sz val="11"/>
      <color rgb="FF0563C1"/>
      <name val="Arial Narrow"/>
      <family val="0"/>
      <charset val="1"/>
    </font>
    <font>
      <sz val="11"/>
      <name val="Calibri"/>
      <family val="0"/>
      <charset val="1"/>
    </font>
    <font>
      <sz val="10"/>
      <color rgb="FFD9D9D9"/>
      <name val="Arial Narrow"/>
      <family val="0"/>
      <charset val="1"/>
    </font>
    <font>
      <i val="true"/>
      <sz val="10"/>
      <color rgb="FFD9D9D9"/>
      <name val="Arial Narrow"/>
      <family val="0"/>
      <charset val="1"/>
    </font>
    <font>
      <sz val="11"/>
      <color rgb="FFD9D9D9"/>
      <name val="Calibri"/>
      <family val="0"/>
      <charset val="1"/>
    </font>
    <font>
      <b val="true"/>
      <sz val="10"/>
      <name val="Arial"/>
      <family val="0"/>
      <charset val="1"/>
    </font>
    <font>
      <b val="true"/>
      <i val="true"/>
      <sz val="10"/>
      <name val="Arial"/>
      <family val="0"/>
      <charset val="1"/>
    </font>
  </fonts>
  <fills count="7">
    <fill>
      <patternFill patternType="none"/>
    </fill>
    <fill>
      <patternFill patternType="gray125"/>
    </fill>
    <fill>
      <patternFill patternType="solid">
        <fgColor rgb="FFFFFFFF"/>
        <bgColor rgb="FFFFFFCC"/>
      </patternFill>
    </fill>
    <fill>
      <patternFill patternType="solid">
        <fgColor rgb="FFB4C7E7"/>
        <bgColor rgb="FF99CCFF"/>
      </patternFill>
    </fill>
    <fill>
      <patternFill patternType="solid">
        <fgColor rgb="FF00B0F0"/>
        <bgColor rgb="FF33CCCC"/>
      </patternFill>
    </fill>
    <fill>
      <patternFill patternType="solid">
        <fgColor rgb="FF92D050"/>
        <bgColor rgb="FF969696"/>
      </patternFill>
    </fill>
    <fill>
      <patternFill patternType="solid">
        <fgColor rgb="FFFFFF00"/>
        <bgColor rgb="FFFFFF00"/>
      </patternFill>
    </fill>
  </fills>
  <borders count="16">
    <border diagonalUp="false" diagonalDown="false">
      <left/>
      <right/>
      <top/>
      <bottom/>
      <diagonal/>
    </border>
    <border diagonalUp="false" diagonalDown="false">
      <left style="thin">
        <color theme="1"/>
      </left>
      <right style="thin">
        <color theme="1"/>
      </right>
      <top style="thin">
        <color theme="1"/>
      </top>
      <bottom style="thin">
        <color theme="1"/>
      </bottom>
      <diagonal/>
    </border>
    <border diagonalUp="false" diagonalDown="false">
      <left style="thin"/>
      <right style="thin"/>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style="hair"/>
      <right style="hair"/>
      <top/>
      <bottom/>
      <diagonal/>
    </border>
    <border diagonalUp="false" diagonalDown="false">
      <left style="thin"/>
      <right/>
      <top/>
      <bottom style="thin"/>
      <diagonal/>
    </border>
    <border diagonalUp="false" diagonalDown="false">
      <left style="hair"/>
      <right style="hair"/>
      <top style="hair"/>
      <bottom/>
      <diagonal/>
    </border>
    <border diagonalUp="false" diagonalDown="false">
      <left/>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203">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8" fillId="0" borderId="1" xfId="2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5"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21"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4" fontId="10" fillId="0" borderId="0" xfId="21"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top" textRotation="0" wrapText="false" indent="0" shrinkToFit="false"/>
      <protection locked="true" hidden="false"/>
    </xf>
    <xf numFmtId="164" fontId="15" fillId="0" borderId="0" xfId="21" applyFont="true" applyBorder="true" applyAlignment="true" applyProtection="true">
      <alignment horizontal="center" vertical="center" textRotation="0" wrapText="false" indent="0" shrinkToFit="false"/>
      <protection locked="true" hidden="false"/>
    </xf>
    <xf numFmtId="164" fontId="11" fillId="3" borderId="2" xfId="0" applyFont="true" applyBorder="true" applyAlignment="true" applyProtection="false">
      <alignment horizontal="center" vertical="center" textRotation="0" wrapText="false" indent="0" shrinkToFit="false"/>
      <protection locked="true" hidden="false"/>
    </xf>
    <xf numFmtId="164" fontId="11" fillId="3" borderId="1" xfId="0" applyFont="true" applyBorder="true" applyAlignment="true" applyProtection="false">
      <alignment horizontal="center" vertical="center" textRotation="0" wrapText="true" indent="0" shrinkToFit="false"/>
      <protection locked="true" hidden="false"/>
    </xf>
    <xf numFmtId="164" fontId="14" fillId="3" borderId="2" xfId="0" applyFont="true" applyBorder="true" applyAlignment="true" applyProtection="false">
      <alignment horizontal="center" vertical="center" textRotation="0" wrapText="true" indent="0" shrinkToFit="false"/>
      <protection locked="true" hidden="false"/>
    </xf>
    <xf numFmtId="164" fontId="14" fillId="3" borderId="3" xfId="0" applyFont="true" applyBorder="tru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12" fillId="0" borderId="4" xfId="0" applyFont="true" applyBorder="true" applyAlignment="false" applyProtection="false">
      <alignment horizontal="general" vertical="bottom" textRotation="0" wrapText="false" indent="0" shrinkToFit="false"/>
      <protection locked="true" hidden="false"/>
    </xf>
    <xf numFmtId="164" fontId="12" fillId="0" borderId="5"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2" fillId="0" borderId="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left" vertical="bottom" textRotation="0" wrapText="false" indent="0" shrinkToFit="false"/>
      <protection locked="true" hidden="false"/>
    </xf>
    <xf numFmtId="164" fontId="12" fillId="0" borderId="2" xfId="0" applyFont="true" applyBorder="true" applyAlignment="true" applyProtection="false">
      <alignment horizontal="center" vertical="center" textRotation="0" wrapText="false" indent="0" shrinkToFit="false"/>
      <protection locked="true" hidden="false"/>
    </xf>
    <xf numFmtId="164" fontId="12" fillId="0" borderId="2" xfId="0" applyFont="true" applyBorder="true" applyAlignment="true" applyProtection="false">
      <alignment horizontal="left" vertical="center" textRotation="0" wrapText="false" indent="0" shrinkToFit="false"/>
      <protection locked="true" hidden="false"/>
    </xf>
    <xf numFmtId="164" fontId="13" fillId="0" borderId="2" xfId="0" applyFont="true" applyBorder="true" applyAlignment="true" applyProtection="false">
      <alignment horizontal="left" vertical="top" textRotation="0" wrapText="true" indent="0" shrinkToFit="false"/>
      <protection locked="true" hidden="false"/>
    </xf>
    <xf numFmtId="164" fontId="12" fillId="0" borderId="4" xfId="0" applyFont="true" applyBorder="true" applyAlignment="true" applyProtection="false">
      <alignment horizontal="left" vertical="bottom" textRotation="0" wrapText="false" indent="0" shrinkToFit="false"/>
      <protection locked="true" hidden="false"/>
    </xf>
    <xf numFmtId="164" fontId="12" fillId="0" borderId="2" xfId="0" applyFont="true" applyBorder="true" applyAlignment="fals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left" vertical="bottom" textRotation="0" wrapText="false" indent="0" shrinkToFit="false"/>
      <protection locked="true" hidden="false"/>
    </xf>
    <xf numFmtId="164" fontId="12" fillId="0" borderId="2" xfId="0" applyFont="true" applyBorder="true" applyAlignment="true" applyProtection="false">
      <alignment horizontal="left" vertical="bottom" textRotation="0" wrapText="true" indent="0" shrinkToFit="false"/>
      <protection locked="true" hidden="false"/>
    </xf>
    <xf numFmtId="164" fontId="12" fillId="0" borderId="2" xfId="0" applyFont="true" applyBorder="true" applyAlignment="true" applyProtection="false">
      <alignment horizontal="center" vertical="bottom" textRotation="0" wrapText="false" indent="0" shrinkToFit="false"/>
      <protection locked="true" hidden="false"/>
    </xf>
    <xf numFmtId="164" fontId="12" fillId="0" borderId="2" xfId="0" applyFont="true" applyBorder="true" applyAlignment="true" applyProtection="false">
      <alignment horizontal="left" vertical="top" textRotation="0" wrapText="true" indent="0" shrinkToFit="false"/>
      <protection locked="true" hidden="false"/>
    </xf>
    <xf numFmtId="164" fontId="12" fillId="0" borderId="6" xfId="0" applyFont="true" applyBorder="tru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general" vertical="bottom" textRotation="0" wrapText="false" indent="0" shrinkToFit="false"/>
      <protection locked="true" hidden="false"/>
    </xf>
    <xf numFmtId="164" fontId="12" fillId="0" borderId="7" xfId="0" applyFont="true" applyBorder="true" applyAlignment="true" applyProtection="false">
      <alignment horizontal="center" vertical="center" textRotation="0" wrapText="false" indent="0" shrinkToFit="false"/>
      <protection locked="true" hidden="false"/>
    </xf>
    <xf numFmtId="164" fontId="12" fillId="0" borderId="5" xfId="0" applyFont="true" applyBorder="true" applyAlignment="true" applyProtection="false">
      <alignment horizontal="center" vertical="center" textRotation="0" wrapText="false" indent="0" shrinkToFit="false"/>
      <protection locked="true" hidden="false"/>
    </xf>
    <xf numFmtId="164" fontId="13" fillId="0"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left" vertical="top" textRotation="0" wrapText="true" indent="0" shrinkToFit="false"/>
      <protection locked="true" hidden="false"/>
    </xf>
    <xf numFmtId="164" fontId="12" fillId="0" borderId="8" xfId="0" applyFont="true" applyBorder="true" applyAlignment="true" applyProtection="false">
      <alignment horizontal="left" vertical="top" textRotation="0" wrapText="true" indent="0" shrinkToFit="false"/>
      <protection locked="true" hidden="false"/>
    </xf>
    <xf numFmtId="164" fontId="12" fillId="0" borderId="4"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14" fillId="3" borderId="1" xfId="0" applyFont="true" applyBorder="true" applyAlignment="true" applyProtection="false">
      <alignment horizontal="center" vertical="center" textRotation="0" wrapText="true" indent="0" shrinkToFit="false"/>
      <protection locked="true" hidden="false"/>
    </xf>
    <xf numFmtId="164" fontId="12" fillId="0" borderId="5" xfId="0" applyFont="true" applyBorder="true" applyAlignment="true" applyProtection="false">
      <alignment horizontal="left" vertical="top" textRotation="0" wrapText="fals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12" fillId="0" borderId="9" xfId="0" applyFont="true" applyBorder="true" applyAlignment="true" applyProtection="false">
      <alignment horizontal="left" vertical="top" textRotation="0" wrapText="true" indent="0" shrinkToFit="false"/>
      <protection locked="true" hidden="false"/>
    </xf>
    <xf numFmtId="164" fontId="12"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false" applyProtection="false">
      <alignment horizontal="general" vertical="bottom" textRotation="0" wrapText="false" indent="0" shrinkToFit="false"/>
      <protection locked="true" hidden="false"/>
    </xf>
    <xf numFmtId="164" fontId="12" fillId="0" borderId="10" xfId="0" applyFont="true" applyBorder="true" applyAlignment="true" applyProtection="false">
      <alignment horizontal="left" vertical="top" textRotation="0" wrapText="false" indent="0" shrinkToFit="false"/>
      <protection locked="true" hidden="false"/>
    </xf>
    <xf numFmtId="164" fontId="14" fillId="2" borderId="2" xfId="0" applyFont="true" applyBorder="true" applyAlignment="true" applyProtection="false">
      <alignment horizontal="center" vertical="center" textRotation="0" wrapText="true" indent="0" shrinkToFit="false"/>
      <protection locked="true" hidden="false"/>
    </xf>
    <xf numFmtId="164" fontId="12" fillId="0" borderId="2" xfId="0" applyFont="true" applyBorder="true" applyAlignment="true" applyProtection="false">
      <alignment horizontal="center" vertical="center" textRotation="0" wrapText="true" indent="0" shrinkToFit="false"/>
      <protection locked="true" hidden="false"/>
    </xf>
    <xf numFmtId="164" fontId="11" fillId="3" borderId="1" xfId="0" applyFont="true" applyBorder="true" applyAlignment="true" applyProtection="false">
      <alignment horizontal="center" vertical="center" textRotation="0" wrapText="false" indent="0" shrinkToFit="false"/>
      <protection locked="true" hidden="false"/>
    </xf>
    <xf numFmtId="164" fontId="12" fillId="0" borderId="7"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false" applyProtection="false">
      <alignment horizontal="general" vertical="bottom" textRotation="0" wrapText="false" indent="0" shrinkToFit="false"/>
      <protection locked="true" hidden="false"/>
    </xf>
    <xf numFmtId="164" fontId="12" fillId="0" borderId="8" xfId="0" applyFont="true" applyBorder="true" applyAlignment="true" applyProtection="false">
      <alignment horizontal="left" vertical="center" textRotation="0" wrapText="true" indent="0" shrinkToFit="false"/>
      <protection locked="true" hidden="false"/>
    </xf>
    <xf numFmtId="164" fontId="12" fillId="0" borderId="8" xfId="0" applyFont="true" applyBorder="true" applyAlignment="true" applyProtection="false">
      <alignment horizontal="center" vertical="bottom" textRotation="0" wrapText="false" indent="0" shrinkToFit="false"/>
      <protection locked="true" hidden="false"/>
    </xf>
    <xf numFmtId="164" fontId="12" fillId="0" borderId="8" xfId="0" applyFont="true" applyBorder="true" applyAlignment="true" applyProtection="false">
      <alignment horizontal="center" vertical="center"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left" vertical="top" textRotation="0" wrapText="false" indent="0" shrinkToFit="false"/>
      <protection locked="true" hidden="false"/>
    </xf>
    <xf numFmtId="164" fontId="12" fillId="2" borderId="8" xfId="0" applyFont="true" applyBorder="true" applyAlignment="true" applyProtection="false">
      <alignment horizontal="left" vertical="top" textRotation="0" wrapText="true" indent="0" shrinkToFit="false"/>
      <protection locked="true" hidden="false"/>
    </xf>
    <xf numFmtId="164" fontId="12" fillId="0" borderId="8" xfId="0" applyFont="true" applyBorder="true" applyAlignment="true" applyProtection="false">
      <alignment horizontal="left" vertical="bottom" textRotation="0" wrapText="false" indent="0" shrinkToFit="false"/>
      <protection locked="true" hidden="false"/>
    </xf>
    <xf numFmtId="164" fontId="12" fillId="0" borderId="8" xfId="0" applyFont="true" applyBorder="true" applyAlignment="true" applyProtection="false">
      <alignment horizontal="general" vertical="center" textRotation="0" wrapText="true" indent="0" shrinkToFit="false"/>
      <protection locked="true" hidden="false"/>
    </xf>
    <xf numFmtId="164" fontId="13" fillId="0" borderId="11" xfId="0" applyFont="true" applyBorder="true" applyAlignment="tru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13" fillId="0" borderId="4"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8" fillId="0" borderId="4" xfId="0" applyFont="true" applyBorder="true" applyAlignment="true" applyProtection="false">
      <alignment horizontal="left" vertical="bottom" textRotation="0" wrapText="true" indent="0" shrinkToFit="false"/>
      <protection locked="true" hidden="false"/>
    </xf>
    <xf numFmtId="164" fontId="18" fillId="0" borderId="4" xfId="0" applyFont="true" applyBorder="true" applyAlignment="true" applyProtection="false">
      <alignment horizontal="general" vertical="bottom" textRotation="0" wrapText="true" indent="0" shrinkToFit="false"/>
      <protection locked="true" hidden="false"/>
    </xf>
    <xf numFmtId="164" fontId="18" fillId="0" borderId="1" xfId="0" applyFont="true" applyBorder="true" applyAlignment="true" applyProtection="false">
      <alignment horizontal="center" vertical="bottom" textRotation="0" wrapText="false" indent="0" shrinkToFit="false"/>
      <protection locked="true" hidden="false"/>
    </xf>
    <xf numFmtId="164" fontId="18" fillId="0" borderId="1" xfId="0" applyFont="true" applyBorder="true" applyAlignment="true" applyProtection="false">
      <alignment horizontal="center" vertical="center" textRotation="0" wrapText="true" indent="0" shrinkToFit="false"/>
      <protection locked="true" hidden="false"/>
    </xf>
    <xf numFmtId="164" fontId="19" fillId="0" borderId="4"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2" fillId="0" borderId="4" xfId="0" applyFont="true" applyBorder="true" applyAlignment="true" applyProtection="false">
      <alignment horizontal="left"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2" fillId="0" borderId="6" xfId="0" applyFont="true" applyBorder="true" applyAlignment="true" applyProtection="false">
      <alignment horizontal="center" vertical="center" textRotation="0" wrapText="false" indent="0" shrinkToFit="false"/>
      <protection locked="true" hidden="false"/>
    </xf>
    <xf numFmtId="164" fontId="11" fillId="3" borderId="4" xfId="0" applyFont="true" applyBorder="true" applyAlignment="true" applyProtection="false">
      <alignment horizontal="center" vertical="center" textRotation="0" wrapText="true" indent="0" shrinkToFit="false"/>
      <protection locked="true" hidden="false"/>
    </xf>
    <xf numFmtId="164" fontId="11" fillId="3" borderId="5" xfId="0" applyFont="true" applyBorder="true" applyAlignment="true" applyProtection="false">
      <alignment horizontal="center" vertical="center" textRotation="0" wrapText="true" indent="0" shrinkToFit="false"/>
      <protection locked="true" hidden="false"/>
    </xf>
    <xf numFmtId="164" fontId="12" fillId="2" borderId="7" xfId="0" applyFont="true" applyBorder="true" applyAlignment="true" applyProtection="false">
      <alignment horizontal="left" vertical="center" textRotation="0" wrapText="false" indent="0" shrinkToFit="false"/>
      <protection locked="true" hidden="false"/>
    </xf>
    <xf numFmtId="164" fontId="12" fillId="0" borderId="8" xfId="0" applyFont="true" applyBorder="true" applyAlignment="true" applyProtection="false">
      <alignment horizontal="left" vertical="center" textRotation="0" wrapText="false" indent="0" shrinkToFit="false"/>
      <protection locked="true" hidden="false"/>
    </xf>
    <xf numFmtId="164" fontId="13" fillId="0" borderId="8" xfId="0" applyFont="true" applyBorder="true" applyAlignment="true" applyProtection="false">
      <alignment horizontal="general" vertical="center" textRotation="0" wrapText="false" indent="0" shrinkToFit="false"/>
      <protection locked="true" hidden="false"/>
    </xf>
    <xf numFmtId="164" fontId="12" fillId="0" borderId="4" xfId="0" applyFont="true" applyBorder="true" applyAlignment="true" applyProtection="false">
      <alignment horizontal="left" vertical="center" textRotation="0" wrapText="fals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23" fillId="2" borderId="2" xfId="0" applyFont="true" applyBorder="true" applyAlignment="true" applyProtection="false">
      <alignment horizontal="center" vertical="center" textRotation="0" wrapText="true" indent="0" shrinkToFit="false"/>
      <protection locked="true" hidden="false"/>
    </xf>
    <xf numFmtId="164" fontId="24" fillId="0" borderId="0" xfId="21" applyFont="true" applyBorder="tru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false" indent="0" shrinkToFit="false"/>
      <protection locked="true" hidden="false"/>
    </xf>
    <xf numFmtId="164" fontId="6" fillId="3" borderId="1" xfId="0" applyFont="true" applyBorder="true" applyAlignment="true" applyProtection="false">
      <alignment horizontal="center" vertical="center" textRotation="0" wrapText="true" indent="0" shrinkToFit="false"/>
      <protection locked="true" hidden="false"/>
    </xf>
    <xf numFmtId="164" fontId="23" fillId="3" borderId="1" xfId="0" applyFont="true" applyBorder="true" applyAlignment="true" applyProtection="false">
      <alignment horizontal="center" vertical="center" textRotation="0" wrapText="tru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true" indent="0" shrinkToFit="false"/>
      <protection locked="true" hidden="false"/>
    </xf>
    <xf numFmtId="164" fontId="13" fillId="0" borderId="0" xfId="0" applyFont="true" applyBorder="false" applyAlignment="true" applyProtection="false">
      <alignment horizontal="center" vertical="bottom" textRotation="0" wrapText="true" indent="0" shrinkToFit="false"/>
      <protection locked="true" hidden="false"/>
    </xf>
    <xf numFmtId="164" fontId="11" fillId="0" borderId="2" xfId="0" applyFont="true" applyBorder="true" applyAlignment="fals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3" fillId="2" borderId="1" xfId="0" applyFont="true" applyBorder="true" applyAlignment="true" applyProtection="false">
      <alignment horizontal="left" vertical="center" textRotation="0" wrapText="false" indent="0" shrinkToFit="false"/>
      <protection locked="true" hidden="false"/>
    </xf>
    <xf numFmtId="164" fontId="25" fillId="2" borderId="0" xfId="0" applyFont="true" applyBorder="false" applyAlignment="true" applyProtection="false">
      <alignment horizontal="left" vertical="center" textRotation="0" wrapText="false" indent="0" shrinkToFit="false"/>
      <protection locked="true" hidden="false"/>
    </xf>
    <xf numFmtId="164" fontId="25" fillId="2" borderId="0" xfId="0" applyFont="true" applyBorder="false" applyAlignment="true" applyProtection="false">
      <alignment horizontal="left" vertical="bottom" textRotation="0" wrapText="false" indent="0" shrinkToFit="false"/>
      <protection locked="true" hidden="false"/>
    </xf>
    <xf numFmtId="164" fontId="12" fillId="2" borderId="1" xfId="0" applyFont="true" applyBorder="true" applyAlignment="true" applyProtection="false">
      <alignment horizontal="left" vertical="top"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19" fillId="0" borderId="1" xfId="0" applyFont="true" applyBorder="true" applyAlignment="true" applyProtection="false">
      <alignment horizontal="general" vertical="bottom" textRotation="0" wrapText="true" indent="0" shrinkToFit="false"/>
      <protection locked="true" hidden="false"/>
    </xf>
    <xf numFmtId="164" fontId="12" fillId="2" borderId="1" xfId="0" applyFont="true" applyBorder="true" applyAlignment="true" applyProtection="false">
      <alignment horizontal="center" vertical="top" textRotation="0" wrapText="true" indent="0" shrinkToFit="false"/>
      <protection locked="true" hidden="false"/>
    </xf>
    <xf numFmtId="164" fontId="12" fillId="4" borderId="0" xfId="0" applyFont="true" applyBorder="false" applyAlignment="false" applyProtection="false">
      <alignment horizontal="general" vertical="bottom" textRotation="0" wrapText="false" indent="0" shrinkToFit="false"/>
      <protection locked="true" hidden="false"/>
    </xf>
    <xf numFmtId="164" fontId="11" fillId="3" borderId="9" xfId="0" applyFont="true" applyBorder="true" applyAlignment="true" applyProtection="false">
      <alignment horizontal="center" vertical="center" textRotation="0" wrapText="false" indent="0" shrinkToFit="false"/>
      <protection locked="true" hidden="false"/>
    </xf>
    <xf numFmtId="164" fontId="12" fillId="5" borderId="2" xfId="0" applyFont="true" applyBorder="true" applyAlignment="true" applyProtection="false">
      <alignment horizontal="center" vertical="center" textRotation="0" wrapText="true" indent="0" shrinkToFit="false"/>
      <protection locked="true" hidden="false"/>
    </xf>
    <xf numFmtId="164" fontId="12" fillId="0" borderId="12" xfId="0" applyFont="true" applyBorder="true" applyAlignment="false" applyProtection="false">
      <alignment horizontal="general" vertical="bottom" textRotation="0" wrapText="false" indent="0" shrinkToFit="false"/>
      <protection locked="true" hidden="false"/>
    </xf>
    <xf numFmtId="164" fontId="26" fillId="0" borderId="1" xfId="0" applyFont="true" applyBorder="true" applyAlignment="false" applyProtection="false">
      <alignment horizontal="general" vertical="bottom" textRotation="0" wrapText="fals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4" fontId="27" fillId="0" borderId="1"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6" fillId="6" borderId="1" xfId="0" applyFont="true" applyBorder="true" applyAlignment="false" applyProtection="false">
      <alignment horizontal="general" vertical="bottom" textRotation="0" wrapText="false" indent="0" shrinkToFit="false"/>
      <protection locked="true" hidden="false"/>
    </xf>
    <xf numFmtId="164" fontId="12" fillId="2" borderId="9" xfId="0" applyFont="true" applyBorder="true" applyAlignment="true" applyProtection="false">
      <alignment horizontal="left" vertical="center" textRotation="0" wrapText="false" indent="0" shrinkToFit="false"/>
      <protection locked="true" hidden="false"/>
    </xf>
    <xf numFmtId="164" fontId="12" fillId="2" borderId="2" xfId="0" applyFont="true" applyBorder="true" applyAlignment="true" applyProtection="false">
      <alignment horizontal="left" vertical="center" textRotation="0" wrapText="false" indent="0" shrinkToFit="false"/>
      <protection locked="true" hidden="false"/>
    </xf>
    <xf numFmtId="164" fontId="13"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false">
      <alignment horizontal="left" vertical="center" textRotation="0" wrapText="true" indent="0" shrinkToFit="false"/>
      <protection locked="true" hidden="false"/>
    </xf>
    <xf numFmtId="164" fontId="12" fillId="0" borderId="13" xfId="0" applyFont="true" applyBorder="true" applyAlignment="true" applyProtection="false">
      <alignment horizontal="left" vertical="center" textRotation="0" wrapText="true" indent="0" shrinkToFit="false"/>
      <protection locked="true" hidden="false"/>
    </xf>
    <xf numFmtId="164" fontId="12" fillId="0" borderId="11" xfId="0" applyFont="true" applyBorder="true" applyAlignment="true" applyProtection="false">
      <alignment horizontal="left" vertical="center" textRotation="0" wrapText="true" indent="0" shrinkToFit="false"/>
      <protection locked="true" hidden="false"/>
    </xf>
    <xf numFmtId="164" fontId="12" fillId="0" borderId="5" xfId="0" applyFont="true" applyBorder="true" applyAlignment="true" applyProtection="false">
      <alignment horizontal="left" vertical="center" textRotation="0" wrapText="true" indent="0" shrinkToFit="false"/>
      <protection locked="true" hidden="false"/>
    </xf>
    <xf numFmtId="164" fontId="12" fillId="0" borderId="2" xfId="0" applyFont="true" applyBorder="true" applyAlignment="true" applyProtection="false">
      <alignment horizontal="left" vertical="center" textRotation="0" wrapText="true" indent="0" shrinkToFit="false"/>
      <protection locked="true" hidden="false"/>
    </xf>
    <xf numFmtId="164" fontId="12" fillId="6"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1" fillId="0" borderId="4" xfId="0" applyFont="true" applyBorder="true" applyAlignment="true" applyProtection="false">
      <alignment horizontal="center" vertical="center" textRotation="0" wrapText="true" indent="0" shrinkToFit="false"/>
      <protection locked="true" hidden="false"/>
    </xf>
    <xf numFmtId="164" fontId="12" fillId="0" borderId="7" xfId="0" applyFont="true" applyBorder="true" applyAlignment="true" applyProtection="false">
      <alignment horizontal="general" vertical="bottom" textRotation="0" wrapText="true" indent="0" shrinkToFit="false"/>
      <protection locked="true" hidden="false"/>
    </xf>
    <xf numFmtId="164" fontId="12" fillId="0" borderId="8" xfId="0" applyFont="true" applyBorder="true" applyAlignment="true" applyProtection="false">
      <alignment horizontal="general" vertical="bottom" textRotation="0" wrapText="true" indent="0" shrinkToFit="false"/>
      <protection locked="true" hidden="false"/>
    </xf>
    <xf numFmtId="164" fontId="12" fillId="0" borderId="8" xfId="0" applyFont="true" applyBorder="true" applyAlignment="true" applyProtection="false">
      <alignment horizontal="center"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8" xfId="0" applyFont="true" applyBorder="true" applyAlignment="true" applyProtection="false">
      <alignment horizontal="left" vertical="bottom" textRotation="0" wrapText="true" indent="0" shrinkToFit="false"/>
      <protection locked="true" hidden="false"/>
    </xf>
    <xf numFmtId="164" fontId="12" fillId="0" borderId="8" xfId="0" applyFont="true" applyBorder="true" applyAlignment="true" applyProtection="false">
      <alignment horizontal="left" vertical="top" textRotation="0" wrapText="false" indent="0" shrinkToFit="false"/>
      <protection locked="true" hidden="false"/>
    </xf>
    <xf numFmtId="164" fontId="12" fillId="0" borderId="6" xfId="0" applyFont="true" applyBorder="true" applyAlignment="true" applyProtection="false">
      <alignment horizontal="left" vertical="center" textRotation="0" wrapText="tru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11" fillId="3" borderId="14"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2" xfId="0" applyFont="true" applyBorder="true" applyAlignment="true" applyProtection="false">
      <alignment horizontal="general" vertical="bottom" textRotation="0" wrapText="true" indent="0" shrinkToFit="false"/>
      <protection locked="true" hidden="false"/>
    </xf>
    <xf numFmtId="164" fontId="12" fillId="0" borderId="4" xfId="0" applyFont="true" applyBorder="true" applyAlignment="true" applyProtection="false">
      <alignment horizontal="general" vertical="center" textRotation="0" wrapText="true" indent="0" shrinkToFit="false"/>
      <protection locked="true" hidden="false"/>
    </xf>
    <xf numFmtId="164" fontId="12" fillId="2" borderId="1" xfId="0" applyFont="true" applyBorder="true" applyAlignment="true" applyProtection="false">
      <alignment horizontal="general" vertical="top" textRotation="0" wrapText="false" indent="0" shrinkToFit="false"/>
      <protection locked="true" hidden="false"/>
    </xf>
    <xf numFmtId="164" fontId="12" fillId="0" borderId="15" xfId="0" applyFont="true" applyBorder="true" applyAlignment="true" applyProtection="false">
      <alignment horizontal="center" vertical="center" textRotation="0" wrapText="true" indent="0" shrinkToFit="false"/>
      <protection locked="true" hidden="false"/>
    </xf>
    <xf numFmtId="164" fontId="12" fillId="0" borderId="8" xfId="0" applyFont="true" applyBorder="true" applyAlignment="true" applyProtection="false">
      <alignment horizontal="center" vertical="center" textRotation="0" wrapText="true" indent="0" shrinkToFit="false"/>
      <protection locked="true" hidden="false"/>
    </xf>
    <xf numFmtId="164" fontId="12" fillId="0" borderId="11" xfId="0" applyFont="true" applyBorder="true" applyAlignment="true" applyProtection="false">
      <alignment horizontal="center" vertical="center" textRotation="0" wrapText="true" indent="0" shrinkToFit="false"/>
      <protection locked="true" hidden="false"/>
    </xf>
    <xf numFmtId="164" fontId="13" fillId="2" borderId="1"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15" fillId="0" borderId="0" xfId="21" applyFont="true" applyBorder="true" applyAlignment="false" applyProtection="tru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left"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25" fillId="2" borderId="0" xfId="0" applyFont="true" applyBorder="false" applyAlignment="false" applyProtection="false">
      <alignment horizontal="general" vertical="bottom" textRotation="0" wrapText="false" indent="0" shrinkToFit="false"/>
      <protection locked="true" hidden="false"/>
    </xf>
    <xf numFmtId="164" fontId="29"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30" fillId="2" borderId="2" xfId="0" applyFont="true" applyBorder="true" applyAlignment="true" applyProtection="false">
      <alignment horizontal="center" vertical="center" textRotation="0" wrapText="true" indent="0" shrinkToFit="false"/>
      <protection locked="true" hidden="false"/>
    </xf>
    <xf numFmtId="164" fontId="5" fillId="2" borderId="2" xfId="0" applyFont="true" applyBorder="true" applyAlignment="true" applyProtection="false">
      <alignment horizontal="center" vertical="center" textRotation="0" wrapText="true" indent="0" shrinkToFit="false"/>
      <protection locked="true" hidden="false"/>
    </xf>
    <xf numFmtId="164" fontId="29" fillId="3" borderId="1" xfId="0" applyFont="true" applyBorder="true" applyAlignment="true" applyProtection="false">
      <alignment horizontal="center" vertical="center" textRotation="0" wrapText="false" indent="0" shrinkToFit="false"/>
      <protection locked="true" hidden="false"/>
    </xf>
    <xf numFmtId="164" fontId="29" fillId="3" borderId="1" xfId="0" applyFont="true" applyBorder="true" applyAlignment="true" applyProtection="false">
      <alignment horizontal="center" vertical="center" textRotation="0" wrapText="true" indent="0" shrinkToFit="false"/>
      <protection locked="true" hidden="false"/>
    </xf>
    <xf numFmtId="164" fontId="30" fillId="3" borderId="1" xfId="0" applyFont="true" applyBorder="true" applyAlignment="true" applyProtection="false">
      <alignment horizontal="center" vertical="center" textRotation="0" wrapText="tru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21" fillId="2" borderId="1"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21" fillId="2"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1" xfId="0" applyFont="true" applyBorder="true" applyAlignment="true" applyProtection="false">
      <alignment horizontal="left" vertical="center" textRotation="0" wrapText="tru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left" vertical="bottom" textRotation="0" wrapText="tru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Hyperlink 1" xfId="21"/>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Thèm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Arial" pitchFamily="0" charset="1"/>
        <a:cs typeface="Arial" pitchFamily="0" charset="1"/>
      </a:majorFont>
      <a:minorFont>
        <a:latin typeface="Calibri" pitchFamily="0" charset="1"/>
        <a:ea typeface="Arial" pitchFamily="0" charset="1"/>
        <a:cs typeface="Arial" pitchFamily="0" charset="1"/>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0" t="0" r="0" b="0"/>
          </a:path>
          <a:tileRect l="0" t="0" r="0" b="0"/>
        </a:gradFill>
        <a:gradFill>
          <a:gsLst>
            <a:gs pos="0">
              <a:schemeClr val="phClr">
                <a:tint val="80000"/>
              </a:schemeClr>
            </a:gs>
            <a:gs pos="100000">
              <a:schemeClr val="phClr">
                <a:shade val="30000"/>
              </a:schemeClr>
            </a:gs>
          </a:gsLst>
          <a:path path="circle">
            <a:fillToRect l="0" t="0" r="0" b="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0000"/>
    <pageSetUpPr fitToPage="false"/>
  </sheetPr>
  <dimension ref="A1:E2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D7" activeCellId="0" sqref="D7"/>
    </sheetView>
  </sheetViews>
  <sheetFormatPr defaultColWidth="8.5625" defaultRowHeight="14.25" zeroHeight="false" outlineLevelRow="0" outlineLevelCol="0"/>
  <cols>
    <col collapsed="false" customWidth="true" hidden="false" outlineLevel="0" max="1" min="1" style="1" width="23"/>
    <col collapsed="false" customWidth="true" hidden="false" outlineLevel="0" max="2" min="2" style="2" width="58.66"/>
    <col collapsed="false" customWidth="true" hidden="false" outlineLevel="0" max="3" min="3" style="1" width="26.88"/>
    <col collapsed="false" customWidth="true" hidden="false" outlineLevel="0" max="4" min="4" style="1" width="8.67"/>
    <col collapsed="false" customWidth="true" hidden="false" outlineLevel="0" max="5" min="5" style="1" width="9.56"/>
    <col collapsed="false" customWidth="false" hidden="false" outlineLevel="0" max="16384" min="6" style="1" width="8.56"/>
  </cols>
  <sheetData>
    <row r="1" customFormat="false" ht="22.35" hidden="false" customHeight="false" outlineLevel="0" collapsed="false">
      <c r="A1" s="3" t="s">
        <v>0</v>
      </c>
      <c r="B1" s="4" t="s">
        <v>1</v>
      </c>
      <c r="C1" s="4" t="s">
        <v>2</v>
      </c>
      <c r="D1" s="3" t="s">
        <v>3</v>
      </c>
      <c r="E1" s="4" t="s">
        <v>4</v>
      </c>
    </row>
    <row r="2" customFormat="false" ht="32.8" hidden="false" customHeight="false" outlineLevel="0" collapsed="false">
      <c r="A2" s="5" t="s">
        <v>5</v>
      </c>
      <c r="B2" s="5" t="str">
        <f aca="false">'Captage aep'!B3</f>
        <v>Ouvrage de prélèvement exploitant une ressource en eau, que ce soit en surface (prise d'eau en rivière) ou dans le sous-sol (forage ou puit atteignant un aquifère).</v>
      </c>
      <c r="C2" s="6" t="s">
        <v>6</v>
      </c>
      <c r="D2" s="5" t="str">
        <f aca="false">'Captage aep'!$B$6</f>
        <v>Point</v>
      </c>
      <c r="E2" s="5" t="n">
        <v>9</v>
      </c>
    </row>
    <row r="3" customFormat="false" ht="22.35" hidden="false" customHeight="false" outlineLevel="0" collapsed="false">
      <c r="A3" s="5" t="s">
        <v>7</v>
      </c>
      <c r="B3" s="7" t="str">
        <f aca="false">'Traitement aep'!B3</f>
        <v>Ensemble des installations chargées de traiter les eaux brutes avant potabilisation et distribution.</v>
      </c>
      <c r="C3" s="6" t="s">
        <v>8</v>
      </c>
      <c r="D3" s="5" t="str">
        <f aca="false">'Traitement aep'!$B$5</f>
        <v>Point</v>
      </c>
      <c r="E3" s="7" t="n">
        <v>8</v>
      </c>
    </row>
    <row r="4" customFormat="false" ht="22.35" hidden="false" customHeight="false" outlineLevel="0" collapsed="false">
      <c r="A4" s="5" t="s">
        <v>9</v>
      </c>
      <c r="B4" s="7" t="str">
        <f aca="false">'Pompage aep'!B3</f>
        <v>Ensemble d'un dispositif permettant d'aspirer, de refouler ou de comprimer de l'eau.</v>
      </c>
      <c r="C4" s="6" t="s">
        <v>10</v>
      </c>
      <c r="D4" s="5" t="str">
        <f aca="false">'Pompage aep'!$B$5</f>
        <v>Point</v>
      </c>
      <c r="E4" s="7" t="n">
        <v>7</v>
      </c>
    </row>
    <row r="5" customFormat="false" ht="14.25" hidden="false" customHeight="false" outlineLevel="0" collapsed="false">
      <c r="A5" s="5" t="s">
        <v>11</v>
      </c>
      <c r="B5" s="7" t="str">
        <f aca="false">'Reservoir aep'!B3</f>
        <v>Infrastructure destinée au stockage de l'eau</v>
      </c>
      <c r="C5" s="6" t="s">
        <v>12</v>
      </c>
      <c r="D5" s="5" t="str">
        <f aca="false">'Traitement aep'!$B$5</f>
        <v>Point</v>
      </c>
      <c r="E5" s="7" t="n">
        <v>10</v>
      </c>
    </row>
    <row r="6" customFormat="false" ht="22.35" hidden="false" customHeight="false" outlineLevel="0" collapsed="false">
      <c r="A6" s="5" t="s">
        <v>13</v>
      </c>
      <c r="B6" s="7" t="str">
        <f aca="false">'Canalisation aep'!B3</f>
        <v>Assemblage de tuyaux, de leurs pièces de raccord et des ouvrages annexes qui permet le transport des eaux entre deux points.</v>
      </c>
      <c r="C6" s="6" t="s">
        <v>14</v>
      </c>
      <c r="D6" s="5" t="str">
        <f aca="false">'Canalisation aep'!$B$6</f>
        <v>Ligne</v>
      </c>
      <c r="E6" s="7" t="n">
        <v>11</v>
      </c>
    </row>
    <row r="7" customFormat="false" ht="43.25" hidden="false" customHeight="false" outlineLevel="0" collapsed="false">
      <c r="A7" s="5" t="s">
        <v>15</v>
      </c>
      <c r="B7" s="8" t="str">
        <f aca="false">'Branchement aep'!B3</f>
        <v>Conduite et accessoires mis en œuvre pour amener l’eau du réseau de desserte
jusqu’au point de livraison de l’eau à l’usager abonné, à l’exception des conduites et accessoires privés des immeubles collectifs.</v>
      </c>
      <c r="C7" s="6" t="s">
        <v>16</v>
      </c>
      <c r="D7" s="5" t="str">
        <f aca="false">'Branchement aep'!$B$6</f>
        <v>Ligne</v>
      </c>
      <c r="E7" s="7" t="n">
        <v>2</v>
      </c>
    </row>
    <row r="8" customFormat="false" ht="22.35" hidden="false" customHeight="false" outlineLevel="0" collapsed="false">
      <c r="A8" s="5" t="s">
        <v>17</v>
      </c>
      <c r="B8" s="7" t="str">
        <f aca="false">'Noeud branchement'!B3</f>
        <v>Point de rupture topologique aux extrémités (début/fin) d'une canalisation de branchement</v>
      </c>
      <c r="C8" s="6" t="s">
        <v>18</v>
      </c>
      <c r="D8" s="5" t="str">
        <f aca="false">'Noeud branchement'!$B$6</f>
        <v>Point</v>
      </c>
      <c r="E8" s="7" t="n">
        <v>1</v>
      </c>
    </row>
    <row r="9" customFormat="false" ht="22.35" hidden="false" customHeight="false" outlineLevel="0" collapsed="false">
      <c r="A9" s="5" t="s">
        <v>19</v>
      </c>
      <c r="B9" s="7" t="str">
        <f aca="false">'Point livraison aep'!B3</f>
        <v>Point localisant la limite entre un réseau d'adduction d'eau destinée à la consommation humaine et un réseau intérieur de distribution. </v>
      </c>
      <c r="C9" s="6" t="s">
        <v>20</v>
      </c>
      <c r="D9" s="5" t="str">
        <f aca="false">'Point livraison aep'!$B$6</f>
        <v>Point</v>
      </c>
      <c r="E9" s="7" t="n">
        <v>5</v>
      </c>
    </row>
    <row r="10" customFormat="false" ht="32.8" hidden="false" customHeight="false" outlineLevel="0" collapsed="false">
      <c r="A10" s="5" t="s">
        <v>21</v>
      </c>
      <c r="B10" s="9" t="str">
        <f aca="false">'Point eau incendie'!B3</f>
        <v>Ensemble d'aménagement fixe public ou privé susceptibles d'être employés pour alimenter en eau les moyens de lutte contre l'incendie</v>
      </c>
      <c r="C10" s="10" t="s">
        <v>22</v>
      </c>
      <c r="D10" s="5" t="str">
        <f aca="false">'Point eau incendie'!$B$6</f>
        <v>Point</v>
      </c>
      <c r="E10" s="7"/>
    </row>
    <row r="11" customFormat="false" ht="14.25" hidden="false" customHeight="false" outlineLevel="0" collapsed="false">
      <c r="A11" s="5" t="s">
        <v>23</v>
      </c>
      <c r="B11" s="9" t="str">
        <f aca="false">'Point mesure'!B3</f>
        <v>Point de suivi remarquable du fonctionnement d'un réseau d'eau potable</v>
      </c>
      <c r="C11" s="6" t="s">
        <v>24</v>
      </c>
      <c r="D11" s="5" t="str">
        <f aca="false">'Point mesure'!$B$6</f>
        <v>Point</v>
      </c>
      <c r="E11" s="7" t="n">
        <v>9</v>
      </c>
    </row>
    <row r="12" customFormat="false" ht="14.25" hidden="false" customHeight="false" outlineLevel="0" collapsed="false">
      <c r="A12" s="5" t="s">
        <v>25</v>
      </c>
      <c r="B12" s="9" t="str">
        <f aca="false">'Station alerte aep'!B3</f>
        <v>Dispositif d'alerte en cas de risques d'inondation ou pollution</v>
      </c>
      <c r="C12" s="6" t="s">
        <v>26</v>
      </c>
      <c r="D12" s="5" t="str">
        <f aca="false">'Station alerte aep'!$B$6</f>
        <v>Point</v>
      </c>
      <c r="E12" s="7" t="n">
        <v>2</v>
      </c>
    </row>
    <row r="13" customFormat="false" ht="14.25" hidden="false" customHeight="false" outlineLevel="0" collapsed="false">
      <c r="A13" s="5" t="s">
        <v>27</v>
      </c>
      <c r="B13" s="9" t="str">
        <f aca="false">'Organe régulation aep'!B3</f>
        <v>Appareil régulant la pression ou le débit dans le réseau de distribution</v>
      </c>
      <c r="C13" s="6" t="s">
        <v>28</v>
      </c>
      <c r="D13" s="5" t="str">
        <f aca="false">'Organe régulation aep'!$B$6</f>
        <v>Point</v>
      </c>
      <c r="E13" s="7" t="n">
        <v>10</v>
      </c>
    </row>
    <row r="14" customFormat="false" ht="22.35" hidden="false" customHeight="false" outlineLevel="0" collapsed="false">
      <c r="A14" s="5" t="s">
        <v>29</v>
      </c>
      <c r="B14" s="9" t="str">
        <f aca="false">'Vanne aep'!B3</f>
        <v>Appareillage capable d'intercepter ou laisser libre le passage de l'eau dans le réseau, hors régulation.</v>
      </c>
      <c r="C14" s="6" t="s">
        <v>30</v>
      </c>
      <c r="D14" s="5" t="str">
        <f aca="false">'Vanne aep'!$B$6</f>
        <v>Point</v>
      </c>
      <c r="E14" s="7" t="n">
        <v>8</v>
      </c>
    </row>
    <row r="15" customFormat="false" ht="22.35" hidden="false" customHeight="false" outlineLevel="0" collapsed="false">
      <c r="A15" s="5" t="s">
        <v>31</v>
      </c>
      <c r="B15" s="9" t="str">
        <f aca="false">'Vanne branchement aep'!B3</f>
        <v>Appareillage capable d'intercepter ou laisser libre le passage de l'eau dans le branchement, hors régulation.</v>
      </c>
      <c r="C15" s="6" t="s">
        <v>32</v>
      </c>
      <c r="D15" s="5" t="str">
        <f aca="false">'Vanne branchement aep'!$B$6</f>
        <v>Point</v>
      </c>
      <c r="E15" s="7" t="n">
        <v>5</v>
      </c>
    </row>
    <row r="16" customFormat="false" ht="22.35" hidden="false" customHeight="false" outlineLevel="0" collapsed="false">
      <c r="A16" s="5" t="s">
        <v>33</v>
      </c>
      <c r="B16" s="9" t="str">
        <f aca="false">'Pièce réseau aep'!B3</f>
        <v>Pièce de réseau qui impacte le modèle hydraulique, et donc associée à un nœud</v>
      </c>
      <c r="C16" s="6" t="s">
        <v>34</v>
      </c>
      <c r="D16" s="5" t="str">
        <f aca="false">'Pièce réseau aep'!$B$6</f>
        <v>Point</v>
      </c>
      <c r="E16" s="7" t="n">
        <v>2</v>
      </c>
    </row>
    <row r="17" customFormat="false" ht="22.35" hidden="false" customHeight="false" outlineLevel="0" collapsed="false">
      <c r="A17" s="5" t="s">
        <v>35</v>
      </c>
      <c r="B17" s="9" t="str">
        <f aca="false">'Pièce branchement aep'!B3</f>
        <v>Pièce de branchement qui impacte le modèle hydraulique, et donc associée à un nœud.</v>
      </c>
      <c r="C17" s="6" t="s">
        <v>36</v>
      </c>
      <c r="D17" s="5" t="str">
        <f aca="false">'Pièce branchement aep'!B6</f>
        <v>Point</v>
      </c>
      <c r="E17" s="7" t="n">
        <v>2</v>
      </c>
    </row>
    <row r="18" customFormat="false" ht="14.25" hidden="false" customHeight="false" outlineLevel="0" collapsed="false">
      <c r="A18" s="5" t="s">
        <v>37</v>
      </c>
      <c r="B18" s="9" t="str">
        <f aca="false">'Raccord aep'!B3</f>
        <v>Point de raccordement entre le branchement et la canalisation (non sécant)</v>
      </c>
      <c r="C18" s="6" t="s">
        <v>38</v>
      </c>
      <c r="D18" s="5" t="str">
        <f aca="false">'Raccord aep'!B6</f>
        <v>Point</v>
      </c>
      <c r="E18" s="7" t="n">
        <v>1</v>
      </c>
    </row>
    <row r="19" customFormat="false" ht="22.35" hidden="false" customHeight="false" outlineLevel="0" collapsed="false">
      <c r="A19" s="5" t="s">
        <v>39</v>
      </c>
      <c r="B19" s="9" t="str">
        <f aca="false">'Appareillage réseau'!B3</f>
        <v>Equipement divers sur le réseau d'eau potable non pris en compte dans les autres classes d'entités</v>
      </c>
      <c r="C19" s="6" t="s">
        <v>40</v>
      </c>
      <c r="D19" s="5" t="str">
        <f aca="false">'Appareillage réseau'!B6</f>
        <v>Point</v>
      </c>
      <c r="E19" s="7" t="n">
        <v>4</v>
      </c>
    </row>
    <row r="20" customFormat="false" ht="14.25" hidden="false" customHeight="false" outlineLevel="0" collapsed="false">
      <c r="A20" s="11"/>
      <c r="B20" s="12"/>
      <c r="C20" s="13"/>
      <c r="D20" s="11"/>
    </row>
  </sheetData>
  <hyperlinks>
    <hyperlink ref="C2" location="'Captage aep'!A1" display="Table aep_captage"/>
    <hyperlink ref="C3" location="'Traitement aep'!A1" display="Table aep_traitement"/>
    <hyperlink ref="C4" location="'Pompage aep'!A1" display="Table aep_pompage"/>
    <hyperlink ref="C5" location="'Reservoir aep'!A1" display="Table aep_reservoir"/>
    <hyperlink ref="C6" location="'Canalisation aep'!A1" display="Table aep_canalisation"/>
    <hyperlink ref="C7" location="'Branchement aep'!A1" display="Table aep_branchement"/>
    <hyperlink ref="C8" location="'Noeud branchement'!A1" display="Table noeud_branchement"/>
    <hyperlink ref="C9" location="'Point livraison aep'!A1" display="Table aep_point_livraison"/>
    <hyperlink ref="C11" location="'Point mesure'!A1" display="Table aep_point_mesure"/>
    <hyperlink ref="C12" location="'Station alerte aep'!A1" display="Table aep_station_alerte"/>
    <hyperlink ref="C13" location="'Organe régulation aep'!A1" display="Table aep_regulation"/>
    <hyperlink ref="C14" location="'Vanne aep'!A1" display="Table aep_vanne"/>
    <hyperlink ref="C15" location="'Vanne branchement aep'!A1" display="Table aep_vanne_branchement"/>
    <hyperlink ref="C16" location="'Pièce réseau aep'!A1" display="Table aep_piece_reseau"/>
    <hyperlink ref="C17" location="'Pièce branchement aep'!A1" display="Table aep_piece_branchement"/>
    <hyperlink ref="C18" location="'Raccord aep'!A1" display="Table aep_raccord"/>
    <hyperlink ref="C19" location="'Appareillage réseau'!A1" display="Table aep_appareillag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F0"/>
    <pageSetUpPr fitToPage="false"/>
  </sheetPr>
  <dimension ref="A1:J2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16" activeCellId="0" sqref="D16"/>
    </sheetView>
  </sheetViews>
  <sheetFormatPr defaultColWidth="11.4453125" defaultRowHeight="14.25" zeroHeight="false" outlineLevelRow="0" outlineLevelCol="0"/>
  <cols>
    <col collapsed="false" customWidth="true" hidden="false" outlineLevel="0" max="1" min="1" style="0" width="38.67"/>
    <col collapsed="false" customWidth="true" hidden="false" outlineLevel="0" max="2" min="2" style="0" width="30.56"/>
    <col collapsed="false" customWidth="true" hidden="false" outlineLevel="0" max="3" min="3" style="0" width="20.11"/>
    <col collapsed="false" customWidth="true" hidden="false" outlineLevel="0" max="4" min="4" style="0" width="55.88"/>
    <col collapsed="false" customWidth="true" hidden="false" outlineLevel="0" max="8" min="8" style="0" width="18"/>
    <col collapsed="false" customWidth="true" hidden="false" outlineLevel="0" max="9" min="9" style="0" width="57.56"/>
    <col collapsed="false" customWidth="true" hidden="false" outlineLevel="0" max="1024" min="1024" style="0" width="11.56"/>
  </cols>
  <sheetData>
    <row r="1" customFormat="false" ht="14.25" hidden="false" customHeight="false" outlineLevel="0" collapsed="false">
      <c r="A1" s="16" t="s">
        <v>41</v>
      </c>
      <c r="B1" s="22" t="s">
        <v>269</v>
      </c>
      <c r="C1" s="129" t="s">
        <v>270</v>
      </c>
      <c r="D1" s="17"/>
      <c r="E1" s="17"/>
      <c r="F1" s="17"/>
      <c r="G1" s="17"/>
      <c r="H1" s="17"/>
      <c r="I1" s="17"/>
    </row>
    <row r="2" customFormat="false" ht="14.25" hidden="false" customHeight="false" outlineLevel="0" collapsed="false">
      <c r="A2" s="16" t="s">
        <v>44</v>
      </c>
      <c r="B2" s="22" t="s">
        <v>21</v>
      </c>
      <c r="C2" s="17"/>
      <c r="D2" s="17"/>
      <c r="E2" s="17"/>
      <c r="F2" s="17"/>
      <c r="G2" s="17"/>
      <c r="H2" s="17"/>
      <c r="I2" s="17"/>
    </row>
    <row r="3" customFormat="false" ht="37.3" hidden="false" customHeight="false" outlineLevel="0" collapsed="false">
      <c r="A3" s="16" t="s">
        <v>45</v>
      </c>
      <c r="B3" s="20" t="s">
        <v>271</v>
      </c>
      <c r="C3" s="61" t="s">
        <v>272</v>
      </c>
      <c r="D3" s="17"/>
      <c r="E3" s="17"/>
      <c r="F3" s="17"/>
      <c r="G3" s="17"/>
      <c r="H3" s="17"/>
      <c r="I3" s="17"/>
    </row>
    <row r="4" customFormat="false" ht="14.25" hidden="false" customHeight="false" outlineLevel="0" collapsed="false">
      <c r="A4" s="16" t="s">
        <v>48</v>
      </c>
      <c r="B4" s="22"/>
      <c r="C4" s="17"/>
      <c r="D4" s="17"/>
      <c r="E4" s="17"/>
      <c r="F4" s="17"/>
      <c r="G4" s="17"/>
      <c r="H4" s="17"/>
      <c r="I4" s="17"/>
    </row>
    <row r="5" customFormat="false" ht="14.25" hidden="false" customHeight="false" outlineLevel="0" collapsed="false">
      <c r="A5" s="119" t="s">
        <v>49</v>
      </c>
      <c r="B5" s="47"/>
      <c r="C5" s="17"/>
      <c r="D5" s="17"/>
      <c r="E5" s="17"/>
      <c r="F5" s="17"/>
      <c r="G5" s="17"/>
      <c r="H5" s="17"/>
      <c r="I5" s="17"/>
    </row>
    <row r="6" customFormat="false" ht="14.25" hidden="false" customHeight="false" outlineLevel="0" collapsed="false">
      <c r="A6" s="71" t="s">
        <v>51</v>
      </c>
      <c r="B6" s="72" t="s">
        <v>52</v>
      </c>
      <c r="C6" s="25" t="str">
        <f aca="false">HYPERLINK(CONCATENATE("#'Lisez-moi'!D3"),"Retour")</f>
        <v>Retour</v>
      </c>
      <c r="D6" s="17"/>
      <c r="E6" s="17"/>
      <c r="F6" s="17"/>
      <c r="G6" s="17"/>
      <c r="H6" s="17"/>
      <c r="I6" s="17"/>
    </row>
    <row r="7" customFormat="false" ht="20.85" hidden="false" customHeight="true" outlineLevel="0" collapsed="false">
      <c r="A7" s="26" t="s">
        <v>53</v>
      </c>
      <c r="B7" s="26" t="s">
        <v>54</v>
      </c>
      <c r="C7" s="130" t="s">
        <v>45</v>
      </c>
      <c r="D7" s="73" t="s">
        <v>55</v>
      </c>
      <c r="E7" s="73" t="s">
        <v>56</v>
      </c>
      <c r="F7" s="73" t="s">
        <v>273</v>
      </c>
      <c r="G7" s="63" t="s">
        <v>58</v>
      </c>
      <c r="H7" s="63" t="s">
        <v>59</v>
      </c>
      <c r="I7" s="63" t="s">
        <v>60</v>
      </c>
      <c r="J7" s="30"/>
    </row>
    <row r="8" customFormat="false" ht="24" hidden="false" customHeight="true" outlineLevel="0" collapsed="false">
      <c r="A8" s="131" t="s">
        <v>274</v>
      </c>
      <c r="B8" s="131"/>
      <c r="C8" s="131"/>
      <c r="D8" s="131"/>
      <c r="E8" s="132"/>
      <c r="F8" s="132"/>
      <c r="G8" s="132"/>
      <c r="H8" s="132"/>
      <c r="I8" s="17"/>
    </row>
    <row r="9" s="136" customFormat="true" ht="14.25" hidden="false" customHeight="false" outlineLevel="0" collapsed="false">
      <c r="A9" s="133" t="s">
        <v>275</v>
      </c>
      <c r="B9" s="134"/>
      <c r="C9" s="133"/>
      <c r="D9" s="22"/>
      <c r="E9" s="133"/>
      <c r="F9" s="133"/>
      <c r="G9" s="32" t="s">
        <v>65</v>
      </c>
      <c r="H9" s="133"/>
      <c r="I9" s="135" t="s">
        <v>276</v>
      </c>
    </row>
    <row r="10" s="136" customFormat="true" ht="19.4" hidden="false" customHeight="false" outlineLevel="0" collapsed="false">
      <c r="A10" s="133" t="s">
        <v>277</v>
      </c>
      <c r="B10" s="134"/>
      <c r="C10" s="133"/>
      <c r="D10" s="22"/>
      <c r="E10" s="133"/>
      <c r="F10" s="133"/>
      <c r="G10" s="32" t="s">
        <v>65</v>
      </c>
      <c r="H10" s="133"/>
      <c r="I10" s="135" t="s">
        <v>278</v>
      </c>
    </row>
    <row r="11" s="136" customFormat="true" ht="28.35" hidden="false" customHeight="false" outlineLevel="0" collapsed="false">
      <c r="A11" s="133" t="s">
        <v>279</v>
      </c>
      <c r="B11" s="134"/>
      <c r="C11" s="133"/>
      <c r="D11" s="22"/>
      <c r="E11" s="133"/>
      <c r="F11" s="133"/>
      <c r="G11" s="32" t="s">
        <v>65</v>
      </c>
      <c r="H11" s="133"/>
      <c r="I11" s="135" t="s">
        <v>280</v>
      </c>
    </row>
    <row r="12" s="136" customFormat="true" ht="14.25" hidden="false" customHeight="false" outlineLevel="0" collapsed="false">
      <c r="A12" s="133" t="s">
        <v>281</v>
      </c>
      <c r="B12" s="134"/>
      <c r="C12" s="133"/>
      <c r="D12" s="22"/>
      <c r="E12" s="133"/>
      <c r="F12" s="133"/>
      <c r="G12" s="32" t="s">
        <v>65</v>
      </c>
      <c r="H12" s="133"/>
      <c r="I12" s="135" t="s">
        <v>282</v>
      </c>
    </row>
    <row r="13" s="136" customFormat="true" ht="28.35" hidden="false" customHeight="false" outlineLevel="0" collapsed="false">
      <c r="A13" s="133" t="s">
        <v>283</v>
      </c>
      <c r="B13" s="134"/>
      <c r="C13" s="133"/>
      <c r="D13" s="22"/>
      <c r="E13" s="133"/>
      <c r="F13" s="133"/>
      <c r="G13" s="32" t="s">
        <v>65</v>
      </c>
      <c r="H13" s="133"/>
      <c r="I13" s="135" t="s">
        <v>284</v>
      </c>
    </row>
    <row r="14" s="136" customFormat="true" ht="14.25" hidden="false" customHeight="false" outlineLevel="0" collapsed="false">
      <c r="A14" s="133" t="s">
        <v>285</v>
      </c>
      <c r="B14" s="134"/>
      <c r="C14" s="133"/>
      <c r="D14" s="22"/>
      <c r="E14" s="133"/>
      <c r="F14" s="133"/>
      <c r="G14" s="32" t="s">
        <v>65</v>
      </c>
      <c r="H14" s="133"/>
      <c r="I14" s="135" t="s">
        <v>286</v>
      </c>
    </row>
    <row r="15" s="136" customFormat="true" ht="14.25" hidden="false" customHeight="false" outlineLevel="0" collapsed="false">
      <c r="A15" s="133" t="s">
        <v>287</v>
      </c>
      <c r="B15" s="134"/>
      <c r="C15" s="133"/>
      <c r="D15" s="22"/>
      <c r="E15" s="133"/>
      <c r="F15" s="133"/>
      <c r="G15" s="32" t="s">
        <v>65</v>
      </c>
      <c r="H15" s="133"/>
      <c r="I15" s="135" t="s">
        <v>288</v>
      </c>
    </row>
    <row r="16" s="136" customFormat="true" ht="19.4" hidden="false" customHeight="false" outlineLevel="0" collapsed="false">
      <c r="A16" s="137" t="s">
        <v>289</v>
      </c>
      <c r="B16" s="134"/>
      <c r="C16" s="133"/>
      <c r="D16" s="22"/>
      <c r="E16" s="133"/>
      <c r="F16" s="133"/>
      <c r="G16" s="32" t="s">
        <v>65</v>
      </c>
      <c r="H16" s="133"/>
      <c r="I16" s="135" t="s">
        <v>290</v>
      </c>
    </row>
    <row r="17" s="136" customFormat="true" ht="14.25" hidden="false" customHeight="false" outlineLevel="0" collapsed="false">
      <c r="A17" s="133" t="s">
        <v>291</v>
      </c>
      <c r="B17" s="134"/>
      <c r="C17" s="133"/>
      <c r="D17" s="22"/>
      <c r="E17" s="133"/>
      <c r="F17" s="133"/>
      <c r="G17" s="32" t="s">
        <v>65</v>
      </c>
      <c r="H17" s="133"/>
      <c r="I17" s="135" t="s">
        <v>292</v>
      </c>
    </row>
    <row r="18" s="136" customFormat="true" ht="14.25" hidden="false" customHeight="false" outlineLevel="0" collapsed="false">
      <c r="A18" s="133" t="s">
        <v>293</v>
      </c>
      <c r="B18" s="134"/>
      <c r="C18" s="133"/>
      <c r="D18" s="22"/>
      <c r="E18" s="133"/>
      <c r="F18" s="133"/>
      <c r="G18" s="32" t="s">
        <v>65</v>
      </c>
      <c r="H18" s="133"/>
      <c r="I18" s="135" t="s">
        <v>294</v>
      </c>
    </row>
    <row r="19" s="136" customFormat="true" ht="14.25" hidden="false" customHeight="false" outlineLevel="0" collapsed="false">
      <c r="A19" s="133" t="s">
        <v>295</v>
      </c>
      <c r="B19" s="134"/>
      <c r="C19" s="133"/>
      <c r="D19" s="22"/>
      <c r="E19" s="133"/>
      <c r="F19" s="133"/>
      <c r="G19" s="32" t="s">
        <v>65</v>
      </c>
      <c r="H19" s="133"/>
      <c r="I19" s="135" t="s">
        <v>296</v>
      </c>
    </row>
    <row r="20" s="136" customFormat="true" ht="28.35" hidden="false" customHeight="false" outlineLevel="0" collapsed="false">
      <c r="A20" s="133" t="s">
        <v>297</v>
      </c>
      <c r="B20" s="134"/>
      <c r="C20" s="133"/>
      <c r="D20" s="22"/>
      <c r="E20" s="133"/>
      <c r="F20" s="133"/>
      <c r="G20" s="32" t="s">
        <v>65</v>
      </c>
      <c r="H20" s="133"/>
      <c r="I20" s="135" t="s">
        <v>298</v>
      </c>
    </row>
    <row r="21" s="136" customFormat="true" ht="14.25" hidden="false" customHeight="false" outlineLevel="0" collapsed="false">
      <c r="A21" s="133" t="s">
        <v>299</v>
      </c>
      <c r="B21" s="134"/>
      <c r="C21" s="133"/>
      <c r="D21" s="22"/>
      <c r="E21" s="133"/>
      <c r="F21" s="133"/>
      <c r="G21" s="32" t="s">
        <v>65</v>
      </c>
      <c r="H21" s="133"/>
      <c r="I21" s="135" t="s">
        <v>300</v>
      </c>
    </row>
    <row r="22" s="136" customFormat="true" ht="14.25" hidden="false" customHeight="false" outlineLevel="0" collapsed="false">
      <c r="A22" s="133" t="s">
        <v>301</v>
      </c>
      <c r="B22" s="134"/>
      <c r="C22" s="133"/>
      <c r="D22" s="22"/>
      <c r="E22" s="133"/>
      <c r="F22" s="133"/>
      <c r="G22" s="32" t="s">
        <v>65</v>
      </c>
      <c r="H22" s="133"/>
      <c r="I22" s="135" t="s">
        <v>302</v>
      </c>
    </row>
    <row r="23" s="136" customFormat="true" ht="14.25" hidden="false" customHeight="false" outlineLevel="0" collapsed="false">
      <c r="A23" s="137" t="s">
        <v>303</v>
      </c>
      <c r="B23" s="134"/>
      <c r="C23" s="133"/>
      <c r="D23" s="22"/>
      <c r="E23" s="133"/>
      <c r="F23" s="133"/>
      <c r="G23" s="32" t="s">
        <v>65</v>
      </c>
      <c r="H23" s="133"/>
      <c r="I23" s="135" t="s">
        <v>304</v>
      </c>
    </row>
    <row r="24" s="136" customFormat="true" ht="14.25" hidden="false" customHeight="false" outlineLevel="0" collapsed="false">
      <c r="A24" s="133" t="s">
        <v>305</v>
      </c>
      <c r="B24" s="134"/>
      <c r="C24" s="133"/>
      <c r="D24" s="22"/>
      <c r="E24" s="133"/>
      <c r="F24" s="133"/>
      <c r="G24" s="32" t="s">
        <v>65</v>
      </c>
      <c r="H24" s="133"/>
      <c r="I24" s="135" t="s">
        <v>306</v>
      </c>
    </row>
    <row r="25" s="136" customFormat="true" ht="14.25" hidden="false" customHeight="false" outlineLevel="0" collapsed="false">
      <c r="A25" s="133" t="s">
        <v>307</v>
      </c>
      <c r="B25" s="134"/>
      <c r="C25" s="133"/>
      <c r="D25" s="22"/>
      <c r="E25" s="133"/>
      <c r="F25" s="133"/>
      <c r="G25" s="32" t="s">
        <v>65</v>
      </c>
      <c r="H25" s="133"/>
      <c r="I25" s="135" t="s">
        <v>308</v>
      </c>
    </row>
  </sheetData>
  <mergeCells count="1">
    <mergeCell ref="A8:D8"/>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9"/>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E22" activeCellId="0" sqref="E22"/>
    </sheetView>
  </sheetViews>
  <sheetFormatPr defaultColWidth="11.4453125" defaultRowHeight="14.25" zeroHeight="false" outlineLevelRow="0" outlineLevelCol="0"/>
  <cols>
    <col collapsed="false" customWidth="true" hidden="false" outlineLevel="0" max="2" min="1" style="0" width="24.56"/>
    <col collapsed="false" customWidth="true" hidden="false" outlineLevel="0" max="3" min="3" style="0" width="23"/>
    <col collapsed="false" customWidth="true" hidden="false" outlineLevel="0" max="4" min="4" style="0" width="13"/>
    <col collapsed="false" customWidth="true" hidden="false" outlineLevel="0" max="5" min="5" style="0" width="24.21"/>
    <col collapsed="false" customWidth="false" hidden="false" outlineLevel="0" max="6" min="6" style="14" width="11.44"/>
    <col collapsed="false" customWidth="true" hidden="false" outlineLevel="0" max="8" min="8" style="0" width="12.33"/>
    <col collapsed="false" customWidth="true" hidden="false" outlineLevel="0" max="9" min="9" style="0" width="39.11"/>
  </cols>
  <sheetData>
    <row r="1" customFormat="false" ht="14.25" hidden="false" customHeight="false" outlineLevel="0" collapsed="false">
      <c r="A1" s="16" t="s">
        <v>41</v>
      </c>
      <c r="B1" s="16" t="s">
        <v>309</v>
      </c>
      <c r="C1" s="17" t="s">
        <v>310</v>
      </c>
      <c r="D1" s="17"/>
      <c r="E1" s="17"/>
      <c r="F1" s="18"/>
      <c r="G1" s="17"/>
      <c r="H1" s="17"/>
      <c r="I1" s="17"/>
    </row>
    <row r="2" customFormat="false" ht="14.25" hidden="false" customHeight="false" outlineLevel="0" collapsed="false">
      <c r="A2" s="16" t="s">
        <v>44</v>
      </c>
      <c r="B2" s="16" t="s">
        <v>23</v>
      </c>
      <c r="C2" s="17"/>
      <c r="D2" s="17"/>
      <c r="E2" s="17"/>
      <c r="F2" s="18"/>
      <c r="G2" s="17"/>
      <c r="H2" s="17"/>
      <c r="I2" s="17"/>
    </row>
    <row r="3" customFormat="false" ht="28.35" hidden="false" customHeight="false" outlineLevel="0" collapsed="false">
      <c r="A3" s="16" t="s">
        <v>45</v>
      </c>
      <c r="B3" s="20" t="s">
        <v>311</v>
      </c>
      <c r="C3" s="17"/>
      <c r="D3" s="17"/>
      <c r="E3" s="17"/>
      <c r="F3" s="18"/>
      <c r="G3" s="17"/>
      <c r="H3" s="17"/>
      <c r="I3" s="17"/>
    </row>
    <row r="4" customFormat="false" ht="14.25" hidden="false" customHeight="false" outlineLevel="0" collapsed="false">
      <c r="A4" s="16" t="s">
        <v>48</v>
      </c>
      <c r="B4" s="22"/>
      <c r="C4" s="17"/>
      <c r="D4" s="17"/>
      <c r="E4" s="17"/>
      <c r="F4" s="18"/>
      <c r="G4" s="17"/>
      <c r="H4" s="17"/>
      <c r="I4" s="17"/>
    </row>
    <row r="5" customFormat="false" ht="14.25" hidden="false" customHeight="false" outlineLevel="0" collapsed="false">
      <c r="A5" s="16" t="s">
        <v>49</v>
      </c>
      <c r="B5" s="47"/>
      <c r="C5" s="17"/>
      <c r="D5" s="17"/>
      <c r="E5" s="17"/>
      <c r="F5" s="18"/>
      <c r="G5" s="17"/>
      <c r="H5" s="17"/>
      <c r="I5" s="17"/>
    </row>
    <row r="6" customFormat="false" ht="14.25" hidden="false" customHeight="false" outlineLevel="0" collapsed="false">
      <c r="A6" s="23" t="s">
        <v>51</v>
      </c>
      <c r="B6" s="72" t="s">
        <v>52</v>
      </c>
      <c r="C6" s="25" t="str">
        <f aca="false">HYPERLINK(CONCATENATE("#'Lisez-moi'!D14"),"Retour")</f>
        <v>Retour</v>
      </c>
      <c r="D6" s="17"/>
      <c r="E6" s="17"/>
      <c r="F6" s="18"/>
      <c r="G6" s="17"/>
      <c r="H6" s="17"/>
      <c r="I6" s="17"/>
    </row>
    <row r="7" customFormat="false" ht="19.4" hidden="false" customHeight="false" outlineLevel="0" collapsed="false">
      <c r="A7" s="130" t="s">
        <v>53</v>
      </c>
      <c r="B7" s="73" t="s">
        <v>54</v>
      </c>
      <c r="C7" s="73" t="s">
        <v>45</v>
      </c>
      <c r="D7" s="73" t="s">
        <v>55</v>
      </c>
      <c r="E7" s="73" t="s">
        <v>56</v>
      </c>
      <c r="F7" s="27" t="s">
        <v>57</v>
      </c>
      <c r="G7" s="63" t="s">
        <v>58</v>
      </c>
      <c r="H7" s="63" t="s">
        <v>59</v>
      </c>
      <c r="I7" s="63" t="s">
        <v>60</v>
      </c>
      <c r="J7" s="30"/>
    </row>
    <row r="8" customFormat="false" ht="20.85" hidden="false" customHeight="true" outlineLevel="0" collapsed="false">
      <c r="A8" s="138" t="s">
        <v>312</v>
      </c>
      <c r="B8" s="139" t="s">
        <v>313</v>
      </c>
      <c r="C8" s="120" t="s">
        <v>63</v>
      </c>
      <c r="D8" s="121" t="s">
        <v>64</v>
      </c>
      <c r="E8" s="121"/>
      <c r="F8" s="121" t="s">
        <v>65</v>
      </c>
      <c r="G8" s="140"/>
      <c r="H8" s="140"/>
      <c r="I8" s="140"/>
      <c r="J8" s="30"/>
    </row>
    <row r="9" customFormat="false" ht="19.4" hidden="false" customHeight="false" outlineLevel="0" collapsed="false">
      <c r="A9" s="141" t="s">
        <v>314</v>
      </c>
      <c r="B9" s="31" t="s">
        <v>315</v>
      </c>
      <c r="C9" s="142" t="s">
        <v>316</v>
      </c>
      <c r="D9" s="62" t="s">
        <v>64</v>
      </c>
      <c r="E9" s="62" t="s">
        <v>317</v>
      </c>
      <c r="F9" s="32" t="s">
        <v>65</v>
      </c>
      <c r="G9" s="62" t="s">
        <v>69</v>
      </c>
      <c r="H9" s="22"/>
      <c r="I9" s="20"/>
    </row>
    <row r="10" customFormat="false" ht="28.35" hidden="false" customHeight="false" outlineLevel="0" collapsed="false">
      <c r="A10" s="143" t="s">
        <v>318</v>
      </c>
      <c r="B10" s="31" t="s">
        <v>319</v>
      </c>
      <c r="C10" s="144" t="s">
        <v>320</v>
      </c>
      <c r="D10" s="62" t="s">
        <v>64</v>
      </c>
      <c r="E10" s="62" t="s">
        <v>321</v>
      </c>
      <c r="F10" s="32" t="s">
        <v>65</v>
      </c>
      <c r="G10" s="62" t="s">
        <v>65</v>
      </c>
      <c r="H10" s="22"/>
      <c r="I10" s="20" t="s">
        <v>322</v>
      </c>
    </row>
    <row r="11" customFormat="false" ht="19.4" hidden="false" customHeight="false" outlineLevel="0" collapsed="false">
      <c r="A11" s="145" t="s">
        <v>323</v>
      </c>
      <c r="B11" s="76" t="s">
        <v>324</v>
      </c>
      <c r="C11" s="65" t="s">
        <v>325</v>
      </c>
      <c r="D11" s="62" t="s">
        <v>111</v>
      </c>
      <c r="E11" s="62"/>
      <c r="F11" s="32" t="s">
        <v>69</v>
      </c>
      <c r="G11" s="62" t="s">
        <v>65</v>
      </c>
      <c r="H11" s="22"/>
      <c r="I11" s="20"/>
    </row>
    <row r="12" customFormat="false" ht="14.25" hidden="false" customHeight="false" outlineLevel="0" collapsed="false">
      <c r="A12" s="145" t="s">
        <v>326</v>
      </c>
      <c r="B12" s="65" t="s">
        <v>327</v>
      </c>
      <c r="C12" s="65" t="s">
        <v>328</v>
      </c>
      <c r="D12" s="62" t="s">
        <v>329</v>
      </c>
      <c r="E12" s="62"/>
      <c r="F12" s="32" t="s">
        <v>69</v>
      </c>
      <c r="G12" s="62" t="s">
        <v>65</v>
      </c>
      <c r="H12" s="22"/>
      <c r="I12" s="20" t="s">
        <v>330</v>
      </c>
    </row>
    <row r="13" customFormat="false" ht="14.25" hidden="false" customHeight="false" outlineLevel="0" collapsed="false">
      <c r="A13" s="145" t="s">
        <v>331</v>
      </c>
      <c r="B13" s="65" t="s">
        <v>332</v>
      </c>
      <c r="C13" s="65" t="s">
        <v>333</v>
      </c>
      <c r="D13" s="62" t="s">
        <v>64</v>
      </c>
      <c r="E13" s="62"/>
      <c r="F13" s="32" t="s">
        <v>69</v>
      </c>
      <c r="G13" s="62" t="s">
        <v>65</v>
      </c>
      <c r="H13" s="22"/>
      <c r="I13" s="20"/>
    </row>
    <row r="14" customFormat="false" ht="14.25" hidden="false" customHeight="false" outlineLevel="0" collapsed="false">
      <c r="A14" s="145" t="s">
        <v>334</v>
      </c>
      <c r="B14" s="65" t="s">
        <v>335</v>
      </c>
      <c r="C14" s="65" t="s">
        <v>336</v>
      </c>
      <c r="D14" s="62" t="s">
        <v>64</v>
      </c>
      <c r="E14" s="62"/>
      <c r="F14" s="32" t="s">
        <v>69</v>
      </c>
      <c r="G14" s="62" t="s">
        <v>65</v>
      </c>
      <c r="H14" s="22"/>
      <c r="I14" s="20"/>
    </row>
    <row r="15" s="14" customFormat="true" ht="20.2" hidden="false" customHeight="false" outlineLevel="0" collapsed="false">
      <c r="A15" s="42" t="s">
        <v>123</v>
      </c>
      <c r="B15" s="48" t="s">
        <v>337</v>
      </c>
      <c r="C15" s="146" t="s">
        <v>125</v>
      </c>
      <c r="D15" s="32" t="s">
        <v>64</v>
      </c>
      <c r="E15" s="22" t="s">
        <v>126</v>
      </c>
      <c r="F15" s="32" t="s">
        <v>65</v>
      </c>
      <c r="G15" s="55" t="s">
        <v>65</v>
      </c>
      <c r="H15" s="32"/>
      <c r="I15" s="147" t="s">
        <v>338</v>
      </c>
    </row>
    <row r="16" s="14" customFormat="true" ht="19.4" hidden="false" customHeight="false" outlineLevel="0" collapsed="false">
      <c r="A16" s="36" t="s">
        <v>71</v>
      </c>
      <c r="B16" s="68" t="s">
        <v>339</v>
      </c>
      <c r="C16" s="65" t="s">
        <v>340</v>
      </c>
      <c r="D16" s="32" t="s">
        <v>64</v>
      </c>
      <c r="E16" s="148"/>
      <c r="F16" s="32" t="s">
        <v>65</v>
      </c>
      <c r="G16" s="55" t="s">
        <v>65</v>
      </c>
      <c r="H16" s="32"/>
      <c r="I16" s="149" t="s">
        <v>74</v>
      </c>
    </row>
    <row r="17" customFormat="false" ht="14.25" hidden="false" customHeight="false" outlineLevel="0" collapsed="false">
      <c r="A17" s="17"/>
      <c r="B17" s="17"/>
      <c r="C17" s="17"/>
      <c r="D17" s="17"/>
      <c r="E17" s="17"/>
      <c r="F17" s="18"/>
      <c r="G17" s="17"/>
      <c r="H17" s="17"/>
      <c r="I17" s="17"/>
    </row>
    <row r="18" customFormat="false" ht="14.25" hidden="false" customHeight="false" outlineLevel="0" collapsed="false">
      <c r="A18" s="61" t="s">
        <v>341</v>
      </c>
      <c r="B18" s="17"/>
      <c r="C18" s="17"/>
      <c r="D18" s="17"/>
      <c r="E18" s="17"/>
      <c r="F18" s="18"/>
      <c r="G18" s="17"/>
      <c r="H18" s="17"/>
      <c r="I18" s="17"/>
    </row>
    <row r="19" customFormat="false" ht="14.25" hidden="false" customHeight="false" outlineLevel="0" collapsed="false">
      <c r="A19" s="1"/>
      <c r="B19" s="1"/>
      <c r="C19" s="1"/>
      <c r="D19" s="1"/>
      <c r="E19" s="1"/>
      <c r="F19" s="2"/>
      <c r="G19" s="1"/>
      <c r="H19" s="1"/>
      <c r="I19"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0"/>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D10" activeCellId="0" sqref="D10"/>
    </sheetView>
  </sheetViews>
  <sheetFormatPr defaultColWidth="11.4453125" defaultRowHeight="14.25" zeroHeight="false" outlineLevelRow="0" outlineLevelCol="0"/>
  <cols>
    <col collapsed="false" customWidth="true" hidden="false" outlineLevel="0" max="1" min="1" style="0" width="26.67"/>
    <col collapsed="false" customWidth="true" hidden="false" outlineLevel="0" max="2" min="2" style="0" width="43.56"/>
    <col collapsed="false" customWidth="true" hidden="false" outlineLevel="0" max="3" min="3" style="0" width="9.44"/>
    <col collapsed="false" customWidth="true" hidden="false" outlineLevel="0" max="4" min="4" style="0" width="13"/>
    <col collapsed="false" customWidth="true" hidden="false" outlineLevel="0" max="5" min="5" style="0" width="14.44"/>
    <col collapsed="false" customWidth="true" hidden="false" outlineLevel="0" max="8" min="8" style="0" width="12.33"/>
    <col collapsed="false" customWidth="true" hidden="false" outlineLevel="0" max="9" min="9" style="0" width="36.88"/>
    <col collapsed="false" customWidth="true" hidden="false" outlineLevel="0" max="1024" min="1024" style="0" width="11.56"/>
  </cols>
  <sheetData>
    <row r="1" customFormat="false" ht="14.25" hidden="false" customHeight="false" outlineLevel="0" collapsed="false">
      <c r="A1" s="16" t="s">
        <v>41</v>
      </c>
      <c r="B1" s="16" t="s">
        <v>342</v>
      </c>
      <c r="C1" s="17"/>
      <c r="D1" s="17"/>
      <c r="E1" s="17"/>
      <c r="F1" s="17"/>
      <c r="G1" s="17"/>
      <c r="H1" s="17"/>
      <c r="I1" s="17"/>
    </row>
    <row r="2" customFormat="false" ht="14.25" hidden="false" customHeight="false" outlineLevel="0" collapsed="false">
      <c r="A2" s="16" t="s">
        <v>44</v>
      </c>
      <c r="B2" s="16" t="s">
        <v>25</v>
      </c>
      <c r="C2" s="17"/>
      <c r="D2" s="17"/>
      <c r="E2" s="17"/>
      <c r="F2" s="17"/>
      <c r="G2" s="17"/>
      <c r="H2" s="17"/>
      <c r="I2" s="17"/>
    </row>
    <row r="3" customFormat="false" ht="14.25" hidden="false" customHeight="false" outlineLevel="0" collapsed="false">
      <c r="A3" s="16" t="s">
        <v>45</v>
      </c>
      <c r="B3" s="20" t="s">
        <v>343</v>
      </c>
      <c r="C3" s="17"/>
      <c r="D3" s="17"/>
      <c r="E3" s="17"/>
      <c r="F3" s="17"/>
      <c r="G3" s="17"/>
      <c r="H3" s="17"/>
      <c r="I3" s="17"/>
    </row>
    <row r="4" customFormat="false" ht="14.25" hidden="false" customHeight="false" outlineLevel="0" collapsed="false">
      <c r="A4" s="16" t="s">
        <v>48</v>
      </c>
      <c r="B4" s="22"/>
      <c r="C4" s="17"/>
      <c r="D4" s="17"/>
      <c r="E4" s="17"/>
      <c r="F4" s="17"/>
      <c r="G4" s="17"/>
      <c r="H4" s="17"/>
      <c r="I4" s="17"/>
    </row>
    <row r="5" customFormat="false" ht="14.25" hidden="false" customHeight="false" outlineLevel="0" collapsed="false">
      <c r="A5" s="119" t="s">
        <v>49</v>
      </c>
      <c r="B5" s="47"/>
      <c r="C5" s="17"/>
      <c r="D5" s="17"/>
      <c r="E5" s="17"/>
      <c r="F5" s="17"/>
      <c r="G5" s="17"/>
      <c r="H5" s="17"/>
      <c r="I5" s="17"/>
    </row>
    <row r="6" customFormat="false" ht="14.25" hidden="false" customHeight="false" outlineLevel="0" collapsed="false">
      <c r="A6" s="71" t="s">
        <v>51</v>
      </c>
      <c r="B6" s="72" t="s">
        <v>52</v>
      </c>
      <c r="C6" s="25" t="str">
        <f aca="false">HYPERLINK(CONCATENATE("#'Lisez-moi'!D15"),"Retour")</f>
        <v>Retour</v>
      </c>
      <c r="D6" s="17"/>
      <c r="E6" s="17"/>
      <c r="F6" s="17"/>
      <c r="G6" s="17"/>
      <c r="H6" s="17"/>
      <c r="I6" s="17"/>
    </row>
    <row r="7" customFormat="false" ht="19.4" hidden="false" customHeight="false" outlineLevel="0" collapsed="false">
      <c r="A7" s="73" t="s">
        <v>53</v>
      </c>
      <c r="B7" s="73" t="s">
        <v>54</v>
      </c>
      <c r="C7" s="73" t="s">
        <v>45</v>
      </c>
      <c r="D7" s="73" t="s">
        <v>55</v>
      </c>
      <c r="E7" s="73" t="s">
        <v>56</v>
      </c>
      <c r="F7" s="27" t="s">
        <v>57</v>
      </c>
      <c r="G7" s="63" t="s">
        <v>58</v>
      </c>
      <c r="H7" s="63" t="s">
        <v>59</v>
      </c>
      <c r="I7" s="63" t="s">
        <v>60</v>
      </c>
      <c r="J7" s="30"/>
    </row>
    <row r="8" s="126" customFormat="true" ht="14.25" hidden="false" customHeight="false" outlineLevel="0" collapsed="false">
      <c r="A8" s="65" t="s">
        <v>344</v>
      </c>
      <c r="B8" s="65" t="s">
        <v>345</v>
      </c>
      <c r="C8" s="65" t="s">
        <v>63</v>
      </c>
      <c r="D8" s="32" t="s">
        <v>64</v>
      </c>
      <c r="E8" s="22"/>
      <c r="F8" s="32" t="s">
        <v>65</v>
      </c>
      <c r="G8" s="22"/>
      <c r="H8" s="22"/>
      <c r="I8" s="56" t="s">
        <v>346</v>
      </c>
    </row>
    <row r="9" s="126" customFormat="true" ht="14.25" hidden="false" customHeight="false" outlineLevel="0" collapsed="false">
      <c r="A9" s="65" t="s">
        <v>71</v>
      </c>
      <c r="B9" s="65" t="s">
        <v>347</v>
      </c>
      <c r="C9" s="65"/>
      <c r="D9" s="32" t="s">
        <v>64</v>
      </c>
      <c r="E9" s="22"/>
      <c r="F9" s="32" t="s">
        <v>69</v>
      </c>
      <c r="G9" s="22"/>
      <c r="H9" s="22"/>
      <c r="I9" s="56"/>
    </row>
    <row r="10" customFormat="false" ht="14.25" hidden="false" customHeight="false" outlineLevel="0" collapsed="false">
      <c r="A10" s="65" t="s">
        <v>123</v>
      </c>
      <c r="B10" s="65" t="s">
        <v>348</v>
      </c>
      <c r="C10" s="65"/>
      <c r="D10" s="32" t="s">
        <v>64</v>
      </c>
      <c r="E10" s="22" t="s">
        <v>126</v>
      </c>
      <c r="F10" s="32" t="s">
        <v>65</v>
      </c>
      <c r="G10" s="22"/>
      <c r="H10" s="22"/>
      <c r="I10" s="5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0"/>
  <sheetViews>
    <sheetView showFormulas="false" showGridLines="true" showRowColHeaders="true" showZeros="true" rightToLeft="false" tabSelected="false" showOutlineSymbols="true" defaultGridColor="true" view="normal" topLeftCell="A1" colorId="64" zoomScale="94" zoomScaleNormal="94" zoomScalePageLayoutView="100" workbookViewId="0">
      <selection pane="topLeft" activeCell="E10" activeCellId="0" sqref="E10"/>
    </sheetView>
  </sheetViews>
  <sheetFormatPr defaultColWidth="11.4453125" defaultRowHeight="14.25" zeroHeight="false" outlineLevelRow="0" outlineLevelCol="0"/>
  <cols>
    <col collapsed="false" customWidth="true" hidden="false" outlineLevel="0" max="1" min="1" style="0" width="26.67"/>
    <col collapsed="false" customWidth="true" hidden="false" outlineLevel="0" max="2" min="2" style="0" width="25.88"/>
    <col collapsed="false" customWidth="true" hidden="false" outlineLevel="0" max="3" min="3" style="0" width="26.67"/>
    <col collapsed="false" customWidth="true" hidden="false" outlineLevel="0" max="4" min="4" style="0" width="13"/>
    <col collapsed="false" customWidth="true" hidden="false" outlineLevel="0" max="5" min="5" style="0" width="15.11"/>
    <col collapsed="false" customWidth="true" hidden="false" outlineLevel="0" max="8" min="8" style="0" width="13.56"/>
    <col collapsed="false" customWidth="true" hidden="false" outlineLevel="0" max="9" min="9" style="0" width="27.88"/>
    <col collapsed="false" customWidth="true" hidden="false" outlineLevel="0" max="1024" min="1024" style="0" width="11.56"/>
  </cols>
  <sheetData>
    <row r="1" customFormat="false" ht="14.25" hidden="false" customHeight="false" outlineLevel="0" collapsed="false">
      <c r="A1" s="16" t="s">
        <v>41</v>
      </c>
      <c r="B1" s="150" t="s">
        <v>349</v>
      </c>
      <c r="C1" s="17" t="s">
        <v>350</v>
      </c>
      <c r="D1" s="17"/>
      <c r="E1" s="17"/>
      <c r="F1" s="17"/>
      <c r="G1" s="17"/>
      <c r="H1" s="17"/>
      <c r="I1" s="17"/>
    </row>
    <row r="2" customFormat="false" ht="14.25" hidden="false" customHeight="false" outlineLevel="0" collapsed="false">
      <c r="A2" s="16" t="s">
        <v>44</v>
      </c>
      <c r="B2" s="150" t="s">
        <v>27</v>
      </c>
      <c r="C2" s="17"/>
      <c r="D2" s="17"/>
      <c r="E2" s="17"/>
      <c r="F2" s="17"/>
      <c r="G2" s="17"/>
      <c r="H2" s="17"/>
      <c r="I2" s="17"/>
    </row>
    <row r="3" customFormat="false" ht="19.4" hidden="false" customHeight="false" outlineLevel="0" collapsed="false">
      <c r="A3" s="16" t="s">
        <v>45</v>
      </c>
      <c r="B3" s="37" t="s">
        <v>351</v>
      </c>
      <c r="C3" s="17"/>
      <c r="D3" s="17"/>
      <c r="E3" s="17"/>
      <c r="F3" s="17"/>
      <c r="G3" s="17"/>
      <c r="H3" s="17"/>
      <c r="I3" s="17"/>
    </row>
    <row r="4" customFormat="false" ht="14.25" hidden="false" customHeight="false" outlineLevel="0" collapsed="false">
      <c r="A4" s="16" t="s">
        <v>48</v>
      </c>
      <c r="B4" s="22"/>
      <c r="C4" s="17"/>
      <c r="D4" s="17"/>
      <c r="E4" s="17"/>
      <c r="F4" s="17"/>
      <c r="G4" s="17"/>
      <c r="H4" s="17"/>
      <c r="I4" s="17"/>
    </row>
    <row r="5" customFormat="false" ht="14.25" hidden="false" customHeight="false" outlineLevel="0" collapsed="false">
      <c r="A5" s="119" t="s">
        <v>49</v>
      </c>
      <c r="B5" s="47"/>
      <c r="C5" s="17"/>
      <c r="D5" s="17"/>
      <c r="E5" s="17"/>
      <c r="F5" s="17"/>
      <c r="G5" s="17"/>
      <c r="H5" s="17"/>
      <c r="I5" s="17"/>
    </row>
    <row r="6" customFormat="false" ht="14.25" hidden="false" customHeight="false" outlineLevel="0" collapsed="false">
      <c r="A6" s="71" t="s">
        <v>51</v>
      </c>
      <c r="B6" s="72" t="s">
        <v>52</v>
      </c>
      <c r="C6" s="25" t="str">
        <f aca="false">HYPERLINK(CONCATENATE("#'Lisez-moi'!D15"),"Retour")</f>
        <v>Retour</v>
      </c>
      <c r="D6" s="17"/>
      <c r="E6" s="17"/>
      <c r="F6" s="17"/>
      <c r="G6" s="17"/>
      <c r="H6" s="17"/>
      <c r="I6" s="17"/>
    </row>
    <row r="7" customFormat="false" ht="40.2" hidden="false" customHeight="true" outlineLevel="0" collapsed="false">
      <c r="A7" s="73" t="s">
        <v>53</v>
      </c>
      <c r="B7" s="73" t="s">
        <v>54</v>
      </c>
      <c r="C7" s="73" t="s">
        <v>45</v>
      </c>
      <c r="D7" s="73" t="s">
        <v>55</v>
      </c>
      <c r="E7" s="27" t="s">
        <v>56</v>
      </c>
      <c r="F7" s="27" t="s">
        <v>352</v>
      </c>
      <c r="G7" s="63" t="s">
        <v>58</v>
      </c>
      <c r="H7" s="63" t="s">
        <v>59</v>
      </c>
      <c r="I7" s="63" t="s">
        <v>60</v>
      </c>
      <c r="J7" s="30"/>
    </row>
    <row r="8" customFormat="false" ht="14.25" hidden="false" customHeight="false" outlineLevel="0" collapsed="false">
      <c r="A8" s="151" t="s">
        <v>353</v>
      </c>
      <c r="B8" s="76" t="s">
        <v>354</v>
      </c>
      <c r="C8" s="76" t="s">
        <v>63</v>
      </c>
      <c r="D8" s="152" t="s">
        <v>64</v>
      </c>
      <c r="E8" s="77"/>
      <c r="F8" s="153" t="s">
        <v>65</v>
      </c>
      <c r="G8" s="153" t="s">
        <v>65</v>
      </c>
      <c r="H8" s="152"/>
      <c r="I8" s="152"/>
    </row>
    <row r="9" customFormat="false" ht="19.4" hidden="false" customHeight="false" outlineLevel="0" collapsed="false">
      <c r="A9" s="20" t="s">
        <v>355</v>
      </c>
      <c r="B9" s="142" t="s">
        <v>356</v>
      </c>
      <c r="C9" s="33" t="s">
        <v>357</v>
      </c>
      <c r="D9" s="66" t="s">
        <v>64</v>
      </c>
      <c r="E9" s="66" t="s">
        <v>358</v>
      </c>
      <c r="F9" s="66" t="s">
        <v>65</v>
      </c>
      <c r="G9" s="66"/>
      <c r="H9" s="20"/>
      <c r="I9" s="20"/>
    </row>
    <row r="10" customFormat="false" ht="19.4" hidden="false" customHeight="false" outlineLevel="0" collapsed="false">
      <c r="A10" s="152" t="s">
        <v>359</v>
      </c>
      <c r="B10" s="142" t="s">
        <v>360</v>
      </c>
      <c r="C10" s="33" t="s">
        <v>361</v>
      </c>
      <c r="D10" s="66" t="s">
        <v>64</v>
      </c>
      <c r="E10" s="66" t="s">
        <v>362</v>
      </c>
      <c r="F10" s="66" t="s">
        <v>65</v>
      </c>
      <c r="G10" s="66" t="s">
        <v>65</v>
      </c>
      <c r="H10" s="20"/>
      <c r="I10" s="20"/>
    </row>
    <row r="11" customFormat="false" ht="19.4" hidden="false" customHeight="false" outlineLevel="0" collapsed="false">
      <c r="A11" s="154" t="s">
        <v>363</v>
      </c>
      <c r="B11" s="65" t="s">
        <v>364</v>
      </c>
      <c r="C11" s="155" t="s">
        <v>365</v>
      </c>
      <c r="D11" s="66" t="s">
        <v>111</v>
      </c>
      <c r="E11" s="66"/>
      <c r="F11" s="66" t="s">
        <v>65</v>
      </c>
      <c r="G11" s="66" t="s">
        <v>65</v>
      </c>
      <c r="H11" s="20"/>
      <c r="I11" s="20"/>
    </row>
    <row r="12" customFormat="false" ht="19.4" hidden="false" customHeight="false" outlineLevel="0" collapsed="false">
      <c r="A12" s="20" t="s">
        <v>366</v>
      </c>
      <c r="B12" s="142" t="s">
        <v>367</v>
      </c>
      <c r="C12" s="33" t="s">
        <v>368</v>
      </c>
      <c r="D12" s="66" t="s">
        <v>111</v>
      </c>
      <c r="E12" s="66"/>
      <c r="F12" s="66" t="s">
        <v>65</v>
      </c>
      <c r="G12" s="66" t="s">
        <v>65</v>
      </c>
      <c r="H12" s="20"/>
      <c r="I12" s="20"/>
    </row>
    <row r="13" customFormat="false" ht="14.25" hidden="false" customHeight="false" outlineLevel="0" collapsed="false">
      <c r="A13" s="156" t="s">
        <v>369</v>
      </c>
      <c r="B13" s="65" t="s">
        <v>370</v>
      </c>
      <c r="C13" s="65" t="s">
        <v>371</v>
      </c>
      <c r="D13" s="66" t="s">
        <v>64</v>
      </c>
      <c r="E13" s="66"/>
      <c r="F13" s="66" t="s">
        <v>69</v>
      </c>
      <c r="G13" s="66" t="s">
        <v>65</v>
      </c>
      <c r="H13" s="20"/>
      <c r="I13" s="20"/>
    </row>
    <row r="14" customFormat="false" ht="14.25" hidden="false" customHeight="false" outlineLevel="0" collapsed="false">
      <c r="A14" s="145" t="s">
        <v>334</v>
      </c>
      <c r="B14" s="65" t="s">
        <v>335</v>
      </c>
      <c r="C14" s="65" t="s">
        <v>372</v>
      </c>
      <c r="D14" s="62" t="s">
        <v>64</v>
      </c>
      <c r="E14" s="62"/>
      <c r="F14" s="32" t="s">
        <v>69</v>
      </c>
      <c r="G14" s="62" t="s">
        <v>65</v>
      </c>
      <c r="H14" s="22"/>
      <c r="I14" s="22"/>
    </row>
    <row r="15" customFormat="false" ht="14.25" hidden="false" customHeight="false" outlineLevel="0" collapsed="false">
      <c r="A15" s="145" t="s">
        <v>323</v>
      </c>
      <c r="B15" s="76" t="s">
        <v>324</v>
      </c>
      <c r="C15" s="65" t="s">
        <v>373</v>
      </c>
      <c r="D15" s="62" t="s">
        <v>111</v>
      </c>
      <c r="E15" s="62"/>
      <c r="F15" s="32" t="s">
        <v>69</v>
      </c>
      <c r="G15" s="62" t="s">
        <v>65</v>
      </c>
      <c r="H15" s="22"/>
      <c r="I15" s="22"/>
    </row>
    <row r="16" customFormat="false" ht="14.25" hidden="false" customHeight="false" outlineLevel="0" collapsed="false">
      <c r="A16" s="65" t="s">
        <v>326</v>
      </c>
      <c r="B16" s="157" t="s">
        <v>327</v>
      </c>
      <c r="C16" s="146" t="s">
        <v>328</v>
      </c>
      <c r="D16" s="72" t="s">
        <v>329</v>
      </c>
      <c r="E16" s="62"/>
      <c r="F16" s="32" t="s">
        <v>69</v>
      </c>
      <c r="G16" s="62" t="s">
        <v>65</v>
      </c>
      <c r="H16" s="22"/>
      <c r="I16" s="22" t="s">
        <v>330</v>
      </c>
    </row>
    <row r="17" s="14" customFormat="true" ht="14.25" hidden="false" customHeight="false" outlineLevel="0" collapsed="false">
      <c r="A17" s="20" t="s">
        <v>123</v>
      </c>
      <c r="B17" s="94" t="s">
        <v>337</v>
      </c>
      <c r="C17" s="65" t="s">
        <v>125</v>
      </c>
      <c r="D17" s="32" t="s">
        <v>64</v>
      </c>
      <c r="E17" s="32" t="s">
        <v>126</v>
      </c>
      <c r="F17" s="32" t="s">
        <v>65</v>
      </c>
      <c r="G17" s="55" t="s">
        <v>65</v>
      </c>
      <c r="H17" s="32"/>
      <c r="I17" s="158"/>
    </row>
    <row r="20" customFormat="false" ht="14.25" hidden="false" customHeight="false" outlineLevel="0" collapsed="false">
      <c r="B20" s="159"/>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5"/>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E15" activeCellId="0" sqref="E15"/>
    </sheetView>
  </sheetViews>
  <sheetFormatPr defaultColWidth="11.4453125" defaultRowHeight="14.25" zeroHeight="false" outlineLevelRow="0" outlineLevelCol="0"/>
  <cols>
    <col collapsed="false" customWidth="true" hidden="false" outlineLevel="0" max="1" min="1" style="126" width="26.67"/>
    <col collapsed="false" customWidth="true" hidden="false" outlineLevel="0" max="2" min="2" style="126" width="27.11"/>
    <col collapsed="false" customWidth="true" hidden="false" outlineLevel="0" max="3" min="3" style="126" width="36.88"/>
    <col collapsed="false" customWidth="true" hidden="false" outlineLevel="0" max="4" min="4" style="126" width="13"/>
    <col collapsed="false" customWidth="true" hidden="false" outlineLevel="0" max="5" min="5" style="126" width="15.33"/>
    <col collapsed="false" customWidth="false" hidden="false" outlineLevel="0" max="6" min="6" style="160" width="11.44"/>
    <col collapsed="false" customWidth="false" hidden="false" outlineLevel="0" max="7" min="7" style="126" width="11.44"/>
    <col collapsed="false" customWidth="true" hidden="false" outlineLevel="0" max="8" min="8" style="126" width="14.67"/>
    <col collapsed="false" customWidth="true" hidden="false" outlineLevel="0" max="9" min="9" style="126" width="28.44"/>
    <col collapsed="false" customWidth="false" hidden="false" outlineLevel="0" max="1023" min="10" style="126" width="11.44"/>
    <col collapsed="false" customWidth="true" hidden="false" outlineLevel="0" max="1024" min="1024" style="126" width="11.56"/>
    <col collapsed="false" customWidth="false" hidden="false" outlineLevel="0" max="16384" min="1025" style="126" width="11.44"/>
  </cols>
  <sheetData>
    <row r="1" customFormat="false" ht="14.25" hidden="false" customHeight="false" outlineLevel="0" collapsed="false">
      <c r="A1" s="16" t="s">
        <v>41</v>
      </c>
      <c r="B1" s="16" t="s">
        <v>374</v>
      </c>
      <c r="C1" s="17" t="s">
        <v>375</v>
      </c>
      <c r="D1" s="17"/>
      <c r="E1" s="17"/>
      <c r="F1" s="18"/>
      <c r="G1" s="17"/>
      <c r="H1" s="17"/>
      <c r="I1" s="17"/>
    </row>
    <row r="2" customFormat="false" ht="14.25" hidden="false" customHeight="false" outlineLevel="0" collapsed="false">
      <c r="A2" s="16" t="s">
        <v>44</v>
      </c>
      <c r="B2" s="16" t="s">
        <v>29</v>
      </c>
      <c r="C2" s="17"/>
      <c r="D2" s="17"/>
      <c r="E2" s="17"/>
      <c r="F2" s="18"/>
      <c r="G2" s="17"/>
      <c r="H2" s="17"/>
      <c r="I2" s="17"/>
    </row>
    <row r="3" customFormat="false" ht="57.6" hidden="false" customHeight="true" outlineLevel="0" collapsed="false">
      <c r="A3" s="16" t="s">
        <v>45</v>
      </c>
      <c r="B3" s="20" t="s">
        <v>376</v>
      </c>
      <c r="C3" s="17"/>
      <c r="D3" s="17"/>
      <c r="E3" s="17"/>
      <c r="F3" s="18"/>
      <c r="G3" s="17"/>
      <c r="H3" s="17"/>
      <c r="I3" s="17"/>
    </row>
    <row r="4" customFormat="false" ht="14.25" hidden="false" customHeight="false" outlineLevel="0" collapsed="false">
      <c r="A4" s="16" t="s">
        <v>48</v>
      </c>
      <c r="B4" s="22"/>
      <c r="C4" s="17"/>
      <c r="D4" s="17"/>
      <c r="E4" s="17"/>
      <c r="F4" s="18"/>
      <c r="G4" s="17"/>
      <c r="H4" s="17"/>
      <c r="I4" s="17"/>
    </row>
    <row r="5" customFormat="false" ht="14.25" hidden="false" customHeight="false" outlineLevel="0" collapsed="false">
      <c r="A5" s="119" t="s">
        <v>49</v>
      </c>
      <c r="B5" s="47"/>
      <c r="C5" s="17"/>
      <c r="D5" s="17"/>
      <c r="E5" s="17"/>
      <c r="F5" s="18"/>
      <c r="G5" s="17"/>
      <c r="H5" s="17"/>
      <c r="I5" s="17"/>
    </row>
    <row r="6" customFormat="false" ht="14.25" hidden="false" customHeight="false" outlineLevel="0" collapsed="false">
      <c r="A6" s="23" t="s">
        <v>51</v>
      </c>
      <c r="B6" s="72" t="s">
        <v>52</v>
      </c>
      <c r="C6" s="25" t="str">
        <f aca="false">HYPERLINK(CONCATENATE("#'Lisez-moi'!D15"),"Retour")</f>
        <v>Retour</v>
      </c>
      <c r="D6" s="17"/>
      <c r="E6" s="17"/>
      <c r="F6" s="18"/>
      <c r="G6" s="17"/>
      <c r="H6" s="17"/>
      <c r="I6" s="17"/>
    </row>
    <row r="7" customFormat="false" ht="24" hidden="false" customHeight="true" outlineLevel="0" collapsed="false">
      <c r="A7" s="73" t="s">
        <v>53</v>
      </c>
      <c r="B7" s="73" t="s">
        <v>54</v>
      </c>
      <c r="C7" s="73" t="s">
        <v>45</v>
      </c>
      <c r="D7" s="73" t="s">
        <v>55</v>
      </c>
      <c r="E7" s="73" t="s">
        <v>56</v>
      </c>
      <c r="F7" s="161" t="s">
        <v>352</v>
      </c>
      <c r="G7" s="63" t="s">
        <v>58</v>
      </c>
      <c r="H7" s="63" t="s">
        <v>59</v>
      </c>
      <c r="I7" s="63" t="s">
        <v>60</v>
      </c>
      <c r="J7" s="30"/>
    </row>
    <row r="8" customFormat="false" ht="14.25" hidden="false" customHeight="false" outlineLevel="0" collapsed="false">
      <c r="A8" s="22" t="s">
        <v>377</v>
      </c>
      <c r="B8" s="162" t="s">
        <v>378</v>
      </c>
      <c r="C8" s="162" t="s">
        <v>63</v>
      </c>
      <c r="D8" s="32" t="s">
        <v>64</v>
      </c>
      <c r="E8" s="22"/>
      <c r="F8" s="32" t="s">
        <v>65</v>
      </c>
      <c r="G8" s="62" t="s">
        <v>65</v>
      </c>
      <c r="H8" s="22"/>
      <c r="I8" s="56"/>
    </row>
    <row r="9" customFormat="false" ht="19.4" hidden="false" customHeight="false" outlineLevel="0" collapsed="false">
      <c r="A9" s="17" t="s">
        <v>379</v>
      </c>
      <c r="B9" s="162" t="s">
        <v>380</v>
      </c>
      <c r="C9" s="163" t="s">
        <v>381</v>
      </c>
      <c r="D9" s="32" t="s">
        <v>64</v>
      </c>
      <c r="E9" s="22" t="s">
        <v>382</v>
      </c>
      <c r="F9" s="32" t="s">
        <v>65</v>
      </c>
      <c r="G9" s="62" t="s">
        <v>65</v>
      </c>
      <c r="H9" s="22"/>
      <c r="I9" s="56"/>
    </row>
    <row r="10" customFormat="false" ht="26.4" hidden="false" customHeight="true" outlineLevel="0" collapsed="false">
      <c r="A10" s="145" t="s">
        <v>383</v>
      </c>
      <c r="B10" s="83" t="s">
        <v>384</v>
      </c>
      <c r="C10" s="162" t="s">
        <v>385</v>
      </c>
      <c r="D10" s="62" t="s">
        <v>111</v>
      </c>
      <c r="E10" s="62"/>
      <c r="F10" s="32" t="s">
        <v>69</v>
      </c>
      <c r="G10" s="62" t="s">
        <v>65</v>
      </c>
      <c r="H10" s="22"/>
      <c r="I10" s="20"/>
    </row>
    <row r="11" customFormat="false" ht="19.4" hidden="false" customHeight="false" outlineLevel="0" collapsed="false">
      <c r="A11" s="145" t="s">
        <v>386</v>
      </c>
      <c r="B11" s="162" t="s">
        <v>387</v>
      </c>
      <c r="C11" s="20" t="s">
        <v>388</v>
      </c>
      <c r="D11" s="32" t="s">
        <v>64</v>
      </c>
      <c r="E11" s="22" t="s">
        <v>389</v>
      </c>
      <c r="F11" s="32" t="s">
        <v>65</v>
      </c>
      <c r="G11" s="62" t="s">
        <v>65</v>
      </c>
      <c r="H11" s="22"/>
      <c r="I11" s="56"/>
    </row>
    <row r="12" customFormat="false" ht="14.25" hidden="false" customHeight="false" outlineLevel="0" collapsed="false">
      <c r="A12" s="164" t="s">
        <v>390</v>
      </c>
      <c r="B12" s="162" t="s">
        <v>391</v>
      </c>
      <c r="C12" s="20" t="s">
        <v>392</v>
      </c>
      <c r="D12" s="32" t="s">
        <v>64</v>
      </c>
      <c r="E12" s="22" t="s">
        <v>393</v>
      </c>
      <c r="F12" s="32" t="s">
        <v>65</v>
      </c>
      <c r="G12" s="62" t="s">
        <v>65</v>
      </c>
      <c r="H12" s="22"/>
      <c r="I12" s="56"/>
    </row>
    <row r="13" customFormat="false" ht="42.6" hidden="false" customHeight="true" outlineLevel="0" collapsed="false">
      <c r="A13" s="164" t="s">
        <v>394</v>
      </c>
      <c r="B13" s="165" t="s">
        <v>395</v>
      </c>
      <c r="C13" s="20" t="s">
        <v>396</v>
      </c>
      <c r="D13" s="32" t="s">
        <v>64</v>
      </c>
      <c r="E13" s="22" t="s">
        <v>397</v>
      </c>
      <c r="F13" s="32" t="s">
        <v>65</v>
      </c>
      <c r="G13" s="62" t="s">
        <v>65</v>
      </c>
      <c r="H13" s="22"/>
      <c r="I13" s="56"/>
    </row>
    <row r="14" customFormat="false" ht="14.25" hidden="false" customHeight="false" outlineLevel="0" collapsed="false">
      <c r="A14" s="164" t="s">
        <v>398</v>
      </c>
      <c r="B14" s="165" t="s">
        <v>399</v>
      </c>
      <c r="C14" s="166" t="s">
        <v>400</v>
      </c>
      <c r="D14" s="32" t="s">
        <v>64</v>
      </c>
      <c r="E14" s="22" t="s">
        <v>126</v>
      </c>
      <c r="F14" s="32" t="s">
        <v>65</v>
      </c>
      <c r="G14" s="62" t="s">
        <v>65</v>
      </c>
      <c r="H14" s="22"/>
      <c r="I14" s="56"/>
    </row>
    <row r="15" s="160" customFormat="true" ht="14.25" hidden="false" customHeight="false" outlineLevel="0" collapsed="false">
      <c r="A15" s="20" t="s">
        <v>123</v>
      </c>
      <c r="B15" s="59" t="s">
        <v>401</v>
      </c>
      <c r="C15" s="162" t="s">
        <v>125</v>
      </c>
      <c r="D15" s="32" t="s">
        <v>64</v>
      </c>
      <c r="E15" s="31" t="s">
        <v>126</v>
      </c>
      <c r="F15" s="32" t="s">
        <v>65</v>
      </c>
      <c r="G15" s="55" t="s">
        <v>65</v>
      </c>
      <c r="H15" s="32"/>
      <c r="I15" s="15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3"/>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B22" activeCellId="0" sqref="B22"/>
    </sheetView>
  </sheetViews>
  <sheetFormatPr defaultColWidth="11.4453125" defaultRowHeight="14.25" zeroHeight="false" outlineLevelRow="0" outlineLevelCol="0"/>
  <cols>
    <col collapsed="false" customWidth="true" hidden="false" outlineLevel="0" max="1" min="1" style="0" width="26.88"/>
    <col collapsed="false" customWidth="true" hidden="false" outlineLevel="0" max="2" min="2" style="0" width="27.77"/>
    <col collapsed="false" customWidth="true" hidden="false" outlineLevel="0" max="3" min="3" style="0" width="20.11"/>
    <col collapsed="false" customWidth="true" hidden="false" outlineLevel="0" max="4" min="4" style="0" width="13.11"/>
    <col collapsed="false" customWidth="true" hidden="false" outlineLevel="0" max="5" min="5" style="0" width="18.78"/>
    <col collapsed="false" customWidth="true" hidden="false" outlineLevel="0" max="8" min="8" style="0" width="17.88"/>
    <col collapsed="false" customWidth="true" hidden="false" outlineLevel="0" max="9" min="9" style="0" width="53.21"/>
    <col collapsed="false" customWidth="true" hidden="false" outlineLevel="0" max="1024" min="1024" style="0" width="11.56"/>
  </cols>
  <sheetData>
    <row r="1" customFormat="false" ht="14.25" hidden="false" customHeight="false" outlineLevel="0" collapsed="false">
      <c r="A1" s="16" t="s">
        <v>41</v>
      </c>
      <c r="B1" s="16" t="s">
        <v>402</v>
      </c>
      <c r="C1" s="17" t="s">
        <v>403</v>
      </c>
      <c r="D1" s="17"/>
      <c r="E1" s="17"/>
      <c r="F1" s="18"/>
      <c r="G1" s="17"/>
      <c r="H1" s="17"/>
      <c r="I1" s="17"/>
    </row>
    <row r="2" customFormat="false" ht="14.25" hidden="false" customHeight="false" outlineLevel="0" collapsed="false">
      <c r="A2" s="16" t="s">
        <v>44</v>
      </c>
      <c r="B2" s="16" t="s">
        <v>31</v>
      </c>
      <c r="C2" s="17"/>
      <c r="D2" s="17"/>
      <c r="E2" s="17"/>
      <c r="F2" s="18"/>
      <c r="G2" s="17"/>
      <c r="H2" s="17"/>
      <c r="I2" s="17"/>
    </row>
    <row r="3" customFormat="false" ht="28.35" hidden="false" customHeight="false" outlineLevel="0" collapsed="false">
      <c r="A3" s="16" t="s">
        <v>45</v>
      </c>
      <c r="B3" s="20" t="s">
        <v>404</v>
      </c>
      <c r="C3" s="17"/>
      <c r="D3" s="17"/>
      <c r="E3" s="17"/>
      <c r="F3" s="18"/>
      <c r="G3" s="17"/>
      <c r="H3" s="17"/>
      <c r="I3" s="17"/>
    </row>
    <row r="4" customFormat="false" ht="14.25" hidden="false" customHeight="false" outlineLevel="0" collapsed="false">
      <c r="A4" s="16" t="s">
        <v>48</v>
      </c>
      <c r="B4" s="22"/>
      <c r="C4" s="17"/>
      <c r="D4" s="17"/>
      <c r="E4" s="17"/>
      <c r="F4" s="18"/>
      <c r="G4" s="17"/>
      <c r="H4" s="17"/>
      <c r="I4" s="17"/>
    </row>
    <row r="5" customFormat="false" ht="14.25" hidden="false" customHeight="false" outlineLevel="0" collapsed="false">
      <c r="A5" s="119" t="s">
        <v>49</v>
      </c>
      <c r="B5" s="47"/>
      <c r="C5" s="17"/>
      <c r="D5" s="17"/>
      <c r="E5" s="17"/>
      <c r="F5" s="18"/>
      <c r="G5" s="17"/>
      <c r="H5" s="17"/>
      <c r="I5" s="17"/>
    </row>
    <row r="6" customFormat="false" ht="14.25" hidden="false" customHeight="false" outlineLevel="0" collapsed="false">
      <c r="A6" s="71" t="s">
        <v>51</v>
      </c>
      <c r="B6" s="72" t="s">
        <v>52</v>
      </c>
      <c r="C6" s="25" t="str">
        <f aca="false">HYPERLINK(CONCATENATE("#'Lisez-moi'!D15"),"Retour")</f>
        <v>Retour</v>
      </c>
      <c r="D6" s="17"/>
      <c r="E6" s="17"/>
      <c r="F6" s="17"/>
      <c r="G6" s="17"/>
      <c r="H6" s="17"/>
      <c r="I6" s="17"/>
    </row>
    <row r="7" customFormat="false" ht="20.85" hidden="false" customHeight="true" outlineLevel="0" collapsed="false">
      <c r="A7" s="73" t="s">
        <v>53</v>
      </c>
      <c r="B7" s="73" t="s">
        <v>54</v>
      </c>
      <c r="C7" s="73" t="s">
        <v>45</v>
      </c>
      <c r="D7" s="73" t="s">
        <v>55</v>
      </c>
      <c r="E7" s="73" t="s">
        <v>56</v>
      </c>
      <c r="F7" s="27" t="s">
        <v>57</v>
      </c>
      <c r="G7" s="63" t="s">
        <v>58</v>
      </c>
      <c r="H7" s="63" t="s">
        <v>59</v>
      </c>
      <c r="I7" s="63" t="s">
        <v>60</v>
      </c>
      <c r="J7" s="30"/>
    </row>
    <row r="8" customFormat="false" ht="14.25" hidden="false" customHeight="false" outlineLevel="0" collapsed="false">
      <c r="A8" s="156" t="s">
        <v>405</v>
      </c>
      <c r="B8" s="167" t="s">
        <v>406</v>
      </c>
      <c r="C8" s="83" t="s">
        <v>63</v>
      </c>
      <c r="D8" s="153" t="s">
        <v>64</v>
      </c>
      <c r="E8" s="75"/>
      <c r="F8" s="77" t="s">
        <v>65</v>
      </c>
      <c r="G8" s="168" t="s">
        <v>65</v>
      </c>
      <c r="H8" s="75"/>
      <c r="I8" s="75"/>
    </row>
    <row r="9" customFormat="false" ht="19.4" hidden="false" customHeight="false" outlineLevel="0" collapsed="false">
      <c r="A9" s="68" t="s">
        <v>379</v>
      </c>
      <c r="B9" s="37" t="s">
        <v>380</v>
      </c>
      <c r="C9" s="163" t="s">
        <v>407</v>
      </c>
      <c r="D9" s="32" t="s">
        <v>64</v>
      </c>
      <c r="E9" s="22" t="s">
        <v>382</v>
      </c>
      <c r="F9" s="32" t="s">
        <v>65</v>
      </c>
      <c r="G9" s="62" t="s">
        <v>65</v>
      </c>
      <c r="H9" s="22"/>
      <c r="I9" s="56" t="s">
        <v>408</v>
      </c>
    </row>
    <row r="10" customFormat="false" ht="26.4" hidden="false" customHeight="true" outlineLevel="0" collapsed="false">
      <c r="A10" s="65" t="s">
        <v>383</v>
      </c>
      <c r="B10" s="169" t="s">
        <v>384</v>
      </c>
      <c r="C10" s="162" t="s">
        <v>385</v>
      </c>
      <c r="D10" s="62" t="s">
        <v>111</v>
      </c>
      <c r="E10" s="62"/>
      <c r="F10" s="32" t="s">
        <v>69</v>
      </c>
      <c r="G10" s="62" t="s">
        <v>65</v>
      </c>
      <c r="H10" s="22"/>
      <c r="I10" s="22"/>
    </row>
    <row r="11" customFormat="false" ht="28.35" hidden="false" customHeight="false" outlineLevel="0" collapsed="false">
      <c r="A11" s="65" t="s">
        <v>386</v>
      </c>
      <c r="B11" s="37" t="s">
        <v>387</v>
      </c>
      <c r="C11" s="20" t="s">
        <v>409</v>
      </c>
      <c r="D11" s="32" t="s">
        <v>64</v>
      </c>
      <c r="E11" s="22" t="s">
        <v>389</v>
      </c>
      <c r="F11" s="32" t="s">
        <v>65</v>
      </c>
      <c r="G11" s="62" t="s">
        <v>65</v>
      </c>
      <c r="H11" s="22"/>
      <c r="I11" s="56"/>
    </row>
    <row r="12" customFormat="false" ht="19.4" hidden="false" customHeight="false" outlineLevel="0" collapsed="false">
      <c r="A12" s="20" t="s">
        <v>390</v>
      </c>
      <c r="B12" s="37" t="s">
        <v>391</v>
      </c>
      <c r="C12" s="20" t="s">
        <v>392</v>
      </c>
      <c r="D12" s="32" t="s">
        <v>64</v>
      </c>
      <c r="E12" s="22" t="s">
        <v>393</v>
      </c>
      <c r="F12" s="32" t="s">
        <v>65</v>
      </c>
      <c r="G12" s="62" t="s">
        <v>65</v>
      </c>
      <c r="H12" s="22"/>
      <c r="I12" s="56" t="s">
        <v>410</v>
      </c>
    </row>
    <row r="13" customFormat="false" ht="14.25" hidden="false" customHeight="false" outlineLevel="0" collapsed="false">
      <c r="A13" s="1"/>
      <c r="B13" s="1"/>
      <c r="C13" s="1"/>
      <c r="D13" s="1"/>
      <c r="E13" s="1"/>
      <c r="F13" s="1"/>
      <c r="G13" s="1"/>
      <c r="H13" s="1"/>
      <c r="I13"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1"/>
  <sheetViews>
    <sheetView showFormulas="false" showGridLines="true" showRowColHeaders="true" showZeros="true" rightToLeft="false" tabSelected="false" showOutlineSymbols="true" defaultGridColor="true" view="normal" topLeftCell="A1" colorId="64" zoomScale="107" zoomScaleNormal="107" zoomScalePageLayoutView="100" workbookViewId="0">
      <selection pane="topLeft" activeCell="B4" activeCellId="0" sqref="B4"/>
    </sheetView>
  </sheetViews>
  <sheetFormatPr defaultColWidth="11.4453125" defaultRowHeight="14.25" zeroHeight="false" outlineLevelRow="0" outlineLevelCol="0"/>
  <cols>
    <col collapsed="false" customWidth="true" hidden="false" outlineLevel="0" max="1" min="1" style="0" width="26.44"/>
    <col collapsed="false" customWidth="true" hidden="false" outlineLevel="0" max="2" min="2" style="0" width="31.33"/>
    <col collapsed="false" customWidth="true" hidden="false" outlineLevel="0" max="3" min="3" style="0" width="20.11"/>
    <col collapsed="false" customWidth="true" hidden="false" outlineLevel="0" max="4" min="4" style="0" width="13"/>
    <col collapsed="false" customWidth="true" hidden="false" outlineLevel="0" max="5" min="5" style="0" width="14.44"/>
    <col collapsed="false" customWidth="true" hidden="false" outlineLevel="0" max="8" min="8" style="0" width="12.33"/>
    <col collapsed="false" customWidth="true" hidden="false" outlineLevel="0" max="9" min="9" style="0" width="70.67"/>
    <col collapsed="false" customWidth="true" hidden="false" outlineLevel="0" max="1024" min="1024" style="0" width="11.56"/>
  </cols>
  <sheetData>
    <row r="1" customFormat="false" ht="14.25" hidden="false" customHeight="false" outlineLevel="0" collapsed="false">
      <c r="A1" s="16" t="s">
        <v>41</v>
      </c>
      <c r="B1" s="16" t="s">
        <v>411</v>
      </c>
      <c r="C1" s="17" t="s">
        <v>412</v>
      </c>
      <c r="D1" s="17"/>
      <c r="E1" s="17"/>
      <c r="F1" s="17"/>
      <c r="G1" s="17"/>
      <c r="H1" s="17"/>
      <c r="I1" s="17"/>
    </row>
    <row r="2" customFormat="false" ht="14.25" hidden="false" customHeight="false" outlineLevel="0" collapsed="false">
      <c r="A2" s="16" t="s">
        <v>44</v>
      </c>
      <c r="B2" s="16" t="s">
        <v>33</v>
      </c>
      <c r="C2" s="17"/>
      <c r="D2" s="17"/>
      <c r="E2" s="17"/>
      <c r="F2" s="17"/>
      <c r="G2" s="17"/>
      <c r="H2" s="17"/>
      <c r="I2" s="17"/>
    </row>
    <row r="3" customFormat="false" ht="19.4" hidden="false" customHeight="false" outlineLevel="0" collapsed="false">
      <c r="A3" s="16" t="s">
        <v>45</v>
      </c>
      <c r="B3" s="20" t="s">
        <v>413</v>
      </c>
      <c r="C3" s="17"/>
      <c r="D3" s="17"/>
      <c r="E3" s="17"/>
      <c r="F3" s="17"/>
      <c r="G3" s="17"/>
      <c r="H3" s="17"/>
      <c r="I3" s="17"/>
    </row>
    <row r="4" customFormat="false" ht="14.25" hidden="false" customHeight="false" outlineLevel="0" collapsed="false">
      <c r="A4" s="16" t="s">
        <v>48</v>
      </c>
      <c r="B4" s="22"/>
      <c r="C4" s="17"/>
      <c r="D4" s="17"/>
      <c r="E4" s="17"/>
      <c r="F4" s="17"/>
      <c r="G4" s="17"/>
      <c r="H4" s="17"/>
      <c r="I4" s="17"/>
    </row>
    <row r="5" customFormat="false" ht="14.25" hidden="false" customHeight="false" outlineLevel="0" collapsed="false">
      <c r="A5" s="16" t="s">
        <v>49</v>
      </c>
      <c r="B5" s="22"/>
      <c r="C5" s="17"/>
      <c r="D5" s="17"/>
      <c r="E5" s="17"/>
      <c r="F5" s="17"/>
      <c r="G5" s="17"/>
      <c r="H5" s="17"/>
      <c r="I5" s="17"/>
    </row>
    <row r="6" customFormat="false" ht="14.25" hidden="false" customHeight="false" outlineLevel="0" collapsed="false">
      <c r="A6" s="71" t="s">
        <v>51</v>
      </c>
      <c r="B6" s="72" t="s">
        <v>52</v>
      </c>
      <c r="C6" s="25" t="str">
        <f aca="false">HYPERLINK(CONCATENATE("#'Lisez-moi'!D15"),"Retour")</f>
        <v>Retour</v>
      </c>
      <c r="D6" s="17"/>
      <c r="E6" s="17"/>
      <c r="F6" s="17"/>
      <c r="G6" s="17"/>
      <c r="H6" s="17"/>
      <c r="I6" s="17"/>
    </row>
    <row r="7" customFormat="false" ht="20.85" hidden="false" customHeight="true" outlineLevel="0" collapsed="false">
      <c r="A7" s="73" t="s">
        <v>53</v>
      </c>
      <c r="B7" s="73" t="s">
        <v>54</v>
      </c>
      <c r="C7" s="73" t="s">
        <v>45</v>
      </c>
      <c r="D7" s="73" t="s">
        <v>55</v>
      </c>
      <c r="E7" s="73" t="s">
        <v>56</v>
      </c>
      <c r="F7" s="27" t="s">
        <v>57</v>
      </c>
      <c r="G7" s="63" t="s">
        <v>58</v>
      </c>
      <c r="H7" s="63" t="s">
        <v>59</v>
      </c>
      <c r="I7" s="63" t="s">
        <v>60</v>
      </c>
      <c r="J7" s="30"/>
    </row>
    <row r="8" customFormat="false" ht="14.25" hidden="false" customHeight="false" outlineLevel="0" collapsed="false">
      <c r="A8" s="20" t="s">
        <v>414</v>
      </c>
      <c r="B8" s="22" t="s">
        <v>415</v>
      </c>
      <c r="C8" s="65" t="s">
        <v>63</v>
      </c>
      <c r="D8" s="32" t="s">
        <v>64</v>
      </c>
      <c r="E8" s="22"/>
      <c r="F8" s="32" t="s">
        <v>65</v>
      </c>
      <c r="G8" s="62" t="s">
        <v>65</v>
      </c>
      <c r="H8" s="22"/>
      <c r="I8" s="22"/>
    </row>
    <row r="9" customFormat="false" ht="19.4" hidden="false" customHeight="false" outlineLevel="0" collapsed="false">
      <c r="A9" s="22" t="s">
        <v>416</v>
      </c>
      <c r="B9" s="22" t="s">
        <v>417</v>
      </c>
      <c r="C9" s="20" t="s">
        <v>418</v>
      </c>
      <c r="D9" s="32" t="s">
        <v>64</v>
      </c>
      <c r="E9" s="22" t="s">
        <v>419</v>
      </c>
      <c r="F9" s="32" t="s">
        <v>65</v>
      </c>
      <c r="G9" s="62" t="s">
        <v>65</v>
      </c>
      <c r="H9" s="22"/>
      <c r="I9" s="170" t="s">
        <v>420</v>
      </c>
    </row>
    <row r="10" customFormat="false" ht="14.25" hidden="false" customHeight="false" outlineLevel="0" collapsed="false">
      <c r="A10" s="106"/>
      <c r="B10" s="106"/>
      <c r="C10" s="106"/>
      <c r="D10" s="106"/>
      <c r="E10" s="106"/>
      <c r="F10" s="106"/>
      <c r="G10" s="106"/>
      <c r="H10" s="106"/>
      <c r="I10" s="106"/>
    </row>
    <row r="11" customFormat="false" ht="14.25" hidden="false" customHeight="false" outlineLevel="0" collapsed="false">
      <c r="A11" s="106"/>
      <c r="B11" s="106"/>
      <c r="C11" s="106"/>
      <c r="D11" s="106"/>
      <c r="E11" s="106"/>
      <c r="F11" s="106"/>
      <c r="G11" s="106"/>
      <c r="H11" s="106"/>
      <c r="I11" s="10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9"/>
  <sheetViews>
    <sheetView showFormulas="false" showGridLines="true" showRowColHeaders="true" showZeros="true" rightToLeft="false" tabSelected="false" showOutlineSymbols="true" defaultGridColor="true" view="normal" topLeftCell="A1" colorId="64" zoomScale="92" zoomScaleNormal="92" zoomScalePageLayoutView="100" workbookViewId="0">
      <selection pane="topLeft" activeCell="C6" activeCellId="0" sqref="C6"/>
    </sheetView>
  </sheetViews>
  <sheetFormatPr defaultColWidth="11.4453125" defaultRowHeight="14.25" zeroHeight="false" outlineLevelRow="0" outlineLevelCol="0"/>
  <cols>
    <col collapsed="false" customWidth="true" hidden="false" outlineLevel="0" max="1" min="1" style="0" width="26.67"/>
    <col collapsed="false" customWidth="true" hidden="false" outlineLevel="0" max="2" min="2" style="0" width="29.44"/>
    <col collapsed="false" customWidth="true" hidden="false" outlineLevel="0" max="3" min="3" style="0" width="20.11"/>
    <col collapsed="false" customWidth="true" hidden="false" outlineLevel="0" max="4" min="4" style="0" width="13"/>
    <col collapsed="false" customWidth="true" hidden="false" outlineLevel="0" max="5" min="5" style="0" width="14.44"/>
    <col collapsed="false" customWidth="true" hidden="false" outlineLevel="0" max="8" min="8" style="0" width="14.44"/>
    <col collapsed="false" customWidth="true" hidden="false" outlineLevel="0" max="9" min="9" style="0" width="33.78"/>
    <col collapsed="false" customWidth="true" hidden="false" outlineLevel="0" max="1024" min="1024" style="0" width="11.56"/>
  </cols>
  <sheetData>
    <row r="1" s="126" customFormat="true" ht="14.25" hidden="false" customHeight="false" outlineLevel="0" collapsed="false">
      <c r="A1" s="16" t="s">
        <v>41</v>
      </c>
      <c r="B1" s="16" t="s">
        <v>421</v>
      </c>
      <c r="C1" s="17" t="s">
        <v>422</v>
      </c>
      <c r="D1" s="17"/>
      <c r="E1" s="17"/>
      <c r="F1" s="17"/>
      <c r="G1" s="17"/>
      <c r="H1" s="17"/>
      <c r="I1" s="17"/>
    </row>
    <row r="2" s="126" customFormat="true" ht="14.25" hidden="false" customHeight="false" outlineLevel="0" collapsed="false">
      <c r="A2" s="16" t="s">
        <v>44</v>
      </c>
      <c r="B2" s="16" t="s">
        <v>35</v>
      </c>
      <c r="C2" s="17"/>
      <c r="D2" s="17"/>
      <c r="E2" s="17"/>
      <c r="F2" s="17"/>
      <c r="G2" s="17"/>
      <c r="H2" s="17"/>
      <c r="I2" s="17"/>
    </row>
    <row r="3" s="126" customFormat="true" ht="28.35" hidden="false" customHeight="false" outlineLevel="0" collapsed="false">
      <c r="A3" s="16" t="s">
        <v>45</v>
      </c>
      <c r="B3" s="20" t="s">
        <v>423</v>
      </c>
      <c r="C3" s="17"/>
      <c r="D3" s="17"/>
      <c r="E3" s="17"/>
      <c r="F3" s="17"/>
      <c r="G3" s="17"/>
      <c r="H3" s="17"/>
      <c r="I3" s="17"/>
    </row>
    <row r="4" s="126" customFormat="true" ht="14.25" hidden="false" customHeight="false" outlineLevel="0" collapsed="false">
      <c r="A4" s="16" t="s">
        <v>48</v>
      </c>
      <c r="B4" s="22"/>
      <c r="C4" s="17"/>
      <c r="D4" s="17"/>
      <c r="E4" s="17"/>
      <c r="F4" s="17"/>
      <c r="G4" s="17"/>
      <c r="H4" s="17"/>
      <c r="I4" s="17"/>
    </row>
    <row r="5" s="126" customFormat="true" ht="14.25" hidden="false" customHeight="false" outlineLevel="0" collapsed="false">
      <c r="A5" s="16" t="s">
        <v>49</v>
      </c>
      <c r="B5" s="22"/>
      <c r="C5" s="17"/>
      <c r="D5" s="17"/>
      <c r="E5" s="17"/>
      <c r="F5" s="17"/>
      <c r="G5" s="17"/>
      <c r="H5" s="17"/>
      <c r="I5" s="17"/>
    </row>
    <row r="6" s="126" customFormat="true" ht="14.25" hidden="false" customHeight="false" outlineLevel="0" collapsed="false">
      <c r="A6" s="71" t="s">
        <v>51</v>
      </c>
      <c r="B6" s="72" t="s">
        <v>52</v>
      </c>
      <c r="C6" s="25" t="str">
        <f aca="false">HYPERLINK(CONCATENATE("#'Lisez-moi'!D15"),"Retour")</f>
        <v>Retour</v>
      </c>
      <c r="D6" s="17"/>
      <c r="E6" s="17"/>
      <c r="F6" s="17"/>
      <c r="G6" s="17"/>
      <c r="H6" s="17"/>
      <c r="I6" s="17"/>
    </row>
    <row r="7" s="126" customFormat="true" ht="20.85" hidden="false" customHeight="true" outlineLevel="0" collapsed="false">
      <c r="A7" s="73" t="s">
        <v>53</v>
      </c>
      <c r="B7" s="73" t="s">
        <v>54</v>
      </c>
      <c r="C7" s="73" t="s">
        <v>45</v>
      </c>
      <c r="D7" s="73" t="s">
        <v>55</v>
      </c>
      <c r="E7" s="73" t="s">
        <v>56</v>
      </c>
      <c r="F7" s="27" t="s">
        <v>57</v>
      </c>
      <c r="G7" s="63" t="s">
        <v>58</v>
      </c>
      <c r="H7" s="63" t="s">
        <v>59</v>
      </c>
      <c r="I7" s="63" t="s">
        <v>60</v>
      </c>
      <c r="J7" s="30"/>
    </row>
    <row r="8" s="126" customFormat="true" ht="14.25" hidden="false" customHeight="false" outlineLevel="0" collapsed="false">
      <c r="A8" s="20" t="s">
        <v>424</v>
      </c>
      <c r="B8" s="22" t="s">
        <v>425</v>
      </c>
      <c r="C8" s="62"/>
      <c r="D8" s="32" t="s">
        <v>64</v>
      </c>
      <c r="E8" s="22"/>
      <c r="F8" s="32" t="s">
        <v>65</v>
      </c>
      <c r="G8" s="62" t="s">
        <v>65</v>
      </c>
      <c r="H8" s="22"/>
      <c r="I8" s="22"/>
    </row>
    <row r="9" s="126" customFormat="true" ht="19.4" hidden="false" customHeight="false" outlineLevel="0" collapsed="false">
      <c r="A9" s="22" t="s">
        <v>416</v>
      </c>
      <c r="B9" s="22" t="s">
        <v>426</v>
      </c>
      <c r="C9" s="20" t="s">
        <v>427</v>
      </c>
      <c r="D9" s="32" t="s">
        <v>64</v>
      </c>
      <c r="E9" s="22" t="s">
        <v>419</v>
      </c>
      <c r="F9" s="32" t="s">
        <v>65</v>
      </c>
      <c r="G9" s="62" t="s">
        <v>65</v>
      </c>
      <c r="H9" s="22"/>
      <c r="I9" s="170" t="s">
        <v>420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I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0.6796875" defaultRowHeight="14.25" zeroHeight="false" outlineLevelRow="0" outlineLevelCol="0"/>
  <cols>
    <col collapsed="false" customWidth="true" hidden="false" outlineLevel="0" max="1" min="1" style="0" width="28.44"/>
    <col collapsed="false" customWidth="true" hidden="false" outlineLevel="0" max="2" min="2" style="0" width="24.21"/>
    <col collapsed="false" customWidth="true" hidden="false" outlineLevel="0" max="3" min="3" style="0" width="9.44"/>
    <col collapsed="false" customWidth="true" hidden="false" outlineLevel="0" max="5" min="5" style="0" width="14.44"/>
    <col collapsed="false" customWidth="true" hidden="false" outlineLevel="0" max="6" min="6" style="0" width="17.67"/>
    <col collapsed="false" customWidth="true" hidden="false" outlineLevel="0" max="8" min="8" style="0" width="13.88"/>
    <col collapsed="false" customWidth="true" hidden="false" outlineLevel="0" max="9" min="9" style="0" width="12.33"/>
  </cols>
  <sheetData>
    <row r="1" s="126" customFormat="true" ht="14.25" hidden="false" customHeight="false" outlineLevel="0" collapsed="false">
      <c r="A1" s="16" t="s">
        <v>41</v>
      </c>
      <c r="B1" s="16" t="s">
        <v>428</v>
      </c>
      <c r="C1" s="17"/>
      <c r="D1" s="17"/>
      <c r="E1" s="17"/>
      <c r="F1" s="17"/>
      <c r="G1" s="17"/>
      <c r="H1" s="17"/>
      <c r="I1" s="17"/>
    </row>
    <row r="2" s="126" customFormat="true" ht="14.25" hidden="false" customHeight="false" outlineLevel="0" collapsed="false">
      <c r="A2" s="16" t="s">
        <v>44</v>
      </c>
      <c r="B2" s="16" t="s">
        <v>37</v>
      </c>
      <c r="C2" s="17"/>
      <c r="D2" s="17"/>
      <c r="E2" s="17"/>
      <c r="F2" s="17"/>
      <c r="G2" s="17"/>
      <c r="H2" s="17"/>
      <c r="I2" s="17"/>
    </row>
    <row r="3" s="126" customFormat="true" ht="28.35" hidden="false" customHeight="false" outlineLevel="0" collapsed="false">
      <c r="A3" s="16" t="s">
        <v>45</v>
      </c>
      <c r="B3" s="20" t="s">
        <v>429</v>
      </c>
      <c r="C3" s="17"/>
      <c r="D3" s="17"/>
      <c r="E3" s="17"/>
      <c r="F3" s="17"/>
      <c r="G3" s="17"/>
      <c r="H3" s="17"/>
      <c r="I3" s="17"/>
    </row>
    <row r="4" s="126" customFormat="true" ht="19.4" hidden="false" customHeight="false" outlineLevel="0" collapsed="false">
      <c r="A4" s="16" t="s">
        <v>48</v>
      </c>
      <c r="B4" s="20" t="s">
        <v>430</v>
      </c>
      <c r="C4" s="17"/>
      <c r="D4" s="17"/>
      <c r="E4" s="17"/>
      <c r="F4" s="17"/>
      <c r="G4" s="17"/>
      <c r="H4" s="17"/>
      <c r="I4" s="17"/>
    </row>
    <row r="5" s="126" customFormat="true" ht="14.25" hidden="false" customHeight="false" outlineLevel="0" collapsed="false">
      <c r="A5" s="171" t="s">
        <v>49</v>
      </c>
      <c r="B5" s="22"/>
      <c r="C5" s="17"/>
      <c r="D5" s="17"/>
      <c r="E5" s="17"/>
      <c r="F5" s="17"/>
      <c r="G5" s="17"/>
      <c r="H5" s="17"/>
      <c r="I5" s="17"/>
    </row>
    <row r="6" s="126" customFormat="true" ht="14.25" hidden="false" customHeight="false" outlineLevel="0" collapsed="false">
      <c r="A6" s="172" t="s">
        <v>431</v>
      </c>
      <c r="B6" s="24" t="s">
        <v>52</v>
      </c>
      <c r="C6" s="173" t="str">
        <f aca="false">HYPERLINK(CONCATENATE("#'Lisez-moi'!A20"),"Retour")</f>
        <v>Retour</v>
      </c>
      <c r="D6" s="17"/>
      <c r="E6" s="17"/>
      <c r="F6" s="17"/>
      <c r="G6" s="17"/>
      <c r="H6" s="17"/>
      <c r="I6" s="17"/>
    </row>
    <row r="7" s="126" customFormat="true" ht="19.4" hidden="false" customHeight="false" outlineLevel="0" collapsed="false">
      <c r="A7" s="73" t="s">
        <v>53</v>
      </c>
      <c r="B7" s="73" t="s">
        <v>54</v>
      </c>
      <c r="C7" s="73" t="s">
        <v>45</v>
      </c>
      <c r="D7" s="73" t="s">
        <v>55</v>
      </c>
      <c r="E7" s="73" t="s">
        <v>56</v>
      </c>
      <c r="F7" s="27" t="s">
        <v>57</v>
      </c>
      <c r="G7" s="63" t="s">
        <v>58</v>
      </c>
      <c r="H7" s="63" t="s">
        <v>59</v>
      </c>
      <c r="I7" s="63" t="s">
        <v>60</v>
      </c>
    </row>
    <row r="8" s="126" customFormat="true" ht="14.25" hidden="false" customHeight="false" outlineLevel="0" collapsed="false">
      <c r="A8" s="20" t="s">
        <v>432</v>
      </c>
      <c r="B8" s="33" t="s">
        <v>433</v>
      </c>
      <c r="C8" s="33" t="s">
        <v>63</v>
      </c>
      <c r="D8" s="66" t="s">
        <v>64</v>
      </c>
      <c r="E8" s="20"/>
      <c r="F8" s="66" t="s">
        <v>65</v>
      </c>
      <c r="G8" s="20"/>
      <c r="H8" s="20"/>
      <c r="I8" s="20"/>
    </row>
    <row r="9" s="178" customFormat="true" ht="14.25" hidden="false" customHeight="false" outlineLevel="0" collapsed="false">
      <c r="A9" s="174"/>
      <c r="B9" s="175"/>
      <c r="C9" s="175"/>
      <c r="D9" s="174"/>
      <c r="E9" s="176"/>
      <c r="F9" s="177"/>
      <c r="G9" s="176"/>
      <c r="H9" s="176"/>
      <c r="I9" s="17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B050"/>
    <pageSetUpPr fitToPage="false"/>
  </sheetPr>
  <dimension ref="A1:J15"/>
  <sheetViews>
    <sheetView showFormulas="false" showGridLines="true" showRowColHeaders="true" showZeros="true" rightToLeft="false" tabSelected="true" showOutlineSymbols="true" defaultGridColor="true" view="normal" topLeftCell="A1" colorId="64" zoomScale="99" zoomScaleNormal="99" zoomScalePageLayoutView="100" workbookViewId="0">
      <selection pane="topLeft" activeCell="C12" activeCellId="0" sqref="C12"/>
    </sheetView>
  </sheetViews>
  <sheetFormatPr defaultColWidth="11.4453125" defaultRowHeight="14.25" zeroHeight="false" outlineLevelRow="0" outlineLevelCol="0"/>
  <cols>
    <col collapsed="false" customWidth="true" hidden="false" outlineLevel="0" max="1" min="1" style="0" width="30.56"/>
    <col collapsed="false" customWidth="true" hidden="false" outlineLevel="0" max="2" min="2" style="0" width="30.77"/>
    <col collapsed="false" customWidth="true" hidden="false" outlineLevel="0" max="3" min="3" style="0" width="20.88"/>
    <col collapsed="false" customWidth="true" hidden="false" outlineLevel="0" max="4" min="4" style="0" width="14.88"/>
    <col collapsed="false" customWidth="true" hidden="false" outlineLevel="0" max="5" min="5" style="0" width="19.56"/>
    <col collapsed="false" customWidth="true" hidden="false" outlineLevel="0" max="6" min="6" style="0" width="13.56"/>
    <col collapsed="false" customWidth="true" hidden="false" outlineLevel="0" max="8" min="8" style="0" width="15.33"/>
    <col collapsed="false" customWidth="true" hidden="false" outlineLevel="0" max="9" min="9" style="0" width="28"/>
    <col collapsed="false" customWidth="true" hidden="false" outlineLevel="0" max="1024" min="1024" style="0" width="11.56"/>
  </cols>
  <sheetData>
    <row r="1" s="126" customFormat="true" ht="14.25" hidden="false" customHeight="false" outlineLevel="0" collapsed="false">
      <c r="A1" s="179" t="s">
        <v>41</v>
      </c>
      <c r="B1" s="179" t="s">
        <v>434</v>
      </c>
      <c r="C1" s="176" t="s">
        <v>435</v>
      </c>
      <c r="D1" s="1"/>
      <c r="E1" s="1"/>
      <c r="F1" s="1"/>
      <c r="G1" s="1"/>
      <c r="H1" s="1"/>
      <c r="I1" s="1"/>
    </row>
    <row r="2" s="126" customFormat="true" ht="14.25" hidden="false" customHeight="false" outlineLevel="0" collapsed="false">
      <c r="A2" s="179" t="s">
        <v>44</v>
      </c>
      <c r="B2" s="179" t="s">
        <v>39</v>
      </c>
      <c r="C2" s="1"/>
      <c r="D2" s="1"/>
      <c r="E2" s="1"/>
      <c r="F2" s="1"/>
      <c r="G2" s="1"/>
      <c r="H2" s="1"/>
      <c r="I2" s="1"/>
    </row>
    <row r="3" s="126" customFormat="true" ht="35.05" hidden="false" customHeight="false" outlineLevel="0" collapsed="false">
      <c r="A3" s="179" t="s">
        <v>45</v>
      </c>
      <c r="B3" s="180" t="s">
        <v>436</v>
      </c>
      <c r="C3" s="1"/>
      <c r="D3" s="1"/>
      <c r="E3" s="1"/>
      <c r="F3" s="1"/>
      <c r="G3" s="1"/>
      <c r="H3" s="1"/>
      <c r="I3" s="1"/>
    </row>
    <row r="4" s="126" customFormat="true" ht="14.25" hidden="false" customHeight="false" outlineLevel="0" collapsed="false">
      <c r="A4" s="179" t="s">
        <v>48</v>
      </c>
      <c r="B4" s="181"/>
      <c r="C4" s="1"/>
      <c r="D4" s="1"/>
      <c r="E4" s="1"/>
      <c r="F4" s="1"/>
      <c r="G4" s="1"/>
      <c r="H4" s="1"/>
      <c r="I4" s="1"/>
    </row>
    <row r="5" s="126" customFormat="true" ht="14.25" hidden="false" customHeight="false" outlineLevel="0" collapsed="false">
      <c r="A5" s="179" t="s">
        <v>49</v>
      </c>
      <c r="B5" s="181"/>
      <c r="C5" s="1"/>
      <c r="D5" s="1"/>
      <c r="E5" s="1"/>
      <c r="F5" s="1"/>
      <c r="G5" s="1"/>
      <c r="H5" s="1"/>
      <c r="I5" s="1"/>
    </row>
    <row r="6" s="126" customFormat="true" ht="14.25" hidden="false" customHeight="false" outlineLevel="0" collapsed="false">
      <c r="A6" s="182" t="s">
        <v>51</v>
      </c>
      <c r="B6" s="183" t="s">
        <v>52</v>
      </c>
      <c r="C6" s="13" t="str">
        <f aca="false">HYPERLINK(CONCATENATE("#'Lisez-moi'!D24"),"Retour")</f>
        <v>Retour</v>
      </c>
      <c r="D6" s="1"/>
      <c r="E6" s="1"/>
      <c r="F6" s="1"/>
      <c r="G6" s="1"/>
      <c r="H6" s="1"/>
      <c r="I6" s="1"/>
    </row>
    <row r="7" s="126" customFormat="true" ht="33" hidden="false" customHeight="true" outlineLevel="0" collapsed="false">
      <c r="A7" s="184" t="s">
        <v>53</v>
      </c>
      <c r="B7" s="184" t="s">
        <v>54</v>
      </c>
      <c r="C7" s="184" t="s">
        <v>45</v>
      </c>
      <c r="D7" s="184" t="s">
        <v>55</v>
      </c>
      <c r="E7" s="185" t="s">
        <v>56</v>
      </c>
      <c r="F7" s="185" t="s">
        <v>57</v>
      </c>
      <c r="G7" s="186" t="s">
        <v>58</v>
      </c>
      <c r="H7" s="186" t="s">
        <v>59</v>
      </c>
      <c r="I7" s="186" t="s">
        <v>60</v>
      </c>
      <c r="J7" s="30"/>
    </row>
    <row r="8" s="126" customFormat="true" ht="33" hidden="false" customHeight="true" outlineLevel="0" collapsed="false">
      <c r="A8" s="187" t="s">
        <v>437</v>
      </c>
      <c r="B8" s="187" t="s">
        <v>438</v>
      </c>
      <c r="C8" s="187" t="s">
        <v>63</v>
      </c>
      <c r="D8" s="188" t="s">
        <v>64</v>
      </c>
      <c r="E8" s="188"/>
      <c r="F8" s="189" t="s">
        <v>65</v>
      </c>
      <c r="G8" s="190"/>
      <c r="H8" s="190"/>
      <c r="I8" s="190"/>
      <c r="J8" s="191"/>
    </row>
    <row r="9" s="126" customFormat="true" ht="81.6" hidden="false" customHeight="true" outlineLevel="0" collapsed="false">
      <c r="A9" s="1" t="s">
        <v>439</v>
      </c>
      <c r="B9" s="192" t="s">
        <v>440</v>
      </c>
      <c r="C9" s="193" t="s">
        <v>441</v>
      </c>
      <c r="D9" s="194" t="s">
        <v>64</v>
      </c>
      <c r="E9" s="194" t="s">
        <v>442</v>
      </c>
      <c r="F9" s="194" t="s">
        <v>65</v>
      </c>
      <c r="G9" s="195" t="s">
        <v>65</v>
      </c>
      <c r="H9" s="181"/>
      <c r="I9" s="196" t="s">
        <v>443</v>
      </c>
    </row>
    <row r="10" s="126" customFormat="true" ht="26.4" hidden="false" customHeight="true" outlineLevel="0" collapsed="false">
      <c r="A10" s="197" t="s">
        <v>383</v>
      </c>
      <c r="B10" s="198" t="s">
        <v>444</v>
      </c>
      <c r="C10" s="197" t="s">
        <v>445</v>
      </c>
      <c r="D10" s="195" t="s">
        <v>111</v>
      </c>
      <c r="E10" s="195"/>
      <c r="F10" s="194" t="s">
        <v>69</v>
      </c>
      <c r="G10" s="195" t="s">
        <v>65</v>
      </c>
      <c r="H10" s="181"/>
      <c r="I10" s="199"/>
    </row>
    <row r="11" s="160" customFormat="true" ht="23.85" hidden="false" customHeight="false" outlineLevel="0" collapsed="false">
      <c r="A11" s="180" t="s">
        <v>123</v>
      </c>
      <c r="B11" s="200" t="s">
        <v>446</v>
      </c>
      <c r="C11" s="197" t="s">
        <v>125</v>
      </c>
      <c r="D11" s="194" t="s">
        <v>64</v>
      </c>
      <c r="E11" s="194" t="s">
        <v>126</v>
      </c>
      <c r="F11" s="194" t="s">
        <v>65</v>
      </c>
      <c r="G11" s="201" t="s">
        <v>65</v>
      </c>
      <c r="H11" s="194"/>
      <c r="I11" s="202"/>
    </row>
    <row r="15" customFormat="false" ht="14.25" hidden="false" customHeight="false" outlineLevel="0" collapsed="false">
      <c r="B1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6"/>
  <sheetViews>
    <sheetView showFormulas="false" showGridLines="true" showRowColHeaders="true" showZeros="true" rightToLeft="false" tabSelected="false" showOutlineSymbols="true" defaultGridColor="true" view="normal" topLeftCell="A4" colorId="64" zoomScale="96" zoomScaleNormal="96" zoomScalePageLayoutView="100" workbookViewId="0">
      <selection pane="topLeft" activeCell="B1" activeCellId="0" sqref="B1"/>
    </sheetView>
  </sheetViews>
  <sheetFormatPr defaultColWidth="11.4453125" defaultRowHeight="14.25" zeroHeight="false" outlineLevelRow="0" outlineLevelCol="0"/>
  <cols>
    <col collapsed="false" customWidth="true" hidden="false" outlineLevel="0" max="1" min="1" style="0" width="26.67"/>
    <col collapsed="false" customWidth="true" hidden="false" outlineLevel="0" max="2" min="2" style="0" width="33.88"/>
    <col collapsed="false" customWidth="true" hidden="false" outlineLevel="0" max="3" min="3" style="14" width="65.67"/>
    <col collapsed="false" customWidth="true" hidden="false" outlineLevel="0" max="4" min="4" style="14" width="15"/>
    <col collapsed="false" customWidth="true" hidden="false" outlineLevel="0" max="5" min="5" style="0" width="17.67"/>
    <col collapsed="false" customWidth="true" hidden="false" outlineLevel="0" max="6" min="6" style="15" width="13.44"/>
    <col collapsed="false" customWidth="true" hidden="false" outlineLevel="0" max="7" min="7" style="14" width="16"/>
    <col collapsed="false" customWidth="true" hidden="false" outlineLevel="0" max="8" min="8" style="0" width="12.33"/>
    <col collapsed="false" customWidth="true" hidden="false" outlineLevel="0" max="9" min="9" style="0" width="95.33"/>
  </cols>
  <sheetData>
    <row r="1" customFormat="false" ht="14.25" hidden="false" customHeight="false" outlineLevel="0" collapsed="false">
      <c r="A1" s="16" t="s">
        <v>41</v>
      </c>
      <c r="B1" s="16" t="s">
        <v>42</v>
      </c>
      <c r="C1" s="17" t="s">
        <v>43</v>
      </c>
      <c r="D1" s="18"/>
      <c r="E1" s="17"/>
      <c r="F1" s="19"/>
      <c r="G1" s="18"/>
      <c r="H1" s="17"/>
      <c r="I1" s="17"/>
    </row>
    <row r="2" customFormat="false" ht="14.25" hidden="false" customHeight="false" outlineLevel="0" collapsed="false">
      <c r="A2" s="16" t="s">
        <v>44</v>
      </c>
      <c r="B2" s="16" t="s">
        <v>5</v>
      </c>
      <c r="C2" s="18"/>
      <c r="D2" s="18"/>
      <c r="E2" s="17"/>
      <c r="F2" s="19"/>
      <c r="G2" s="18"/>
      <c r="H2" s="17"/>
      <c r="I2" s="17"/>
    </row>
    <row r="3" customFormat="false" ht="37.3" hidden="false" customHeight="false" outlineLevel="0" collapsed="false">
      <c r="A3" s="16" t="s">
        <v>45</v>
      </c>
      <c r="B3" s="20" t="s">
        <v>46</v>
      </c>
      <c r="C3" s="21" t="s">
        <v>47</v>
      </c>
      <c r="D3" s="18"/>
      <c r="E3" s="17"/>
      <c r="F3" s="19"/>
      <c r="G3" s="18"/>
      <c r="H3" s="17"/>
      <c r="I3" s="17"/>
    </row>
    <row r="4" customFormat="false" ht="14.25" hidden="false" customHeight="false" outlineLevel="0" collapsed="false">
      <c r="A4" s="16" t="s">
        <v>48</v>
      </c>
      <c r="B4" s="22"/>
      <c r="C4" s="18"/>
      <c r="D4" s="18"/>
      <c r="E4" s="17"/>
      <c r="F4" s="19"/>
      <c r="G4" s="18"/>
      <c r="H4" s="17"/>
      <c r="I4" s="17"/>
    </row>
    <row r="5" customFormat="false" ht="14.25" hidden="false" customHeight="false" outlineLevel="0" collapsed="false">
      <c r="A5" s="16" t="s">
        <v>49</v>
      </c>
      <c r="B5" s="22" t="s">
        <v>50</v>
      </c>
      <c r="C5" s="18"/>
      <c r="D5" s="18"/>
      <c r="E5" s="17"/>
      <c r="F5" s="19"/>
      <c r="G5" s="18"/>
      <c r="H5" s="17"/>
      <c r="I5" s="17"/>
    </row>
    <row r="6" customFormat="false" ht="14.25" hidden="false" customHeight="false" outlineLevel="0" collapsed="false">
      <c r="A6" s="23" t="s">
        <v>51</v>
      </c>
      <c r="B6" s="24" t="s">
        <v>52</v>
      </c>
      <c r="C6" s="25" t="str">
        <f aca="false">HYPERLINK(CONCATENATE("#'Lisez-moi'!D3"),"Retour")</f>
        <v>Retour</v>
      </c>
      <c r="D6" s="18"/>
      <c r="E6" s="17"/>
      <c r="F6" s="19"/>
      <c r="G6" s="18"/>
      <c r="H6" s="17"/>
      <c r="I6" s="17"/>
    </row>
    <row r="7" customFormat="false" ht="19.4" hidden="false" customHeight="false" outlineLevel="0" collapsed="false">
      <c r="A7" s="26" t="s">
        <v>53</v>
      </c>
      <c r="B7" s="26" t="s">
        <v>54</v>
      </c>
      <c r="C7" s="26" t="s">
        <v>45</v>
      </c>
      <c r="D7" s="26" t="s">
        <v>55</v>
      </c>
      <c r="E7" s="26" t="s">
        <v>56</v>
      </c>
      <c r="F7" s="27" t="s">
        <v>57</v>
      </c>
      <c r="G7" s="28" t="s">
        <v>58</v>
      </c>
      <c r="H7" s="28" t="s">
        <v>59</v>
      </c>
      <c r="I7" s="29" t="s">
        <v>60</v>
      </c>
      <c r="J7" s="30"/>
    </row>
    <row r="8" customFormat="false" ht="14.25" hidden="false" customHeight="false" outlineLevel="0" collapsed="false">
      <c r="A8" s="31" t="s">
        <v>61</v>
      </c>
      <c r="B8" s="31" t="s">
        <v>62</v>
      </c>
      <c r="C8" s="31" t="s">
        <v>63</v>
      </c>
      <c r="D8" s="32" t="s">
        <v>64</v>
      </c>
      <c r="E8" s="31"/>
      <c r="F8" s="32" t="s">
        <v>65</v>
      </c>
      <c r="G8" s="32"/>
      <c r="H8" s="31"/>
      <c r="I8" s="31"/>
      <c r="J8" s="15"/>
    </row>
    <row r="9" customFormat="false" ht="64.15" hidden="false" customHeight="false" outlineLevel="0" collapsed="false">
      <c r="A9" s="31" t="s">
        <v>66</v>
      </c>
      <c r="B9" s="31" t="s">
        <v>67</v>
      </c>
      <c r="C9" s="31" t="s">
        <v>68</v>
      </c>
      <c r="D9" s="32" t="s">
        <v>64</v>
      </c>
      <c r="E9" s="31"/>
      <c r="F9" s="32" t="s">
        <v>69</v>
      </c>
      <c r="G9" s="32" t="s">
        <v>65</v>
      </c>
      <c r="H9" s="31"/>
      <c r="I9" s="33" t="s">
        <v>70</v>
      </c>
    </row>
    <row r="10" customFormat="false" ht="14.25" hidden="false" customHeight="false" outlineLevel="0" collapsed="false">
      <c r="A10" s="31" t="s">
        <v>71</v>
      </c>
      <c r="B10" s="31" t="s">
        <v>72</v>
      </c>
      <c r="C10" s="31" t="s">
        <v>73</v>
      </c>
      <c r="D10" s="32" t="s">
        <v>64</v>
      </c>
      <c r="E10" s="31"/>
      <c r="F10" s="32" t="s">
        <v>65</v>
      </c>
      <c r="G10" s="32" t="s">
        <v>65</v>
      </c>
      <c r="H10" s="31"/>
      <c r="I10" s="33" t="s">
        <v>74</v>
      </c>
    </row>
    <row r="11" customFormat="false" ht="14.25" hidden="false" customHeight="false" outlineLevel="0" collapsed="false">
      <c r="A11" s="22" t="s">
        <v>75</v>
      </c>
      <c r="B11" s="34" t="s">
        <v>76</v>
      </c>
      <c r="C11" s="35" t="s">
        <v>77</v>
      </c>
      <c r="D11" s="32" t="s">
        <v>64</v>
      </c>
      <c r="E11" s="36" t="s">
        <v>78</v>
      </c>
      <c r="F11" s="37" t="s">
        <v>65</v>
      </c>
      <c r="G11" s="38" t="s">
        <v>65</v>
      </c>
      <c r="H11" s="39"/>
      <c r="I11" s="40"/>
    </row>
    <row r="12" customFormat="false" ht="14.25" hidden="false" customHeight="false" outlineLevel="0" collapsed="false">
      <c r="A12" s="22" t="s">
        <v>79</v>
      </c>
      <c r="B12" s="31" t="s">
        <v>80</v>
      </c>
      <c r="C12" s="31" t="s">
        <v>81</v>
      </c>
      <c r="D12" s="32" t="s">
        <v>64</v>
      </c>
      <c r="E12" s="36"/>
      <c r="F12" s="37" t="s">
        <v>69</v>
      </c>
      <c r="G12" s="38" t="s">
        <v>65</v>
      </c>
      <c r="H12" s="39"/>
      <c r="I12" s="41" t="s">
        <v>82</v>
      </c>
    </row>
    <row r="13" customFormat="false" ht="14.25" hidden="false" customHeight="false" outlineLevel="0" collapsed="false">
      <c r="A13" s="42" t="s">
        <v>83</v>
      </c>
      <c r="B13" s="31" t="s">
        <v>84</v>
      </c>
      <c r="C13" s="22" t="s">
        <v>85</v>
      </c>
      <c r="D13" s="32" t="s">
        <v>64</v>
      </c>
      <c r="E13" s="36"/>
      <c r="F13" s="37" t="s">
        <v>69</v>
      </c>
      <c r="G13" s="43" t="s">
        <v>65</v>
      </c>
      <c r="H13" s="44"/>
      <c r="I13" s="45" t="s">
        <v>86</v>
      </c>
    </row>
    <row r="14" customFormat="false" ht="14.25" hidden="false" customHeight="false" outlineLevel="0" collapsed="false">
      <c r="A14" s="31" t="s">
        <v>87</v>
      </c>
      <c r="B14" s="46" t="s">
        <v>88</v>
      </c>
      <c r="C14" s="22" t="s">
        <v>89</v>
      </c>
      <c r="D14" s="32" t="s">
        <v>64</v>
      </c>
      <c r="E14" s="36"/>
      <c r="F14" s="37" t="s">
        <v>69</v>
      </c>
      <c r="G14" s="43"/>
      <c r="H14" s="44"/>
      <c r="I14" s="45"/>
    </row>
    <row r="15" customFormat="false" ht="14.25" hidden="false" customHeight="false" outlineLevel="0" collapsed="false">
      <c r="A15" s="47" t="s">
        <v>90</v>
      </c>
      <c r="B15" s="48" t="s">
        <v>91</v>
      </c>
      <c r="C15" s="49" t="s">
        <v>92</v>
      </c>
      <c r="D15" s="50" t="s">
        <v>64</v>
      </c>
      <c r="E15" s="51" t="s">
        <v>93</v>
      </c>
      <c r="F15" s="52" t="s">
        <v>65</v>
      </c>
      <c r="G15" s="43" t="s">
        <v>65</v>
      </c>
      <c r="H15" s="47"/>
      <c r="I15" s="53"/>
    </row>
    <row r="16" customFormat="false" ht="14.25" hidden="false" customHeight="false" outlineLevel="0" collapsed="false">
      <c r="A16" s="22" t="s">
        <v>94</v>
      </c>
      <c r="B16" s="22" t="s">
        <v>95</v>
      </c>
      <c r="C16" s="31" t="s">
        <v>96</v>
      </c>
      <c r="D16" s="32" t="s">
        <v>64</v>
      </c>
      <c r="E16" s="22"/>
      <c r="F16" s="38" t="s">
        <v>69</v>
      </c>
      <c r="G16" s="32" t="s">
        <v>65</v>
      </c>
      <c r="H16" s="22"/>
      <c r="I16" s="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4"/>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D14" activeCellId="0" sqref="D14"/>
    </sheetView>
  </sheetViews>
  <sheetFormatPr defaultColWidth="11.4453125" defaultRowHeight="14.25" zeroHeight="false" outlineLevelRow="0" outlineLevelCol="0"/>
  <cols>
    <col collapsed="false" customWidth="true" hidden="false" outlineLevel="0" max="1" min="1" style="0" width="26.88"/>
    <col collapsed="false" customWidth="true" hidden="false" outlineLevel="0" max="2" min="2" style="0" width="24.33"/>
    <col collapsed="false" customWidth="true" hidden="false" outlineLevel="0" max="3" min="3" style="0" width="37.56"/>
    <col collapsed="false" customWidth="true" hidden="false" outlineLevel="0" max="4" min="4" style="14" width="13.11"/>
    <col collapsed="false" customWidth="true" hidden="false" outlineLevel="0" max="5" min="5" style="0" width="17.77"/>
    <col collapsed="false" customWidth="false" hidden="false" outlineLevel="0" max="6" min="6" style="14" width="11.44"/>
    <col collapsed="false" customWidth="true" hidden="false" outlineLevel="0" max="8" min="8" style="0" width="13.88"/>
    <col collapsed="false" customWidth="true" hidden="false" outlineLevel="0" max="9" min="9" style="0" width="31.56"/>
    <col collapsed="false" customWidth="true" hidden="false" outlineLevel="0" max="1024" min="1024" style="0" width="11.56"/>
  </cols>
  <sheetData>
    <row r="1" customFormat="false" ht="14.25" hidden="false" customHeight="false" outlineLevel="0" collapsed="false">
      <c r="A1" s="16" t="s">
        <v>41</v>
      </c>
      <c r="B1" s="16" t="s">
        <v>97</v>
      </c>
      <c r="C1" s="17" t="s">
        <v>98</v>
      </c>
      <c r="D1" s="18"/>
      <c r="E1" s="17"/>
      <c r="F1" s="18"/>
      <c r="G1" s="17"/>
      <c r="H1" s="17"/>
      <c r="I1" s="17"/>
    </row>
    <row r="2" customFormat="false" ht="14.25" hidden="false" customHeight="false" outlineLevel="0" collapsed="false">
      <c r="A2" s="16" t="s">
        <v>44</v>
      </c>
      <c r="B2" s="16" t="s">
        <v>7</v>
      </c>
      <c r="C2" s="17"/>
      <c r="D2" s="18"/>
      <c r="E2" s="17"/>
      <c r="F2" s="18"/>
      <c r="G2" s="17"/>
      <c r="H2" s="17"/>
      <c r="I2" s="17"/>
    </row>
    <row r="3" customFormat="false" ht="28.35" hidden="false" customHeight="false" outlineLevel="0" collapsed="false">
      <c r="A3" s="16" t="s">
        <v>45</v>
      </c>
      <c r="B3" s="20" t="s">
        <v>99</v>
      </c>
      <c r="C3" s="17"/>
      <c r="D3" s="18"/>
      <c r="E3" s="17"/>
      <c r="F3" s="18"/>
      <c r="G3" s="17"/>
      <c r="H3" s="17"/>
      <c r="I3" s="17"/>
    </row>
    <row r="4" customFormat="false" ht="14.25" hidden="false" customHeight="false" outlineLevel="0" collapsed="false">
      <c r="A4" s="16" t="s">
        <v>48</v>
      </c>
      <c r="B4" s="22"/>
      <c r="C4" s="17"/>
      <c r="D4" s="18"/>
      <c r="E4" s="17"/>
      <c r="F4" s="18"/>
      <c r="G4" s="17"/>
      <c r="H4" s="17"/>
      <c r="I4" s="17"/>
    </row>
    <row r="5" customFormat="false" ht="14.25" hidden="false" customHeight="false" outlineLevel="0" collapsed="false">
      <c r="A5" s="23" t="s">
        <v>51</v>
      </c>
      <c r="B5" s="38" t="s">
        <v>52</v>
      </c>
      <c r="C5" s="25" t="str">
        <f aca="false">HYPERLINK(CONCATENATE("#'Lisez-moi'!D4"),"Retour")</f>
        <v>Retour</v>
      </c>
      <c r="D5" s="54"/>
      <c r="E5" s="17"/>
      <c r="F5" s="18"/>
      <c r="G5" s="17"/>
      <c r="H5" s="17"/>
      <c r="I5" s="17"/>
    </row>
    <row r="6" customFormat="false" ht="19.4" hidden="false" customHeight="false" outlineLevel="0" collapsed="false">
      <c r="A6" s="26" t="s">
        <v>53</v>
      </c>
      <c r="B6" s="26" t="s">
        <v>54</v>
      </c>
      <c r="C6" s="26" t="s">
        <v>45</v>
      </c>
      <c r="D6" s="26" t="s">
        <v>55</v>
      </c>
      <c r="E6" s="26" t="s">
        <v>56</v>
      </c>
      <c r="F6" s="27" t="s">
        <v>57</v>
      </c>
      <c r="G6" s="28" t="s">
        <v>58</v>
      </c>
      <c r="H6" s="28" t="s">
        <v>59</v>
      </c>
      <c r="I6" s="29" t="s">
        <v>60</v>
      </c>
      <c r="J6" s="30"/>
    </row>
    <row r="7" customFormat="false" ht="19.4" hidden="false" customHeight="false" outlineLevel="0" collapsed="false">
      <c r="A7" s="35" t="s">
        <v>100</v>
      </c>
      <c r="B7" s="22" t="s">
        <v>101</v>
      </c>
      <c r="C7" s="22" t="s">
        <v>63</v>
      </c>
      <c r="D7" s="32" t="s">
        <v>64</v>
      </c>
      <c r="E7" s="22"/>
      <c r="F7" s="32" t="s">
        <v>65</v>
      </c>
      <c r="G7" s="55" t="s">
        <v>65</v>
      </c>
      <c r="H7" s="22"/>
      <c r="I7" s="56" t="s">
        <v>102</v>
      </c>
    </row>
    <row r="8" customFormat="false" ht="14.25" hidden="false" customHeight="false" outlineLevel="0" collapsed="false">
      <c r="A8" s="35" t="s">
        <v>71</v>
      </c>
      <c r="B8" s="22" t="s">
        <v>103</v>
      </c>
      <c r="C8" s="22" t="s">
        <v>104</v>
      </c>
      <c r="D8" s="32" t="s">
        <v>64</v>
      </c>
      <c r="E8" s="22"/>
      <c r="F8" s="32" t="s">
        <v>65</v>
      </c>
      <c r="G8" s="55" t="s">
        <v>65</v>
      </c>
      <c r="H8" s="22"/>
      <c r="I8" s="56" t="s">
        <v>74</v>
      </c>
    </row>
    <row r="9" customFormat="false" ht="14.25" hidden="false" customHeight="false" outlineLevel="0" collapsed="false">
      <c r="A9" s="51" t="s">
        <v>105</v>
      </c>
      <c r="B9" s="22" t="s">
        <v>106</v>
      </c>
      <c r="C9" s="22" t="s">
        <v>107</v>
      </c>
      <c r="D9" s="32" t="s">
        <v>64</v>
      </c>
      <c r="E9" s="22"/>
      <c r="F9" s="32" t="s">
        <v>69</v>
      </c>
      <c r="G9" s="55" t="s">
        <v>65</v>
      </c>
      <c r="H9" s="22"/>
      <c r="I9" s="20"/>
    </row>
    <row r="10" customFormat="false" ht="14.25" hidden="false" customHeight="false" outlineLevel="0" collapsed="false">
      <c r="A10" s="22" t="s">
        <v>108</v>
      </c>
      <c r="B10" s="34" t="s">
        <v>109</v>
      </c>
      <c r="C10" s="57" t="s">
        <v>110</v>
      </c>
      <c r="D10" s="32" t="s">
        <v>111</v>
      </c>
      <c r="E10" s="22"/>
      <c r="F10" s="32" t="s">
        <v>69</v>
      </c>
      <c r="G10" s="55" t="s">
        <v>65</v>
      </c>
      <c r="H10" s="22"/>
      <c r="I10" s="20"/>
    </row>
    <row r="11" customFormat="false" ht="14.25" hidden="false" customHeight="false" outlineLevel="0" collapsed="false">
      <c r="A11" s="22" t="s">
        <v>112</v>
      </c>
      <c r="B11" s="34" t="s">
        <v>113</v>
      </c>
      <c r="C11" s="57" t="s">
        <v>114</v>
      </c>
      <c r="D11" s="32" t="s">
        <v>111</v>
      </c>
      <c r="E11" s="22"/>
      <c r="F11" s="32" t="s">
        <v>69</v>
      </c>
      <c r="G11" s="55" t="s">
        <v>65</v>
      </c>
      <c r="H11" s="22"/>
      <c r="I11" s="20"/>
    </row>
    <row r="12" customFormat="false" ht="19.4" hidden="false" customHeight="false" outlineLevel="0" collapsed="false">
      <c r="A12" s="17" t="s">
        <v>115</v>
      </c>
      <c r="B12" s="22" t="s">
        <v>116</v>
      </c>
      <c r="C12" s="58" t="s">
        <v>117</v>
      </c>
      <c r="D12" s="32" t="s">
        <v>64</v>
      </c>
      <c r="E12" s="22" t="s">
        <v>118</v>
      </c>
      <c r="F12" s="32" t="s">
        <v>65</v>
      </c>
      <c r="G12" s="55" t="s">
        <v>65</v>
      </c>
      <c r="H12" s="22"/>
      <c r="I12" s="20"/>
    </row>
    <row r="13" customFormat="false" ht="19.4" hidden="false" customHeight="false" outlineLevel="0" collapsed="false">
      <c r="A13" s="22" t="s">
        <v>119</v>
      </c>
      <c r="B13" s="34" t="s">
        <v>120</v>
      </c>
      <c r="C13" s="59" t="s">
        <v>121</v>
      </c>
      <c r="D13" s="32" t="s">
        <v>64</v>
      </c>
      <c r="E13" s="22" t="s">
        <v>122</v>
      </c>
      <c r="F13" s="32" t="s">
        <v>65</v>
      </c>
      <c r="G13" s="55" t="s">
        <v>65</v>
      </c>
      <c r="H13" s="22"/>
      <c r="I13" s="56"/>
    </row>
    <row r="14" customFormat="false" ht="14.25" hidden="false" customHeight="false" outlineLevel="0" collapsed="false">
      <c r="A14" s="22" t="s">
        <v>123</v>
      </c>
      <c r="B14" s="34" t="s">
        <v>124</v>
      </c>
      <c r="C14" s="34" t="s">
        <v>125</v>
      </c>
      <c r="D14" s="32" t="s">
        <v>64</v>
      </c>
      <c r="E14" s="22" t="s">
        <v>126</v>
      </c>
      <c r="F14" s="32" t="s">
        <v>65</v>
      </c>
      <c r="G14" s="55" t="s">
        <v>65</v>
      </c>
      <c r="H14" s="22"/>
      <c r="I14" s="20"/>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3"/>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22" activeCellId="0" sqref="C22"/>
    </sheetView>
  </sheetViews>
  <sheetFormatPr defaultColWidth="11.4453125" defaultRowHeight="14.25" zeroHeight="false" outlineLevelRow="0" outlineLevelCol="0"/>
  <cols>
    <col collapsed="false" customWidth="true" hidden="false" outlineLevel="0" max="1" min="1" style="0" width="32.56"/>
    <col collapsed="false" customWidth="true" hidden="false" outlineLevel="0" max="2" min="2" style="0" width="28.11"/>
    <col collapsed="false" customWidth="true" hidden="false" outlineLevel="0" max="3" min="3" style="0" width="38.88"/>
    <col collapsed="false" customWidth="true" hidden="false" outlineLevel="0" max="4" min="4" style="0" width="13"/>
    <col collapsed="false" customWidth="true" hidden="false" outlineLevel="0" max="5" min="5" style="60" width="25.11"/>
    <col collapsed="false" customWidth="true" hidden="false" outlineLevel="0" max="8" min="8" style="0" width="12.33"/>
    <col collapsed="false" customWidth="true" hidden="false" outlineLevel="0" max="9" min="9" style="0" width="19.88"/>
    <col collapsed="false" customWidth="true" hidden="false" outlineLevel="0" max="1024" min="1024" style="0" width="11.56"/>
  </cols>
  <sheetData>
    <row r="1" customFormat="false" ht="14.25" hidden="false" customHeight="false" outlineLevel="0" collapsed="false">
      <c r="A1" s="16" t="s">
        <v>41</v>
      </c>
      <c r="B1" s="16" t="s">
        <v>127</v>
      </c>
      <c r="C1" s="17" t="s">
        <v>128</v>
      </c>
      <c r="D1" s="17"/>
      <c r="E1" s="61"/>
      <c r="F1" s="17"/>
      <c r="G1" s="17"/>
      <c r="H1" s="17"/>
      <c r="I1" s="17"/>
    </row>
    <row r="2" customFormat="false" ht="14.25" hidden="false" customHeight="false" outlineLevel="0" collapsed="false">
      <c r="A2" s="16" t="s">
        <v>44</v>
      </c>
      <c r="B2" s="16" t="s">
        <v>9</v>
      </c>
      <c r="C2" s="17"/>
      <c r="D2" s="17"/>
      <c r="E2" s="61"/>
      <c r="F2" s="17"/>
      <c r="G2" s="17"/>
      <c r="H2" s="17"/>
      <c r="I2" s="17"/>
    </row>
    <row r="3" customFormat="false" ht="28.35" hidden="false" customHeight="false" outlineLevel="0" collapsed="false">
      <c r="A3" s="16" t="s">
        <v>45</v>
      </c>
      <c r="B3" s="20" t="s">
        <v>129</v>
      </c>
      <c r="C3" s="61" t="s">
        <v>130</v>
      </c>
      <c r="D3" s="17"/>
      <c r="E3" s="61"/>
      <c r="F3" s="17"/>
      <c r="G3" s="17"/>
      <c r="H3" s="17"/>
      <c r="I3" s="17"/>
    </row>
    <row r="4" customFormat="false" ht="14.25" hidden="false" customHeight="false" outlineLevel="0" collapsed="false">
      <c r="A4" s="16" t="s">
        <v>48</v>
      </c>
      <c r="B4" s="16"/>
      <c r="C4" s="17"/>
      <c r="D4" s="17"/>
      <c r="E4" s="61"/>
      <c r="F4" s="17"/>
      <c r="G4" s="17"/>
      <c r="H4" s="17"/>
      <c r="I4" s="17"/>
    </row>
    <row r="5" customFormat="false" ht="14.25" hidden="false" customHeight="false" outlineLevel="0" collapsed="false">
      <c r="A5" s="23" t="s">
        <v>51</v>
      </c>
      <c r="B5" s="62" t="s">
        <v>52</v>
      </c>
      <c r="C5" s="25" t="str">
        <f aca="false">HYPERLINK(CONCATENATE("#'Lisez-moi'!D3"),"Retour")</f>
        <v>Retour</v>
      </c>
      <c r="D5" s="17"/>
      <c r="E5" s="61"/>
      <c r="F5" s="17"/>
      <c r="G5" s="17"/>
      <c r="H5" s="17"/>
      <c r="I5" s="17"/>
    </row>
    <row r="6" customFormat="false" ht="19.4" hidden="false" customHeight="false" outlineLevel="0" collapsed="false">
      <c r="A6" s="26" t="s">
        <v>53</v>
      </c>
      <c r="B6" s="26" t="s">
        <v>54</v>
      </c>
      <c r="C6" s="26" t="s">
        <v>45</v>
      </c>
      <c r="D6" s="26" t="s">
        <v>55</v>
      </c>
      <c r="E6" s="63" t="s">
        <v>56</v>
      </c>
      <c r="F6" s="27" t="s">
        <v>57</v>
      </c>
      <c r="G6" s="28" t="s">
        <v>58</v>
      </c>
      <c r="H6" s="28" t="s">
        <v>59</v>
      </c>
      <c r="I6" s="29" t="s">
        <v>60</v>
      </c>
      <c r="J6" s="30"/>
    </row>
    <row r="7" customFormat="false" ht="14.25" hidden="false" customHeight="false" outlineLevel="0" collapsed="false">
      <c r="A7" s="36" t="s">
        <v>131</v>
      </c>
      <c r="B7" s="64" t="s">
        <v>132</v>
      </c>
      <c r="C7" s="65" t="s">
        <v>63</v>
      </c>
      <c r="D7" s="66" t="s">
        <v>64</v>
      </c>
      <c r="E7" s="56"/>
      <c r="F7" s="32" t="s">
        <v>65</v>
      </c>
      <c r="G7" s="55" t="s">
        <v>65</v>
      </c>
      <c r="H7" s="56"/>
      <c r="I7" s="56"/>
    </row>
    <row r="8" customFormat="false" ht="14.25" hidden="false" customHeight="false" outlineLevel="0" collapsed="false">
      <c r="A8" s="67" t="s">
        <v>71</v>
      </c>
      <c r="B8" s="68" t="s">
        <v>133</v>
      </c>
      <c r="C8" s="22" t="s">
        <v>134</v>
      </c>
      <c r="D8" s="32" t="s">
        <v>64</v>
      </c>
      <c r="E8" s="69"/>
      <c r="F8" s="32" t="s">
        <v>65</v>
      </c>
      <c r="G8" s="55" t="s">
        <v>65</v>
      </c>
      <c r="H8" s="22"/>
      <c r="I8" s="69" t="s">
        <v>74</v>
      </c>
    </row>
    <row r="9" customFormat="false" ht="19.4" hidden="false" customHeight="false" outlineLevel="0" collapsed="false">
      <c r="A9" s="22" t="s">
        <v>135</v>
      </c>
      <c r="B9" s="34" t="s">
        <v>136</v>
      </c>
      <c r="C9" s="36" t="s">
        <v>137</v>
      </c>
      <c r="D9" s="32" t="s">
        <v>64</v>
      </c>
      <c r="E9" s="20" t="s">
        <v>138</v>
      </c>
      <c r="F9" s="66" t="s">
        <v>65</v>
      </c>
      <c r="G9" s="55" t="s">
        <v>65</v>
      </c>
      <c r="H9" s="56"/>
      <c r="I9" s="56"/>
    </row>
    <row r="10" customFormat="false" ht="14.25" hidden="false" customHeight="false" outlineLevel="0" collapsed="false">
      <c r="A10" s="22" t="s">
        <v>139</v>
      </c>
      <c r="B10" s="70" t="s">
        <v>140</v>
      </c>
      <c r="C10" s="36" t="s">
        <v>141</v>
      </c>
      <c r="D10" s="32" t="s">
        <v>111</v>
      </c>
      <c r="E10" s="56"/>
      <c r="F10" s="66" t="s">
        <v>69</v>
      </c>
      <c r="G10" s="55" t="s">
        <v>65</v>
      </c>
      <c r="H10" s="56"/>
      <c r="I10" s="56"/>
    </row>
    <row r="11" customFormat="false" ht="14.25" hidden="false" customHeight="false" outlineLevel="0" collapsed="false">
      <c r="A11" s="22" t="s">
        <v>142</v>
      </c>
      <c r="B11" s="34" t="s">
        <v>113</v>
      </c>
      <c r="C11" s="57" t="s">
        <v>114</v>
      </c>
      <c r="D11" s="32" t="s">
        <v>111</v>
      </c>
      <c r="E11" s="22"/>
      <c r="F11" s="32" t="s">
        <v>69</v>
      </c>
      <c r="G11" s="55" t="s">
        <v>65</v>
      </c>
      <c r="H11" s="56"/>
      <c r="I11" s="56" t="s">
        <v>143</v>
      </c>
    </row>
    <row r="12" customFormat="false" ht="14.25" hidden="false" customHeight="false" outlineLevel="0" collapsed="false">
      <c r="A12" s="17" t="s">
        <v>144</v>
      </c>
      <c r="B12" s="64" t="s">
        <v>145</v>
      </c>
      <c r="C12" s="22" t="s">
        <v>146</v>
      </c>
      <c r="D12" s="66" t="s">
        <v>64</v>
      </c>
      <c r="E12" s="56" t="s">
        <v>147</v>
      </c>
      <c r="F12" s="66" t="s">
        <v>65</v>
      </c>
      <c r="G12" s="55" t="s">
        <v>65</v>
      </c>
      <c r="H12" s="56"/>
      <c r="I12" s="56"/>
    </row>
    <row r="13" customFormat="false" ht="14.25" hidden="false" customHeight="false" outlineLevel="0" collapsed="false">
      <c r="A13" s="22" t="s">
        <v>123</v>
      </c>
      <c r="B13" s="34" t="s">
        <v>124</v>
      </c>
      <c r="C13" s="34" t="s">
        <v>125</v>
      </c>
      <c r="D13" s="32" t="s">
        <v>64</v>
      </c>
      <c r="E13" s="22" t="s">
        <v>126</v>
      </c>
      <c r="F13" s="32" t="s">
        <v>65</v>
      </c>
      <c r="G13" s="55" t="s">
        <v>65</v>
      </c>
      <c r="H13" s="22"/>
      <c r="I13" s="2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7"/>
  <sheetViews>
    <sheetView showFormulas="false" showGridLines="true" showRowColHeaders="true" showZeros="true" rightToLeft="false" tabSelected="false" showOutlineSymbols="true" defaultGridColor="true" view="normal" topLeftCell="A1" colorId="64" zoomScale="99" zoomScaleNormal="99" zoomScalePageLayoutView="100" workbookViewId="0">
      <selection pane="topLeft" activeCell="D17" activeCellId="0" sqref="D17"/>
    </sheetView>
  </sheetViews>
  <sheetFormatPr defaultColWidth="11.4453125" defaultRowHeight="14.25" zeroHeight="false" outlineLevelRow="0" outlineLevelCol="0"/>
  <cols>
    <col collapsed="false" customWidth="true" hidden="false" outlineLevel="0" max="1" min="1" style="0" width="27.67"/>
    <col collapsed="false" customWidth="true" hidden="false" outlineLevel="0" max="2" min="2" style="0" width="33.44"/>
    <col collapsed="false" customWidth="true" hidden="false" outlineLevel="0" max="3" min="3" style="0" width="35.77"/>
    <col collapsed="false" customWidth="true" hidden="false" outlineLevel="0" max="4" min="4" style="0" width="13.11"/>
    <col collapsed="false" customWidth="true" hidden="false" outlineLevel="0" max="5" min="5" style="0" width="14.56"/>
    <col collapsed="false" customWidth="true" hidden="false" outlineLevel="0" max="6" min="6" style="0" width="17.56"/>
    <col collapsed="false" customWidth="true" hidden="false" outlineLevel="0" max="8" min="8" style="0" width="15.11"/>
    <col collapsed="false" customWidth="true" hidden="false" outlineLevel="0" max="9" min="9" style="0" width="25.56"/>
    <col collapsed="false" customWidth="true" hidden="false" outlineLevel="0" max="1024" min="1024" style="0" width="11.56"/>
  </cols>
  <sheetData>
    <row r="1" customFormat="false" ht="14.25" hidden="false" customHeight="false" outlineLevel="0" collapsed="false">
      <c r="A1" s="16" t="s">
        <v>41</v>
      </c>
      <c r="B1" s="16" t="s">
        <v>148</v>
      </c>
      <c r="C1" s="17" t="s">
        <v>149</v>
      </c>
      <c r="D1" s="17"/>
      <c r="E1" s="17"/>
      <c r="F1" s="17"/>
      <c r="G1" s="17"/>
      <c r="H1" s="17"/>
      <c r="I1" s="17"/>
    </row>
    <row r="2" customFormat="false" ht="20.85" hidden="false" customHeight="true" outlineLevel="0" collapsed="false">
      <c r="A2" s="16" t="s">
        <v>44</v>
      </c>
      <c r="B2" s="16" t="s">
        <v>11</v>
      </c>
      <c r="C2" s="17"/>
      <c r="D2" s="17"/>
      <c r="E2" s="17"/>
      <c r="F2" s="17"/>
      <c r="G2" s="17"/>
      <c r="H2" s="17"/>
      <c r="I2" s="17"/>
      <c r="J2" s="30"/>
    </row>
    <row r="3" customFormat="false" ht="20.85" hidden="false" customHeight="true" outlineLevel="0" collapsed="false">
      <c r="A3" s="16" t="s">
        <v>45</v>
      </c>
      <c r="B3" s="20" t="s">
        <v>150</v>
      </c>
      <c r="C3" s="61" t="s">
        <v>151</v>
      </c>
      <c r="D3" s="17"/>
      <c r="E3" s="17"/>
      <c r="F3" s="17"/>
      <c r="G3" s="17"/>
      <c r="H3" s="17"/>
      <c r="I3" s="17"/>
      <c r="J3" s="30"/>
    </row>
    <row r="4" customFormat="false" ht="14.25" hidden="false" customHeight="false" outlineLevel="0" collapsed="false">
      <c r="A4" s="16" t="s">
        <v>48</v>
      </c>
      <c r="B4" s="22" t="s">
        <v>152</v>
      </c>
      <c r="C4" s="17"/>
      <c r="D4" s="17"/>
      <c r="E4" s="17"/>
      <c r="F4" s="17"/>
      <c r="G4" s="17"/>
      <c r="H4" s="17"/>
      <c r="I4" s="17"/>
    </row>
    <row r="5" customFormat="false" ht="14.25" hidden="false" customHeight="false" outlineLevel="0" collapsed="false">
      <c r="A5" s="16" t="s">
        <v>49</v>
      </c>
      <c r="B5" s="22"/>
      <c r="C5" s="17"/>
      <c r="D5" s="17"/>
      <c r="E5" s="17"/>
      <c r="F5" s="17"/>
      <c r="G5" s="17"/>
      <c r="H5" s="17"/>
      <c r="I5" s="17"/>
    </row>
    <row r="6" customFormat="false" ht="14.25" hidden="false" customHeight="false" outlineLevel="0" collapsed="false">
      <c r="A6" s="71" t="s">
        <v>51</v>
      </c>
      <c r="B6" s="72" t="s">
        <v>52</v>
      </c>
      <c r="C6" s="25" t="str">
        <f aca="false">HYPERLINK(CONCATENATE("#'Lisez-moi'!D3"),"Retour")</f>
        <v>Retour</v>
      </c>
      <c r="D6" s="17"/>
      <c r="E6" s="17"/>
      <c r="F6" s="17"/>
      <c r="G6" s="17"/>
      <c r="H6" s="17"/>
      <c r="I6" s="17"/>
    </row>
    <row r="7" customFormat="false" ht="42.75" hidden="false" customHeight="true" outlineLevel="0" collapsed="false">
      <c r="A7" s="73" t="s">
        <v>53</v>
      </c>
      <c r="B7" s="73" t="s">
        <v>54</v>
      </c>
      <c r="C7" s="73" t="s">
        <v>45</v>
      </c>
      <c r="D7" s="73" t="s">
        <v>55</v>
      </c>
      <c r="E7" s="73" t="s">
        <v>56</v>
      </c>
      <c r="F7" s="27" t="s">
        <v>57</v>
      </c>
      <c r="G7" s="63" t="s">
        <v>58</v>
      </c>
      <c r="H7" s="63" t="s">
        <v>59</v>
      </c>
      <c r="I7" s="63" t="s">
        <v>60</v>
      </c>
    </row>
    <row r="8" customFormat="false" ht="14.25" hidden="false" customHeight="true" outlineLevel="0" collapsed="false">
      <c r="A8" s="74" t="s">
        <v>153</v>
      </c>
      <c r="B8" s="75" t="s">
        <v>154</v>
      </c>
      <c r="C8" s="76" t="s">
        <v>63</v>
      </c>
      <c r="D8" s="77" t="s">
        <v>64</v>
      </c>
      <c r="E8" s="77"/>
      <c r="F8" s="77" t="s">
        <v>65</v>
      </c>
      <c r="G8" s="78" t="s">
        <v>65</v>
      </c>
      <c r="H8" s="75"/>
      <c r="I8" s="79"/>
    </row>
    <row r="9" customFormat="false" ht="14.25" hidden="false" customHeight="true" outlineLevel="0" collapsed="false">
      <c r="A9" s="36" t="s">
        <v>71</v>
      </c>
      <c r="B9" s="22" t="s">
        <v>155</v>
      </c>
      <c r="C9" s="65" t="s">
        <v>156</v>
      </c>
      <c r="D9" s="32" t="s">
        <v>64</v>
      </c>
      <c r="E9" s="22"/>
      <c r="F9" s="32" t="s">
        <v>69</v>
      </c>
      <c r="G9" s="38" t="s">
        <v>65</v>
      </c>
      <c r="H9" s="22"/>
      <c r="I9" s="56"/>
    </row>
    <row r="10" customFormat="false" ht="14.25" hidden="false" customHeight="false" outlineLevel="0" collapsed="false">
      <c r="A10" s="51" t="s">
        <v>157</v>
      </c>
      <c r="B10" s="80" t="s">
        <v>158</v>
      </c>
      <c r="C10" s="31" t="s">
        <v>159</v>
      </c>
      <c r="D10" s="32" t="s">
        <v>64</v>
      </c>
      <c r="E10" s="69"/>
      <c r="F10" s="32" t="s">
        <v>69</v>
      </c>
      <c r="G10" s="55" t="s">
        <v>65</v>
      </c>
      <c r="H10" s="22"/>
      <c r="I10" s="22"/>
    </row>
    <row r="11" customFormat="false" ht="36.75" hidden="false" customHeight="true" outlineLevel="0" collapsed="false">
      <c r="A11" s="22" t="s">
        <v>160</v>
      </c>
      <c r="B11" s="34" t="s">
        <v>161</v>
      </c>
      <c r="C11" s="36" t="s">
        <v>162</v>
      </c>
      <c r="D11" s="32" t="s">
        <v>64</v>
      </c>
      <c r="E11" s="22" t="s">
        <v>163</v>
      </c>
      <c r="F11" s="32" t="s">
        <v>65</v>
      </c>
      <c r="G11" s="38" t="s">
        <v>65</v>
      </c>
      <c r="H11" s="22"/>
      <c r="I11" s="22"/>
    </row>
    <row r="12" customFormat="false" ht="14.25" hidden="false" customHeight="false" outlineLevel="0" collapsed="false">
      <c r="A12" s="22" t="s">
        <v>164</v>
      </c>
      <c r="B12" s="34" t="s">
        <v>165</v>
      </c>
      <c r="C12" s="58" t="s">
        <v>165</v>
      </c>
      <c r="D12" s="32" t="s">
        <v>111</v>
      </c>
      <c r="E12" s="22"/>
      <c r="F12" s="32" t="s">
        <v>69</v>
      </c>
      <c r="G12" s="38" t="s">
        <v>65</v>
      </c>
      <c r="H12" s="22"/>
      <c r="I12" s="22"/>
    </row>
    <row r="13" customFormat="false" ht="14.25" hidden="false" customHeight="false" outlineLevel="0" collapsed="false">
      <c r="A13" s="22" t="s">
        <v>166</v>
      </c>
      <c r="B13" s="34" t="s">
        <v>167</v>
      </c>
      <c r="C13" s="36" t="s">
        <v>168</v>
      </c>
      <c r="D13" s="32" t="s">
        <v>111</v>
      </c>
      <c r="E13" s="22"/>
      <c r="F13" s="32" t="s">
        <v>69</v>
      </c>
      <c r="G13" s="38" t="s">
        <v>65</v>
      </c>
      <c r="H13" s="22"/>
      <c r="I13" s="22"/>
    </row>
    <row r="14" customFormat="false" ht="14.25" hidden="false" customHeight="false" outlineLevel="0" collapsed="false">
      <c r="A14" s="22" t="s">
        <v>169</v>
      </c>
      <c r="B14" s="34" t="s">
        <v>170</v>
      </c>
      <c r="C14" s="58" t="s">
        <v>170</v>
      </c>
      <c r="D14" s="32" t="s">
        <v>111</v>
      </c>
      <c r="E14" s="22"/>
      <c r="F14" s="32" t="s">
        <v>69</v>
      </c>
      <c r="G14" s="38" t="s">
        <v>65</v>
      </c>
      <c r="H14" s="22"/>
      <c r="I14" s="22"/>
    </row>
    <row r="15" customFormat="false" ht="14.25" hidden="false" customHeight="false" outlineLevel="0" collapsed="false">
      <c r="A15" s="22" t="s">
        <v>171</v>
      </c>
      <c r="B15" s="34" t="s">
        <v>172</v>
      </c>
      <c r="C15" s="36" t="s">
        <v>173</v>
      </c>
      <c r="D15" s="32" t="s">
        <v>111</v>
      </c>
      <c r="E15" s="22"/>
      <c r="F15" s="32" t="s">
        <v>69</v>
      </c>
      <c r="G15" s="38" t="s">
        <v>65</v>
      </c>
      <c r="H15" s="22"/>
      <c r="I15" s="69" t="s">
        <v>174</v>
      </c>
    </row>
    <row r="16" customFormat="false" ht="14.25" hidden="false" customHeight="false" outlineLevel="0" collapsed="false">
      <c r="A16" s="74" t="s">
        <v>175</v>
      </c>
      <c r="B16" s="22" t="s">
        <v>176</v>
      </c>
      <c r="C16" s="58" t="s">
        <v>177</v>
      </c>
      <c r="D16" s="32" t="s">
        <v>111</v>
      </c>
      <c r="E16" s="22"/>
      <c r="F16" s="32" t="s">
        <v>69</v>
      </c>
      <c r="G16" s="38" t="s">
        <v>65</v>
      </c>
      <c r="H16" s="22"/>
      <c r="I16" s="22"/>
    </row>
    <row r="17" customFormat="false" ht="14.25" hidden="false" customHeight="false" outlineLevel="0" collapsed="false">
      <c r="A17" s="22" t="s">
        <v>123</v>
      </c>
      <c r="B17" s="34" t="s">
        <v>124</v>
      </c>
      <c r="C17" s="46" t="s">
        <v>125</v>
      </c>
      <c r="D17" s="32" t="s">
        <v>64</v>
      </c>
      <c r="E17" s="22" t="s">
        <v>126</v>
      </c>
      <c r="F17" s="32" t="s">
        <v>65</v>
      </c>
      <c r="G17" s="55" t="s">
        <v>65</v>
      </c>
      <c r="H17" s="22"/>
      <c r="I17" s="22"/>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25"/>
  <sheetViews>
    <sheetView showFormulas="false" showGridLines="true" showRowColHeaders="true" showZeros="true" rightToLeft="false" tabSelected="false" showOutlineSymbols="true" defaultGridColor="true" view="normal" topLeftCell="A4" colorId="64" zoomScale="95" zoomScaleNormal="95" zoomScalePageLayoutView="100" workbookViewId="0">
      <selection pane="topLeft" activeCell="A8" activeCellId="0" sqref="A8"/>
    </sheetView>
  </sheetViews>
  <sheetFormatPr defaultColWidth="11.4453125" defaultRowHeight="14.25" zeroHeight="false" outlineLevelRow="0" outlineLevelCol="0"/>
  <cols>
    <col collapsed="false" customWidth="true" hidden="false" outlineLevel="0" max="1" min="1" style="0" width="31.88"/>
    <col collapsed="false" customWidth="true" hidden="false" outlineLevel="0" max="2" min="2" style="0" width="33.88"/>
    <col collapsed="false" customWidth="true" hidden="false" outlineLevel="0" max="3" min="3" style="0" width="35.56"/>
    <col collapsed="false" customWidth="true" hidden="false" outlineLevel="0" max="4" min="4" style="0" width="13"/>
    <col collapsed="false" customWidth="true" hidden="false" outlineLevel="0" max="5" min="5" style="14" width="25.11"/>
    <col collapsed="false" customWidth="false" hidden="false" outlineLevel="0" max="6" min="6" style="14" width="11.44"/>
    <col collapsed="false" customWidth="true" hidden="false" outlineLevel="0" max="8" min="8" style="14" width="12.33"/>
    <col collapsed="false" customWidth="true" hidden="false" outlineLevel="0" max="9" min="9" style="0" width="42.11"/>
    <col collapsed="false" customWidth="true" hidden="false" outlineLevel="0" max="1024" min="1024" style="0" width="11.56"/>
  </cols>
  <sheetData>
    <row r="1" customFormat="false" ht="14.25" hidden="false" customHeight="false" outlineLevel="0" collapsed="false">
      <c r="A1" s="16" t="s">
        <v>41</v>
      </c>
      <c r="B1" s="16" t="s">
        <v>178</v>
      </c>
      <c r="C1" s="17" t="s">
        <v>179</v>
      </c>
      <c r="D1" s="17"/>
      <c r="E1" s="18"/>
      <c r="F1" s="18"/>
      <c r="G1" s="17"/>
      <c r="H1" s="18"/>
      <c r="I1" s="17"/>
    </row>
    <row r="2" customFormat="false" ht="14.25" hidden="false" customHeight="false" outlineLevel="0" collapsed="false">
      <c r="A2" s="16" t="s">
        <v>44</v>
      </c>
      <c r="B2" s="16" t="s">
        <v>13</v>
      </c>
      <c r="C2" s="17"/>
      <c r="D2" s="17"/>
      <c r="E2" s="18"/>
      <c r="F2" s="18"/>
      <c r="G2" s="17"/>
      <c r="H2" s="18"/>
      <c r="I2" s="17"/>
    </row>
    <row r="3" customFormat="false" ht="69" hidden="false" customHeight="true" outlineLevel="0" collapsed="false">
      <c r="A3" s="16" t="s">
        <v>45</v>
      </c>
      <c r="B3" s="20" t="s">
        <v>180</v>
      </c>
      <c r="C3" s="21" t="s">
        <v>181</v>
      </c>
      <c r="D3" s="17"/>
      <c r="E3" s="18"/>
      <c r="F3" s="18"/>
      <c r="G3" s="17"/>
      <c r="H3" s="18"/>
      <c r="I3" s="17"/>
    </row>
    <row r="4" customFormat="false" ht="14.25" hidden="false" customHeight="false" outlineLevel="0" collapsed="false">
      <c r="A4" s="16" t="s">
        <v>48</v>
      </c>
      <c r="B4" s="22" t="s">
        <v>182</v>
      </c>
      <c r="C4" s="17"/>
      <c r="D4" s="17"/>
      <c r="E4" s="18"/>
      <c r="F4" s="18"/>
      <c r="G4" s="17"/>
      <c r="H4" s="18"/>
      <c r="I4" s="17"/>
    </row>
    <row r="5" customFormat="false" ht="14.25" hidden="false" customHeight="false" outlineLevel="0" collapsed="false">
      <c r="A5" s="16" t="s">
        <v>49</v>
      </c>
      <c r="B5" s="69" t="s">
        <v>183</v>
      </c>
      <c r="C5" s="17"/>
      <c r="D5" s="17"/>
      <c r="E5" s="18"/>
      <c r="F5" s="18"/>
      <c r="G5" s="17"/>
      <c r="H5" s="18"/>
      <c r="I5" s="17"/>
    </row>
    <row r="6" customFormat="false" ht="14.25" hidden="false" customHeight="false" outlineLevel="0" collapsed="false">
      <c r="A6" s="71" t="s">
        <v>51</v>
      </c>
      <c r="B6" s="72" t="s">
        <v>184</v>
      </c>
      <c r="C6" s="17"/>
      <c r="D6" s="25" t="str">
        <f aca="false">HYPERLINK(CONCATENATE("#'Lisez-moi'!D3"),"Retour")</f>
        <v>Retour</v>
      </c>
      <c r="E6" s="18"/>
      <c r="F6" s="18"/>
      <c r="G6" s="17"/>
      <c r="H6" s="18"/>
      <c r="I6" s="17"/>
    </row>
    <row r="7" customFormat="false" ht="35.25" hidden="false" customHeight="true" outlineLevel="0" collapsed="false">
      <c r="A7" s="73" t="s">
        <v>53</v>
      </c>
      <c r="B7" s="73" t="s">
        <v>54</v>
      </c>
      <c r="C7" s="73" t="s">
        <v>45</v>
      </c>
      <c r="D7" s="73" t="s">
        <v>55</v>
      </c>
      <c r="E7" s="27" t="s">
        <v>56</v>
      </c>
      <c r="F7" s="27" t="s">
        <v>57</v>
      </c>
      <c r="G7" s="63" t="s">
        <v>58</v>
      </c>
      <c r="H7" s="63" t="s">
        <v>59</v>
      </c>
      <c r="I7" s="63" t="s">
        <v>60</v>
      </c>
      <c r="J7" s="30"/>
    </row>
    <row r="8" customFormat="false" ht="14.25" hidden="false" customHeight="false" outlineLevel="0" collapsed="false">
      <c r="A8" s="81" t="s">
        <v>185</v>
      </c>
      <c r="B8" s="82" t="s">
        <v>186</v>
      </c>
      <c r="C8" s="83" t="s">
        <v>63</v>
      </c>
      <c r="D8" s="77" t="s">
        <v>64</v>
      </c>
      <c r="E8" s="77"/>
      <c r="F8" s="77" t="s">
        <v>65</v>
      </c>
      <c r="G8" s="58"/>
      <c r="H8" s="32"/>
      <c r="I8" s="84"/>
    </row>
    <row r="9" customFormat="false" ht="14.25" hidden="false" customHeight="false" outlineLevel="0" collapsed="false">
      <c r="A9" s="57" t="s">
        <v>187</v>
      </c>
      <c r="B9" s="31" t="s">
        <v>188</v>
      </c>
      <c r="C9" s="20" t="s">
        <v>189</v>
      </c>
      <c r="D9" s="32" t="s">
        <v>111</v>
      </c>
      <c r="E9" s="32"/>
      <c r="F9" s="32" t="s">
        <v>65</v>
      </c>
      <c r="G9" s="85" t="s">
        <v>65</v>
      </c>
      <c r="H9" s="32" t="s">
        <v>69</v>
      </c>
      <c r="I9" s="86" t="s">
        <v>190</v>
      </c>
    </row>
    <row r="10" customFormat="false" ht="14.25" hidden="false" customHeight="false" outlineLevel="0" collapsed="false">
      <c r="A10" s="57" t="s">
        <v>191</v>
      </c>
      <c r="B10" s="31" t="s">
        <v>192</v>
      </c>
      <c r="C10" s="20" t="s">
        <v>189</v>
      </c>
      <c r="D10" s="32" t="s">
        <v>111</v>
      </c>
      <c r="E10" s="32"/>
      <c r="F10" s="32" t="s">
        <v>65</v>
      </c>
      <c r="G10" s="85" t="s">
        <v>65</v>
      </c>
      <c r="H10" s="32" t="s">
        <v>69</v>
      </c>
      <c r="I10" s="86" t="s">
        <v>190</v>
      </c>
    </row>
    <row r="11" customFormat="false" ht="19.4" hidden="false" customHeight="false" outlineLevel="0" collapsed="false">
      <c r="A11" s="31" t="s">
        <v>193</v>
      </c>
      <c r="B11" s="31" t="s">
        <v>194</v>
      </c>
      <c r="C11" s="20" t="s">
        <v>195</v>
      </c>
      <c r="D11" s="32" t="s">
        <v>64</v>
      </c>
      <c r="E11" s="32" t="s">
        <v>196</v>
      </c>
      <c r="F11" s="32" t="s">
        <v>65</v>
      </c>
      <c r="G11" s="62" t="s">
        <v>197</v>
      </c>
      <c r="H11" s="32"/>
      <c r="I11" s="22"/>
    </row>
    <row r="12" customFormat="false" ht="28.35" hidden="false" customHeight="false" outlineLevel="0" collapsed="false">
      <c r="A12" s="31" t="s">
        <v>198</v>
      </c>
      <c r="B12" s="31" t="s">
        <v>199</v>
      </c>
      <c r="C12" s="59" t="s">
        <v>200</v>
      </c>
      <c r="D12" s="32" t="s">
        <v>64</v>
      </c>
      <c r="E12" s="32" t="s">
        <v>201</v>
      </c>
      <c r="F12" s="32" t="s">
        <v>65</v>
      </c>
      <c r="G12" s="62" t="s">
        <v>202</v>
      </c>
      <c r="H12" s="32"/>
      <c r="I12" s="22"/>
    </row>
    <row r="13" s="93" customFormat="true" ht="14.25" hidden="false" customHeight="false" outlineLevel="0" collapsed="false">
      <c r="A13" s="87" t="s">
        <v>203</v>
      </c>
      <c r="B13" s="88" t="s">
        <v>204</v>
      </c>
      <c r="C13" s="89" t="s">
        <v>205</v>
      </c>
      <c r="D13" s="90" t="s">
        <v>64</v>
      </c>
      <c r="E13" s="90" t="s">
        <v>206</v>
      </c>
      <c r="F13" s="90" t="s">
        <v>69</v>
      </c>
      <c r="G13" s="91" t="s">
        <v>65</v>
      </c>
      <c r="H13" s="90"/>
      <c r="I13" s="92"/>
    </row>
    <row r="14" customFormat="false" ht="14.25" hidden="false" customHeight="false" outlineLevel="0" collapsed="false">
      <c r="A14" s="22" t="s">
        <v>207</v>
      </c>
      <c r="B14" s="94" t="s">
        <v>208</v>
      </c>
      <c r="C14" s="59" t="s">
        <v>209</v>
      </c>
      <c r="D14" s="32" t="s">
        <v>210</v>
      </c>
      <c r="E14" s="32"/>
      <c r="F14" s="32" t="s">
        <v>65</v>
      </c>
      <c r="G14" s="62" t="s">
        <v>65</v>
      </c>
      <c r="H14" s="32"/>
      <c r="I14" s="86"/>
    </row>
    <row r="15" customFormat="false" ht="14.25" hidden="false" customHeight="false" outlineLevel="0" collapsed="false">
      <c r="A15" s="22" t="s">
        <v>211</v>
      </c>
      <c r="B15" s="94" t="s">
        <v>212</v>
      </c>
      <c r="C15" s="59" t="s">
        <v>213</v>
      </c>
      <c r="D15" s="32" t="s">
        <v>64</v>
      </c>
      <c r="E15" s="32"/>
      <c r="F15" s="32" t="s">
        <v>69</v>
      </c>
      <c r="G15" s="32" t="s">
        <v>65</v>
      </c>
      <c r="H15" s="32"/>
      <c r="I15" s="22"/>
    </row>
    <row r="16" customFormat="false" ht="14.25" hidden="false" customHeight="false" outlineLevel="0" collapsed="false">
      <c r="A16" s="22" t="s">
        <v>214</v>
      </c>
      <c r="B16" s="94" t="s">
        <v>215</v>
      </c>
      <c r="C16" s="59" t="s">
        <v>216</v>
      </c>
      <c r="D16" s="32" t="s">
        <v>111</v>
      </c>
      <c r="E16" s="32"/>
      <c r="F16" s="32" t="s">
        <v>65</v>
      </c>
      <c r="G16" s="32" t="s">
        <v>65</v>
      </c>
      <c r="H16" s="32" t="s">
        <v>69</v>
      </c>
      <c r="I16" s="22" t="s">
        <v>217</v>
      </c>
    </row>
    <row r="17" customFormat="false" ht="14.25" hidden="false" customHeight="false" outlineLevel="0" collapsed="false">
      <c r="A17" s="22" t="s">
        <v>218</v>
      </c>
      <c r="B17" s="94" t="s">
        <v>219</v>
      </c>
      <c r="C17" s="59" t="s">
        <v>220</v>
      </c>
      <c r="D17" s="32" t="s">
        <v>64</v>
      </c>
      <c r="E17" s="32"/>
      <c r="F17" s="32" t="s">
        <v>69</v>
      </c>
      <c r="G17" s="32" t="s">
        <v>65</v>
      </c>
      <c r="H17" s="32"/>
      <c r="I17" s="22"/>
    </row>
    <row r="18" customFormat="false" ht="14.25" hidden="false" customHeight="false" outlineLevel="0" collapsed="false">
      <c r="A18" s="22" t="s">
        <v>221</v>
      </c>
      <c r="B18" s="94" t="s">
        <v>222</v>
      </c>
      <c r="C18" s="59" t="s">
        <v>223</v>
      </c>
      <c r="D18" s="32" t="s">
        <v>64</v>
      </c>
      <c r="E18" s="32" t="s">
        <v>224</v>
      </c>
      <c r="F18" s="32" t="s">
        <v>65</v>
      </c>
      <c r="G18" s="32" t="s">
        <v>65</v>
      </c>
      <c r="H18" s="32"/>
      <c r="I18" s="22"/>
    </row>
    <row r="19" customFormat="false" ht="14.25" hidden="false" customHeight="false" outlineLevel="0" collapsed="false">
      <c r="A19" s="1"/>
      <c r="B19" s="1"/>
      <c r="C19" s="1"/>
      <c r="D19" s="1"/>
      <c r="E19" s="2"/>
      <c r="F19" s="2"/>
      <c r="G19" s="1"/>
      <c r="H19" s="2"/>
      <c r="I19" s="1"/>
    </row>
    <row r="20" customFormat="false" ht="14.25" hidden="false" customHeight="false" outlineLevel="0" collapsed="false">
      <c r="A20" s="95" t="s">
        <v>225</v>
      </c>
      <c r="B20" s="1"/>
      <c r="C20" s="1"/>
      <c r="D20" s="1"/>
      <c r="E20" s="2"/>
      <c r="F20" s="2"/>
      <c r="G20" s="1"/>
      <c r="H20" s="2"/>
      <c r="I20" s="1"/>
    </row>
    <row r="21" customFormat="false" ht="14.25" hidden="false" customHeight="false" outlineLevel="0" collapsed="false">
      <c r="A21" s="95" t="s">
        <v>226</v>
      </c>
      <c r="B21" s="1"/>
      <c r="C21" s="1"/>
      <c r="D21" s="1"/>
      <c r="E21" s="2"/>
      <c r="F21" s="2"/>
      <c r="G21" s="1"/>
      <c r="H21" s="2"/>
      <c r="I21" s="1"/>
    </row>
    <row r="22" customFormat="false" ht="14.25" hidden="false" customHeight="false" outlineLevel="0" collapsed="false">
      <c r="A22" s="95" t="s">
        <v>227</v>
      </c>
      <c r="B22" s="1"/>
      <c r="C22" s="1"/>
      <c r="D22" s="1"/>
      <c r="E22" s="2"/>
      <c r="F22" s="2"/>
      <c r="G22" s="1"/>
      <c r="H22" s="2"/>
      <c r="I22" s="1"/>
    </row>
    <row r="23" customFormat="false" ht="14.25" hidden="false" customHeight="false" outlineLevel="0" collapsed="false">
      <c r="A23" s="96" t="s">
        <v>228</v>
      </c>
      <c r="B23" s="1"/>
      <c r="C23" s="1"/>
      <c r="D23" s="1"/>
      <c r="E23" s="2"/>
      <c r="F23" s="2"/>
      <c r="G23" s="1"/>
      <c r="H23" s="2"/>
      <c r="I23" s="1"/>
    </row>
    <row r="24" customFormat="false" ht="14.25" hidden="false" customHeight="false" outlineLevel="0" collapsed="false">
      <c r="A24" s="1"/>
      <c r="B24" s="1"/>
      <c r="C24" s="1"/>
      <c r="D24" s="1"/>
      <c r="E24" s="2"/>
      <c r="F24" s="2"/>
      <c r="G24" s="1"/>
      <c r="H24" s="2"/>
      <c r="I24" s="1"/>
    </row>
    <row r="25" customFormat="false" ht="14.25" hidden="false" customHeight="false" outlineLevel="0" collapsed="false">
      <c r="A25" s="95" t="s">
        <v>229</v>
      </c>
      <c r="B25" s="1"/>
      <c r="C25" s="1"/>
      <c r="D25" s="1"/>
      <c r="E25" s="2"/>
      <c r="F25" s="2"/>
      <c r="G25" s="1"/>
      <c r="H25" s="2"/>
      <c r="I25" s="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9"/>
  <sheetViews>
    <sheetView showFormulas="false" showGridLines="true" showRowColHeaders="true" showZeros="true" rightToLeft="false" tabSelected="false" showOutlineSymbols="true" defaultGridColor="true" view="normal" topLeftCell="A1" colorId="64" zoomScale="102" zoomScaleNormal="102" zoomScalePageLayoutView="100" workbookViewId="0">
      <selection pane="topLeft" activeCell="B8" activeCellId="0" sqref="B8"/>
    </sheetView>
  </sheetViews>
  <sheetFormatPr defaultColWidth="11.4453125" defaultRowHeight="14.25" zeroHeight="false" outlineLevelRow="0" outlineLevelCol="0"/>
  <cols>
    <col collapsed="false" customWidth="true" hidden="false" outlineLevel="0" max="1" min="1" style="0" width="26.67"/>
    <col collapsed="false" customWidth="true" hidden="false" outlineLevel="0" max="2" min="2" style="0" width="40.33"/>
    <col collapsed="false" customWidth="true" hidden="false" outlineLevel="0" max="3" min="3" style="0" width="38.56"/>
    <col collapsed="false" customWidth="true" hidden="false" outlineLevel="0" max="4" min="4" style="0" width="13"/>
    <col collapsed="false" customWidth="true" hidden="false" outlineLevel="0" max="5" min="5" style="0" width="20"/>
    <col collapsed="false" customWidth="true" hidden="false" outlineLevel="0" max="6" min="6" style="0" width="16.22"/>
    <col collapsed="false" customWidth="true" hidden="false" outlineLevel="0" max="8" min="8" style="0" width="12.33"/>
    <col collapsed="false" customWidth="true" hidden="false" outlineLevel="0" max="9" min="9" style="0" width="33.44"/>
    <col collapsed="false" customWidth="true" hidden="false" outlineLevel="0" max="1024" min="1024" style="0" width="11.56"/>
  </cols>
  <sheetData>
    <row r="1" customFormat="false" ht="14.25" hidden="false" customHeight="false" outlineLevel="0" collapsed="false">
      <c r="A1" s="16" t="s">
        <v>41</v>
      </c>
      <c r="B1" s="16" t="s">
        <v>230</v>
      </c>
      <c r="C1" s="17"/>
      <c r="D1" s="17"/>
      <c r="E1" s="17"/>
      <c r="F1" s="17"/>
      <c r="G1" s="17"/>
      <c r="H1" s="17"/>
      <c r="I1" s="17"/>
    </row>
    <row r="2" customFormat="false" ht="14.25" hidden="false" customHeight="false" outlineLevel="0" collapsed="false">
      <c r="A2" s="16" t="s">
        <v>44</v>
      </c>
      <c r="B2" s="16" t="s">
        <v>15</v>
      </c>
      <c r="C2" s="17"/>
      <c r="D2" s="17"/>
      <c r="E2" s="17"/>
      <c r="F2" s="17"/>
      <c r="G2" s="17"/>
      <c r="H2" s="17"/>
      <c r="I2" s="17"/>
    </row>
    <row r="3" customFormat="false" ht="46.25" hidden="false" customHeight="false" outlineLevel="0" collapsed="false">
      <c r="A3" s="16" t="s">
        <v>45</v>
      </c>
      <c r="B3" s="20" t="s">
        <v>231</v>
      </c>
      <c r="C3" s="21" t="s">
        <v>232</v>
      </c>
      <c r="D3" s="17"/>
      <c r="E3" s="17"/>
      <c r="F3" s="17"/>
      <c r="G3" s="17"/>
      <c r="H3" s="17"/>
      <c r="I3" s="17"/>
    </row>
    <row r="4" customFormat="false" ht="19.4" hidden="false" customHeight="false" outlineLevel="0" collapsed="false">
      <c r="A4" s="16" t="s">
        <v>48</v>
      </c>
      <c r="B4" s="20" t="s">
        <v>233</v>
      </c>
      <c r="C4" s="17"/>
      <c r="D4" s="17"/>
      <c r="E4" s="17"/>
      <c r="F4" s="17"/>
      <c r="G4" s="17"/>
      <c r="H4" s="17"/>
      <c r="I4" s="17"/>
    </row>
    <row r="5" customFormat="false" ht="14.25" hidden="false" customHeight="false" outlineLevel="0" collapsed="false">
      <c r="A5" s="16" t="s">
        <v>49</v>
      </c>
      <c r="B5" s="34"/>
      <c r="C5" s="17"/>
      <c r="D5" s="17"/>
      <c r="E5" s="17"/>
      <c r="F5" s="17"/>
      <c r="G5" s="17"/>
      <c r="H5" s="17"/>
      <c r="I5" s="17"/>
    </row>
    <row r="6" customFormat="false" ht="14.25" hidden="false" customHeight="false" outlineLevel="0" collapsed="false">
      <c r="A6" s="71" t="s">
        <v>51</v>
      </c>
      <c r="B6" s="97" t="s">
        <v>184</v>
      </c>
      <c r="C6" s="25" t="str">
        <f aca="false">HYPERLINK(CONCATENATE("#'Lisez-moi'!D3"),"Retour")</f>
        <v>Retour</v>
      </c>
      <c r="D6" s="17"/>
      <c r="E6" s="17"/>
      <c r="F6" s="17"/>
      <c r="G6" s="17"/>
      <c r="H6" s="17"/>
      <c r="I6" s="17"/>
    </row>
    <row r="7" customFormat="false" ht="41.25" hidden="false" customHeight="true" outlineLevel="0" collapsed="false">
      <c r="A7" s="73" t="s">
        <v>53</v>
      </c>
      <c r="B7" s="73" t="s">
        <v>54</v>
      </c>
      <c r="C7" s="73" t="s">
        <v>45</v>
      </c>
      <c r="D7" s="73" t="s">
        <v>55</v>
      </c>
      <c r="E7" s="98" t="s">
        <v>56</v>
      </c>
      <c r="F7" s="99" t="s">
        <v>57</v>
      </c>
      <c r="G7" s="63" t="s">
        <v>58</v>
      </c>
      <c r="H7" s="63" t="s">
        <v>59</v>
      </c>
      <c r="I7" s="63" t="s">
        <v>60</v>
      </c>
      <c r="J7" s="30"/>
    </row>
    <row r="8" customFormat="false" ht="14.25" hidden="false" customHeight="false" outlineLevel="0" collapsed="false">
      <c r="A8" s="100" t="s">
        <v>234</v>
      </c>
      <c r="B8" s="101" t="s">
        <v>235</v>
      </c>
      <c r="C8" s="101" t="s">
        <v>63</v>
      </c>
      <c r="D8" s="77" t="s">
        <v>64</v>
      </c>
      <c r="E8" s="22"/>
      <c r="F8" s="32" t="s">
        <v>65</v>
      </c>
      <c r="G8" s="75"/>
      <c r="H8" s="75"/>
      <c r="I8" s="102"/>
    </row>
    <row r="9" customFormat="false" ht="19.4" hidden="false" customHeight="false" outlineLevel="0" collapsed="false">
      <c r="A9" s="22" t="s">
        <v>236</v>
      </c>
      <c r="B9" s="103" t="s">
        <v>237</v>
      </c>
      <c r="C9" s="57" t="s">
        <v>238</v>
      </c>
      <c r="D9" s="32" t="s">
        <v>64</v>
      </c>
      <c r="E9" s="22" t="s">
        <v>239</v>
      </c>
      <c r="F9" s="32" t="s">
        <v>65</v>
      </c>
      <c r="G9" s="38" t="s">
        <v>65</v>
      </c>
      <c r="H9" s="22"/>
      <c r="I9" s="104" t="s">
        <v>240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8"/>
  <sheetViews>
    <sheetView showFormulas="false" showGridLines="true" showRowColHeaders="true" showZeros="true" rightToLeft="false" tabSelected="false" showOutlineSymbols="true" defaultGridColor="true" view="normal" topLeftCell="A1" colorId="64" zoomScale="98" zoomScaleNormal="98" zoomScalePageLayoutView="100" workbookViewId="0">
      <selection pane="topLeft" activeCell="B25" activeCellId="0" sqref="B25"/>
    </sheetView>
  </sheetViews>
  <sheetFormatPr defaultColWidth="11.4453125" defaultRowHeight="14.25" zeroHeight="false" outlineLevelRow="0" outlineLevelCol="0"/>
  <cols>
    <col collapsed="false" customWidth="true" hidden="false" outlineLevel="0" max="1" min="1" style="0" width="27.44"/>
    <col collapsed="false" customWidth="true" hidden="false" outlineLevel="0" max="2" min="2" style="0" width="32.56"/>
    <col collapsed="false" customWidth="true" hidden="false" outlineLevel="0" max="3" min="3" style="0" width="9.78"/>
    <col collapsed="false" customWidth="true" hidden="false" outlineLevel="0" max="4" min="4" style="14" width="13.11"/>
    <col collapsed="false" customWidth="true" hidden="false" outlineLevel="0" max="5" min="5" style="0" width="18.88"/>
    <col collapsed="false" customWidth="true" hidden="false" outlineLevel="0" max="8" min="8" style="0" width="14.11"/>
    <col collapsed="false" customWidth="true" hidden="false" outlineLevel="0" max="9" min="9" style="0" width="42.34"/>
    <col collapsed="false" customWidth="true" hidden="false" outlineLevel="0" max="1024" min="1024" style="0" width="11.56"/>
  </cols>
  <sheetData>
    <row r="1" customFormat="false" ht="14.25" hidden="false" customHeight="false" outlineLevel="0" collapsed="false">
      <c r="A1" s="105" t="s">
        <v>41</v>
      </c>
      <c r="B1" s="105" t="s">
        <v>241</v>
      </c>
      <c r="C1" s="106"/>
      <c r="D1" s="107"/>
      <c r="E1" s="106"/>
      <c r="F1" s="106"/>
      <c r="G1" s="106"/>
      <c r="H1" s="106"/>
      <c r="I1" s="106"/>
    </row>
    <row r="2" customFormat="false" ht="14.25" hidden="false" customHeight="false" outlineLevel="0" collapsed="false">
      <c r="A2" s="105" t="s">
        <v>44</v>
      </c>
      <c r="B2" s="105" t="s">
        <v>242</v>
      </c>
      <c r="C2" s="106"/>
      <c r="D2" s="107"/>
      <c r="E2" s="106"/>
      <c r="F2" s="106"/>
      <c r="G2" s="106"/>
      <c r="H2" s="106"/>
      <c r="I2" s="106"/>
    </row>
    <row r="3" customFormat="false" ht="32.8" hidden="false" customHeight="false" outlineLevel="0" collapsed="false">
      <c r="A3" s="105" t="s">
        <v>45</v>
      </c>
      <c r="B3" s="108" t="s">
        <v>243</v>
      </c>
      <c r="C3" s="106"/>
      <c r="D3" s="107"/>
      <c r="E3" s="106"/>
      <c r="F3" s="106"/>
      <c r="G3" s="106"/>
      <c r="H3" s="106"/>
      <c r="I3" s="106"/>
    </row>
    <row r="4" customFormat="false" ht="22.35" hidden="false" customHeight="false" outlineLevel="0" collapsed="false">
      <c r="A4" s="105" t="s">
        <v>48</v>
      </c>
      <c r="B4" s="108" t="s">
        <v>244</v>
      </c>
      <c r="C4" s="106"/>
      <c r="D4" s="107"/>
      <c r="E4" s="106"/>
      <c r="F4" s="106"/>
      <c r="G4" s="106"/>
      <c r="H4" s="106"/>
      <c r="I4" s="106"/>
    </row>
    <row r="5" customFormat="false" ht="14.25" hidden="false" customHeight="false" outlineLevel="0" collapsed="false">
      <c r="A5" s="109" t="s">
        <v>49</v>
      </c>
      <c r="B5" s="110"/>
      <c r="C5" s="106"/>
      <c r="D5" s="107"/>
      <c r="E5" s="106"/>
      <c r="F5" s="106"/>
      <c r="G5" s="106"/>
      <c r="H5" s="106"/>
      <c r="I5" s="106"/>
    </row>
    <row r="6" customFormat="false" ht="14.25" hidden="false" customHeight="false" outlineLevel="0" collapsed="false">
      <c r="A6" s="111" t="s">
        <v>51</v>
      </c>
      <c r="B6" s="43" t="s">
        <v>52</v>
      </c>
      <c r="C6" s="112" t="str">
        <f aca="false">HYPERLINK(CONCATENATE("#'Lisez-moi'!D3"),"Retour")</f>
        <v>Retour</v>
      </c>
      <c r="D6" s="107"/>
      <c r="E6" s="106"/>
      <c r="F6" s="106"/>
      <c r="G6" s="106"/>
      <c r="H6" s="106"/>
      <c r="I6" s="106"/>
    </row>
    <row r="7" customFormat="false" ht="42" hidden="false" customHeight="true" outlineLevel="0" collapsed="false">
      <c r="A7" s="113" t="s">
        <v>53</v>
      </c>
      <c r="B7" s="113" t="s">
        <v>54</v>
      </c>
      <c r="C7" s="113" t="s">
        <v>45</v>
      </c>
      <c r="D7" s="113" t="s">
        <v>55</v>
      </c>
      <c r="E7" s="114" t="s">
        <v>56</v>
      </c>
      <c r="F7" s="114" t="s">
        <v>57</v>
      </c>
      <c r="G7" s="115" t="s">
        <v>58</v>
      </c>
      <c r="H7" s="115" t="s">
        <v>59</v>
      </c>
      <c r="I7" s="115" t="s">
        <v>60</v>
      </c>
      <c r="J7" s="30"/>
    </row>
    <row r="8" customFormat="false" ht="14.25" hidden="false" customHeight="false" outlineLevel="0" collapsed="false">
      <c r="A8" s="116" t="s">
        <v>245</v>
      </c>
      <c r="B8" s="116" t="s">
        <v>246</v>
      </c>
      <c r="C8" s="116" t="s">
        <v>63</v>
      </c>
      <c r="D8" s="7" t="s">
        <v>64</v>
      </c>
      <c r="E8" s="116"/>
      <c r="F8" s="7" t="s">
        <v>65</v>
      </c>
      <c r="G8" s="116"/>
      <c r="H8" s="116"/>
      <c r="I8" s="116"/>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2D050"/>
    <pageSetUpPr fitToPage="false"/>
  </sheetPr>
  <dimension ref="A1:J12"/>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8" activeCellId="0" sqref="A8"/>
    </sheetView>
  </sheetViews>
  <sheetFormatPr defaultColWidth="11.4453125" defaultRowHeight="14.25" zeroHeight="false" outlineLevelRow="0" outlineLevelCol="0"/>
  <cols>
    <col collapsed="false" customWidth="true" hidden="false" outlineLevel="0" max="1" min="1" style="0" width="26.67"/>
    <col collapsed="false" customWidth="true" hidden="false" outlineLevel="0" max="2" min="2" style="0" width="28.22"/>
    <col collapsed="false" customWidth="true" hidden="false" outlineLevel="0" max="3" min="3" style="14" width="45.44"/>
    <col collapsed="false" customWidth="true" hidden="false" outlineLevel="0" max="4" min="4" style="0" width="13"/>
    <col collapsed="false" customWidth="true" hidden="false" outlineLevel="0" max="5" min="5" style="0" width="21.67"/>
    <col collapsed="false" customWidth="false" hidden="false" outlineLevel="0" max="6" min="6" style="14" width="11.44"/>
    <col collapsed="false" customWidth="true" hidden="false" outlineLevel="0" max="8" min="8" style="0" width="12.33"/>
    <col collapsed="false" customWidth="true" hidden="false" outlineLevel="0" max="9" min="9" style="0" width="55.44"/>
    <col collapsed="false" customWidth="true" hidden="false" outlineLevel="0" max="1024" min="1024" style="0" width="11.56"/>
  </cols>
  <sheetData>
    <row r="1" customFormat="false" ht="14.25" hidden="false" customHeight="false" outlineLevel="0" collapsed="false">
      <c r="A1" s="16" t="s">
        <v>41</v>
      </c>
      <c r="B1" s="16" t="s">
        <v>247</v>
      </c>
      <c r="C1" s="117" t="s">
        <v>248</v>
      </c>
      <c r="D1" s="17"/>
      <c r="E1" s="17"/>
      <c r="F1" s="18"/>
      <c r="G1" s="17"/>
      <c r="H1" s="17"/>
      <c r="I1" s="17"/>
    </row>
    <row r="2" customFormat="false" ht="14.25" hidden="false" customHeight="false" outlineLevel="0" collapsed="false">
      <c r="A2" s="16" t="s">
        <v>44</v>
      </c>
      <c r="B2" s="16" t="s">
        <v>19</v>
      </c>
      <c r="C2" s="18"/>
      <c r="D2" s="17"/>
      <c r="E2" s="17"/>
      <c r="F2" s="18"/>
      <c r="G2" s="17"/>
      <c r="H2" s="17"/>
      <c r="I2" s="17"/>
    </row>
    <row r="3" customFormat="false" ht="82.05" hidden="false" customHeight="false" outlineLevel="0" collapsed="false">
      <c r="A3" s="16" t="s">
        <v>45</v>
      </c>
      <c r="B3" s="20" t="s">
        <v>249</v>
      </c>
      <c r="C3" s="118" t="s">
        <v>250</v>
      </c>
      <c r="D3" s="17"/>
      <c r="E3" s="17"/>
      <c r="F3" s="18"/>
      <c r="G3" s="17"/>
      <c r="H3" s="17"/>
      <c r="I3" s="17"/>
    </row>
    <row r="4" customFormat="false" ht="14.25" hidden="false" customHeight="false" outlineLevel="0" collapsed="false">
      <c r="A4" s="16" t="s">
        <v>48</v>
      </c>
      <c r="B4" s="22" t="s">
        <v>242</v>
      </c>
      <c r="C4" s="18"/>
      <c r="D4" s="17"/>
      <c r="E4" s="17"/>
      <c r="F4" s="18"/>
      <c r="G4" s="17"/>
      <c r="H4" s="17"/>
      <c r="I4" s="17"/>
    </row>
    <row r="5" customFormat="false" ht="14.25" hidden="false" customHeight="false" outlineLevel="0" collapsed="false">
      <c r="A5" s="119" t="s">
        <v>49</v>
      </c>
      <c r="B5" s="47"/>
      <c r="C5" s="18"/>
      <c r="D5" s="17"/>
      <c r="E5" s="17"/>
      <c r="F5" s="18"/>
      <c r="G5" s="17"/>
      <c r="H5" s="17"/>
      <c r="I5" s="17"/>
    </row>
    <row r="6" customFormat="false" ht="14.25" hidden="false" customHeight="false" outlineLevel="0" collapsed="false">
      <c r="A6" s="71" t="s">
        <v>51</v>
      </c>
      <c r="B6" s="43" t="s">
        <v>52</v>
      </c>
      <c r="C6" s="25" t="str">
        <f aca="false">HYPERLINK(CONCATENATE("#'Lisez-moi'!D3"),"Retour")</f>
        <v>Retour</v>
      </c>
      <c r="D6" s="17"/>
      <c r="E6" s="17"/>
      <c r="F6" s="18"/>
      <c r="G6" s="17"/>
      <c r="H6" s="17"/>
      <c r="I6" s="17"/>
    </row>
    <row r="7" customFormat="false" ht="20.85" hidden="false" customHeight="true" outlineLevel="0" collapsed="false">
      <c r="A7" s="73" t="s">
        <v>53</v>
      </c>
      <c r="B7" s="73" t="s">
        <v>54</v>
      </c>
      <c r="C7" s="73" t="s">
        <v>45</v>
      </c>
      <c r="D7" s="73" t="s">
        <v>55</v>
      </c>
      <c r="E7" s="73" t="s">
        <v>56</v>
      </c>
      <c r="F7" s="27" t="s">
        <v>57</v>
      </c>
      <c r="G7" s="63" t="s">
        <v>58</v>
      </c>
      <c r="H7" s="63" t="s">
        <v>59</v>
      </c>
      <c r="I7" s="63" t="s">
        <v>60</v>
      </c>
      <c r="J7" s="30"/>
    </row>
    <row r="8" s="124" customFormat="true" ht="20.85" hidden="false" customHeight="true" outlineLevel="0" collapsed="false">
      <c r="A8" s="120" t="s">
        <v>251</v>
      </c>
      <c r="B8" s="120" t="s">
        <v>252</v>
      </c>
      <c r="C8" s="120" t="s">
        <v>63</v>
      </c>
      <c r="D8" s="121" t="s">
        <v>64</v>
      </c>
      <c r="E8" s="120"/>
      <c r="F8" s="121" t="s">
        <v>65</v>
      </c>
      <c r="G8" s="122"/>
      <c r="H8" s="122"/>
      <c r="I8" s="122"/>
      <c r="J8" s="123"/>
    </row>
    <row r="9" s="126" customFormat="true" ht="19.4" hidden="false" customHeight="false" outlineLevel="0" collapsed="false">
      <c r="A9" s="125" t="s">
        <v>253</v>
      </c>
      <c r="B9" s="65" t="s">
        <v>254</v>
      </c>
      <c r="C9" s="65"/>
      <c r="D9" s="32" t="s">
        <v>64</v>
      </c>
      <c r="E9" s="22"/>
      <c r="F9" s="32" t="s">
        <v>69</v>
      </c>
      <c r="G9" s="62" t="s">
        <v>65</v>
      </c>
      <c r="H9" s="22"/>
      <c r="I9" s="56" t="s">
        <v>255</v>
      </c>
    </row>
    <row r="10" s="126" customFormat="true" ht="14.25" hidden="false" customHeight="false" outlineLevel="0" collapsed="false">
      <c r="A10" s="125" t="s">
        <v>256</v>
      </c>
      <c r="B10" s="65" t="s">
        <v>257</v>
      </c>
      <c r="C10" s="65" t="s">
        <v>258</v>
      </c>
      <c r="D10" s="32" t="s">
        <v>64</v>
      </c>
      <c r="E10" s="22"/>
      <c r="F10" s="32" t="s">
        <v>69</v>
      </c>
      <c r="G10" s="62" t="s">
        <v>65</v>
      </c>
      <c r="H10" s="22"/>
      <c r="I10" s="127" t="s">
        <v>259</v>
      </c>
    </row>
    <row r="11" s="126" customFormat="true" ht="19.4" hidden="false" customHeight="false" outlineLevel="0" collapsed="false">
      <c r="A11" s="22" t="s">
        <v>260</v>
      </c>
      <c r="B11" s="65" t="s">
        <v>261</v>
      </c>
      <c r="C11" s="57" t="s">
        <v>262</v>
      </c>
      <c r="D11" s="32" t="s">
        <v>64</v>
      </c>
      <c r="E11" s="128" t="s">
        <v>263</v>
      </c>
      <c r="F11" s="32" t="s">
        <v>65</v>
      </c>
      <c r="G11" s="62" t="s">
        <v>65</v>
      </c>
      <c r="H11" s="22"/>
      <c r="I11" s="56"/>
    </row>
    <row r="12" s="126" customFormat="true" ht="19.4" hidden="false" customHeight="false" outlineLevel="0" collapsed="false">
      <c r="A12" s="22" t="s">
        <v>264</v>
      </c>
      <c r="B12" s="65" t="s">
        <v>265</v>
      </c>
      <c r="C12" s="33" t="s">
        <v>266</v>
      </c>
      <c r="D12" s="32" t="s">
        <v>64</v>
      </c>
      <c r="E12" s="128" t="s">
        <v>267</v>
      </c>
      <c r="F12" s="32" t="s">
        <v>65</v>
      </c>
      <c r="G12" s="62" t="s">
        <v>65</v>
      </c>
      <c r="H12" s="22"/>
      <c r="I12" s="56" t="s">
        <v>268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Autre document" ma:contentTypeID="0x0101000E8E226EA7A71A4BB9E1DD48D5E1152500D4136003B085124B9A0DBE23EE8EA9C4" ma:contentTypeVersion="53" ma:contentTypeDescription="Crée un document." ma:contentTypeScope="" ma:versionID="120fd7024ec1f2693b13485147a55ae9">
  <xsd:schema xmlns:xsd="http://www.w3.org/2001/XMLSchema" xmlns:xs="http://www.w3.org/2001/XMLSchema" xmlns:p="http://schemas.microsoft.com/office/2006/metadata/properties" xmlns:ns2="0b6e5a5e-72a6-4c53-b0d4-c75126b5d740" xmlns:ns3="c577b076-4395-43b1-8591-68d8ed250c22" xmlns:ns4="ab8c07a1-a4cb-46df-8f6e-5407a5fc1061" xmlns:ns5="08bfd1da-55cb-4830-b9cc-4aad728cbe39" xmlns:ns6="f8eec4ec-77d4-42da-a816-69267a9a1d37" targetNamespace="http://schemas.microsoft.com/office/2006/metadata/properties" ma:root="true" ma:fieldsID="2a83e1730b56b699a606e8f27ffd006e" ns2:_="" ns3:_="" ns4:_="" ns5:_="" ns6:_="">
    <xsd:import namespace="0b6e5a5e-72a6-4c53-b0d4-c75126b5d740"/>
    <xsd:import namespace="c577b076-4395-43b1-8591-68d8ed250c22"/>
    <xsd:import namespace="ab8c07a1-a4cb-46df-8f6e-5407a5fc1061"/>
    <xsd:import namespace="08bfd1da-55cb-4830-b9cc-4aad728cbe39"/>
    <xsd:import namespace="f8eec4ec-77d4-42da-a816-69267a9a1d37"/>
    <xsd:element name="properties">
      <xsd:complexType>
        <xsd:sequence>
          <xsd:element name="documentManagement">
            <xsd:complexType>
              <xsd:all>
                <xsd:element ref="ns2:Commentaires" minOccurs="0"/>
                <xsd:element ref="ns2:Date_x0020__x0028_publication_x0020__x002F__x0020_réunion_x0029_"/>
                <xsd:element ref="ns2:fc1d843308cb4ac89f48e993d43f056d" minOccurs="0"/>
                <xsd:element ref="ns3:TaxCatchAll" minOccurs="0"/>
                <xsd:element ref="ns3:TaxCatchAllLabel" minOccurs="0"/>
                <xsd:element ref="ns2:Financement" minOccurs="0"/>
                <xsd:element ref="ns2:a8f79059e236446197d34050981f4b23" minOccurs="0"/>
                <xsd:element ref="ns2:Statut"/>
                <xsd:element ref="ns2:h162f9b6278b48459d3c18edc112ade2" minOccurs="0"/>
                <xsd:element ref="ns2:pb9f3018b8c941ffafdfaa3219babc32" minOccurs="0"/>
                <xsd:element ref="ns4:n895e4f93ee645978d71e8f82b7dd8b6" minOccurs="0"/>
                <xsd:element ref="ns5:Langue_x0020_du_x0020_document"/>
                <xsd:element ref="ns5:Auteurs" minOccurs="0"/>
                <xsd:element ref="ns5:Résumé" minOccurs="0"/>
                <xsd:element ref="ns5:Prix_x0020_membre" minOccurs="0"/>
                <xsd:element ref="ns5:Prix_x0020_non_x0020_membre" minOccurs="0"/>
                <xsd:element ref="ns5:da59f61a43e84446a95a08f7196849dc" minOccurs="0"/>
                <xsd:element ref="ns6:MediaServiceMetadata" minOccurs="0"/>
                <xsd:element ref="ns6:MediaServiceFastMetadata" minOccurs="0"/>
                <xsd:element ref="ns6:MediaServiceAutoTags" minOccurs="0"/>
                <xsd:element ref="ns6:MediaServiceOCR" minOccurs="0"/>
                <xsd:element ref="ns6:MediaServiceGenerationTime" minOccurs="0"/>
                <xsd:element ref="ns6:MediaServiceEventHashCode" minOccurs="0"/>
                <xsd:element ref="ns6: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6e5a5e-72a6-4c53-b0d4-c75126b5d740" elementFormDefault="qualified">
    <xsd:import namespace="http://schemas.microsoft.com/office/2006/documentManagement/types"/>
    <xsd:import namespace="http://schemas.microsoft.com/office/infopath/2007/PartnerControls"/>
    <xsd:element name="Commentaires" ma:index="8" nillable="true" ma:displayName="Commentaires" ma:internalName="Commentaires" ma:readOnly="false">
      <xsd:simpleType>
        <xsd:restriction base="dms:Note">
          <xsd:maxLength value="255"/>
        </xsd:restriction>
      </xsd:simpleType>
    </xsd:element>
    <xsd:element name="Date_x0020__x0028_publication_x0020__x002F__x0020_réunion_x0029_" ma:index="9" ma:displayName="Date (publication / réunion)" ma:format="DateOnly" ma:internalName="Date_x0020__x0028_publication_x0020__x002F__x0020_r_x00e9_union_x0029_" ma:readOnly="false">
      <xsd:simpleType>
        <xsd:restriction base="dms:DateTime"/>
      </xsd:simpleType>
    </xsd:element>
    <xsd:element name="fc1d843308cb4ac89f48e993d43f056d" ma:index="10" nillable="true" ma:taxonomy="true" ma:internalName="fc1d843308cb4ac89f48e993d43f056d" ma:taxonomyFieldName="_x00c9_v_x00e8_nement" ma:displayName="Évènements" ma:readOnly="false" ma:default="" ma:fieldId="{fc1d8433-08cb-4ac8-9f48-e993d43f056d}" ma:taxonomyMulti="true" ma:sspId="802746f9-92d7-4c60-9915-46550c36bb5d" ma:termSetId="ce23bfa3-c1a8-402d-ad0a-cf2e60b52727" ma:anchorId="00000000-0000-0000-0000-000000000000" ma:open="false" ma:isKeyword="false">
      <xsd:complexType>
        <xsd:sequence>
          <xsd:element ref="pc:Terms" minOccurs="0" maxOccurs="1"/>
        </xsd:sequence>
      </xsd:complexType>
    </xsd:element>
    <xsd:element name="Financement" ma:index="14" nillable="true" ma:displayName="Financement" ma:default="ASTEE" ma:internalName="Financement" ma:readOnly="false">
      <xsd:complexType>
        <xsd:complexContent>
          <xsd:extension base="dms:MultiChoice">
            <xsd:sequence>
              <xsd:element name="Value" maxOccurs="unbounded" minOccurs="0" nillable="true">
                <xsd:simpleType>
                  <xsd:restriction base="dms:Choice">
                    <xsd:enumeration value="ASTEE"/>
                    <xsd:enumeration value="CONVENTION"/>
                    <xsd:enumeration value="EXTERNE"/>
                  </xsd:restriction>
                </xsd:simpleType>
              </xsd:element>
            </xsd:sequence>
          </xsd:extension>
        </xsd:complexContent>
      </xsd:complexType>
    </xsd:element>
    <xsd:element name="a8f79059e236446197d34050981f4b23" ma:index="15" nillable="true" ma:taxonomy="true" ma:internalName="a8f79059e236446197d34050981f4b23" ma:taxonomyFieldName="Instance_x0020_de_x0020_rattachement" ma:displayName="Instances de rattachement" ma:readOnly="false" ma:default="" ma:fieldId="{a8f79059-e236-4461-97d3-4050981f4b23}" ma:taxonomyMulti="true" ma:sspId="802746f9-92d7-4c60-9915-46550c36bb5d" ma:termSetId="c4a3e76c-86bb-4b5c-af70-91e4f598aa73" ma:anchorId="00000000-0000-0000-0000-000000000000" ma:open="false" ma:isKeyword="false">
      <xsd:complexType>
        <xsd:sequence>
          <xsd:element ref="pc:Terms" minOccurs="0" maxOccurs="1"/>
        </xsd:sequence>
      </xsd:complexType>
    </xsd:element>
    <xsd:element name="Statut" ma:index="17" ma:displayName="Statut" ma:default="En cours" ma:format="Dropdown" ma:internalName="Statut" ma:readOnly="false">
      <xsd:simpleType>
        <xsd:restriction base="dms:Choice">
          <xsd:enumeration value="En cours"/>
          <xsd:enumeration value="Finalisé"/>
          <xsd:enumeration value="Maquetté"/>
          <xsd:enumeration value="BAT"/>
        </xsd:restriction>
      </xsd:simpleType>
    </xsd:element>
    <xsd:element name="h162f9b6278b48459d3c18edc112ade2" ma:index="18" nillable="true" ma:taxonomy="true" ma:internalName="h162f9b6278b48459d3c18edc112ade2" ma:taxonomyFieldName="Th_x00e9_matique_x0020_m_x00e9_tier" ma:displayName="Thématiques métier" ma:readOnly="false" ma:default="" ma:fieldId="{1162f9b6-278b-4845-9d3c-18edc112ade2}" ma:taxonomyMulti="true" ma:sspId="802746f9-92d7-4c60-9915-46550c36bb5d" ma:termSetId="e8b70a21-6c92-40e6-a33d-a8e4a85c2cdb" ma:anchorId="00000000-0000-0000-0000-000000000000" ma:open="false" ma:isKeyword="false">
      <xsd:complexType>
        <xsd:sequence>
          <xsd:element ref="pc:Terms" minOccurs="0" maxOccurs="1"/>
        </xsd:sequence>
      </xsd:complexType>
    </xsd:element>
    <xsd:element name="pb9f3018b8c941ffafdfaa3219babc32" ma:index="20" nillable="true" ma:taxonomy="true" ma:internalName="pb9f3018b8c941ffafdfaa3219babc32" ma:taxonomyFieldName="Th_x00e9_matique_x0020_ODD" ma:displayName="Thématiques ODD" ma:readOnly="false" ma:default="" ma:fieldId="{9b9f3018-b8c9-41ff-afdf-aa3219babc32}" ma:taxonomyMulti="true" ma:sspId="802746f9-92d7-4c60-9915-46550c36bb5d" ma:termSetId="77985ea8-e789-4808-9d6c-c57995534cf1"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577b076-4395-43b1-8591-68d8ed250c22"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f6875af0-cc36-49a8-90a1-101668936217}" ma:internalName="TaxCatchAll" ma:showField="CatchAllData" ma:web="c577b076-4395-43b1-8591-68d8ed250c22">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f6875af0-cc36-49a8-90a1-101668936217}" ma:internalName="TaxCatchAllLabel" ma:readOnly="true" ma:showField="CatchAllDataLabel" ma:web="c577b076-4395-43b1-8591-68d8ed250c2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b8c07a1-a4cb-46df-8f6e-5407a5fc1061" elementFormDefault="qualified">
    <xsd:import namespace="http://schemas.microsoft.com/office/2006/documentManagement/types"/>
    <xsd:import namespace="http://schemas.microsoft.com/office/infopath/2007/PartnerControls"/>
    <xsd:element name="n895e4f93ee645978d71e8f82b7dd8b6" ma:index="22" nillable="true" ma:taxonomy="true" ma:internalName="n895e4f93ee645978d71e8f82b7dd8b6" ma:taxonomyFieldName="Domaine" ma:displayName="Domaines" ma:readOnly="false" ma:default="" ma:fieldId="{7895e4f9-3ee6-4597-8d71-e8f82b7dd8b6}" ma:taxonomyMulti="true" ma:sspId="802746f9-92d7-4c60-9915-46550c36bb5d" ma:termSetId="72ccc2c1-4cc3-4a3b-b2a0-d7c19f830054"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08bfd1da-55cb-4830-b9cc-4aad728cbe39" elementFormDefault="qualified">
    <xsd:import namespace="http://schemas.microsoft.com/office/2006/documentManagement/types"/>
    <xsd:import namespace="http://schemas.microsoft.com/office/infopath/2007/PartnerControls"/>
    <xsd:element name="Langue_x0020_du_x0020_document" ma:index="24" ma:displayName="Langue du document" ma:default="français" ma:format="Dropdown" ma:internalName="Langue_x0020_du_x0020_document" ma:readOnly="false">
      <xsd:simpleType>
        <xsd:restriction base="dms:Choice">
          <xsd:enumeration value="français"/>
          <xsd:enumeration value="anglais"/>
        </xsd:restriction>
      </xsd:simpleType>
    </xsd:element>
    <xsd:element name="Auteurs" ma:index="25" nillable="true" ma:displayName="Auteurs" ma:internalName="Auteurs" ma:readOnly="false">
      <xsd:simpleType>
        <xsd:restriction base="dms:Note">
          <xsd:maxLength value="255"/>
        </xsd:restriction>
      </xsd:simpleType>
    </xsd:element>
    <xsd:element name="Résumé" ma:index="26" nillable="true" ma:displayName="Résumé" ma:internalName="R_x00e9_sum_x00e9_" ma:readOnly="false">
      <xsd:simpleType>
        <xsd:restriction base="dms:Unknown"/>
      </xsd:simpleType>
    </xsd:element>
    <xsd:element name="Prix_x0020_membre" ma:index="27" nillable="true" ma:displayName="Prix membre" ma:LCID="1036" ma:internalName="Prix_x0020_membre" ma:readOnly="false">
      <xsd:simpleType>
        <xsd:restriction base="dms:Currency"/>
      </xsd:simpleType>
    </xsd:element>
    <xsd:element name="Prix_x0020_non_x0020_membre" ma:index="28" nillable="true" ma:displayName="Prix non membre" ma:LCID="1036" ma:internalName="Prix_x0020_non_x0020_membre" ma:readOnly="false">
      <xsd:simpleType>
        <xsd:restriction base="dms:Currency"/>
      </xsd:simpleType>
    </xsd:element>
    <xsd:element name="da59f61a43e84446a95a08f7196849dc" ma:index="29" nillable="true" ma:taxonomy="true" ma:internalName="da59f61a43e84446a95a08f7196849dc" ma:taxonomyFieldName="Type_x0020_de_x0020_publication" ma:displayName="Type de publication" ma:readOnly="false" ma:default="" ma:fieldId="{da59f61a-43e8-4446-a95a-08f7196849dc}" ma:sspId="802746f9-92d7-4c60-9915-46550c36bb5d" ma:termSetId="36042483-b5e5-4f0f-b4a8-96e2fc09154e"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8eec4ec-77d4-42da-a816-69267a9a1d37"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AutoTags" ma:index="33" nillable="true" ma:displayName="Tags" ma:internalName="MediaServiceAutoTags" ma:readOnly="true">
      <xsd:simpleType>
        <xsd:restriction base="dms:Text"/>
      </xsd:simpleType>
    </xsd:element>
    <xsd:element name="MediaServiceOCR" ma:index="34" nillable="true" ma:displayName="Extracted Text" ma:internalName="MediaServiceOCR" ma:readOnly="true">
      <xsd:simpleType>
        <xsd:restriction base="dms:Note">
          <xsd:maxLength value="255"/>
        </xsd:restriction>
      </xsd:simpleType>
    </xsd:element>
    <xsd:element name="MediaServiceGenerationTime" ma:index="35" nillable="true" ma:displayName="MediaServiceGenerationTime" ma:hidden="true" ma:internalName="MediaServiceGenerationTime" ma:readOnly="true">
      <xsd:simpleType>
        <xsd:restriction base="dms:Text"/>
      </xsd:simpleType>
    </xsd:element>
    <xsd:element name="MediaServiceEventHashCode" ma:index="36" nillable="true" ma:displayName="MediaServiceEventHashCode" ma:hidden="true" ma:internalName="MediaServiceEventHashCode" ma:readOnly="true">
      <xsd:simpleType>
        <xsd:restriction base="dms:Text"/>
      </xsd:simpleType>
    </xsd:element>
    <xsd:element name="lcf76f155ced4ddcb4097134ff3c332f" ma:index="38" nillable="true" ma:taxonomy="true" ma:internalName="lcf76f155ced4ddcb4097134ff3c332f" ma:taxonomyFieldName="MediaServiceImageTags" ma:displayName="Balises d’images" ma:readOnly="false" ma:fieldId="{5cf76f15-5ced-4ddc-b409-7134ff3c332f}" ma:taxonomyMulti="true" ma:sspId="802746f9-92d7-4c60-9915-46550c36bb5d"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8f79059e236446197d34050981f4b23 xmlns="0b6e5a5e-72a6-4c53-b0d4-c75126b5d740">
      <Terms xmlns="http://schemas.microsoft.com/office/infopath/2007/PartnerControls"/>
    </a8f79059e236446197d34050981f4b23>
    <Prix_x0020_membre xmlns="08bfd1da-55cb-4830-b9cc-4aad728cbe39" xsi:nil="true"/>
    <Langue_x0020_du_x0020_document xmlns="08bfd1da-55cb-4830-b9cc-4aad728cbe39">français</Langue_x0020_du_x0020_document>
    <Prix_x0020_non_x0020_membre xmlns="08bfd1da-55cb-4830-b9cc-4aad728cbe39" xsi:nil="true"/>
    <Auteurs xmlns="08bfd1da-55cb-4830-b9cc-4aad728cbe39" xsi:nil="true"/>
    <Statut xmlns="0b6e5a5e-72a6-4c53-b0d4-c75126b5d740">En cours</Statut>
    <n895e4f93ee645978d71e8f82b7dd8b6 xmlns="ab8c07a1-a4cb-46df-8f6e-5407a5fc1061">
      <Terms xmlns="http://schemas.microsoft.com/office/infopath/2007/PartnerControls"/>
    </n895e4f93ee645978d71e8f82b7dd8b6>
    <pb9f3018b8c941ffafdfaa3219babc32 xmlns="0b6e5a5e-72a6-4c53-b0d4-c75126b5d740">
      <Terms xmlns="http://schemas.microsoft.com/office/infopath/2007/PartnerControls"/>
    </pb9f3018b8c941ffafdfaa3219babc32>
    <Date_x0020__x0028_publication_x0020__x002F__x0020_réunion_x0029_ xmlns="0b6e5a5e-72a6-4c53-b0d4-c75126b5d740"/>
    <Résumé xmlns="08bfd1da-55cb-4830-b9cc-4aad728cbe39" xsi:nil="true"/>
    <h162f9b6278b48459d3c18edc112ade2 xmlns="0b6e5a5e-72a6-4c53-b0d4-c75126b5d740">
      <Terms xmlns="http://schemas.microsoft.com/office/infopath/2007/PartnerControls"/>
    </h162f9b6278b48459d3c18edc112ade2>
    <da59f61a43e84446a95a08f7196849dc xmlns="08bfd1da-55cb-4830-b9cc-4aad728cbe39">
      <Terms xmlns="http://schemas.microsoft.com/office/infopath/2007/PartnerControls"/>
    </da59f61a43e84446a95a08f7196849dc>
    <fc1d843308cb4ac89f48e993d43f056d xmlns="0b6e5a5e-72a6-4c53-b0d4-c75126b5d740">
      <Terms xmlns="http://schemas.microsoft.com/office/infopath/2007/PartnerControls"/>
    </fc1d843308cb4ac89f48e993d43f056d>
    <TaxCatchAll xmlns="c577b076-4395-43b1-8591-68d8ed250c22" xsi:nil="true"/>
    <lcf76f155ced4ddcb4097134ff3c332f xmlns="f8eec4ec-77d4-42da-a816-69267a9a1d37">
      <Terms xmlns="http://schemas.microsoft.com/office/infopath/2007/PartnerControls"/>
    </lcf76f155ced4ddcb4097134ff3c332f>
    <Commentaires xmlns="0b6e5a5e-72a6-4c53-b0d4-c75126b5d740" xsi:nil="true"/>
    <Financement xmlns="0b6e5a5e-72a6-4c53-b0d4-c75126b5d740">
      <Value>ASTEE</Value>
    </Financement>
  </documentManagement>
</p:properties>
</file>

<file path=customXml/itemProps1.xml><?xml version="1.0" encoding="utf-8"?>
<ds:datastoreItem xmlns:ds="http://schemas.openxmlformats.org/officeDocument/2006/customXml" ds:itemID="{CA297DFE-E97F-4832-998D-0BCBE9C7D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6e5a5e-72a6-4c53-b0d4-c75126b5d740"/>
    <ds:schemaRef ds:uri="c577b076-4395-43b1-8591-68d8ed250c22"/>
    <ds:schemaRef ds:uri="ab8c07a1-a4cb-46df-8f6e-5407a5fc1061"/>
    <ds:schemaRef ds:uri="08bfd1da-55cb-4830-b9cc-4aad728cbe39"/>
    <ds:schemaRef ds:uri="f8eec4ec-77d4-42da-a816-69267a9a1d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1FDC201-0153-4729-A35E-61D61E68BBBB}">
  <ds:schemaRefs>
    <ds:schemaRef ds:uri="http://schemas.microsoft.com/sharepoint/v3/contenttype/forms"/>
  </ds:schemaRefs>
</ds:datastoreItem>
</file>

<file path=customXml/itemProps3.xml><?xml version="1.0" encoding="utf-8"?>
<ds:datastoreItem xmlns:ds="http://schemas.openxmlformats.org/officeDocument/2006/customXml" ds:itemID="{99BEBB3B-8356-4215-BC31-3D3B6ACC29A0}">
  <ds:schemaRefs>
    <ds:schemaRef ds:uri="http://purl.org/dc/elements/1.1/"/>
    <ds:schemaRef ds:uri="http://schemas.microsoft.com/office/2006/metadata/properties"/>
    <ds:schemaRef ds:uri="ab8c07a1-a4cb-46df-8f6e-5407a5fc1061"/>
    <ds:schemaRef ds:uri="http://schemas.microsoft.com/office/infopath/2007/PartnerControls"/>
    <ds:schemaRef ds:uri="http://schemas.openxmlformats.org/package/2006/metadata/core-properties"/>
    <ds:schemaRef ds:uri="f8eec4ec-77d4-42da-a816-69267a9a1d37"/>
    <ds:schemaRef ds:uri="http://purl.org/dc/terms/"/>
    <ds:schemaRef ds:uri="08bfd1da-55cb-4830-b9cc-4aad728cbe39"/>
    <ds:schemaRef ds:uri="c577b076-4395-43b1-8591-68d8ed250c22"/>
    <ds:schemaRef ds:uri="http://schemas.microsoft.com/office/2006/documentManagement/types"/>
    <ds:schemaRef ds:uri="0b6e5a5e-72a6-4c53-b0d4-c75126b5d74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TotalTime>3</TotalTime>
  <Application>LibreOffice/24.2.3.2$Linux_X86_64 LibreOffice_project/433d9c2ded56988e8a90e6b2e771ee4e6a5ab2ba</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2021-08-20T10:22:28Z</dcterms:created>
  <dc:creator>MORA Vincent</dc:creator>
  <dc:description/>
  <dc:language>fr-FR</dc:language>
  <cp:lastModifiedBy/>
  <dcterms:modified xsi:type="dcterms:W3CDTF">2024-06-02T16:40:06Z</dcterms:modified>
  <cp:revision>10</cp:revision>
  <dc:subject/>
  <dc:title>Matrice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nement">
    <vt:lpwstr/>
  </property>
  <property fmtid="{D5CDD505-2E9C-101B-9397-08002B2CF9AE}" pid="3" name="ContentTypeId">
    <vt:lpwstr>0x0101000E8E226EA7A71A4BB9E1DD48D5E1152500D4136003B085124B9A0DBE23EE8EA9C4</vt:lpwstr>
  </property>
  <property fmtid="{D5CDD505-2E9C-101B-9397-08002B2CF9AE}" pid="4" name="Domaine">
    <vt:lpwstr/>
  </property>
  <property fmtid="{D5CDD505-2E9C-101B-9397-08002B2CF9AE}" pid="5" name="Instance de rattachement">
    <vt:lpwstr/>
  </property>
  <property fmtid="{D5CDD505-2E9C-101B-9397-08002B2CF9AE}" pid="6" name="MediaServiceImageTags">
    <vt:lpwstr/>
  </property>
  <property fmtid="{D5CDD505-2E9C-101B-9397-08002B2CF9AE}" pid="7" name="Th?matique ODD">
    <vt:lpwstr/>
  </property>
  <property fmtid="{D5CDD505-2E9C-101B-9397-08002B2CF9AE}" pid="8" name="Th?matique m?tier">
    <vt:lpwstr/>
  </property>
  <property fmtid="{D5CDD505-2E9C-101B-9397-08002B2CF9AE}" pid="9" name="Th_x005F_x00e9_matique_x0020_ODD">
    <vt:lpwstr/>
  </property>
  <property fmtid="{D5CDD505-2E9C-101B-9397-08002B2CF9AE}" pid="10" name="Th_x005F_x00e9_matique_x0020_m_x005F_x00e9_tier">
    <vt:lpwstr/>
  </property>
  <property fmtid="{D5CDD505-2E9C-101B-9397-08002B2CF9AE}" pid="11" name="Th_x005F_x00e9_matique ODD">
    <vt:lpwstr/>
  </property>
  <property fmtid="{D5CDD505-2E9C-101B-9397-08002B2CF9AE}" pid="12" name="Th_x005F_x00e9_matique m_x005F_x00e9_tier">
    <vt:lpwstr/>
  </property>
  <property fmtid="{D5CDD505-2E9C-101B-9397-08002B2CF9AE}" pid="13" name="Thématique ODD">
    <vt:lpwstr/>
  </property>
  <property fmtid="{D5CDD505-2E9C-101B-9397-08002B2CF9AE}" pid="14" name="Thématique métier">
    <vt:lpwstr/>
  </property>
  <property fmtid="{D5CDD505-2E9C-101B-9397-08002B2CF9AE}" pid="15" name="Type de communication">
    <vt:lpwstr/>
  </property>
  <property fmtid="{D5CDD505-2E9C-101B-9397-08002B2CF9AE}" pid="16" name="Type de publication">
    <vt:lpwstr/>
  </property>
  <property fmtid="{D5CDD505-2E9C-101B-9397-08002B2CF9AE}" pid="17" name="Type_x0020_de_x0020_communication">
    <vt:lpwstr/>
  </property>
  <property fmtid="{D5CDD505-2E9C-101B-9397-08002B2CF9AE}" pid="18" name="_x005F_x00c9_v_x005F_x00e8_nement">
    <vt:lpwstr/>
  </property>
  <property fmtid="{D5CDD505-2E9C-101B-9397-08002B2CF9AE}" pid="19" name="_x005F_x00c9_v_x005F_x00e8_nement">
    <vt:lpwstr/>
  </property>
  <property fmtid="{D5CDD505-2E9C-101B-9397-08002B2CF9AE}" pid="20" name="b112a86551eb4b2ba4e73118e9afe778">
    <vt:lpwstr/>
  </property>
  <property fmtid="{D5CDD505-2E9C-101B-9397-08002B2CF9AE}" pid="21" name="Évènement">
    <vt:lpwstr/>
  </property>
</Properties>
</file>