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/AYair/KEY POINTS/SEKOLAH IE/PROPOSAL/"/>
    </mc:Choice>
  </mc:AlternateContent>
  <xr:revisionPtr revIDLastSave="0" documentId="13_ncr:1_{30C9BF65-8F83-FC47-AA54-5E0E28EABD41}" xr6:coauthVersionLast="47" xr6:coauthVersionMax="47" xr10:uidLastSave="{00000000-0000-0000-0000-000000000000}"/>
  <bookViews>
    <workbookView xWindow="8440" yWindow="500" windowWidth="26800" windowHeight="15880" xr2:uid="{204902EE-3B8C-B740-ADDF-EFD7D3B85CC5}"/>
  </bookViews>
  <sheets>
    <sheet name="Datase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5" i="1" l="1"/>
  <c r="G75" i="1"/>
  <c r="F75" i="1"/>
  <c r="E75" i="1"/>
  <c r="D75" i="1"/>
  <c r="C75" i="1"/>
  <c r="H51" i="1"/>
  <c r="G51" i="1"/>
  <c r="F51" i="1"/>
  <c r="E51" i="1"/>
  <c r="D51" i="1"/>
  <c r="C51" i="1"/>
  <c r="H27" i="1"/>
  <c r="G27" i="1"/>
  <c r="F27" i="1"/>
  <c r="E27" i="1"/>
  <c r="D27" i="1"/>
  <c r="C27" i="1"/>
  <c r="H3" i="1"/>
  <c r="G3" i="1"/>
  <c r="F3" i="1"/>
  <c r="E3" i="1"/>
  <c r="D3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</author>
  </authors>
  <commentList>
    <comment ref="I10" authorId="0" shapeId="0" xr:uid="{CCF7FF1F-9603-8E45-92AC-6B75FC0D513A}">
      <text>
        <r>
          <rPr>
            <b/>
            <sz val="10"/>
            <color rgb="FF000000"/>
            <rFont val="Tahoma"/>
            <family val="2"/>
          </rPr>
          <t>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76,2 K SAR Million ≈ 20.32 miliar USD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(dengan asumsi kurs 1 USD = 3.75 SAR)</t>
        </r>
      </text>
    </comment>
    <comment ref="I26" authorId="0" shapeId="0" xr:uid="{DADB59DF-C57A-A544-95BA-9F89F27D4ACB}">
      <text>
        <r>
          <rPr>
            <b/>
            <sz val="10"/>
            <color rgb="FF000000"/>
            <rFont val="Tahoma"/>
            <family val="2"/>
          </rPr>
          <t>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CNY Hundred Million
</t>
        </r>
        <r>
          <rPr>
            <b/>
            <sz val="10"/>
            <color rgb="FF000000"/>
            <rFont val="Calibri"/>
            <family val="2"/>
          </rPr>
          <t>16.9 CNY Hundred Million ≈ 234.72 juta USD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(dengan kurs 1 USD = 7.2 CNY)</t>
        </r>
      </text>
    </comment>
    <comment ref="I50" authorId="0" shapeId="0" xr:uid="{59800C43-9527-3F45-9DF0-FC0ABF992A25}">
      <text>
        <r>
          <rPr>
            <b/>
            <sz val="10"/>
            <color rgb="FF000000"/>
            <rFont val="Tahoma"/>
            <family val="2"/>
          </rPr>
          <t>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29,1 K KRW Billion ≈ 21.56 miliar USD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(dengan kurs 1 USD = 1,350 KRW)</t>
        </r>
      </text>
    </comment>
    <comment ref="I74" authorId="0" shapeId="0" xr:uid="{52A52B2C-8A32-A447-BDB7-8A8E9A2DD8FE}">
      <text>
        <r>
          <rPr>
            <b/>
            <sz val="10"/>
            <color rgb="FF000000"/>
            <rFont val="Tahoma"/>
            <family val="2"/>
          </rPr>
          <t>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(K IDR Billion) Q1</t>
        </r>
      </text>
    </comment>
    <comment ref="I105" authorId="0" shapeId="0" xr:uid="{ADEE97EC-756F-A34A-8370-6D3C3370906A}">
      <text>
        <r>
          <rPr>
            <b/>
            <sz val="10"/>
            <color rgb="FF000000"/>
            <rFont val="Tahoma"/>
            <family val="2"/>
          </rPr>
          <t>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789 K IRR Billion ≈ 1.88 miliar USD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(dengan asumsi kurs 1 USD = 420,000 IRR)</t>
        </r>
      </text>
    </comment>
  </commentList>
</comments>
</file>

<file path=xl/sharedStrings.xml><?xml version="1.0" encoding="utf-8"?>
<sst xmlns="http://schemas.openxmlformats.org/spreadsheetml/2006/main" count="193" uniqueCount="73">
  <si>
    <t>Arab Saudi</t>
  </si>
  <si>
    <t>China</t>
  </si>
  <si>
    <t>Korsel</t>
  </si>
  <si>
    <t>Indonesia</t>
  </si>
  <si>
    <t>Iran</t>
  </si>
  <si>
    <t>Negara</t>
  </si>
  <si>
    <t>Tahun</t>
  </si>
  <si>
    <t>CC</t>
  </si>
  <si>
    <t>GE</t>
  </si>
  <si>
    <t>PV</t>
  </si>
  <si>
    <t>RL</t>
  </si>
  <si>
    <t>RQ</t>
  </si>
  <si>
    <t>VA</t>
  </si>
  <si>
    <t>GSPEND</t>
  </si>
  <si>
    <t>INDS_PROD</t>
  </si>
  <si>
    <t>GDPpp</t>
  </si>
  <si>
    <t>GROWTH</t>
  </si>
  <si>
    <t>EDUofGdp</t>
  </si>
  <si>
    <t>HEALTofGDP</t>
  </si>
  <si>
    <t>UNEMPL</t>
  </si>
  <si>
    <t>POV</t>
  </si>
  <si>
    <t>Indonesia Poverty Rate</t>
  </si>
  <si>
    <t>Percent Under US 5.50 Per Day</t>
  </si>
  <si>
    <t>61.80%</t>
  </si>
  <si>
    <t>62.60%</t>
  </si>
  <si>
    <t>62.70%</t>
  </si>
  <si>
    <t>62.50%</t>
  </si>
  <si>
    <t>63.70%</t>
  </si>
  <si>
    <t>64.60%</t>
  </si>
  <si>
    <t>65.20%</t>
  </si>
  <si>
    <t>71.50%</t>
  </si>
  <si>
    <t>76.90%</t>
  </si>
  <si>
    <t>77.50%</t>
  </si>
  <si>
    <t>78.10%</t>
  </si>
  <si>
    <t>80.00%</t>
  </si>
  <si>
    <t>81.70%</t>
  </si>
  <si>
    <t>85.10%</t>
  </si>
  <si>
    <t>89.10%</t>
  </si>
  <si>
    <t>89.20%</t>
  </si>
  <si>
    <t>89.70%</t>
  </si>
  <si>
    <t>93.30%</t>
  </si>
  <si>
    <t>92.40%</t>
  </si>
  <si>
    <t>92.70%</t>
  </si>
  <si>
    <t>93.20%</t>
  </si>
  <si>
    <t>95.60%</t>
  </si>
  <si>
    <t>96.50%</t>
  </si>
  <si>
    <t>96.90%</t>
  </si>
  <si>
    <t>98.60%</t>
  </si>
  <si>
    <t>95.70%</t>
  </si>
  <si>
    <t>97.60%</t>
  </si>
  <si>
    <t>97.80%</t>
  </si>
  <si>
    <t>98.80%</t>
  </si>
  <si>
    <t>Iran Poverty Rate</t>
  </si>
  <si>
    <t>21.90%</t>
  </si>
  <si>
    <t>24.80%</t>
  </si>
  <si>
    <t>29.30%</t>
  </si>
  <si>
    <t>29.10%</t>
  </si>
  <si>
    <t>24.40%</t>
  </si>
  <si>
    <t>21.60%</t>
  </si>
  <si>
    <t>23.10%</t>
  </si>
  <si>
    <t>23.00%</t>
  </si>
  <si>
    <t>23.50%</t>
  </si>
  <si>
    <t>20.90%</t>
  </si>
  <si>
    <t>19.70%</t>
  </si>
  <si>
    <t>22.70%</t>
  </si>
  <si>
    <t>24.70%</t>
  </si>
  <si>
    <t>44.80%</t>
  </si>
  <si>
    <t>47.70%</t>
  </si>
  <si>
    <t>55.40%</t>
  </si>
  <si>
    <t>52.90%</t>
  </si>
  <si>
    <t>National poverty headcount ratio is the percentage of the population living below the national poverty line(s). National estimates are based on population-weighted subgroup estimates from household surveys. For economies for which the data are from EU-SILC, the reported year is the income reference year, which is the year before the survey year.</t>
  </si>
  <si>
    <t>China - Poverty Headcount Ratio At National Poverty Line (% Of Population)</t>
  </si>
  <si>
    <t>Poverty headcount ratio at national poverty lines (% of population) in China was reported at 0 % in 2020, according to the World Bank collection of development indicators, compiled from officially recognized sources. China - Poverty headcount ratio at national poverty line (% of population) - actual values, historical data, forecasts and projections were sourced from the World Bank on April of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</si>
</sst>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b/>
      <sz val="16"/>
      <color rgb="FF212529"/>
      <name val="Roboto"/>
    </font>
    <font>
      <sz val="16"/>
      <color rgb="FF212529"/>
      <name val="Roboto"/>
    </font>
    <font>
      <sz val="15"/>
      <color rgb="FF212529"/>
      <name val="Helvetica Neue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3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2" fontId="3" fillId="0" borderId="0" xfId="1" applyNumberFormat="1" applyAlignment="1">
      <alignment horizontal="center"/>
    </xf>
    <xf numFmtId="164" fontId="3" fillId="0" borderId="0" xfId="1" applyNumberFormat="1" applyAlignment="1">
      <alignment horizontal="center"/>
    </xf>
    <xf numFmtId="0" fontId="3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164" fontId="3" fillId="7" borderId="0" xfId="1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1" applyNumberFormat="1" applyFont="1" applyAlignment="1">
      <alignment horizontal="center"/>
    </xf>
    <xf numFmtId="164" fontId="9" fillId="7" borderId="0" xfId="1" applyNumberFormat="1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2"/>
  </cellXfs>
  <cellStyles count="3">
    <cellStyle name="Hyperlink" xfId="2" builtinId="8"/>
    <cellStyle name="Normal" xfId="0" builtinId="0"/>
    <cellStyle name="Normal 2" xfId="1" xr:uid="{784BF594-D9AE-2D43-83FD-A0A2AB7BAE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worldbank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4102-97E4-224A-B662-7F113E67CA7D}">
  <dimension ref="A1:P121"/>
  <sheetViews>
    <sheetView tabSelected="1" zoomScale="150" workbookViewId="0">
      <pane xSplit="2" ySplit="1" topLeftCell="N66" activePane="bottomRight" state="frozen"/>
      <selection pane="topRight" activeCell="B1" sqref="B1"/>
      <selection pane="bottomLeft" activeCell="A3" sqref="A3"/>
      <selection pane="bottomRight" activeCell="T44" sqref="T44"/>
    </sheetView>
  </sheetViews>
  <sheetFormatPr baseColWidth="10" defaultRowHeight="15" x14ac:dyDescent="0.2"/>
  <cols>
    <col min="1" max="1" width="10.33203125" customWidth="1"/>
    <col min="2" max="2" width="6.33203125" style="7" customWidth="1"/>
    <col min="3" max="8" width="7.5" customWidth="1"/>
    <col min="9" max="9" width="8.5" style="7" customWidth="1"/>
    <col min="10" max="10" width="10.1640625" style="7" customWidth="1"/>
    <col min="11" max="11" width="9" style="7" customWidth="1"/>
    <col min="12" max="12" width="9.6640625" style="7" customWidth="1"/>
    <col min="13" max="13" width="10.1640625" style="25" customWidth="1"/>
    <col min="14" max="15" width="10.1640625" style="7" customWidth="1"/>
    <col min="16" max="19" width="7.1640625" customWidth="1"/>
  </cols>
  <sheetData>
    <row r="1" spans="1:16" s="7" customForma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25" t="s">
        <v>17</v>
      </c>
      <c r="N1" s="1" t="s">
        <v>18</v>
      </c>
      <c r="O1" s="1" t="s">
        <v>19</v>
      </c>
      <c r="P1" s="7" t="s">
        <v>20</v>
      </c>
    </row>
    <row r="2" spans="1:16" ht="16" x14ac:dyDescent="0.2">
      <c r="A2" s="2" t="s">
        <v>0</v>
      </c>
      <c r="B2" s="8">
        <v>2000</v>
      </c>
      <c r="C2" s="9">
        <v>-0.19514568150043488</v>
      </c>
      <c r="D2" s="9">
        <v>-0.22940784692764282</v>
      </c>
      <c r="E2" s="9">
        <v>0.22782160341739655</v>
      </c>
      <c r="F2" s="9">
        <v>-0.16541127860546112</v>
      </c>
      <c r="G2" s="9">
        <v>-0.12271223962306976</v>
      </c>
      <c r="H2" s="9">
        <v>-1.6026757955551147</v>
      </c>
      <c r="I2" s="7">
        <v>74.3</v>
      </c>
      <c r="J2" s="11">
        <v>6.5</v>
      </c>
      <c r="K2" s="11">
        <v>51.6</v>
      </c>
      <c r="L2" s="19">
        <v>4.7181795291066493</v>
      </c>
      <c r="M2" s="26">
        <v>5.9098200798034703</v>
      </c>
      <c r="N2" s="20">
        <v>4.2115941000000001</v>
      </c>
      <c r="O2" s="21">
        <v>4.57</v>
      </c>
    </row>
    <row r="3" spans="1:16" ht="16" x14ac:dyDescent="0.2">
      <c r="A3" s="2" t="s">
        <v>0</v>
      </c>
      <c r="B3" s="8">
        <v>2001</v>
      </c>
      <c r="C3" s="10">
        <f>(C4+C2)/2</f>
        <v>-6.4620077610015869E-3</v>
      </c>
      <c r="D3" s="10">
        <f t="shared" ref="D3:H3" si="0">(D4+D2)/2</f>
        <v>-0.28362631797790527</v>
      </c>
      <c r="E3" s="10">
        <f t="shared" si="0"/>
        <v>0.1151229637907818</v>
      </c>
      <c r="F3" s="10">
        <f t="shared" si="0"/>
        <v>-9.1619934886693954E-2</v>
      </c>
      <c r="G3" s="10">
        <f t="shared" si="0"/>
        <v>-9.8013292998075485E-2</v>
      </c>
      <c r="H3" s="10">
        <f t="shared" si="0"/>
        <v>-1.6527634859085083</v>
      </c>
      <c r="I3" s="7">
        <v>70.459999999999994</v>
      </c>
      <c r="J3" s="11">
        <v>-1.4</v>
      </c>
      <c r="K3" s="11">
        <v>49.1</v>
      </c>
      <c r="L3" s="19">
        <v>0.34458336294306946</v>
      </c>
      <c r="M3" s="26">
        <v>7.7188701629638699</v>
      </c>
      <c r="N3" s="20">
        <v>4.4617424000000003</v>
      </c>
      <c r="O3" s="21">
        <v>4.6180000000000003</v>
      </c>
    </row>
    <row r="4" spans="1:16" ht="16" x14ac:dyDescent="0.2">
      <c r="A4" s="2" t="s">
        <v>0</v>
      </c>
      <c r="B4" s="8">
        <v>2002</v>
      </c>
      <c r="C4" s="9">
        <v>0.1822216659784317</v>
      </c>
      <c r="D4" s="9">
        <v>-0.33784478902816772</v>
      </c>
      <c r="E4" s="9">
        <v>2.4243241641670465E-3</v>
      </c>
      <c r="F4" s="9">
        <v>-1.7828591167926788E-2</v>
      </c>
      <c r="G4" s="9">
        <v>-7.3314346373081207E-2</v>
      </c>
      <c r="H4" s="9">
        <v>-1.7028511762619019</v>
      </c>
      <c r="I4" s="7">
        <v>65.959999999999994</v>
      </c>
      <c r="J4" s="11">
        <v>-3.7</v>
      </c>
      <c r="K4" s="11">
        <v>46.4</v>
      </c>
      <c r="L4" s="19">
        <v>-0.68840796271095428</v>
      </c>
      <c r="M4" s="26">
        <v>7.6368899345397896</v>
      </c>
      <c r="N4" s="20">
        <v>4.2493701000000001</v>
      </c>
      <c r="O4" s="21">
        <v>5.2649999999999997</v>
      </c>
    </row>
    <row r="5" spans="1:16" ht="16" x14ac:dyDescent="0.2">
      <c r="A5" s="2" t="s">
        <v>0</v>
      </c>
      <c r="B5" s="8">
        <v>2003</v>
      </c>
      <c r="C5" s="9">
        <v>-0.16767919063568115</v>
      </c>
      <c r="D5" s="9">
        <v>-0.36657631397247314</v>
      </c>
      <c r="E5" s="9">
        <v>0.14101764559745789</v>
      </c>
      <c r="F5" s="9">
        <v>0.10894649475812912</v>
      </c>
      <c r="G5" s="9">
        <v>8.0750517547130585E-2</v>
      </c>
      <c r="H5" s="9">
        <v>-1.644270658493042</v>
      </c>
      <c r="I5" s="7">
        <v>70.84</v>
      </c>
      <c r="J5" s="11">
        <v>13.2</v>
      </c>
      <c r="K5" s="11">
        <v>48.2</v>
      </c>
      <c r="L5" s="19">
        <v>8.7687565185143228</v>
      </c>
      <c r="M5" s="26">
        <v>7.1050901412963903</v>
      </c>
      <c r="N5" s="20">
        <v>3.9791073799999999</v>
      </c>
      <c r="O5" s="21">
        <v>5.5629999999999997</v>
      </c>
    </row>
    <row r="6" spans="1:16" ht="16" x14ac:dyDescent="0.2">
      <c r="A6" s="2" t="s">
        <v>0</v>
      </c>
      <c r="B6" s="8">
        <v>2004</v>
      </c>
      <c r="C6" s="9">
        <v>-0.29783591628074646</v>
      </c>
      <c r="D6" s="9">
        <v>-0.38646894693374634</v>
      </c>
      <c r="E6" s="9">
        <v>-0.65463250875473022</v>
      </c>
      <c r="F6" s="9">
        <v>1.2112825177609921E-2</v>
      </c>
      <c r="G6" s="9">
        <v>4.1980341076850891E-2</v>
      </c>
      <c r="H6" s="9">
        <v>-1.3237403631210327</v>
      </c>
      <c r="I6" s="7">
        <v>73.569999999999993</v>
      </c>
      <c r="J6" s="11">
        <v>9.8000000000000007</v>
      </c>
      <c r="K6" s="11">
        <v>50</v>
      </c>
      <c r="L6" s="19">
        <v>8.6309768888370542</v>
      </c>
      <c r="M6" s="26">
        <v>6.2774701118469203</v>
      </c>
      <c r="N6" s="20">
        <v>3.5840022600000001</v>
      </c>
      <c r="O6" s="21">
        <v>5.8220000000000001</v>
      </c>
    </row>
    <row r="7" spans="1:16" ht="16" x14ac:dyDescent="0.2">
      <c r="A7" s="2" t="s">
        <v>0</v>
      </c>
      <c r="B7" s="8">
        <v>2005</v>
      </c>
      <c r="C7" s="9">
        <v>-0.1035243421792984</v>
      </c>
      <c r="D7" s="9">
        <v>-0.39190518856048584</v>
      </c>
      <c r="E7" s="9">
        <v>-0.24061401188373566</v>
      </c>
      <c r="F7" s="9">
        <v>-2.2657472640275955E-2</v>
      </c>
      <c r="G7" s="9">
        <v>0.11085062474012375</v>
      </c>
      <c r="H7" s="9">
        <v>-1.5363192558288574</v>
      </c>
      <c r="I7" s="7">
        <v>74.77</v>
      </c>
      <c r="J7" s="11">
        <v>7.1</v>
      </c>
      <c r="K7" s="11">
        <v>50.6</v>
      </c>
      <c r="L7" s="19">
        <v>5.9448940353407238</v>
      </c>
      <c r="M7" s="26">
        <v>5.4309201240539604</v>
      </c>
      <c r="N7" s="20">
        <v>3.41866732</v>
      </c>
      <c r="O7" s="21">
        <v>6.0510000000000002</v>
      </c>
    </row>
    <row r="8" spans="1:16" ht="16" x14ac:dyDescent="0.2">
      <c r="A8" s="2" t="s">
        <v>0</v>
      </c>
      <c r="B8" s="8">
        <v>2006</v>
      </c>
      <c r="C8" s="9">
        <v>-0.19539995491504669</v>
      </c>
      <c r="D8" s="9">
        <v>-0.1985442042350769</v>
      </c>
      <c r="E8" s="9">
        <v>-0.52242380380630493</v>
      </c>
      <c r="F8" s="9">
        <v>1.126670278608799E-2</v>
      </c>
      <c r="G8" s="9">
        <v>-4.623119905591011E-2</v>
      </c>
      <c r="H8" s="9">
        <v>-1.7814691066741943</v>
      </c>
      <c r="I8" s="7">
        <v>73.78</v>
      </c>
      <c r="J8" s="11">
        <v>3.4</v>
      </c>
      <c r="K8" s="11">
        <v>50.1</v>
      </c>
      <c r="L8" s="19">
        <v>3.3135169367173773</v>
      </c>
      <c r="M8" s="26">
        <v>5.8911700248718297</v>
      </c>
      <c r="N8" s="20">
        <v>3.6192224</v>
      </c>
      <c r="O8" s="21">
        <v>6.2539999999999996</v>
      </c>
    </row>
    <row r="9" spans="1:16" ht="16" x14ac:dyDescent="0.2">
      <c r="A9" s="2" t="s">
        <v>0</v>
      </c>
      <c r="B9" s="8">
        <v>2007</v>
      </c>
      <c r="C9" s="9">
        <v>-0.16947351396083832</v>
      </c>
      <c r="D9" s="9">
        <v>-0.13653314113616943</v>
      </c>
      <c r="E9" s="9">
        <v>-0.46730524301528931</v>
      </c>
      <c r="F9" s="9">
        <v>6.7988209426403046E-2</v>
      </c>
      <c r="G9" s="9">
        <v>1.7053836956620216E-2</v>
      </c>
      <c r="H9" s="9">
        <v>-1.7051469087600708</v>
      </c>
      <c r="I9" s="7">
        <v>74.98</v>
      </c>
      <c r="J9" s="11">
        <v>2.5</v>
      </c>
      <c r="K9" s="11">
        <v>49.2</v>
      </c>
      <c r="L9" s="19">
        <v>2.2136171481556914</v>
      </c>
      <c r="M9" s="27">
        <v>0.57331526086545337</v>
      </c>
      <c r="N9" s="20">
        <v>3.5622916199999999</v>
      </c>
      <c r="O9" s="21">
        <v>5.734</v>
      </c>
    </row>
    <row r="10" spans="1:16" ht="16" x14ac:dyDescent="0.2">
      <c r="A10" s="2" t="s">
        <v>0</v>
      </c>
      <c r="B10" s="8">
        <v>2008</v>
      </c>
      <c r="C10" s="9">
        <v>-1.4675687998533249E-2</v>
      </c>
      <c r="D10" s="9">
        <v>-0.10923050343990326</v>
      </c>
      <c r="E10" s="9">
        <v>-0.33652442693710327</v>
      </c>
      <c r="F10" s="9">
        <v>6.8728327751159668E-2</v>
      </c>
      <c r="G10" s="9">
        <v>0.12026967108249664</v>
      </c>
      <c r="H10" s="9">
        <v>-1.7299735546112061</v>
      </c>
      <c r="I10" s="11">
        <v>76.2</v>
      </c>
      <c r="J10" s="11">
        <v>5</v>
      </c>
      <c r="K10" s="11">
        <v>50.2</v>
      </c>
      <c r="L10" s="19">
        <v>6.2380200468775939</v>
      </c>
      <c r="M10" s="26">
        <v>5.1378102302551296</v>
      </c>
      <c r="N10" s="20">
        <v>2.97100711</v>
      </c>
      <c r="O10" s="21">
        <v>5.085</v>
      </c>
    </row>
    <row r="11" spans="1:16" ht="16" x14ac:dyDescent="0.2">
      <c r="A11" s="2" t="s">
        <v>0</v>
      </c>
      <c r="B11" s="8">
        <v>2009</v>
      </c>
      <c r="C11" s="9">
        <v>-2.055271714925766E-2</v>
      </c>
      <c r="D11" s="9">
        <v>-0.11099694669246674</v>
      </c>
      <c r="E11" s="9">
        <v>-0.49253523349761963</v>
      </c>
      <c r="F11" s="9">
        <v>4.5110777020454407E-2</v>
      </c>
      <c r="G11" s="9">
        <v>0.15986967086791992</v>
      </c>
      <c r="H11" s="9">
        <v>-1.8222627639770508</v>
      </c>
      <c r="I11" s="11">
        <v>87</v>
      </c>
      <c r="J11" s="11">
        <v>-7</v>
      </c>
      <c r="K11" s="11">
        <v>47.7</v>
      </c>
      <c r="L11" s="19">
        <v>-1.0667099999425034</v>
      </c>
      <c r="M11" s="26">
        <v>6.4572308002551289</v>
      </c>
      <c r="N11" s="20">
        <v>4.2904276799999996</v>
      </c>
      <c r="O11" s="21">
        <v>5.3769999999999998</v>
      </c>
    </row>
    <row r="12" spans="1:16" ht="16" x14ac:dyDescent="0.2">
      <c r="A12" s="2" t="s">
        <v>0</v>
      </c>
      <c r="B12" s="8">
        <v>2010</v>
      </c>
      <c r="C12" s="9">
        <v>3.695528581738472E-2</v>
      </c>
      <c r="D12" s="9">
        <v>-2.3695662617683411E-2</v>
      </c>
      <c r="E12" s="9">
        <v>-0.22672697901725769</v>
      </c>
      <c r="F12" s="9">
        <v>0.14953184127807617</v>
      </c>
      <c r="G12" s="9">
        <v>0.15966103971004486</v>
      </c>
      <c r="H12" s="9">
        <v>-1.7880626916885376</v>
      </c>
      <c r="I12" s="11">
        <v>96.6</v>
      </c>
      <c r="J12" s="11">
        <v>2.5</v>
      </c>
      <c r="K12" s="11">
        <v>50.6</v>
      </c>
      <c r="L12" s="19">
        <v>5.0394928426140524</v>
      </c>
      <c r="M12" s="26">
        <v>5.8146662702551293</v>
      </c>
      <c r="N12" s="20">
        <v>3.6478631500000001</v>
      </c>
      <c r="O12" s="21">
        <v>5.55</v>
      </c>
    </row>
    <row r="13" spans="1:16" ht="16" x14ac:dyDescent="0.2">
      <c r="A13" s="2" t="s">
        <v>0</v>
      </c>
      <c r="B13" s="8">
        <v>2011</v>
      </c>
      <c r="C13" s="9">
        <v>-0.31252807378768921</v>
      </c>
      <c r="D13" s="9">
        <v>-0.31704285740852356</v>
      </c>
      <c r="E13" s="9">
        <v>-0.46479964256286621</v>
      </c>
      <c r="F13" s="9">
        <v>4.653632640838623E-2</v>
      </c>
      <c r="G13" s="9">
        <v>2.4820385500788689E-2</v>
      </c>
      <c r="H13" s="9">
        <v>-1.9071974754333496</v>
      </c>
      <c r="I13" s="11">
        <v>128</v>
      </c>
      <c r="J13" s="11">
        <v>12</v>
      </c>
      <c r="K13" s="11">
        <v>53.7</v>
      </c>
      <c r="L13" s="19">
        <v>10.993761676487594</v>
      </c>
      <c r="M13" s="26">
        <v>5.8489856702551286</v>
      </c>
      <c r="N13" s="20">
        <v>3.6821825499999998</v>
      </c>
      <c r="O13" s="21">
        <v>5.77</v>
      </c>
    </row>
    <row r="14" spans="1:16" ht="16" x14ac:dyDescent="0.2">
      <c r="A14" s="2" t="s">
        <v>0</v>
      </c>
      <c r="B14" s="8">
        <v>2012</v>
      </c>
      <c r="C14" s="9">
        <v>-4.567829892039299E-2</v>
      </c>
      <c r="D14" s="9">
        <v>1.9089400768280029E-2</v>
      </c>
      <c r="E14" s="9">
        <v>-0.48068824410438538</v>
      </c>
      <c r="F14" s="9">
        <v>0.14434976875782013</v>
      </c>
      <c r="G14" s="9">
        <v>9.9087513983249664E-2</v>
      </c>
      <c r="H14" s="9">
        <v>-1.8656402826309204</v>
      </c>
      <c r="I14" s="11">
        <v>126</v>
      </c>
      <c r="J14" s="11">
        <v>4.9000000000000004</v>
      </c>
      <c r="K14" s="11">
        <v>54.3</v>
      </c>
      <c r="L14" s="19">
        <v>5.4089160776141796</v>
      </c>
      <c r="M14" s="26">
        <v>6.1546001402551287</v>
      </c>
      <c r="N14" s="20">
        <v>3.9877970199999999</v>
      </c>
      <c r="O14" s="21">
        <v>5.6219999999999999</v>
      </c>
    </row>
    <row r="15" spans="1:16" ht="16" x14ac:dyDescent="0.2">
      <c r="A15" s="2" t="s">
        <v>0</v>
      </c>
      <c r="B15" s="8">
        <v>2013</v>
      </c>
      <c r="C15" s="9">
        <v>-2.7551833540201187E-2</v>
      </c>
      <c r="D15" s="9">
        <v>5.7302076369524002E-2</v>
      </c>
      <c r="E15" s="9">
        <v>-0.43178412318229675</v>
      </c>
      <c r="F15" s="9">
        <v>0.15323460102081299</v>
      </c>
      <c r="G15" s="9">
        <v>7.9688839614391327E-2</v>
      </c>
      <c r="H15" s="9">
        <v>-1.876578688621521</v>
      </c>
      <c r="I15" s="11">
        <v>151</v>
      </c>
      <c r="J15" s="11">
        <v>0.2</v>
      </c>
      <c r="K15" s="11">
        <v>52.7</v>
      </c>
      <c r="L15" s="19">
        <v>2.5347782713730282</v>
      </c>
      <c r="M15" s="26">
        <v>6.5897390802551286</v>
      </c>
      <c r="N15" s="20">
        <v>4.4229359600000002</v>
      </c>
      <c r="O15" s="21">
        <v>5.6</v>
      </c>
    </row>
    <row r="16" spans="1:16" ht="16" x14ac:dyDescent="0.2">
      <c r="A16" s="2" t="s">
        <v>0</v>
      </c>
      <c r="B16" s="8">
        <v>2014</v>
      </c>
      <c r="C16" s="9">
        <v>8.1403739750385284E-2</v>
      </c>
      <c r="D16" s="9">
        <v>0.19247473776340485</v>
      </c>
      <c r="E16" s="9">
        <v>-0.28584465384483337</v>
      </c>
      <c r="F16" s="9">
        <v>0.13271252810955048</v>
      </c>
      <c r="G16" s="9">
        <v>-6.1049051582813263E-3</v>
      </c>
      <c r="H16" s="9">
        <v>-1.8821779489517212</v>
      </c>
      <c r="I16" s="11">
        <v>209</v>
      </c>
      <c r="J16" s="11">
        <v>3.1</v>
      </c>
      <c r="K16" s="11">
        <v>53.4</v>
      </c>
      <c r="L16" s="19">
        <v>3.8114227914269918</v>
      </c>
      <c r="M16" s="26">
        <v>7.3248140802551287</v>
      </c>
      <c r="N16" s="20">
        <v>5.1580109600000004</v>
      </c>
      <c r="O16" s="21">
        <v>5.8769999999999998</v>
      </c>
    </row>
    <row r="17" spans="1:16" ht="16" x14ac:dyDescent="0.2">
      <c r="A17" s="2" t="s">
        <v>0</v>
      </c>
      <c r="B17" s="8">
        <v>2015</v>
      </c>
      <c r="C17" s="9">
        <v>2.1385988220572472E-2</v>
      </c>
      <c r="D17" s="9">
        <v>0.15498729050159454</v>
      </c>
      <c r="E17" s="9">
        <v>-0.63438719511032104</v>
      </c>
      <c r="F17" s="9">
        <v>9.756498783826828E-2</v>
      </c>
      <c r="G17" s="9">
        <v>4.832044243812561E-3</v>
      </c>
      <c r="H17" s="9">
        <v>-1.8427829742431641</v>
      </c>
      <c r="I17" s="11">
        <v>201</v>
      </c>
      <c r="J17" s="11">
        <v>4</v>
      </c>
      <c r="K17" s="11">
        <v>53</v>
      </c>
      <c r="L17" s="19">
        <v>4.5090590631756982</v>
      </c>
      <c r="M17" s="26">
        <v>8.0288231402551276</v>
      </c>
      <c r="N17" s="20">
        <v>5.8620200200000001</v>
      </c>
      <c r="O17" s="21">
        <v>5.6</v>
      </c>
    </row>
    <row r="18" spans="1:16" ht="16" x14ac:dyDescent="0.2">
      <c r="A18" s="2" t="s">
        <v>0</v>
      </c>
      <c r="B18" s="8">
        <v>2016</v>
      </c>
      <c r="C18" s="9">
        <v>0.1988806426525116</v>
      </c>
      <c r="D18" s="9">
        <v>0.21412265300750732</v>
      </c>
      <c r="E18" s="9">
        <v>-0.47277110815048218</v>
      </c>
      <c r="F18" s="9">
        <v>0.31581962108612061</v>
      </c>
      <c r="G18" s="9">
        <v>6.4568758010864258E-2</v>
      </c>
      <c r="H18" s="9">
        <v>-1.7273945808410645</v>
      </c>
      <c r="I18" s="11">
        <v>152</v>
      </c>
      <c r="J18" s="11">
        <v>5.5</v>
      </c>
      <c r="K18" s="11">
        <v>52</v>
      </c>
      <c r="L18" s="19">
        <v>1.8844927356773695</v>
      </c>
      <c r="M18" s="26">
        <v>8.4082338802551284</v>
      </c>
      <c r="N18" s="20">
        <v>6.2414307600000001</v>
      </c>
      <c r="O18" s="21">
        <v>5.6</v>
      </c>
    </row>
    <row r="19" spans="1:16" ht="16" x14ac:dyDescent="0.2">
      <c r="A19" s="2" t="s">
        <v>0</v>
      </c>
      <c r="B19" s="8">
        <v>2017</v>
      </c>
      <c r="C19" s="9">
        <v>0.3323121964931488</v>
      </c>
      <c r="D19" s="9">
        <v>0.21074363589286804</v>
      </c>
      <c r="E19" s="9">
        <v>-0.64962571859359741</v>
      </c>
      <c r="F19" s="9">
        <v>7.7283516526222229E-2</v>
      </c>
      <c r="G19" s="9">
        <v>-1.7766574397683144E-2</v>
      </c>
      <c r="H19" s="9">
        <v>-1.6865146160125732</v>
      </c>
      <c r="I19" s="11">
        <v>131</v>
      </c>
      <c r="J19" s="11">
        <v>-0.3</v>
      </c>
      <c r="K19" s="11">
        <v>52.4</v>
      </c>
      <c r="L19" s="19">
        <v>0.9110486555802737</v>
      </c>
      <c r="M19" s="26">
        <v>8.1980636102551294</v>
      </c>
      <c r="N19" s="20">
        <v>6.0312604900000002</v>
      </c>
      <c r="O19" s="21">
        <v>5.89</v>
      </c>
    </row>
    <row r="20" spans="1:16" ht="16" x14ac:dyDescent="0.2">
      <c r="A20" s="2" t="s">
        <v>0</v>
      </c>
      <c r="B20" s="8">
        <v>2018</v>
      </c>
      <c r="C20" s="9">
        <v>0.33070260286331177</v>
      </c>
      <c r="D20" s="9">
        <v>0.27380436658859253</v>
      </c>
      <c r="E20" s="9">
        <v>-0.66098761558532715</v>
      </c>
      <c r="F20" s="9">
        <v>0.11775734275579453</v>
      </c>
      <c r="G20" s="9">
        <v>-9.0882264077663422E-2</v>
      </c>
      <c r="H20" s="9">
        <v>-1.6903992891311646</v>
      </c>
      <c r="I20" s="11">
        <v>145</v>
      </c>
      <c r="J20" s="11">
        <v>1.4</v>
      </c>
      <c r="K20" s="11">
        <v>55.5</v>
      </c>
      <c r="L20" s="19">
        <v>3.1992267802800853</v>
      </c>
      <c r="M20" s="26">
        <v>7.5074341302551293</v>
      </c>
      <c r="N20" s="20">
        <v>5.3406310100000001</v>
      </c>
      <c r="O20" s="21">
        <v>6.0289999999999999</v>
      </c>
    </row>
    <row r="21" spans="1:16" ht="16" x14ac:dyDescent="0.2">
      <c r="A21" s="2" t="s">
        <v>0</v>
      </c>
      <c r="B21" s="8">
        <v>2019</v>
      </c>
      <c r="C21" s="9">
        <v>0.24693383276462555</v>
      </c>
      <c r="D21" s="9">
        <v>0.26127520203590393</v>
      </c>
      <c r="E21" s="9">
        <v>-0.62404739856719971</v>
      </c>
      <c r="F21" s="9">
        <v>0.14525765180587769</v>
      </c>
      <c r="G21" s="9">
        <v>-8.8528037071228027E-2</v>
      </c>
      <c r="H21" s="9">
        <v>-1.6583634614944458</v>
      </c>
      <c r="I21" s="11">
        <v>155</v>
      </c>
      <c r="J21" s="11">
        <v>-6.3</v>
      </c>
      <c r="K21" s="11">
        <v>56.4</v>
      </c>
      <c r="L21" s="19">
        <v>1.0977337495409216</v>
      </c>
      <c r="M21" s="26">
        <v>7.6342299002551295</v>
      </c>
      <c r="N21" s="20">
        <v>5.4674267800000003</v>
      </c>
      <c r="O21" s="21">
        <v>5.6360000000000001</v>
      </c>
    </row>
    <row r="22" spans="1:16" ht="16" x14ac:dyDescent="0.2">
      <c r="A22" s="2" t="s">
        <v>0</v>
      </c>
      <c r="B22" s="8">
        <v>2020</v>
      </c>
      <c r="C22" s="9">
        <v>0.24170450866222382</v>
      </c>
      <c r="D22" s="9">
        <v>0.11361811310052872</v>
      </c>
      <c r="E22" s="9">
        <v>-0.65063780546188354</v>
      </c>
      <c r="F22" s="9">
        <v>0.21545067429542542</v>
      </c>
      <c r="G22" s="9">
        <v>0.24940147995948792</v>
      </c>
      <c r="H22" s="9">
        <v>-1.6090632677078247</v>
      </c>
      <c r="I22" s="11">
        <v>168</v>
      </c>
      <c r="J22" s="11">
        <v>-7.6</v>
      </c>
      <c r="K22" s="11">
        <v>51.8</v>
      </c>
      <c r="L22" s="19">
        <v>-3.5815348630766266</v>
      </c>
      <c r="M22" s="26">
        <v>8.813102010255129</v>
      </c>
      <c r="N22" s="20">
        <v>6.6462988899999997</v>
      </c>
      <c r="O22" s="21">
        <v>7.66</v>
      </c>
    </row>
    <row r="23" spans="1:16" ht="16" x14ac:dyDescent="0.2">
      <c r="A23" s="2" t="s">
        <v>0</v>
      </c>
      <c r="B23" s="8">
        <v>2021</v>
      </c>
      <c r="C23" s="9">
        <v>0.2829175591468811</v>
      </c>
      <c r="D23" s="9">
        <v>0.4646761417388916</v>
      </c>
      <c r="E23" s="9">
        <v>-0.59235537052154541</v>
      </c>
      <c r="F23" s="9">
        <v>0.20560571551322937</v>
      </c>
      <c r="G23" s="9">
        <v>0.32376030087471008</v>
      </c>
      <c r="H23" s="9">
        <v>-1.6011042594909668</v>
      </c>
      <c r="I23" s="11">
        <v>168</v>
      </c>
      <c r="J23" s="11">
        <v>11.2</v>
      </c>
      <c r="K23" s="11">
        <v>55.8</v>
      </c>
      <c r="L23" s="19">
        <v>5.0751103498797931</v>
      </c>
      <c r="M23" s="26">
        <v>8.1351721302551283</v>
      </c>
      <c r="N23" s="20">
        <v>5.96836901</v>
      </c>
      <c r="O23" s="21">
        <v>6.6210000000000004</v>
      </c>
    </row>
    <row r="24" spans="1:16" ht="16" x14ac:dyDescent="0.2">
      <c r="A24" s="2" t="s">
        <v>0</v>
      </c>
      <c r="B24" s="8">
        <v>2022</v>
      </c>
      <c r="C24" s="9">
        <v>0.35730737447738647</v>
      </c>
      <c r="D24" s="9">
        <v>0.58225840330123901</v>
      </c>
      <c r="E24" s="9">
        <v>-0.35580629110336304</v>
      </c>
      <c r="F24" s="9">
        <v>0.28991371393203735</v>
      </c>
      <c r="G24" s="9">
        <v>0.41858547925949097</v>
      </c>
      <c r="H24" s="9">
        <v>-1.4843934774398804</v>
      </c>
      <c r="I24" s="11">
        <v>176</v>
      </c>
      <c r="J24" s="11">
        <v>7.3</v>
      </c>
      <c r="K24" s="11">
        <v>57.4</v>
      </c>
      <c r="L24" s="19">
        <v>7.4859842913413672</v>
      </c>
      <c r="M24" s="27">
        <v>6.6249209650299097</v>
      </c>
      <c r="N24" s="24">
        <v>5.2904391300000002</v>
      </c>
      <c r="O24" s="21">
        <v>5.5890000000000004</v>
      </c>
    </row>
    <row r="25" spans="1:16" ht="16" x14ac:dyDescent="0.2">
      <c r="A25" s="2" t="s">
        <v>0</v>
      </c>
      <c r="B25" s="8">
        <v>2023</v>
      </c>
      <c r="C25" s="9">
        <v>0.53604298830032349</v>
      </c>
      <c r="D25" s="9">
        <v>0.79644107818603516</v>
      </c>
      <c r="E25" s="9">
        <v>-0.21322453022003174</v>
      </c>
      <c r="F25" s="9">
        <v>0.41457083821296692</v>
      </c>
      <c r="G25" s="9">
        <v>0.51707088947296143</v>
      </c>
      <c r="H25" s="9">
        <v>-1.4166924953460693</v>
      </c>
      <c r="I25" s="11">
        <v>212</v>
      </c>
      <c r="J25" s="11">
        <v>-10.5</v>
      </c>
      <c r="K25" s="11">
        <v>55.1</v>
      </c>
      <c r="L25" s="19">
        <v>-0.75491481058466547</v>
      </c>
      <c r="M25" s="26">
        <v>5.1146697998046902</v>
      </c>
      <c r="N25" s="24">
        <v>4.8993601800000004</v>
      </c>
      <c r="O25" s="21">
        <v>4.008</v>
      </c>
    </row>
    <row r="26" spans="1:16" ht="16" x14ac:dyDescent="0.2">
      <c r="A26" s="3" t="s">
        <v>1</v>
      </c>
      <c r="B26" s="13">
        <v>2000</v>
      </c>
      <c r="C26" s="9">
        <v>-0.20854870975017548</v>
      </c>
      <c r="D26" s="9">
        <v>-0.15884287655353546</v>
      </c>
      <c r="E26" s="9">
        <v>-0.20991687476634979</v>
      </c>
      <c r="F26" s="9">
        <v>-0.5161171555519104</v>
      </c>
      <c r="G26" s="9">
        <v>-0.32495519518852234</v>
      </c>
      <c r="H26" s="9">
        <v>-1.3840805292129517</v>
      </c>
      <c r="I26" s="14">
        <v>16.899999999999999</v>
      </c>
      <c r="J26" s="11">
        <v>8.9</v>
      </c>
      <c r="K26" s="18">
        <v>2.19</v>
      </c>
      <c r="L26" s="19">
        <v>8.4900934059764666</v>
      </c>
      <c r="M26" s="27">
        <v>1.88803994655609</v>
      </c>
      <c r="N26" s="20">
        <v>4.5082812299999997</v>
      </c>
      <c r="O26" s="21">
        <v>3.26</v>
      </c>
      <c r="P26">
        <v>49.8</v>
      </c>
    </row>
    <row r="27" spans="1:16" ht="16" x14ac:dyDescent="0.2">
      <c r="A27" s="3" t="s">
        <v>1</v>
      </c>
      <c r="B27" s="13">
        <v>2001</v>
      </c>
      <c r="C27" s="10">
        <f>(C26+C28)/2</f>
        <v>-0.38322313874959946</v>
      </c>
      <c r="D27" s="10">
        <f t="shared" ref="D27:H27" si="1">(D26+D28)/2</f>
        <v>-0.14097004011273384</v>
      </c>
      <c r="E27" s="10">
        <f t="shared" si="1"/>
        <v>-0.26877202838659286</v>
      </c>
      <c r="F27" s="10">
        <f t="shared" si="1"/>
        <v>-0.5165734589099884</v>
      </c>
      <c r="G27" s="10">
        <f t="shared" si="1"/>
        <v>-0.45386053621768951</v>
      </c>
      <c r="H27" s="10">
        <f t="shared" si="1"/>
        <v>-1.489136815071106</v>
      </c>
      <c r="I27" s="14">
        <v>18.2</v>
      </c>
      <c r="J27" s="11">
        <v>2.2999999999999998</v>
      </c>
      <c r="K27" s="11">
        <v>2.36</v>
      </c>
      <c r="L27" s="19">
        <v>8.3357334781719601</v>
      </c>
      <c r="M27" s="7">
        <v>1.9890000000000001</v>
      </c>
      <c r="N27" s="20">
        <v>4.2533006699999998</v>
      </c>
      <c r="O27" s="21">
        <v>3.8</v>
      </c>
    </row>
    <row r="28" spans="1:16" ht="16" x14ac:dyDescent="0.2">
      <c r="A28" s="3" t="s">
        <v>1</v>
      </c>
      <c r="B28" s="13">
        <v>2002</v>
      </c>
      <c r="C28" s="9">
        <v>-0.55789756774902344</v>
      </c>
      <c r="D28" s="9">
        <v>-0.12309720367193222</v>
      </c>
      <c r="E28" s="9">
        <v>-0.32762718200683594</v>
      </c>
      <c r="F28" s="9">
        <v>-0.51702976226806641</v>
      </c>
      <c r="G28" s="9">
        <v>-0.58276587724685669</v>
      </c>
      <c r="H28" s="9">
        <v>-1.5941931009292603</v>
      </c>
      <c r="I28" s="14">
        <v>19.600000000000001</v>
      </c>
      <c r="J28" s="11">
        <v>18.600000000000001</v>
      </c>
      <c r="K28" s="11">
        <v>2.56</v>
      </c>
      <c r="L28" s="19">
        <v>9.1336307896661424</v>
      </c>
      <c r="M28" s="7">
        <v>2.09</v>
      </c>
      <c r="N28" s="20">
        <v>4.38285255</v>
      </c>
      <c r="O28" s="21">
        <v>4.24</v>
      </c>
    </row>
    <row r="29" spans="1:16" ht="16" x14ac:dyDescent="0.2">
      <c r="A29" s="3" t="s">
        <v>1</v>
      </c>
      <c r="B29" s="13">
        <v>2003</v>
      </c>
      <c r="C29" s="9">
        <v>-0.39526548981666565</v>
      </c>
      <c r="D29" s="9">
        <v>-0.14758729934692383</v>
      </c>
      <c r="E29" s="9">
        <v>-0.56535792350769043</v>
      </c>
      <c r="F29" s="9">
        <v>-0.55304384231567383</v>
      </c>
      <c r="G29" s="9">
        <v>-0.39204883575439453</v>
      </c>
      <c r="H29" s="9">
        <v>-1.5124291181564331</v>
      </c>
      <c r="I29" s="14">
        <v>21</v>
      </c>
      <c r="J29" s="11">
        <v>14.8</v>
      </c>
      <c r="K29" s="11">
        <v>2.8</v>
      </c>
      <c r="L29" s="19">
        <v>10.0380304810393</v>
      </c>
      <c r="M29" s="7">
        <v>2.1909999999999998</v>
      </c>
      <c r="N29" s="20">
        <v>4.4176278099999999</v>
      </c>
      <c r="O29" s="21">
        <v>4.58</v>
      </c>
    </row>
    <row r="30" spans="1:16" ht="16" x14ac:dyDescent="0.2">
      <c r="A30" s="3" t="s">
        <v>1</v>
      </c>
      <c r="B30" s="13">
        <v>2004</v>
      </c>
      <c r="C30" s="9">
        <v>-0.56506156921386719</v>
      </c>
      <c r="D30" s="9">
        <v>-0.10993038862943649</v>
      </c>
      <c r="E30" s="9">
        <v>-0.39068067073822021</v>
      </c>
      <c r="F30" s="9">
        <v>-0.58546870946884155</v>
      </c>
      <c r="G30" s="9">
        <v>-0.34622883796691895</v>
      </c>
      <c r="H30" s="9">
        <v>-1.4624639749526978</v>
      </c>
      <c r="I30" s="14">
        <v>23.7</v>
      </c>
      <c r="J30" s="11">
        <v>7.2</v>
      </c>
      <c r="K30" s="11">
        <v>3.06</v>
      </c>
      <c r="L30" s="19">
        <v>10.11362137762633</v>
      </c>
      <c r="M30" s="7">
        <v>2.2919999999999998</v>
      </c>
      <c r="N30" s="20">
        <v>4.2934746700000002</v>
      </c>
      <c r="O30" s="21">
        <v>4.49</v>
      </c>
    </row>
    <row r="31" spans="1:16" ht="16" x14ac:dyDescent="0.2">
      <c r="A31" s="3" t="s">
        <v>1</v>
      </c>
      <c r="B31" s="13">
        <v>2005</v>
      </c>
      <c r="C31" s="9">
        <v>-0.61788773536682129</v>
      </c>
      <c r="D31" s="9">
        <v>-0.1406404972076416</v>
      </c>
      <c r="E31" s="9">
        <v>-0.50175660848617554</v>
      </c>
      <c r="F31" s="9">
        <v>-0.6501728892326355</v>
      </c>
      <c r="G31" s="9">
        <v>-0.18376947939395905</v>
      </c>
      <c r="H31" s="9">
        <v>-1.5007851123809814</v>
      </c>
      <c r="I31" s="14">
        <v>27.7</v>
      </c>
      <c r="J31" s="11">
        <v>20.9</v>
      </c>
      <c r="K31" s="11">
        <v>3.39</v>
      </c>
      <c r="L31" s="19">
        <v>11.39459180989266</v>
      </c>
      <c r="M31" s="26">
        <v>2.3919055461883501</v>
      </c>
      <c r="N31" s="20">
        <v>4.1760501899999998</v>
      </c>
      <c r="O31" s="21">
        <v>4.5199999999999996</v>
      </c>
      <c r="P31">
        <v>30.2</v>
      </c>
    </row>
    <row r="32" spans="1:16" ht="16" x14ac:dyDescent="0.2">
      <c r="A32" s="3" t="s">
        <v>1</v>
      </c>
      <c r="B32" s="13">
        <v>2006</v>
      </c>
      <c r="C32" s="9">
        <v>-0.51888769865036011</v>
      </c>
      <c r="D32" s="9">
        <v>3.5788014531135559E-2</v>
      </c>
      <c r="E32" s="9">
        <v>-0.54003012180328369</v>
      </c>
      <c r="F32" s="9">
        <v>-0.69989341497421265</v>
      </c>
      <c r="G32" s="9">
        <v>-0.25838720798492432</v>
      </c>
      <c r="H32" s="9">
        <v>-1.7489702701568604</v>
      </c>
      <c r="I32" s="14">
        <v>32.5</v>
      </c>
      <c r="J32" s="11">
        <v>11.2</v>
      </c>
      <c r="K32" s="11">
        <v>3.8</v>
      </c>
      <c r="L32" s="19">
        <v>12.720955665403181</v>
      </c>
      <c r="M32" s="26">
        <v>2.44128441810608</v>
      </c>
      <c r="N32" s="20">
        <v>3.9474220299999998</v>
      </c>
      <c r="O32" s="21">
        <v>4.43</v>
      </c>
    </row>
    <row r="33" spans="1:16" ht="16" x14ac:dyDescent="0.2">
      <c r="A33" s="3" t="s">
        <v>1</v>
      </c>
      <c r="B33" s="13">
        <v>2007</v>
      </c>
      <c r="C33" s="9">
        <v>-0.59923464059829712</v>
      </c>
      <c r="D33" s="9">
        <v>0.16599737107753754</v>
      </c>
      <c r="E33" s="9">
        <v>-0.50055372714996338</v>
      </c>
      <c r="F33" s="9">
        <v>-0.59739774465560913</v>
      </c>
      <c r="G33" s="9">
        <v>-0.23336341977119446</v>
      </c>
      <c r="H33" s="9">
        <v>-1.7212501764297485</v>
      </c>
      <c r="I33" s="14">
        <v>39.5</v>
      </c>
      <c r="J33" s="11">
        <v>24.1</v>
      </c>
      <c r="K33" s="11">
        <v>4.32</v>
      </c>
      <c r="L33" s="19">
        <v>14.230860933195544</v>
      </c>
      <c r="M33" s="26">
        <v>2.7007348537445099</v>
      </c>
      <c r="N33" s="20">
        <v>3.67491412</v>
      </c>
      <c r="O33" s="21">
        <v>4.3499999999999996</v>
      </c>
    </row>
    <row r="34" spans="1:16" ht="16" x14ac:dyDescent="0.2">
      <c r="A34" s="3" t="s">
        <v>1</v>
      </c>
      <c r="B34" s="13">
        <v>2008</v>
      </c>
      <c r="C34" s="9">
        <v>-0.52630764245986938</v>
      </c>
      <c r="D34" s="9">
        <v>0.16577902436256409</v>
      </c>
      <c r="E34" s="9">
        <v>-0.49308842420578003</v>
      </c>
      <c r="F34" s="9">
        <v>-0.47917467355728149</v>
      </c>
      <c r="G34" s="9">
        <v>-0.21839340031147003</v>
      </c>
      <c r="H34" s="9">
        <v>-1.6994972229003906</v>
      </c>
      <c r="I34" s="14">
        <v>46.2</v>
      </c>
      <c r="J34" s="11">
        <v>15.4</v>
      </c>
      <c r="K34" s="11">
        <v>4.71</v>
      </c>
      <c r="L34" s="19">
        <v>9.6506789193936129</v>
      </c>
      <c r="M34" s="26">
        <v>3.6317882537841801</v>
      </c>
      <c r="N34" s="20">
        <v>3.9000020000000002</v>
      </c>
      <c r="O34" s="21">
        <v>4.59</v>
      </c>
    </row>
    <row r="35" spans="1:16" ht="16" x14ac:dyDescent="0.2">
      <c r="A35" s="3" t="s">
        <v>1</v>
      </c>
      <c r="B35" s="13">
        <v>2009</v>
      </c>
      <c r="C35" s="9">
        <v>-0.51945662498474121</v>
      </c>
      <c r="D35" s="9">
        <v>9.3242049217224121E-2</v>
      </c>
      <c r="E35" s="9">
        <v>-0.45178133249282837</v>
      </c>
      <c r="F35" s="9">
        <v>-0.46321377158164978</v>
      </c>
      <c r="G35" s="9">
        <v>-0.29809394478797913</v>
      </c>
      <c r="H35" s="9">
        <v>-1.701168417930603</v>
      </c>
      <c r="I35" s="14">
        <v>51.4</v>
      </c>
      <c r="J35" s="11">
        <v>11</v>
      </c>
      <c r="K35" s="11">
        <v>5.13</v>
      </c>
      <c r="L35" s="19">
        <v>9.3987256325967365</v>
      </c>
      <c r="M35" s="26">
        <v>3.7515220642089799</v>
      </c>
      <c r="N35" s="20">
        <v>4.3495845800000001</v>
      </c>
      <c r="O35" s="21">
        <v>4.72</v>
      </c>
    </row>
    <row r="36" spans="1:16" ht="16" x14ac:dyDescent="0.2">
      <c r="A36" s="3" t="s">
        <v>1</v>
      </c>
      <c r="B36" s="13">
        <v>2010</v>
      </c>
      <c r="C36" s="9">
        <v>-0.57000988721847534</v>
      </c>
      <c r="D36" s="9">
        <v>9.1844856739044189E-2</v>
      </c>
      <c r="E36" s="9">
        <v>-0.65706068277359009</v>
      </c>
      <c r="F36" s="9">
        <v>-0.47260186076164246</v>
      </c>
      <c r="G36" s="9">
        <v>-0.32095497846603394</v>
      </c>
      <c r="H36" s="9">
        <v>-1.6805474758148193</v>
      </c>
      <c r="I36" s="14">
        <v>60.1</v>
      </c>
      <c r="J36" s="11">
        <v>28.43</v>
      </c>
      <c r="K36" s="11">
        <v>5.65</v>
      </c>
      <c r="L36" s="19">
        <v>10.635871064491312</v>
      </c>
      <c r="M36" s="26">
        <v>3.5596652030944802</v>
      </c>
      <c r="N36" s="20">
        <v>4.2306833299999997</v>
      </c>
      <c r="O36" s="21">
        <v>4.53</v>
      </c>
      <c r="P36">
        <v>17.2</v>
      </c>
    </row>
    <row r="37" spans="1:16" ht="16" x14ac:dyDescent="0.2">
      <c r="A37" s="3" t="s">
        <v>1</v>
      </c>
      <c r="B37" s="13">
        <v>2011</v>
      </c>
      <c r="C37" s="9">
        <v>-0.51472759246826172</v>
      </c>
      <c r="D37" s="9">
        <v>8.3608709275722504E-2</v>
      </c>
      <c r="E37" s="9">
        <v>-0.60205483436584473</v>
      </c>
      <c r="F37" s="9">
        <v>-0.45380997657775879</v>
      </c>
      <c r="G37" s="9">
        <v>-0.25913625955581665</v>
      </c>
      <c r="H37" s="9">
        <v>-1.6376091241836548</v>
      </c>
      <c r="I37" s="14">
        <v>74.400000000000006</v>
      </c>
      <c r="J37" s="11">
        <v>13.41</v>
      </c>
      <c r="K37" s="11">
        <v>6.15</v>
      </c>
      <c r="L37" s="19">
        <v>9.5508321787756785</v>
      </c>
      <c r="M37" s="26">
        <v>3.8092169761657702</v>
      </c>
      <c r="N37" s="20">
        <v>4.3427438699999996</v>
      </c>
      <c r="O37" s="21">
        <v>4.55</v>
      </c>
      <c r="P37">
        <v>12.7</v>
      </c>
    </row>
    <row r="38" spans="1:16" ht="16" x14ac:dyDescent="0.2">
      <c r="A38" s="3" t="s">
        <v>1</v>
      </c>
      <c r="B38" s="13">
        <v>2012</v>
      </c>
      <c r="C38" s="9">
        <v>-0.43827593326568604</v>
      </c>
      <c r="D38" s="9">
        <v>1.5367764048278332E-2</v>
      </c>
      <c r="E38" s="9">
        <v>-0.53878206014633179</v>
      </c>
      <c r="F38" s="9">
        <v>-0.54538446664810181</v>
      </c>
      <c r="G38" s="9">
        <v>-0.28433284163475037</v>
      </c>
      <c r="H38" s="9">
        <v>-1.6379414796829224</v>
      </c>
      <c r="I38" s="14">
        <v>84.9</v>
      </c>
      <c r="J38" s="11">
        <v>2.78</v>
      </c>
      <c r="K38" s="11">
        <v>6.59</v>
      </c>
      <c r="L38" s="19">
        <v>7.8637364486211112</v>
      </c>
      <c r="M38" s="26">
        <v>4.2978887557983398</v>
      </c>
      <c r="N38" s="20">
        <v>4.5658478699999998</v>
      </c>
      <c r="O38" s="21">
        <v>4.58</v>
      </c>
      <c r="P38">
        <v>10.199999999999999</v>
      </c>
    </row>
    <row r="39" spans="1:16" ht="16" x14ac:dyDescent="0.2">
      <c r="A39" s="3" t="s">
        <v>1</v>
      </c>
      <c r="B39" s="13">
        <v>2013</v>
      </c>
      <c r="C39" s="9">
        <v>-0.35588765144348145</v>
      </c>
      <c r="D39" s="9">
        <v>-5.1206895150244236E-3</v>
      </c>
      <c r="E39" s="9">
        <v>-0.54378992319107056</v>
      </c>
      <c r="F39" s="9">
        <v>-0.52588939666748047</v>
      </c>
      <c r="G39" s="9">
        <v>-0.33160817623138428</v>
      </c>
      <c r="H39" s="9">
        <v>-1.6315205097198486</v>
      </c>
      <c r="I39" s="14">
        <v>94.2</v>
      </c>
      <c r="J39" s="11">
        <v>19.84</v>
      </c>
      <c r="K39" s="11">
        <v>7.06</v>
      </c>
      <c r="L39" s="19">
        <v>7.7661500977300904</v>
      </c>
      <c r="M39" s="26">
        <v>4.1298041343689</v>
      </c>
      <c r="N39" s="20">
        <v>4.7149066900000003</v>
      </c>
      <c r="O39" s="21">
        <v>4.5999999999999996</v>
      </c>
      <c r="P39">
        <v>8.5</v>
      </c>
    </row>
    <row r="40" spans="1:16" ht="16" x14ac:dyDescent="0.2">
      <c r="A40" s="3" t="s">
        <v>1</v>
      </c>
      <c r="B40" s="13">
        <v>2014</v>
      </c>
      <c r="C40" s="9">
        <v>-0.33771958947181702</v>
      </c>
      <c r="D40" s="9">
        <v>0.35485163331031799</v>
      </c>
      <c r="E40" s="9">
        <v>-0.52258402109146118</v>
      </c>
      <c r="F40" s="9">
        <v>-0.39605319499969482</v>
      </c>
      <c r="G40" s="9">
        <v>-0.33133441209793091</v>
      </c>
      <c r="H40" s="9">
        <v>-1.6167807579040527</v>
      </c>
      <c r="I40" s="14">
        <v>102</v>
      </c>
      <c r="J40" s="11">
        <v>7.95</v>
      </c>
      <c r="K40" s="11">
        <v>7.53</v>
      </c>
      <c r="L40" s="19">
        <v>7.4257636563241221</v>
      </c>
      <c r="M40" s="26">
        <v>4.1053600311279297</v>
      </c>
      <c r="N40" s="20">
        <v>4.7779059400000001</v>
      </c>
      <c r="O40" s="21">
        <v>4.63</v>
      </c>
      <c r="P40">
        <v>7.2</v>
      </c>
    </row>
    <row r="41" spans="1:16" ht="16" x14ac:dyDescent="0.2">
      <c r="A41" s="3" t="s">
        <v>1</v>
      </c>
      <c r="B41" s="13">
        <v>2015</v>
      </c>
      <c r="C41" s="9">
        <v>-0.29992187023162842</v>
      </c>
      <c r="D41" s="9">
        <v>0.41742300987243652</v>
      </c>
      <c r="E41" s="9">
        <v>-0.55255967378616333</v>
      </c>
      <c r="F41" s="9">
        <v>-0.40845569968223572</v>
      </c>
      <c r="G41" s="9">
        <v>-0.35411745309829712</v>
      </c>
      <c r="H41" s="9">
        <v>-1.6607831716537476</v>
      </c>
      <c r="I41" s="14">
        <v>112</v>
      </c>
      <c r="J41" s="11">
        <v>7.45</v>
      </c>
      <c r="K41" s="11">
        <v>8.02</v>
      </c>
      <c r="L41" s="19">
        <v>7.0413288787365644</v>
      </c>
      <c r="M41" s="26">
        <v>4.2420125007629403</v>
      </c>
      <c r="N41" s="20">
        <v>4.9382796300000003</v>
      </c>
      <c r="O41" s="21">
        <v>4.6500000000000004</v>
      </c>
      <c r="P41">
        <v>5.7</v>
      </c>
    </row>
    <row r="42" spans="1:16" ht="16" x14ac:dyDescent="0.2">
      <c r="A42" s="3" t="s">
        <v>1</v>
      </c>
      <c r="B42" s="13">
        <v>2016</v>
      </c>
      <c r="C42" s="9">
        <v>-0.26809430122375488</v>
      </c>
      <c r="D42" s="9">
        <v>0.35638377070426941</v>
      </c>
      <c r="E42" s="9">
        <v>-0.50222134590148926</v>
      </c>
      <c r="F42" s="9">
        <v>-0.32396873831748962</v>
      </c>
      <c r="G42" s="9">
        <v>-0.31400173902511597</v>
      </c>
      <c r="H42" s="9">
        <v>-1.5593478679656982</v>
      </c>
      <c r="I42" s="14">
        <v>122</v>
      </c>
      <c r="J42" s="11">
        <v>5.4</v>
      </c>
      <c r="K42" s="11">
        <v>8.52</v>
      </c>
      <c r="L42" s="19">
        <v>6.8487622049576089</v>
      </c>
      <c r="M42" s="26">
        <v>4.2063851356506303</v>
      </c>
      <c r="N42" s="20">
        <v>4.9795560800000001</v>
      </c>
      <c r="O42" s="21">
        <v>4.5599999999999996</v>
      </c>
      <c r="P42">
        <v>4.5</v>
      </c>
    </row>
    <row r="43" spans="1:16" ht="16" x14ac:dyDescent="0.2">
      <c r="A43" s="3" t="s">
        <v>1</v>
      </c>
      <c r="B43" s="13">
        <v>2017</v>
      </c>
      <c r="C43" s="9">
        <v>-0.29162612557411194</v>
      </c>
      <c r="D43" s="9">
        <v>0.41687563061714172</v>
      </c>
      <c r="E43" s="9">
        <v>-0.23255810141563416</v>
      </c>
      <c r="F43" s="9">
        <v>-0.25517809391021729</v>
      </c>
      <c r="G43" s="9">
        <v>-0.1794264167547226</v>
      </c>
      <c r="H43" s="9">
        <v>-1.5035303831100464</v>
      </c>
      <c r="I43" s="14">
        <v>136</v>
      </c>
      <c r="J43" s="11">
        <v>6.3</v>
      </c>
      <c r="K43" s="11">
        <v>9.0500000000000007</v>
      </c>
      <c r="L43" s="19">
        <v>6.9472007933168527</v>
      </c>
      <c r="M43" s="26">
        <v>4.1113314628601101</v>
      </c>
      <c r="N43" s="20">
        <v>5.06592178</v>
      </c>
      <c r="O43" s="21">
        <v>4.47</v>
      </c>
      <c r="P43">
        <v>3.1</v>
      </c>
    </row>
    <row r="44" spans="1:16" ht="16" x14ac:dyDescent="0.2">
      <c r="A44" s="3" t="s">
        <v>1</v>
      </c>
      <c r="B44" s="13">
        <v>2018</v>
      </c>
      <c r="C44" s="9">
        <v>-0.28684821724891663</v>
      </c>
      <c r="D44" s="9">
        <v>0.49667844176292419</v>
      </c>
      <c r="E44" s="9">
        <v>-0.29857248067855835</v>
      </c>
      <c r="F44" s="9">
        <v>-0.18647919595241547</v>
      </c>
      <c r="G44" s="9">
        <v>-0.22858552634716034</v>
      </c>
      <c r="H44" s="9">
        <v>-1.4593887329101562</v>
      </c>
      <c r="I44" s="14">
        <v>152</v>
      </c>
      <c r="J44" s="11">
        <v>7.2</v>
      </c>
      <c r="K44" s="11">
        <v>9.6199999999999992</v>
      </c>
      <c r="L44" s="19">
        <v>6.7497738324959045</v>
      </c>
      <c r="M44" s="26">
        <v>4.0244240760803196</v>
      </c>
      <c r="N44" s="20">
        <v>5.1679048500000002</v>
      </c>
      <c r="O44" s="21">
        <v>4.3099999999999996</v>
      </c>
      <c r="P44">
        <v>1.7</v>
      </c>
    </row>
    <row r="45" spans="1:16" ht="16" x14ac:dyDescent="0.2">
      <c r="A45" s="3" t="s">
        <v>1</v>
      </c>
      <c r="B45" s="13">
        <v>2019</v>
      </c>
      <c r="C45" s="9">
        <v>-0.31261438131332397</v>
      </c>
      <c r="D45" s="9">
        <v>0.54486250877380371</v>
      </c>
      <c r="E45" s="9">
        <v>-0.25978067517280579</v>
      </c>
      <c r="F45" s="9">
        <v>-0.26168152689933777</v>
      </c>
      <c r="G45" s="9">
        <v>-0.30431997776031494</v>
      </c>
      <c r="H45" s="9">
        <v>-1.6269062757492065</v>
      </c>
      <c r="I45" s="14">
        <v>165</v>
      </c>
      <c r="J45" s="11">
        <v>5.3</v>
      </c>
      <c r="K45" s="11">
        <v>10.199999999999999</v>
      </c>
      <c r="L45" s="19">
        <v>5.9505007536741346</v>
      </c>
      <c r="M45" s="26">
        <v>4.0593948364257804</v>
      </c>
      <c r="N45" s="20">
        <v>5.3502779</v>
      </c>
      <c r="O45" s="21">
        <v>4.5599999999999996</v>
      </c>
      <c r="P45">
        <v>0.6</v>
      </c>
    </row>
    <row r="46" spans="1:16" ht="16" x14ac:dyDescent="0.2">
      <c r="A46" s="3" t="s">
        <v>1</v>
      </c>
      <c r="B46" s="13">
        <v>2020</v>
      </c>
      <c r="C46" s="9">
        <v>-7.1028143167495728E-2</v>
      </c>
      <c r="D46" s="9">
        <v>0.64397168159484863</v>
      </c>
      <c r="E46" s="9">
        <v>-0.47412785887718201</v>
      </c>
      <c r="F46" s="9">
        <v>-0.10250510275363922</v>
      </c>
      <c r="G46" s="9">
        <v>-0.20264337956905365</v>
      </c>
      <c r="H46" s="9">
        <v>-1.6563587188720703</v>
      </c>
      <c r="I46" s="14">
        <v>174</v>
      </c>
      <c r="J46" s="11">
        <v>-13.5</v>
      </c>
      <c r="K46" s="11">
        <v>10.4</v>
      </c>
      <c r="L46" s="19">
        <v>2.2386383563463852</v>
      </c>
      <c r="M46" s="26">
        <v>4.2333812713623002</v>
      </c>
      <c r="N46" s="20">
        <v>5.5935974100000001</v>
      </c>
      <c r="O46" s="21">
        <v>5</v>
      </c>
      <c r="P46">
        <v>0</v>
      </c>
    </row>
    <row r="47" spans="1:16" ht="16" x14ac:dyDescent="0.2">
      <c r="A47" s="3" t="s">
        <v>1</v>
      </c>
      <c r="B47" s="13">
        <v>2021</v>
      </c>
      <c r="C47" s="9">
        <v>3.0233584344387054E-2</v>
      </c>
      <c r="D47" s="9">
        <v>0.80791163444519043</v>
      </c>
      <c r="E47" s="9">
        <v>-0.51646286249160767</v>
      </c>
      <c r="F47" s="9">
        <v>1.0268885642290115E-2</v>
      </c>
      <c r="G47" s="9">
        <v>-0.33224353194236755</v>
      </c>
      <c r="H47" s="9">
        <v>-1.6412745714187622</v>
      </c>
      <c r="I47" s="14">
        <v>182</v>
      </c>
      <c r="J47" s="11">
        <v>35.1</v>
      </c>
      <c r="K47" s="11">
        <v>11.2</v>
      </c>
      <c r="L47" s="19">
        <v>8.4484694168727685</v>
      </c>
      <c r="M47" s="26">
        <v>3.9883251190185498</v>
      </c>
      <c r="N47" s="20">
        <v>5.3836054799999999</v>
      </c>
      <c r="O47" s="21">
        <v>4.55</v>
      </c>
    </row>
    <row r="48" spans="1:16" ht="16" x14ac:dyDescent="0.2">
      <c r="A48" s="3" t="s">
        <v>1</v>
      </c>
      <c r="B48" s="13">
        <v>2022</v>
      </c>
      <c r="C48" s="9">
        <v>1.6063671559095383E-2</v>
      </c>
      <c r="D48" s="9">
        <v>0.49421253800392151</v>
      </c>
      <c r="E48" s="9">
        <v>-0.45127671957015991</v>
      </c>
      <c r="F48" s="9">
        <v>-4.2176291346549988E-2</v>
      </c>
      <c r="G48" s="9">
        <v>-0.41841763257980347</v>
      </c>
      <c r="H48" s="9">
        <v>-1.6013710498809814</v>
      </c>
      <c r="I48" s="14">
        <v>193</v>
      </c>
      <c r="J48" s="11">
        <v>7.5</v>
      </c>
      <c r="K48" s="11">
        <v>11.6</v>
      </c>
      <c r="L48" s="19">
        <v>2.9506699295926779</v>
      </c>
      <c r="M48" s="26">
        <v>4.0235695838928196</v>
      </c>
      <c r="N48" s="20">
        <v>5.4758211766666696</v>
      </c>
      <c r="O48" s="21">
        <v>4.9800000000000004</v>
      </c>
    </row>
    <row r="49" spans="1:15" ht="16" x14ac:dyDescent="0.2">
      <c r="A49" s="3" t="s">
        <v>1</v>
      </c>
      <c r="B49" s="13">
        <v>2023</v>
      </c>
      <c r="C49" s="9">
        <v>-5.3701046854257584E-3</v>
      </c>
      <c r="D49" s="9">
        <v>0.67901402711868286</v>
      </c>
      <c r="E49" s="9">
        <v>-0.51309704780578613</v>
      </c>
      <c r="F49" s="9">
        <v>-4.0129970759153366E-2</v>
      </c>
      <c r="G49" s="9">
        <v>-0.356507807970047</v>
      </c>
      <c r="H49" s="9">
        <v>-1.5045541524887085</v>
      </c>
      <c r="I49" s="14">
        <v>208</v>
      </c>
      <c r="J49" s="11">
        <v>2.4</v>
      </c>
      <c r="K49" s="11">
        <v>12.2</v>
      </c>
      <c r="L49" s="19">
        <v>5.2495578638779108</v>
      </c>
      <c r="M49" s="27">
        <v>3.6964298486709595</v>
      </c>
      <c r="N49" s="20">
        <v>4.9248496666666997</v>
      </c>
      <c r="O49" s="21">
        <v>4.67</v>
      </c>
    </row>
    <row r="50" spans="1:15" ht="16" x14ac:dyDescent="0.2">
      <c r="A50" s="4" t="s">
        <v>2</v>
      </c>
      <c r="B50" s="15">
        <v>2000</v>
      </c>
      <c r="C50" s="9">
        <v>0.27044516801834106</v>
      </c>
      <c r="D50" s="9">
        <v>0.61354058980941772</v>
      </c>
      <c r="E50" s="9">
        <v>0.39804503321647644</v>
      </c>
      <c r="F50" s="9">
        <v>0.83033972978591919</v>
      </c>
      <c r="G50" s="9">
        <v>0.56536757946014404</v>
      </c>
      <c r="H50" s="9">
        <v>0.63716918230056763</v>
      </c>
      <c r="I50" s="11">
        <v>29.1</v>
      </c>
      <c r="J50" s="18">
        <v>30</v>
      </c>
      <c r="K50" s="18">
        <v>24.9</v>
      </c>
      <c r="L50" s="19">
        <v>9.0608333250853406</v>
      </c>
      <c r="M50" s="26">
        <v>3.3692901134490998</v>
      </c>
      <c r="N50" s="20">
        <v>3.8554418099999999</v>
      </c>
      <c r="O50" s="21">
        <v>4.0629999999999997</v>
      </c>
    </row>
    <row r="51" spans="1:15" ht="16" x14ac:dyDescent="0.2">
      <c r="A51" s="4" t="s">
        <v>2</v>
      </c>
      <c r="B51" s="15">
        <v>2001</v>
      </c>
      <c r="C51" s="10">
        <f>(C50+C52)/2</f>
        <v>0.37981721758842468</v>
      </c>
      <c r="D51" s="10">
        <f t="shared" ref="D51:H51" si="2">(D50+D52)/2</f>
        <v>0.70492291450500488</v>
      </c>
      <c r="E51" s="10">
        <f t="shared" si="2"/>
        <v>0.31990931928157806</v>
      </c>
      <c r="F51" s="10">
        <f t="shared" si="2"/>
        <v>0.87517485022544861</v>
      </c>
      <c r="G51" s="10">
        <f t="shared" si="2"/>
        <v>0.65894496440887451</v>
      </c>
      <c r="H51" s="10">
        <f t="shared" si="2"/>
        <v>0.69139862060546875</v>
      </c>
      <c r="I51" s="11">
        <v>33.1</v>
      </c>
      <c r="J51" s="11">
        <v>-4.2</v>
      </c>
      <c r="K51" s="11">
        <v>25.9</v>
      </c>
      <c r="L51" s="19">
        <v>4.8523995715128052</v>
      </c>
      <c r="M51" s="27">
        <v>3.8256999999999999</v>
      </c>
      <c r="N51" s="20">
        <v>4.2969360400000003</v>
      </c>
      <c r="O51" s="21">
        <v>3.6989999999999998</v>
      </c>
    </row>
    <row r="52" spans="1:15" ht="16" x14ac:dyDescent="0.2">
      <c r="A52" s="4" t="s">
        <v>2</v>
      </c>
      <c r="B52" s="15">
        <v>2002</v>
      </c>
      <c r="C52" s="9">
        <v>0.4891892671585083</v>
      </c>
      <c r="D52" s="9">
        <v>0.79630523920059204</v>
      </c>
      <c r="E52" s="9">
        <v>0.24177360534667969</v>
      </c>
      <c r="F52" s="9">
        <v>0.92000997066497803</v>
      </c>
      <c r="G52" s="9">
        <v>0.75252234935760498</v>
      </c>
      <c r="H52" s="9">
        <v>0.74562805891036987</v>
      </c>
      <c r="I52" s="11">
        <v>35.5</v>
      </c>
      <c r="J52" s="11">
        <v>13.9</v>
      </c>
      <c r="K52" s="11">
        <v>27.8</v>
      </c>
      <c r="L52" s="19">
        <v>7.7251426754717301</v>
      </c>
      <c r="M52" s="27">
        <v>3.8403999999999998</v>
      </c>
      <c r="N52" s="20">
        <v>4.0143260999999999</v>
      </c>
      <c r="O52" s="21">
        <v>3.0459999999999998</v>
      </c>
    </row>
    <row r="53" spans="1:15" ht="16" x14ac:dyDescent="0.2">
      <c r="A53" s="4" t="s">
        <v>2</v>
      </c>
      <c r="B53" s="15">
        <v>2003</v>
      </c>
      <c r="C53" s="9">
        <v>0.54491174221038818</v>
      </c>
      <c r="D53" s="9">
        <v>0.79047667980194092</v>
      </c>
      <c r="E53" s="9">
        <v>0.24854309856891632</v>
      </c>
      <c r="F53" s="9">
        <v>0.80029881000518799</v>
      </c>
      <c r="G53" s="9">
        <v>0.71772724390029907</v>
      </c>
      <c r="H53" s="9">
        <v>0.72323375940322876</v>
      </c>
      <c r="I53" s="11">
        <v>37.1</v>
      </c>
      <c r="J53" s="11">
        <v>4.3</v>
      </c>
      <c r="K53" s="11">
        <v>28.5</v>
      </c>
      <c r="L53" s="19">
        <v>3.1472911937340911</v>
      </c>
      <c r="M53" s="27">
        <v>3.8551000000000002</v>
      </c>
      <c r="N53" s="20">
        <v>4.2830910700000002</v>
      </c>
      <c r="O53" s="21">
        <v>3.3479999999999999</v>
      </c>
    </row>
    <row r="54" spans="1:15" ht="16" x14ac:dyDescent="0.2">
      <c r="A54" s="4" t="s">
        <v>2</v>
      </c>
      <c r="B54" s="15">
        <v>2004</v>
      </c>
      <c r="C54" s="9">
        <v>0.37884891033172607</v>
      </c>
      <c r="D54" s="9">
        <v>0.81553906202316284</v>
      </c>
      <c r="E54" s="9">
        <v>0.42884257435798645</v>
      </c>
      <c r="F54" s="9">
        <v>0.90960407257080078</v>
      </c>
      <c r="G54" s="9">
        <v>0.79397547245025635</v>
      </c>
      <c r="H54" s="9">
        <v>0.72853118181228638</v>
      </c>
      <c r="I54" s="11">
        <v>38.5</v>
      </c>
      <c r="J54" s="11">
        <v>5.0999999999999996</v>
      </c>
      <c r="K54" s="11">
        <v>29.8</v>
      </c>
      <c r="L54" s="19">
        <v>5.197391363243824</v>
      </c>
      <c r="M54" s="27">
        <v>3.8698999999999999</v>
      </c>
      <c r="N54" s="20">
        <v>4.2671551699999997</v>
      </c>
      <c r="O54" s="21">
        <v>3.42</v>
      </c>
    </row>
    <row r="55" spans="1:15" ht="16" x14ac:dyDescent="0.2">
      <c r="A55" s="4" t="s">
        <v>2</v>
      </c>
      <c r="B55" s="15">
        <v>2005</v>
      </c>
      <c r="C55" s="9">
        <v>0.59233289957046509</v>
      </c>
      <c r="D55" s="9">
        <v>0.92459654808044434</v>
      </c>
      <c r="E55" s="9">
        <v>0.48512858152389526</v>
      </c>
      <c r="F55" s="9">
        <v>0.97422289848327637</v>
      </c>
      <c r="G55" s="9">
        <v>0.80507254600524902</v>
      </c>
      <c r="H55" s="9">
        <v>0.74559557437896729</v>
      </c>
      <c r="I55" s="11">
        <v>40.4</v>
      </c>
      <c r="J55" s="11">
        <v>14.4</v>
      </c>
      <c r="K55" s="11">
        <v>31.1</v>
      </c>
      <c r="L55" s="19">
        <v>4.3085427141123631</v>
      </c>
      <c r="M55" s="27">
        <v>3.8845999999999998</v>
      </c>
      <c r="N55" s="20">
        <v>4.5480909299999999</v>
      </c>
      <c r="O55" s="21">
        <v>3.4820000000000002</v>
      </c>
    </row>
    <row r="56" spans="1:15" ht="16" x14ac:dyDescent="0.2">
      <c r="A56" s="4" t="s">
        <v>2</v>
      </c>
      <c r="B56" s="15">
        <v>2006</v>
      </c>
      <c r="C56" s="9">
        <v>0.300606369972229</v>
      </c>
      <c r="D56" s="9">
        <v>0.98420768976211548</v>
      </c>
      <c r="E56" s="9">
        <v>0.42385545372962952</v>
      </c>
      <c r="F56" s="9">
        <v>0.83795171976089478</v>
      </c>
      <c r="G56" s="9">
        <v>0.7205849289894104</v>
      </c>
      <c r="H56" s="9">
        <v>0.69055509567260742</v>
      </c>
      <c r="I56" s="11">
        <v>43.5</v>
      </c>
      <c r="J56" s="11">
        <v>5.6</v>
      </c>
      <c r="K56" s="11">
        <v>32.5</v>
      </c>
      <c r="L56" s="19">
        <v>5.2643265946672386</v>
      </c>
      <c r="M56" s="27">
        <v>3.8993000000000002</v>
      </c>
      <c r="N56" s="20">
        <v>4.8487024300000003</v>
      </c>
      <c r="O56" s="21">
        <v>3.254</v>
      </c>
    </row>
    <row r="57" spans="1:15" ht="16" x14ac:dyDescent="0.2">
      <c r="A57" s="4" t="s">
        <v>2</v>
      </c>
      <c r="B57" s="15">
        <v>2007</v>
      </c>
      <c r="C57" s="9">
        <v>0.5697169303894043</v>
      </c>
      <c r="D57" s="9">
        <v>1.2018157243728638</v>
      </c>
      <c r="E57" s="9">
        <v>0.56625473499298096</v>
      </c>
      <c r="F57" s="9">
        <v>1.010549783706665</v>
      </c>
      <c r="G57" s="9">
        <v>0.92057889699935913</v>
      </c>
      <c r="H57" s="9">
        <v>0.69974112510681152</v>
      </c>
      <c r="I57" s="11">
        <v>46.5</v>
      </c>
      <c r="J57" s="11">
        <v>8.6999999999999993</v>
      </c>
      <c r="K57" s="11">
        <v>34.200000000000003</v>
      </c>
      <c r="L57" s="19">
        <v>5.799548415032163</v>
      </c>
      <c r="M57" s="27">
        <v>3.5710000000000002</v>
      </c>
      <c r="N57" s="20">
        <v>4.9548993100000001</v>
      </c>
      <c r="O57" s="21">
        <v>3.0129999999999999</v>
      </c>
    </row>
    <row r="58" spans="1:15" ht="16" x14ac:dyDescent="0.2">
      <c r="A58" s="4" t="s">
        <v>2</v>
      </c>
      <c r="B58" s="15">
        <v>2008</v>
      </c>
      <c r="C58" s="9">
        <v>0.4258250892162323</v>
      </c>
      <c r="D58" s="9">
        <v>0.99448692798614502</v>
      </c>
      <c r="E58" s="9">
        <v>0.4209686815738678</v>
      </c>
      <c r="F58" s="9">
        <v>0.86050456762313843</v>
      </c>
      <c r="G58" s="9">
        <v>0.72582358121871948</v>
      </c>
      <c r="H58" s="9">
        <v>0.65714359283447266</v>
      </c>
      <c r="I58" s="11">
        <v>48.5</v>
      </c>
      <c r="J58" s="11">
        <v>12</v>
      </c>
      <c r="K58" s="11">
        <v>35</v>
      </c>
      <c r="L58" s="19">
        <v>3.0129848728116713</v>
      </c>
      <c r="M58" s="27">
        <v>3.2429999999999999</v>
      </c>
      <c r="N58" s="20">
        <v>5.2460026700000002</v>
      </c>
      <c r="O58" s="21">
        <v>2.9590000000000001</v>
      </c>
    </row>
    <row r="59" spans="1:15" ht="16" x14ac:dyDescent="0.2">
      <c r="A59" s="4" t="s">
        <v>2</v>
      </c>
      <c r="B59" s="15">
        <v>2009</v>
      </c>
      <c r="C59" s="9">
        <v>0.49974241852760315</v>
      </c>
      <c r="D59" s="9">
        <v>1.0248161554336548</v>
      </c>
      <c r="E59" s="9">
        <v>0.40962797403335571</v>
      </c>
      <c r="F59" s="9">
        <v>0.99423885345458984</v>
      </c>
      <c r="G59" s="9">
        <v>0.84930628538131714</v>
      </c>
      <c r="H59" s="9">
        <v>0.70763289928436279</v>
      </c>
      <c r="I59" s="11">
        <v>52</v>
      </c>
      <c r="J59" s="11">
        <v>-25.3</v>
      </c>
      <c r="K59" s="11">
        <v>35.1</v>
      </c>
      <c r="L59" s="19">
        <v>0.79269898951818618</v>
      </c>
      <c r="M59" s="26">
        <v>3.9135816097259499</v>
      </c>
      <c r="N59" s="20">
        <v>5.6590566600000001</v>
      </c>
      <c r="O59" s="21">
        <v>3.363</v>
      </c>
    </row>
    <row r="60" spans="1:15" ht="16" x14ac:dyDescent="0.2">
      <c r="A60" s="4" t="s">
        <v>2</v>
      </c>
      <c r="B60" s="15">
        <v>2010</v>
      </c>
      <c r="C60" s="9">
        <v>0.42665672302246094</v>
      </c>
      <c r="D60" s="9">
        <v>1.1478161811828613</v>
      </c>
      <c r="E60" s="9">
        <v>0.32589581608772278</v>
      </c>
      <c r="F60" s="9">
        <v>1.0082075595855713</v>
      </c>
      <c r="G60" s="9">
        <v>0.91837137937545776</v>
      </c>
      <c r="H60" s="9">
        <v>0.74107217788696289</v>
      </c>
      <c r="I60" s="11">
        <v>54.8</v>
      </c>
      <c r="J60" s="11">
        <v>38.700000000000003</v>
      </c>
      <c r="K60" s="11">
        <v>37.299999999999997</v>
      </c>
      <c r="L60" s="19">
        <v>6.8048249178367115</v>
      </c>
      <c r="M60" s="26">
        <v>3.52756690979004</v>
      </c>
      <c r="N60" s="20">
        <v>5.81980991</v>
      </c>
      <c r="O60" s="21">
        <v>3.3239999999999998</v>
      </c>
    </row>
    <row r="61" spans="1:15" ht="16" x14ac:dyDescent="0.2">
      <c r="A61" s="4" t="s">
        <v>2</v>
      </c>
      <c r="B61" s="15">
        <v>2011</v>
      </c>
      <c r="C61" s="9">
        <v>0.48332247138023376</v>
      </c>
      <c r="D61" s="9">
        <v>1.1579436063766479</v>
      </c>
      <c r="E61" s="9">
        <v>0.41249564290046692</v>
      </c>
      <c r="F61" s="9">
        <v>1.0255903005599976</v>
      </c>
      <c r="G61" s="9">
        <v>0.98229324817657471</v>
      </c>
      <c r="H61" s="9">
        <v>0.72691929340362549</v>
      </c>
      <c r="I61" s="11">
        <v>56.6</v>
      </c>
      <c r="J61" s="11">
        <v>11.9</v>
      </c>
      <c r="K61" s="11">
        <v>38.4</v>
      </c>
      <c r="L61" s="19">
        <v>3.6856677821252646</v>
      </c>
      <c r="M61" s="27">
        <v>3.7130000000000001</v>
      </c>
      <c r="N61" s="20">
        <v>5.91454506</v>
      </c>
      <c r="O61" s="21">
        <v>2.992</v>
      </c>
    </row>
    <row r="62" spans="1:15" ht="16" x14ac:dyDescent="0.2">
      <c r="A62" s="4" t="s">
        <v>2</v>
      </c>
      <c r="B62" s="15">
        <v>2012</v>
      </c>
      <c r="C62" s="9">
        <v>0.49588224291801453</v>
      </c>
      <c r="D62" s="9">
        <v>1.0745025873184204</v>
      </c>
      <c r="E62" s="9">
        <v>0.26710331439971924</v>
      </c>
      <c r="F62" s="9">
        <v>0.98483556509017944</v>
      </c>
      <c r="G62" s="9">
        <v>0.8653910756111145</v>
      </c>
      <c r="H62" s="9">
        <v>0.72559577226638794</v>
      </c>
      <c r="I62" s="11">
        <v>59.8</v>
      </c>
      <c r="J62" s="11">
        <v>-3.1</v>
      </c>
      <c r="K62" s="11">
        <v>39.1</v>
      </c>
      <c r="L62" s="19">
        <v>2.4025309924618625</v>
      </c>
      <c r="M62" s="27">
        <v>3.8980000000000001</v>
      </c>
      <c r="N62" s="20">
        <v>6.0325017000000001</v>
      </c>
      <c r="O62" s="21">
        <v>2.8119999999999998</v>
      </c>
    </row>
    <row r="63" spans="1:15" ht="16" x14ac:dyDescent="0.2">
      <c r="A63" s="4" t="s">
        <v>2</v>
      </c>
      <c r="B63" s="15">
        <v>2013</v>
      </c>
      <c r="C63" s="9">
        <v>0.58101826906204224</v>
      </c>
      <c r="D63" s="9">
        <v>1.0034042596817017</v>
      </c>
      <c r="E63" s="9">
        <v>0.27857863903045654</v>
      </c>
      <c r="F63" s="9">
        <v>0.9451410174369812</v>
      </c>
      <c r="G63" s="9">
        <v>0.98861199617385864</v>
      </c>
      <c r="H63" s="9">
        <v>0.70578098297119141</v>
      </c>
      <c r="I63" s="11">
        <v>62</v>
      </c>
      <c r="J63" s="11">
        <v>9</v>
      </c>
      <c r="K63" s="11">
        <v>40.1</v>
      </c>
      <c r="L63" s="19">
        <v>3.1647086364718433</v>
      </c>
      <c r="M63" s="27">
        <v>4.0830000000000002</v>
      </c>
      <c r="N63" s="20">
        <v>6.15069818</v>
      </c>
      <c r="O63" s="21">
        <v>2.7469999999999999</v>
      </c>
    </row>
    <row r="64" spans="1:15" ht="16" x14ac:dyDescent="0.2">
      <c r="A64" s="4" t="s">
        <v>2</v>
      </c>
      <c r="B64" s="15">
        <v>2014</v>
      </c>
      <c r="C64" s="9">
        <v>0.51200586557388306</v>
      </c>
      <c r="D64" s="9">
        <v>1.0352879762649536</v>
      </c>
      <c r="E64" s="9">
        <v>0.10856880247592926</v>
      </c>
      <c r="F64" s="9">
        <v>1.0059633255004883</v>
      </c>
      <c r="G64" s="9">
        <v>1.1340370178222656</v>
      </c>
      <c r="H64" s="9">
        <v>0.68019723892211914</v>
      </c>
      <c r="I64" s="11">
        <v>64.8</v>
      </c>
      <c r="J64" s="11">
        <v>-4.2</v>
      </c>
      <c r="K64" s="11">
        <v>41.2</v>
      </c>
      <c r="L64" s="19">
        <v>3.2024537945736</v>
      </c>
      <c r="M64" s="27">
        <v>4.2679999999999998</v>
      </c>
      <c r="N64" s="20">
        <v>6.4043245300000002</v>
      </c>
      <c r="O64" s="21">
        <v>3.0819999999999999</v>
      </c>
    </row>
    <row r="65" spans="1:16" ht="16" x14ac:dyDescent="0.2">
      <c r="A65" s="4" t="s">
        <v>2</v>
      </c>
      <c r="B65" s="15">
        <v>2015</v>
      </c>
      <c r="C65" s="9">
        <v>0.33969470858573914</v>
      </c>
      <c r="D65" s="9">
        <v>0.97755205631256104</v>
      </c>
      <c r="E65" s="9">
        <v>0.15636104345321655</v>
      </c>
      <c r="F65" s="9">
        <v>0.90273952484130859</v>
      </c>
      <c r="G65" s="9">
        <v>1.0993340015411377</v>
      </c>
      <c r="H65" s="9">
        <v>0.63104426860809326</v>
      </c>
      <c r="I65" s="11">
        <v>67.599999999999994</v>
      </c>
      <c r="J65" s="11">
        <v>1.3</v>
      </c>
      <c r="K65" s="11">
        <v>42.1</v>
      </c>
      <c r="L65" s="19">
        <v>2.8091032682413299</v>
      </c>
      <c r="M65" s="26">
        <v>4.4542398452758798</v>
      </c>
      <c r="N65" s="20">
        <v>6.5892605800000004</v>
      </c>
      <c r="O65" s="21">
        <v>3.5459999999999998</v>
      </c>
    </row>
    <row r="66" spans="1:16" ht="16" x14ac:dyDescent="0.2">
      <c r="A66" s="4" t="s">
        <v>2</v>
      </c>
      <c r="B66" s="15">
        <v>2016</v>
      </c>
      <c r="C66" s="9">
        <v>0.42022144794464111</v>
      </c>
      <c r="D66" s="9">
        <v>1.0212526321411133</v>
      </c>
      <c r="E66" s="9">
        <v>0.15357650816440582</v>
      </c>
      <c r="F66" s="9">
        <v>1.1269690990447998</v>
      </c>
      <c r="G66" s="9">
        <v>1.1026177406311035</v>
      </c>
      <c r="H66" s="9">
        <v>0.64161503314971924</v>
      </c>
      <c r="I66" s="11">
        <v>70.900000000000006</v>
      </c>
      <c r="J66" s="11">
        <v>-0.8</v>
      </c>
      <c r="K66" s="11">
        <v>43.2</v>
      </c>
      <c r="L66" s="19">
        <v>2.9468817150862634</v>
      </c>
      <c r="M66" s="26">
        <v>4.3330998420715297</v>
      </c>
      <c r="N66" s="20">
        <v>6.8704991299999998</v>
      </c>
      <c r="O66" s="21">
        <v>3.65</v>
      </c>
    </row>
    <row r="67" spans="1:16" ht="16" x14ac:dyDescent="0.2">
      <c r="A67" s="4" t="s">
        <v>2</v>
      </c>
      <c r="B67" s="15">
        <v>2017</v>
      </c>
      <c r="C67" s="9">
        <v>0.44551938772201538</v>
      </c>
      <c r="D67" s="9">
        <v>1.0291231870651245</v>
      </c>
      <c r="E67" s="9">
        <v>0.38183072209358215</v>
      </c>
      <c r="F67" s="9">
        <v>1.1309677362442017</v>
      </c>
      <c r="G67" s="9">
        <v>1.0945107936859131</v>
      </c>
      <c r="H67" s="9">
        <v>0.75816524028778076</v>
      </c>
      <c r="I67" s="11">
        <v>72.599999999999994</v>
      </c>
      <c r="J67" s="11">
        <v>1.8</v>
      </c>
      <c r="K67" s="11">
        <v>44.4</v>
      </c>
      <c r="L67" s="19">
        <v>3.1596357401277686</v>
      </c>
      <c r="M67" s="26">
        <v>4.3282399177551296</v>
      </c>
      <c r="N67" s="20">
        <v>7.0474233599999998</v>
      </c>
      <c r="O67" s="21">
        <v>3.653</v>
      </c>
    </row>
    <row r="68" spans="1:16" ht="16" x14ac:dyDescent="0.2">
      <c r="A68" s="4" t="s">
        <v>2</v>
      </c>
      <c r="B68" s="15">
        <v>2018</v>
      </c>
      <c r="C68" s="9">
        <v>0.57280486822128296</v>
      </c>
      <c r="D68" s="9">
        <v>1.1352561712265015</v>
      </c>
      <c r="E68" s="9">
        <v>0.63812375068664551</v>
      </c>
      <c r="F68" s="9">
        <v>1.1995415687561035</v>
      </c>
      <c r="G68" s="9">
        <v>1.0937497615814209</v>
      </c>
      <c r="H68" s="9">
        <v>0.79972046613693237</v>
      </c>
      <c r="I68" s="11">
        <v>76.599999999999994</v>
      </c>
      <c r="J68" s="11">
        <v>5.4</v>
      </c>
      <c r="K68" s="11">
        <v>45.5</v>
      </c>
      <c r="L68" s="19">
        <v>2.9074037737713496</v>
      </c>
      <c r="M68" s="26">
        <v>4.4580798149108896</v>
      </c>
      <c r="N68" s="20">
        <v>7.4911980600000003</v>
      </c>
      <c r="O68" s="21">
        <v>3.8239999999999998</v>
      </c>
    </row>
    <row r="69" spans="1:16" ht="16" x14ac:dyDescent="0.2">
      <c r="A69" s="4" t="s">
        <v>2</v>
      </c>
      <c r="B69" s="15">
        <v>2019</v>
      </c>
      <c r="C69" s="9">
        <v>0.70486527681350708</v>
      </c>
      <c r="D69" s="9">
        <v>1.3325451612472534</v>
      </c>
      <c r="E69" s="9">
        <v>0.54719793796539307</v>
      </c>
      <c r="F69" s="9">
        <v>1.1562060117721558</v>
      </c>
      <c r="G69" s="9">
        <v>1.0592585802078247</v>
      </c>
      <c r="H69" s="9">
        <v>0.7516290545463562</v>
      </c>
      <c r="I69" s="11">
        <v>81.099999999999994</v>
      </c>
      <c r="J69" s="11">
        <v>-0.5</v>
      </c>
      <c r="K69" s="11">
        <v>46.4</v>
      </c>
      <c r="L69" s="19">
        <v>2.243977860110121</v>
      </c>
      <c r="M69" s="26">
        <v>4.6846599578857404</v>
      </c>
      <c r="N69" s="20">
        <v>8.1747951499999996</v>
      </c>
      <c r="O69" s="21">
        <v>3.746</v>
      </c>
    </row>
    <row r="70" spans="1:16" ht="16" x14ac:dyDescent="0.2">
      <c r="A70" s="4" t="s">
        <v>2</v>
      </c>
      <c r="B70" s="15">
        <v>2020</v>
      </c>
      <c r="C70" s="9">
        <v>0.69826829433441162</v>
      </c>
      <c r="D70" s="9">
        <v>1.3701868057250977</v>
      </c>
      <c r="E70" s="9">
        <v>0.6083378791809082</v>
      </c>
      <c r="F70" s="9">
        <v>1.1474230289459229</v>
      </c>
      <c r="G70" s="9">
        <v>1.0249507427215576</v>
      </c>
      <c r="H70" s="9">
        <v>0.82282894849777222</v>
      </c>
      <c r="I70" s="11">
        <v>86.6</v>
      </c>
      <c r="J70" s="11">
        <v>-4.5</v>
      </c>
      <c r="K70" s="11">
        <v>46</v>
      </c>
      <c r="L70" s="19">
        <v>-0.7094153593976813</v>
      </c>
      <c r="M70" s="26">
        <v>4.8017201423645002</v>
      </c>
      <c r="N70" s="20">
        <v>8.3497714999999992</v>
      </c>
      <c r="O70" s="21">
        <v>3.931</v>
      </c>
    </row>
    <row r="71" spans="1:16" ht="16" x14ac:dyDescent="0.2">
      <c r="A71" s="4" t="s">
        <v>2</v>
      </c>
      <c r="B71" s="15">
        <v>2021</v>
      </c>
      <c r="C71" s="9">
        <v>0.7332884669303894</v>
      </c>
      <c r="D71" s="9">
        <v>1.3656537532806396</v>
      </c>
      <c r="E71" s="9">
        <v>0.62904572486877441</v>
      </c>
      <c r="F71" s="9">
        <v>1.0954694747924805</v>
      </c>
      <c r="G71" s="9">
        <v>1.09228515625</v>
      </c>
      <c r="H71" s="9">
        <v>0.93239480257034302</v>
      </c>
      <c r="I71" s="11">
        <v>89.1</v>
      </c>
      <c r="J71" s="11">
        <v>10.1</v>
      </c>
      <c r="K71" s="11">
        <v>48</v>
      </c>
      <c r="L71" s="19">
        <v>4.3047348190696937</v>
      </c>
      <c r="M71" s="26">
        <v>4.8662700653076199</v>
      </c>
      <c r="N71" s="20">
        <v>9.3314552299999995</v>
      </c>
      <c r="O71" s="21">
        <v>3.6389999999999998</v>
      </c>
    </row>
    <row r="72" spans="1:16" ht="16" x14ac:dyDescent="0.2">
      <c r="A72" s="4" t="s">
        <v>2</v>
      </c>
      <c r="B72" s="15">
        <v>2022</v>
      </c>
      <c r="C72" s="9">
        <v>0.74836885929107666</v>
      </c>
      <c r="D72" s="9">
        <v>1.3490473031997681</v>
      </c>
      <c r="E72" s="9">
        <v>0.57997673749923706</v>
      </c>
      <c r="F72" s="9">
        <v>1.158164381980896</v>
      </c>
      <c r="G72" s="9">
        <v>1.145222544670105</v>
      </c>
      <c r="H72" s="9">
        <v>0.87811392545700073</v>
      </c>
      <c r="I72" s="11">
        <v>94.7</v>
      </c>
      <c r="J72" s="11">
        <v>6</v>
      </c>
      <c r="K72" s="11">
        <v>49.4</v>
      </c>
      <c r="L72" s="19">
        <v>2.6126721918722637</v>
      </c>
      <c r="M72" s="27">
        <v>4.2649999999999997</v>
      </c>
      <c r="N72" s="20">
        <v>9.7204799699999995</v>
      </c>
      <c r="O72" s="21">
        <v>2.8570000000000002</v>
      </c>
    </row>
    <row r="73" spans="1:16" ht="16" x14ac:dyDescent="0.2">
      <c r="A73" s="4" t="s">
        <v>2</v>
      </c>
      <c r="B73" s="15">
        <v>2023</v>
      </c>
      <c r="C73" s="9">
        <v>0.89408856630325317</v>
      </c>
      <c r="D73" s="9">
        <v>1.4048073291778564</v>
      </c>
      <c r="E73" s="9">
        <v>0.60983473062515259</v>
      </c>
      <c r="F73" s="9">
        <v>1.248502254486084</v>
      </c>
      <c r="G73" s="9">
        <v>1.1225231885910034</v>
      </c>
      <c r="H73" s="9">
        <v>0.85959517955780029</v>
      </c>
      <c r="I73" s="11">
        <v>98.5</v>
      </c>
      <c r="J73" s="11">
        <v>-12.5</v>
      </c>
      <c r="K73" s="11">
        <v>50</v>
      </c>
      <c r="L73" s="19">
        <v>1.3567332431109804</v>
      </c>
      <c r="M73" s="27">
        <v>3.6640000000000001</v>
      </c>
      <c r="N73" s="24">
        <v>5.7867282649999998</v>
      </c>
      <c r="O73" s="21">
        <v>2.6749999999999998</v>
      </c>
    </row>
    <row r="74" spans="1:16" ht="16" x14ac:dyDescent="0.2">
      <c r="A74" s="5" t="s">
        <v>3</v>
      </c>
      <c r="B74" s="16">
        <v>2000</v>
      </c>
      <c r="C74" s="9">
        <v>-0.90869444608688354</v>
      </c>
      <c r="D74" s="9">
        <v>-0.36605402827262878</v>
      </c>
      <c r="E74" s="9">
        <v>-1.9952006340026855</v>
      </c>
      <c r="F74" s="9">
        <v>-0.69661086797714233</v>
      </c>
      <c r="G74" s="9">
        <v>-0.26039990782737732</v>
      </c>
      <c r="H74" s="9">
        <v>-0.27017590403556824</v>
      </c>
      <c r="I74" s="11">
        <v>22.1</v>
      </c>
      <c r="J74" s="18">
        <v>2.4</v>
      </c>
      <c r="K74" s="18">
        <v>6.06</v>
      </c>
      <c r="L74" s="19">
        <v>4.9200677470169012</v>
      </c>
      <c r="M74" s="27">
        <v>3.0630000000000002</v>
      </c>
      <c r="N74" s="20">
        <v>1.8529765600000001</v>
      </c>
      <c r="O74" s="21">
        <v>6.077</v>
      </c>
      <c r="P74">
        <v>19.100000000000001</v>
      </c>
    </row>
    <row r="75" spans="1:16" ht="16" x14ac:dyDescent="0.2">
      <c r="A75" s="5" t="s">
        <v>3</v>
      </c>
      <c r="B75" s="16">
        <v>2001</v>
      </c>
      <c r="C75" s="10">
        <f>(C74+C76)/2</f>
        <v>-1.022998720407486</v>
      </c>
      <c r="D75" s="10">
        <f t="shared" ref="D75:H75" si="3">(D74+D76)/2</f>
        <v>-0.4582885354757309</v>
      </c>
      <c r="E75" s="10">
        <f t="shared" si="3"/>
        <v>-1.7892224192619324</v>
      </c>
      <c r="F75" s="10">
        <f t="shared" si="3"/>
        <v>-0.80343779921531677</v>
      </c>
      <c r="G75" s="10">
        <f t="shared" si="3"/>
        <v>-0.50134362280368805</v>
      </c>
      <c r="H75" s="10">
        <f t="shared" si="3"/>
        <v>-0.27103960514068604</v>
      </c>
      <c r="I75" s="11">
        <v>23.2</v>
      </c>
      <c r="J75" s="18">
        <v>2.4500000000000002</v>
      </c>
      <c r="K75" s="11">
        <v>6.19</v>
      </c>
      <c r="L75" s="19">
        <v>3.6434664472149194</v>
      </c>
      <c r="M75" s="26">
        <v>2.4600300788879399</v>
      </c>
      <c r="N75" s="20">
        <v>2.1185021399999999</v>
      </c>
      <c r="O75" s="21">
        <v>6.0819999999999999</v>
      </c>
      <c r="P75">
        <v>18.399999999999999</v>
      </c>
    </row>
    <row r="76" spans="1:16" ht="16" x14ac:dyDescent="0.2">
      <c r="A76" s="5" t="s">
        <v>3</v>
      </c>
      <c r="B76" s="16">
        <v>2002</v>
      </c>
      <c r="C76" s="9">
        <v>-1.1373029947280884</v>
      </c>
      <c r="D76" s="9">
        <v>-0.55052304267883301</v>
      </c>
      <c r="E76" s="9">
        <v>-1.5832442045211792</v>
      </c>
      <c r="F76" s="9">
        <v>-0.91026473045349121</v>
      </c>
      <c r="G76" s="9">
        <v>-0.74228733777999878</v>
      </c>
      <c r="H76" s="9">
        <v>-0.27190330624580383</v>
      </c>
      <c r="I76" s="11">
        <v>24.8</v>
      </c>
      <c r="J76" s="18">
        <v>2.52</v>
      </c>
      <c r="K76" s="11">
        <v>6.38</v>
      </c>
      <c r="L76" s="19">
        <v>4.4994753908576399</v>
      </c>
      <c r="M76" s="26">
        <v>2.64568996429443</v>
      </c>
      <c r="N76" s="20">
        <v>1.98062706</v>
      </c>
      <c r="O76" s="21">
        <v>6.6040000000000001</v>
      </c>
      <c r="P76">
        <v>18.2</v>
      </c>
    </row>
    <row r="77" spans="1:16" ht="16" x14ac:dyDescent="0.2">
      <c r="A77" s="5" t="s">
        <v>3</v>
      </c>
      <c r="B77" s="16">
        <v>2003</v>
      </c>
      <c r="C77" s="9">
        <v>-0.97982358932495117</v>
      </c>
      <c r="D77" s="9">
        <v>-0.59645450115203857</v>
      </c>
      <c r="E77" s="9">
        <v>-2.0953948497772217</v>
      </c>
      <c r="F77" s="9">
        <v>-0.85910069942474365</v>
      </c>
      <c r="G77" s="9">
        <v>-0.86609733104705811</v>
      </c>
      <c r="H77" s="9">
        <v>-0.29938605427742004</v>
      </c>
      <c r="I77" s="11">
        <v>26.4</v>
      </c>
      <c r="J77" s="18">
        <v>2.61</v>
      </c>
      <c r="K77" s="11">
        <v>6.6</v>
      </c>
      <c r="L77" s="19">
        <v>4.7803691216765429</v>
      </c>
      <c r="M77" s="26">
        <v>3.21799993515015</v>
      </c>
      <c r="N77" s="20">
        <v>2.2483718399999999</v>
      </c>
      <c r="O77" s="21">
        <v>6.657</v>
      </c>
      <c r="P77">
        <v>17.399999999999999</v>
      </c>
    </row>
    <row r="78" spans="1:16" ht="16" x14ac:dyDescent="0.2">
      <c r="A78" s="5" t="s">
        <v>3</v>
      </c>
      <c r="B78" s="16">
        <v>2004</v>
      </c>
      <c r="C78" s="9">
        <v>-0.97661179304122925</v>
      </c>
      <c r="D78" s="9">
        <v>-0.49050500988960266</v>
      </c>
      <c r="E78" s="9">
        <v>-1.9086055755615234</v>
      </c>
      <c r="F78" s="9">
        <v>-0.73288017511367798</v>
      </c>
      <c r="G78" s="9">
        <v>-0.73582422733306885</v>
      </c>
      <c r="H78" s="9">
        <v>-0.25544741749763489</v>
      </c>
      <c r="I78" s="11">
        <v>29.7</v>
      </c>
      <c r="J78" s="18">
        <v>2.71</v>
      </c>
      <c r="K78" s="11">
        <v>6.84</v>
      </c>
      <c r="L78" s="19">
        <v>5.0308739450168503</v>
      </c>
      <c r="M78" s="26">
        <v>2.7484700679779102</v>
      </c>
      <c r="N78" s="20">
        <v>2.1200227699999998</v>
      </c>
      <c r="O78" s="21">
        <v>7.3029999999999999</v>
      </c>
      <c r="P78">
        <v>16.7</v>
      </c>
    </row>
    <row r="79" spans="1:16" ht="16" x14ac:dyDescent="0.2">
      <c r="A79" s="5" t="s">
        <v>3</v>
      </c>
      <c r="B79" s="16">
        <v>2005</v>
      </c>
      <c r="C79" s="9">
        <v>-0.90605181455612183</v>
      </c>
      <c r="D79" s="9">
        <v>-0.50264471769332886</v>
      </c>
      <c r="E79" s="9">
        <v>-1.5181759595870972</v>
      </c>
      <c r="F79" s="9">
        <v>-0.79787218570709229</v>
      </c>
      <c r="G79" s="9">
        <v>-0.64694803953170776</v>
      </c>
      <c r="H79" s="9">
        <v>-0.12192551791667938</v>
      </c>
      <c r="I79" s="11">
        <v>26.8</v>
      </c>
      <c r="J79" s="18">
        <v>2.83</v>
      </c>
      <c r="K79" s="11">
        <v>7.14</v>
      </c>
      <c r="L79" s="19">
        <v>5.6925713038338444</v>
      </c>
      <c r="M79" s="26">
        <v>2.8728199005127002</v>
      </c>
      <c r="N79" s="20">
        <v>2.53189397</v>
      </c>
      <c r="O79" s="21">
        <v>7.9450000000000003</v>
      </c>
      <c r="P79">
        <v>16</v>
      </c>
    </row>
    <row r="80" spans="1:16" ht="16" x14ac:dyDescent="0.2">
      <c r="A80" s="5" t="s">
        <v>3</v>
      </c>
      <c r="B80" s="16">
        <v>2006</v>
      </c>
      <c r="C80" s="9">
        <v>-0.86427628993988037</v>
      </c>
      <c r="D80" s="9">
        <v>-0.34861189126968384</v>
      </c>
      <c r="E80" s="9">
        <v>-1.4176669120788574</v>
      </c>
      <c r="F80" s="9">
        <v>-0.69445085525512695</v>
      </c>
      <c r="G80" s="9">
        <v>-0.39619559049606323</v>
      </c>
      <c r="H80" s="9">
        <v>-8.4252528846263885E-2</v>
      </c>
      <c r="I80" s="11">
        <v>29.9</v>
      </c>
      <c r="J80" s="18">
        <v>2.94</v>
      </c>
      <c r="K80" s="11">
        <v>7.43</v>
      </c>
      <c r="L80" s="19">
        <v>5.5009517852034833</v>
      </c>
      <c r="M80" s="27">
        <v>2.9585349559783953</v>
      </c>
      <c r="N80" s="20">
        <v>2.6194641600000002</v>
      </c>
      <c r="O80" s="21">
        <v>7.5510000000000002</v>
      </c>
      <c r="P80">
        <v>17.8</v>
      </c>
    </row>
    <row r="81" spans="1:16" ht="16" x14ac:dyDescent="0.2">
      <c r="A81" s="5" t="s">
        <v>3</v>
      </c>
      <c r="B81" s="16">
        <v>2007</v>
      </c>
      <c r="C81" s="9">
        <v>-0.63050919771194458</v>
      </c>
      <c r="D81" s="9">
        <v>-0.30746361613273621</v>
      </c>
      <c r="E81" s="9">
        <v>-1.1980657577514648</v>
      </c>
      <c r="F81" s="9">
        <v>-0.69898992776870728</v>
      </c>
      <c r="G81" s="9">
        <v>-0.38859167695045471</v>
      </c>
      <c r="H81" s="9">
        <v>-1.9804805517196655E-2</v>
      </c>
      <c r="I81" s="11">
        <v>31</v>
      </c>
      <c r="J81" s="18">
        <v>3.09</v>
      </c>
      <c r="K81" s="11">
        <v>7.8</v>
      </c>
      <c r="L81" s="19">
        <v>6.3450222266721426</v>
      </c>
      <c r="M81" s="26">
        <v>3.04425001144409</v>
      </c>
      <c r="N81" s="20">
        <v>2.8238556400000001</v>
      </c>
      <c r="O81" s="21">
        <v>8.06</v>
      </c>
      <c r="P81">
        <v>16.600000000000001</v>
      </c>
    </row>
    <row r="82" spans="1:16" ht="16" x14ac:dyDescent="0.2">
      <c r="A82" s="5" t="s">
        <v>3</v>
      </c>
      <c r="B82" s="16">
        <v>2008</v>
      </c>
      <c r="C82" s="9">
        <v>-0.63908606767654419</v>
      </c>
      <c r="D82" s="9">
        <v>-0.26271912455558777</v>
      </c>
      <c r="E82" s="9">
        <v>-1.0567915439605713</v>
      </c>
      <c r="F82" s="9">
        <v>-0.6737825870513916</v>
      </c>
      <c r="G82" s="9">
        <v>-0.34698894619941711</v>
      </c>
      <c r="H82" s="9">
        <v>-1.1261515319347382E-2</v>
      </c>
      <c r="I82" s="11">
        <v>32.1</v>
      </c>
      <c r="J82" s="18">
        <v>3.23</v>
      </c>
      <c r="K82" s="11">
        <v>8.17</v>
      </c>
      <c r="L82" s="19">
        <v>6.0137036000912332</v>
      </c>
      <c r="M82" s="26">
        <v>2.9019000530242902</v>
      </c>
      <c r="N82" s="20">
        <v>2.5484230499999998</v>
      </c>
      <c r="O82" s="21">
        <v>7.2080000000000002</v>
      </c>
      <c r="P82">
        <v>15.4</v>
      </c>
    </row>
    <row r="83" spans="1:16" ht="16" x14ac:dyDescent="0.2">
      <c r="A83" s="5" t="s">
        <v>3</v>
      </c>
      <c r="B83" s="16">
        <v>2009</v>
      </c>
      <c r="C83" s="9">
        <v>-0.88964062929153442</v>
      </c>
      <c r="D83" s="9">
        <v>-0.33005911111831665</v>
      </c>
      <c r="E83" s="9">
        <v>-0.75115364789962769</v>
      </c>
      <c r="F83" s="9">
        <v>-0.6119353175163269</v>
      </c>
      <c r="G83" s="9">
        <v>-0.31469470262527466</v>
      </c>
      <c r="H83" s="9">
        <v>-9.9799945019185543E-4</v>
      </c>
      <c r="I83" s="11">
        <v>38.200000000000003</v>
      </c>
      <c r="J83" s="18">
        <v>3.34</v>
      </c>
      <c r="K83" s="11">
        <v>8.44</v>
      </c>
      <c r="L83" s="19">
        <v>4.6288711825615252</v>
      </c>
      <c r="M83" s="26">
        <v>3.5251300334930402</v>
      </c>
      <c r="N83" s="20">
        <v>2.62324095</v>
      </c>
      <c r="O83" s="21">
        <v>6.1059999999999999</v>
      </c>
      <c r="P83">
        <v>14.1</v>
      </c>
    </row>
    <row r="84" spans="1:16" ht="16" x14ac:dyDescent="0.2">
      <c r="A84" s="5" t="s">
        <v>3</v>
      </c>
      <c r="B84" s="16">
        <v>2010</v>
      </c>
      <c r="C84" s="9">
        <v>-0.80353450775146484</v>
      </c>
      <c r="D84" s="9">
        <v>-0.26694101095199585</v>
      </c>
      <c r="E84" s="9">
        <v>-0.85391616821289062</v>
      </c>
      <c r="F84" s="9">
        <v>-0.65604490041732788</v>
      </c>
      <c r="G84" s="9">
        <v>-0.3808605968952179</v>
      </c>
      <c r="H84" s="9">
        <v>-3.7748463451862335E-2</v>
      </c>
      <c r="I84" s="11">
        <v>102</v>
      </c>
      <c r="J84" s="18">
        <v>3.45</v>
      </c>
      <c r="K84" s="11">
        <v>8.85</v>
      </c>
      <c r="L84" s="19">
        <v>6.2238541806236611</v>
      </c>
      <c r="M84" s="26">
        <v>2.8122799396514901</v>
      </c>
      <c r="N84" s="20">
        <v>2.7908783000000001</v>
      </c>
      <c r="O84" s="21">
        <v>5.6139999999999999</v>
      </c>
    </row>
    <row r="85" spans="1:16" ht="16" x14ac:dyDescent="0.2">
      <c r="A85" s="5" t="s">
        <v>3</v>
      </c>
      <c r="B85" s="16">
        <v>2011</v>
      </c>
      <c r="C85" s="9">
        <v>-0.75587069988250732</v>
      </c>
      <c r="D85" s="9">
        <v>-0.32159194350242615</v>
      </c>
      <c r="E85" s="9">
        <v>-0.77011418342590332</v>
      </c>
      <c r="F85" s="9">
        <v>-0.59964394569396973</v>
      </c>
      <c r="G85" s="9">
        <v>-0.31018862128257751</v>
      </c>
      <c r="H85" s="9">
        <v>-8.5310135036706924E-3</v>
      </c>
      <c r="I85" s="11">
        <v>111</v>
      </c>
      <c r="J85" s="11">
        <v>3.5</v>
      </c>
      <c r="K85" s="11">
        <v>9.27</v>
      </c>
      <c r="L85" s="19">
        <v>6.1697842077100802</v>
      </c>
      <c r="M85" s="26">
        <v>3.1894400119781499</v>
      </c>
      <c r="N85" s="20">
        <v>2.9894247100000002</v>
      </c>
      <c r="O85" s="21">
        <v>5.1529999999999996</v>
      </c>
      <c r="P85">
        <v>12.5</v>
      </c>
    </row>
    <row r="86" spans="1:16" ht="16" x14ac:dyDescent="0.2">
      <c r="A86" s="5" t="s">
        <v>3</v>
      </c>
      <c r="B86" s="16">
        <v>2012</v>
      </c>
      <c r="C86" s="9">
        <v>-0.6891058087348938</v>
      </c>
      <c r="D86" s="9">
        <v>-0.33047968149185181</v>
      </c>
      <c r="E86" s="9">
        <v>-0.59326279163360596</v>
      </c>
      <c r="F86" s="9">
        <v>-0.58356904983520508</v>
      </c>
      <c r="G86" s="9">
        <v>-0.22185291349887848</v>
      </c>
      <c r="H86" s="9">
        <v>6.7612648010253906E-2</v>
      </c>
      <c r="I86" s="11">
        <v>119</v>
      </c>
      <c r="J86" s="11">
        <v>1.73</v>
      </c>
      <c r="K86" s="11">
        <v>9.7100000000000009</v>
      </c>
      <c r="L86" s="19">
        <v>6.0300506530561506</v>
      </c>
      <c r="M86" s="26">
        <v>3.4074800014495801</v>
      </c>
      <c r="N86" s="20">
        <v>2.9142708800000001</v>
      </c>
      <c r="O86" s="21">
        <v>4.468</v>
      </c>
      <c r="P86">
        <v>12</v>
      </c>
    </row>
    <row r="87" spans="1:16" ht="16" x14ac:dyDescent="0.2">
      <c r="A87" s="5" t="s">
        <v>3</v>
      </c>
      <c r="B87" s="16">
        <v>2013</v>
      </c>
      <c r="C87" s="9">
        <v>-0.66029179096221924</v>
      </c>
      <c r="D87" s="9">
        <v>-0.24426235258579254</v>
      </c>
      <c r="E87" s="9">
        <v>-0.51926463842391968</v>
      </c>
      <c r="F87" s="9">
        <v>-0.53351658582687378</v>
      </c>
      <c r="G87" s="9">
        <v>-0.12326587736606598</v>
      </c>
      <c r="H87" s="9">
        <v>3.6043047904968262E-2</v>
      </c>
      <c r="I87" s="11">
        <v>123</v>
      </c>
      <c r="J87" s="11">
        <v>8.99</v>
      </c>
      <c r="K87" s="11">
        <v>10.1</v>
      </c>
      <c r="L87" s="19">
        <v>5.5572636889100977</v>
      </c>
      <c r="M87" s="26">
        <v>3.3590400218963601</v>
      </c>
      <c r="N87" s="20">
        <v>2.8693480500000001</v>
      </c>
      <c r="O87" s="21">
        <v>4.3360000000000003</v>
      </c>
      <c r="P87">
        <v>11.4</v>
      </c>
    </row>
    <row r="88" spans="1:16" ht="16" x14ac:dyDescent="0.2">
      <c r="A88" s="5" t="s">
        <v>3</v>
      </c>
      <c r="B88" s="16">
        <v>2014</v>
      </c>
      <c r="C88" s="9">
        <v>-0.59800583124160767</v>
      </c>
      <c r="D88" s="9">
        <v>-6.669076532125473E-2</v>
      </c>
      <c r="E88" s="9">
        <v>-0.41682404279708862</v>
      </c>
      <c r="F88" s="9">
        <v>-0.31091845035552979</v>
      </c>
      <c r="G88" s="9">
        <v>-8.3587504923343658E-3</v>
      </c>
      <c r="H88" s="9">
        <v>0.15384390950202942</v>
      </c>
      <c r="I88" s="11">
        <v>130</v>
      </c>
      <c r="J88" s="11">
        <v>3.52</v>
      </c>
      <c r="K88" s="11">
        <v>10.5</v>
      </c>
      <c r="L88" s="19">
        <v>5.0066684257549952</v>
      </c>
      <c r="M88" s="26">
        <v>3.2880098819732702</v>
      </c>
      <c r="N88" s="20">
        <v>2.96433568</v>
      </c>
      <c r="O88" s="21">
        <v>4.0490000000000004</v>
      </c>
      <c r="P88">
        <v>11.3</v>
      </c>
    </row>
    <row r="89" spans="1:16" ht="16" x14ac:dyDescent="0.2">
      <c r="A89" s="5" t="s">
        <v>3</v>
      </c>
      <c r="B89" s="16">
        <v>2015</v>
      </c>
      <c r="C89" s="9">
        <v>-0.5190843939781189</v>
      </c>
      <c r="D89" s="9">
        <v>-0.32581812143325806</v>
      </c>
      <c r="E89" s="9">
        <v>-0.61995631456375122</v>
      </c>
      <c r="F89" s="9">
        <v>-0.42454946041107178</v>
      </c>
      <c r="G89" s="9">
        <v>-0.15822747349739075</v>
      </c>
      <c r="H89" s="9">
        <v>0.18487709760665894</v>
      </c>
      <c r="I89" s="11">
        <v>134</v>
      </c>
      <c r="J89" s="11">
        <v>5.0599999999999996</v>
      </c>
      <c r="K89" s="11">
        <v>10.9</v>
      </c>
      <c r="L89" s="19">
        <v>4.8763223002212328</v>
      </c>
      <c r="M89" s="26">
        <v>3.5836000442504901</v>
      </c>
      <c r="N89" s="20">
        <v>2.9242851700000001</v>
      </c>
      <c r="O89" s="21">
        <v>4.5140000000000002</v>
      </c>
      <c r="P89">
        <v>11.2</v>
      </c>
    </row>
    <row r="90" spans="1:16" ht="16" x14ac:dyDescent="0.2">
      <c r="A90" s="5" t="s">
        <v>3</v>
      </c>
      <c r="B90" s="16">
        <v>2016</v>
      </c>
      <c r="C90" s="9">
        <v>-0.46315151453018188</v>
      </c>
      <c r="D90" s="9">
        <v>-5.0782252103090286E-2</v>
      </c>
      <c r="E90" s="9">
        <v>-0.37969973683357239</v>
      </c>
      <c r="F90" s="9">
        <v>-0.33899450302124023</v>
      </c>
      <c r="G90" s="9">
        <v>-3.137579932808876E-2</v>
      </c>
      <c r="H90" s="9">
        <v>0.16793267428874969</v>
      </c>
      <c r="I90" s="11">
        <v>138</v>
      </c>
      <c r="J90" s="11">
        <v>4.13</v>
      </c>
      <c r="K90" s="11">
        <v>11.6</v>
      </c>
      <c r="L90" s="19">
        <v>5.0330691828017677</v>
      </c>
      <c r="M90" s="26">
        <v>1.2102345228195199</v>
      </c>
      <c r="N90" s="20">
        <v>3.0214719799999998</v>
      </c>
      <c r="O90" s="21">
        <v>4.3010000000000002</v>
      </c>
      <c r="P90">
        <v>10.9</v>
      </c>
    </row>
    <row r="91" spans="1:16" ht="16" x14ac:dyDescent="0.2">
      <c r="A91" s="5" t="s">
        <v>3</v>
      </c>
      <c r="B91" s="16">
        <v>2017</v>
      </c>
      <c r="C91" s="9">
        <v>-0.30527892708778381</v>
      </c>
      <c r="D91" s="9">
        <v>-1.9734269008040428E-2</v>
      </c>
      <c r="E91" s="9">
        <v>-0.50493872165679932</v>
      </c>
      <c r="F91" s="9">
        <v>-0.35139745473861694</v>
      </c>
      <c r="G91" s="9">
        <v>2.7927501127123833E-2</v>
      </c>
      <c r="H91" s="9">
        <v>0.13147038221359253</v>
      </c>
      <c r="I91" s="11">
        <v>142</v>
      </c>
      <c r="J91" s="11">
        <v>4.46</v>
      </c>
      <c r="K91" s="11">
        <v>11.8</v>
      </c>
      <c r="L91" s="19">
        <v>5.0697859013491637</v>
      </c>
      <c r="M91" s="26">
        <v>1.05324387550354</v>
      </c>
      <c r="N91" s="20">
        <v>2.9041719399999999</v>
      </c>
      <c r="O91" s="21">
        <v>3.7829999999999999</v>
      </c>
      <c r="P91">
        <v>10.6</v>
      </c>
    </row>
    <row r="92" spans="1:16" ht="16" x14ac:dyDescent="0.2">
      <c r="A92" s="5" t="s">
        <v>3</v>
      </c>
      <c r="B92" s="16">
        <v>2018</v>
      </c>
      <c r="C92" s="9">
        <v>-0.29960429668426514</v>
      </c>
      <c r="D92" s="9">
        <v>0.14137987792491913</v>
      </c>
      <c r="E92" s="9">
        <v>-0.55203402042388916</v>
      </c>
      <c r="F92" s="9">
        <v>-0.31440138816833496</v>
      </c>
      <c r="G92" s="9">
        <v>-2.1816467866301537E-2</v>
      </c>
      <c r="H92" s="9">
        <v>0.16221098601818085</v>
      </c>
      <c r="I92" s="11">
        <v>146</v>
      </c>
      <c r="J92" s="11">
        <v>5.36</v>
      </c>
      <c r="K92" s="11">
        <v>12.3</v>
      </c>
      <c r="L92" s="19">
        <v>5.1742915395502393</v>
      </c>
      <c r="M92" s="26">
        <v>0.99443644285202004</v>
      </c>
      <c r="N92" s="20">
        <v>2.8675782700000001</v>
      </c>
      <c r="O92" s="21">
        <v>4.3869999999999996</v>
      </c>
      <c r="P92">
        <v>9.8000000000000007</v>
      </c>
    </row>
    <row r="93" spans="1:16" ht="16" x14ac:dyDescent="0.2">
      <c r="A93" s="5" t="s">
        <v>3</v>
      </c>
      <c r="B93" s="16">
        <v>2019</v>
      </c>
      <c r="C93" s="9">
        <v>-0.47349852323532104</v>
      </c>
      <c r="D93" s="9">
        <v>0.13870000839233398</v>
      </c>
      <c r="E93" s="9">
        <v>-0.50214302539825439</v>
      </c>
      <c r="F93" s="9">
        <v>-0.34765389561653137</v>
      </c>
      <c r="G93" s="9">
        <v>2.8951389715075493E-2</v>
      </c>
      <c r="H93" s="9">
        <v>0.13138623535633087</v>
      </c>
      <c r="I93" s="11">
        <v>154</v>
      </c>
      <c r="J93" s="11">
        <v>4.45</v>
      </c>
      <c r="K93" s="11">
        <v>12.8</v>
      </c>
      <c r="L93" s="19">
        <v>5.0192876804628241</v>
      </c>
      <c r="M93" s="26">
        <v>0.96439909934997603</v>
      </c>
      <c r="N93" s="20">
        <v>2.8786289699999998</v>
      </c>
      <c r="O93" s="21">
        <v>3.59</v>
      </c>
      <c r="P93">
        <v>9.4</v>
      </c>
    </row>
    <row r="94" spans="1:16" ht="16" x14ac:dyDescent="0.2">
      <c r="A94" s="5" t="s">
        <v>3</v>
      </c>
      <c r="B94" s="16">
        <v>2020</v>
      </c>
      <c r="C94" s="9">
        <v>-0.45496293902397156</v>
      </c>
      <c r="D94" s="9">
        <v>0.31706503033638</v>
      </c>
      <c r="E94" s="9">
        <v>-0.46231138706207275</v>
      </c>
      <c r="F94" s="9">
        <v>-0.36560273170471191</v>
      </c>
      <c r="G94" s="9">
        <v>0.21615670621395111</v>
      </c>
      <c r="H94" s="9">
        <v>9.930083155632019E-2</v>
      </c>
      <c r="I94" s="11">
        <v>159</v>
      </c>
      <c r="J94" s="11">
        <v>0.77</v>
      </c>
      <c r="K94" s="11">
        <v>12.4</v>
      </c>
      <c r="L94" s="19">
        <v>-2.065511829341645</v>
      </c>
      <c r="M94" s="26">
        <v>1.0159322023391699</v>
      </c>
      <c r="N94" s="20">
        <v>3.4206728900000001</v>
      </c>
      <c r="O94" s="21">
        <v>4.2549999999999999</v>
      </c>
      <c r="P94">
        <v>9.8000000000000007</v>
      </c>
    </row>
    <row r="95" spans="1:16" ht="16" x14ac:dyDescent="0.2">
      <c r="A95" s="5" t="s">
        <v>3</v>
      </c>
      <c r="B95" s="16">
        <v>2021</v>
      </c>
      <c r="C95" s="9">
        <v>-0.44984787702560425</v>
      </c>
      <c r="D95" s="9">
        <v>0.34644344449043274</v>
      </c>
      <c r="E95" s="9">
        <v>-0.53144919872283936</v>
      </c>
      <c r="F95" s="9">
        <v>-0.25344428420066833</v>
      </c>
      <c r="G95" s="9">
        <v>0.28756102919578552</v>
      </c>
      <c r="H95" s="9">
        <v>0.14933270215988159</v>
      </c>
      <c r="I95" s="11">
        <v>164</v>
      </c>
      <c r="J95" s="11">
        <v>-4.88</v>
      </c>
      <c r="K95" s="11">
        <v>12.8</v>
      </c>
      <c r="L95" s="19">
        <v>3.7028856282775138</v>
      </c>
      <c r="M95" s="26">
        <v>1.0322175025939899</v>
      </c>
      <c r="N95" s="20">
        <v>3.7063624900000001</v>
      </c>
      <c r="O95" s="21">
        <v>3.827</v>
      </c>
      <c r="P95">
        <v>10.1</v>
      </c>
    </row>
    <row r="96" spans="1:16" ht="16" x14ac:dyDescent="0.2">
      <c r="A96" s="5" t="s">
        <v>3</v>
      </c>
      <c r="B96" s="16">
        <v>2022</v>
      </c>
      <c r="C96" s="9">
        <v>-0.43533557653427124</v>
      </c>
      <c r="D96" s="9">
        <v>0.43614751100540161</v>
      </c>
      <c r="E96" s="9">
        <v>-0.55389422178268433</v>
      </c>
      <c r="F96" s="9">
        <v>-0.18813031911849976</v>
      </c>
      <c r="G96" s="9">
        <v>0.20595996081829071</v>
      </c>
      <c r="H96" s="9">
        <v>0.1439695805311203</v>
      </c>
      <c r="I96" s="11">
        <v>151</v>
      </c>
      <c r="J96" s="11">
        <v>1.85</v>
      </c>
      <c r="K96" s="11">
        <v>13.3</v>
      </c>
      <c r="L96" s="19">
        <v>5.3074193477576443</v>
      </c>
      <c r="M96" s="26">
        <v>0.86394333839416504</v>
      </c>
      <c r="N96" s="23">
        <v>3.8746366541998247</v>
      </c>
      <c r="O96" s="21">
        <v>3.4620000000000002</v>
      </c>
      <c r="P96">
        <v>9.5</v>
      </c>
    </row>
    <row r="97" spans="1:16" ht="16" x14ac:dyDescent="0.2">
      <c r="A97" s="5" t="s">
        <v>3</v>
      </c>
      <c r="B97" s="16">
        <v>2023</v>
      </c>
      <c r="C97" s="9">
        <v>-0.48687219619750977</v>
      </c>
      <c r="D97" s="9">
        <v>0.5803263783454895</v>
      </c>
      <c r="E97" s="9">
        <v>-0.40437531471252441</v>
      </c>
      <c r="F97" s="9">
        <v>-0.15360446274280548</v>
      </c>
      <c r="G97" s="9">
        <v>0.3013787567615509</v>
      </c>
      <c r="H97" s="9">
        <v>0.13898281753063202</v>
      </c>
      <c r="I97" s="11">
        <v>158</v>
      </c>
      <c r="J97" s="11">
        <v>3.54</v>
      </c>
      <c r="K97" s="11">
        <v>13.9</v>
      </c>
      <c r="L97" s="19">
        <v>5.0481057706728762</v>
      </c>
      <c r="M97" s="26">
        <v>1.2751709222793599</v>
      </c>
      <c r="N97" s="24">
        <v>3.4634090703146301</v>
      </c>
      <c r="O97" s="21">
        <v>3.3079999999999998</v>
      </c>
      <c r="P97">
        <v>9.4</v>
      </c>
    </row>
    <row r="98" spans="1:16" ht="16" x14ac:dyDescent="0.2">
      <c r="A98" s="6" t="s">
        <v>4</v>
      </c>
      <c r="B98" s="17">
        <v>2000</v>
      </c>
      <c r="C98" s="9">
        <v>-0.40113028883934021</v>
      </c>
      <c r="D98" s="9">
        <v>-0.49234190583229065</v>
      </c>
      <c r="E98" s="9">
        <v>-0.72754836082458496</v>
      </c>
      <c r="F98" s="9">
        <v>-0.519492506980896</v>
      </c>
      <c r="G98" s="9">
        <v>-1.6358977556228638</v>
      </c>
      <c r="H98" s="9">
        <v>-0.93239033222198486</v>
      </c>
      <c r="I98" s="29">
        <v>160</v>
      </c>
      <c r="J98" s="18">
        <v>13.3</v>
      </c>
      <c r="K98" s="18">
        <v>10.9</v>
      </c>
      <c r="L98" s="19">
        <v>5.8455274758739648</v>
      </c>
      <c r="M98" s="26">
        <v>4.03064012527466</v>
      </c>
      <c r="N98" s="20">
        <v>4.7225084300000004</v>
      </c>
      <c r="O98" s="21">
        <v>11.696</v>
      </c>
    </row>
    <row r="99" spans="1:16" ht="16" x14ac:dyDescent="0.2">
      <c r="A99" s="6" t="s">
        <v>4</v>
      </c>
      <c r="B99" s="17">
        <v>2001</v>
      </c>
      <c r="C99" s="12">
        <v>-0.30959517508745193</v>
      </c>
      <c r="D99" s="12">
        <v>-0.55452136695384979</v>
      </c>
      <c r="E99" s="12">
        <v>-0.75049448013305664</v>
      </c>
      <c r="F99" s="12">
        <v>-0.67063510417938232</v>
      </c>
      <c r="G99" s="12">
        <v>-1.4762983322143555</v>
      </c>
      <c r="H99" s="12">
        <v>-1.0038157105445862</v>
      </c>
      <c r="I99" s="9"/>
      <c r="J99" s="11">
        <v>8.8000000000000007</v>
      </c>
      <c r="K99" s="11">
        <v>11</v>
      </c>
      <c r="L99" s="19">
        <v>2.3921727118029708</v>
      </c>
      <c r="M99" s="26">
        <v>4.0716800689697301</v>
      </c>
      <c r="N99" s="20">
        <v>5.1608734099999998</v>
      </c>
      <c r="O99" s="21">
        <v>12.36</v>
      </c>
    </row>
    <row r="100" spans="1:16" ht="16" x14ac:dyDescent="0.2">
      <c r="A100" s="6" t="s">
        <v>4</v>
      </c>
      <c r="B100" s="17">
        <v>2002</v>
      </c>
      <c r="C100" s="9">
        <v>-0.21806006133556366</v>
      </c>
      <c r="D100" s="9">
        <v>-0.61670082807540894</v>
      </c>
      <c r="E100" s="9">
        <v>-0.77344059944152832</v>
      </c>
      <c r="F100" s="9">
        <v>-0.82177770137786865</v>
      </c>
      <c r="G100" s="9">
        <v>-1.3166989088058472</v>
      </c>
      <c r="H100" s="9">
        <v>-1.0752410888671875</v>
      </c>
      <c r="I100" s="29">
        <v>760</v>
      </c>
      <c r="J100" s="11">
        <v>13.5</v>
      </c>
      <c r="K100" s="11">
        <v>11.8</v>
      </c>
      <c r="L100" s="19">
        <v>8.0788292792377376</v>
      </c>
      <c r="M100" s="26">
        <v>4.4848799705505398</v>
      </c>
      <c r="N100" s="20">
        <v>4.6518220899999996</v>
      </c>
      <c r="O100" s="21">
        <v>12.8</v>
      </c>
    </row>
    <row r="101" spans="1:16" ht="16" x14ac:dyDescent="0.2">
      <c r="A101" s="6" t="s">
        <v>4</v>
      </c>
      <c r="B101" s="17">
        <v>2003</v>
      </c>
      <c r="C101" s="9">
        <v>-0.31108653545379639</v>
      </c>
      <c r="D101" s="9">
        <v>-0.56539255380630493</v>
      </c>
      <c r="E101" s="9">
        <v>-0.77973318099975586</v>
      </c>
      <c r="F101" s="9">
        <v>-0.68051576614379883</v>
      </c>
      <c r="G101" s="9">
        <v>-1.2271630764007568</v>
      </c>
      <c r="H101" s="9">
        <v>-1.2531800270080566</v>
      </c>
      <c r="I101" s="29">
        <v>775</v>
      </c>
      <c r="J101" s="11">
        <v>22.7</v>
      </c>
      <c r="K101" s="11">
        <v>12.7</v>
      </c>
      <c r="L101" s="19">
        <v>8.6392983956527019</v>
      </c>
      <c r="M101" s="26">
        <v>4.36322021484375</v>
      </c>
      <c r="N101" s="20">
        <v>4.9558916100000001</v>
      </c>
      <c r="O101" s="21">
        <v>11.529</v>
      </c>
    </row>
    <row r="102" spans="1:16" ht="16" x14ac:dyDescent="0.2">
      <c r="A102" s="6" t="s">
        <v>4</v>
      </c>
      <c r="B102" s="17">
        <v>2004</v>
      </c>
      <c r="C102" s="9">
        <v>-0.35916253924369812</v>
      </c>
      <c r="D102" s="9">
        <v>-0.50129687786102295</v>
      </c>
      <c r="E102" s="9">
        <v>-0.76182430982589722</v>
      </c>
      <c r="F102" s="9">
        <v>-0.67358148097991943</v>
      </c>
      <c r="G102" s="9">
        <v>-1.2720960378646851</v>
      </c>
      <c r="H102" s="9">
        <v>-1.2330331802368164</v>
      </c>
      <c r="I102" s="29">
        <v>781</v>
      </c>
      <c r="J102" s="11">
        <v>22.4</v>
      </c>
      <c r="K102" s="11">
        <v>12.9</v>
      </c>
      <c r="L102" s="19">
        <v>4.3366659832241794</v>
      </c>
      <c r="M102" s="26">
        <v>4.29662990570068</v>
      </c>
      <c r="N102" s="20">
        <v>5.1280140899999997</v>
      </c>
      <c r="O102" s="21">
        <v>10.3</v>
      </c>
    </row>
    <row r="103" spans="1:16" ht="16" x14ac:dyDescent="0.2">
      <c r="A103" s="6" t="s">
        <v>4</v>
      </c>
      <c r="B103" s="17">
        <v>2005</v>
      </c>
      <c r="C103" s="9">
        <v>-0.47762602567672729</v>
      </c>
      <c r="D103" s="9">
        <v>-0.66273069381713867</v>
      </c>
      <c r="E103" s="9">
        <v>-0.78273886442184448</v>
      </c>
      <c r="F103" s="9">
        <v>-0.86580431461334229</v>
      </c>
      <c r="G103" s="9">
        <v>-1.1746255159378052</v>
      </c>
      <c r="H103" s="9">
        <v>-1.2821509838104248</v>
      </c>
      <c r="I103" s="29">
        <v>785</v>
      </c>
      <c r="J103" s="11">
        <v>15.6</v>
      </c>
      <c r="K103" s="11">
        <v>13.1</v>
      </c>
      <c r="L103" s="19">
        <v>3.1898040813102284</v>
      </c>
      <c r="M103" s="26">
        <v>4.0565099716186497</v>
      </c>
      <c r="N103" s="20">
        <v>5.2999615699999998</v>
      </c>
      <c r="O103" s="21">
        <v>11.813000000000001</v>
      </c>
    </row>
    <row r="104" spans="1:16" ht="16" x14ac:dyDescent="0.2">
      <c r="A104" s="6" t="s">
        <v>4</v>
      </c>
      <c r="B104" s="17">
        <v>2006</v>
      </c>
      <c r="C104" s="9">
        <v>-0.48410549759864807</v>
      </c>
      <c r="D104" s="9">
        <v>-0.5553545355796814</v>
      </c>
      <c r="E104" s="9">
        <v>-1.0408400297164917</v>
      </c>
      <c r="F104" s="9">
        <v>-0.99435615539550781</v>
      </c>
      <c r="G104" s="9">
        <v>-1.4165939092636108</v>
      </c>
      <c r="H104" s="9">
        <v>-1.5005587339401245</v>
      </c>
      <c r="I104" s="29">
        <v>788</v>
      </c>
      <c r="J104" s="11">
        <v>7.6</v>
      </c>
      <c r="K104" s="11">
        <v>13.4</v>
      </c>
      <c r="L104" s="19">
        <v>4.9997952693596943</v>
      </c>
      <c r="M104" s="26">
        <v>4.2899899482727104</v>
      </c>
      <c r="N104" s="20">
        <v>5.1599087700000004</v>
      </c>
      <c r="O104" s="21">
        <v>11.519</v>
      </c>
    </row>
    <row r="105" spans="1:16" ht="16" x14ac:dyDescent="0.2">
      <c r="A105" s="6" t="s">
        <v>4</v>
      </c>
      <c r="B105" s="17">
        <v>2007</v>
      </c>
      <c r="C105" s="9">
        <v>-0.55603927373886108</v>
      </c>
      <c r="D105" s="9">
        <v>-0.64890956878662109</v>
      </c>
      <c r="E105" s="9">
        <v>-0.93164044618606567</v>
      </c>
      <c r="F105" s="9">
        <v>-1.0274518728256226</v>
      </c>
      <c r="G105" s="9">
        <v>-1.5972112417221069</v>
      </c>
      <c r="H105" s="9">
        <v>-1.5544683933258057</v>
      </c>
      <c r="I105" s="11">
        <v>783</v>
      </c>
      <c r="J105" s="11">
        <v>12.7</v>
      </c>
      <c r="K105" s="11">
        <v>14.3</v>
      </c>
      <c r="L105" s="19">
        <v>8.1557735184346427</v>
      </c>
      <c r="M105" s="26">
        <v>4.5968098640441903</v>
      </c>
      <c r="N105" s="20">
        <v>4.9118819199999999</v>
      </c>
      <c r="O105" s="21">
        <v>10.772</v>
      </c>
    </row>
    <row r="106" spans="1:16" ht="16" x14ac:dyDescent="0.2">
      <c r="A106" s="6" t="s">
        <v>4</v>
      </c>
      <c r="B106" s="17">
        <v>2008</v>
      </c>
      <c r="C106" s="9">
        <v>-0.75506085157394409</v>
      </c>
      <c r="D106" s="9">
        <v>-0.68282175064086914</v>
      </c>
      <c r="E106" s="9">
        <v>-0.93987470865249634</v>
      </c>
      <c r="F106" s="9">
        <v>-0.97846394777297974</v>
      </c>
      <c r="G106" s="9">
        <v>-1.607343316078186</v>
      </c>
      <c r="H106" s="9">
        <v>-1.5697389841079712</v>
      </c>
      <c r="I106" s="11">
        <v>790</v>
      </c>
      <c r="J106" s="11">
        <v>10.3</v>
      </c>
      <c r="K106" s="11">
        <v>14.4</v>
      </c>
      <c r="L106" s="19">
        <v>0.25085655251105266</v>
      </c>
      <c r="M106" s="26">
        <v>3.9137599468231201</v>
      </c>
      <c r="N106" s="20">
        <v>5.0399045899999999</v>
      </c>
      <c r="O106" s="21">
        <v>10.63</v>
      </c>
    </row>
    <row r="107" spans="1:16" ht="16" x14ac:dyDescent="0.2">
      <c r="A107" s="6" t="s">
        <v>4</v>
      </c>
      <c r="B107" s="17">
        <v>2009</v>
      </c>
      <c r="C107" s="9">
        <v>-0.76730930805206299</v>
      </c>
      <c r="D107" s="9">
        <v>-0.57719284296035767</v>
      </c>
      <c r="E107" s="9">
        <v>-1.5642420053482056</v>
      </c>
      <c r="F107" s="9">
        <v>-1.0536783933639526</v>
      </c>
      <c r="G107" s="9">
        <v>-1.7058124542236328</v>
      </c>
      <c r="H107" s="9">
        <v>-1.5817509889602661</v>
      </c>
      <c r="I107" s="11">
        <v>791</v>
      </c>
      <c r="J107" s="11">
        <v>14.3</v>
      </c>
      <c r="K107" s="11">
        <v>14.1</v>
      </c>
      <c r="L107" s="19">
        <v>1.0073854628562202</v>
      </c>
      <c r="M107" s="26">
        <v>3.8424499034881601</v>
      </c>
      <c r="N107" s="20">
        <v>6.1149344399999999</v>
      </c>
      <c r="O107" s="21">
        <v>12.113</v>
      </c>
    </row>
    <row r="108" spans="1:16" ht="16" x14ac:dyDescent="0.2">
      <c r="A108" s="6" t="s">
        <v>4</v>
      </c>
      <c r="B108" s="17">
        <v>2010</v>
      </c>
      <c r="C108" s="9">
        <v>-0.94863396883010864</v>
      </c>
      <c r="D108" s="9">
        <v>-0.49773833155632019</v>
      </c>
      <c r="E108" s="9">
        <v>-1.630591869354248</v>
      </c>
      <c r="F108" s="9">
        <v>-1.0266642570495605</v>
      </c>
      <c r="G108" s="9">
        <v>-1.7092328071594238</v>
      </c>
      <c r="H108" s="9">
        <v>-1.6061619520187378</v>
      </c>
      <c r="I108" s="11">
        <v>761</v>
      </c>
      <c r="J108" s="11">
        <v>10.199999999999999</v>
      </c>
      <c r="K108" s="11">
        <v>14.7</v>
      </c>
      <c r="L108" s="19">
        <v>5.7979382959026111</v>
      </c>
      <c r="M108" s="26">
        <v>3.7091801166534402</v>
      </c>
      <c r="N108" s="20">
        <v>6.2915306099999997</v>
      </c>
      <c r="O108" s="21">
        <v>13.679</v>
      </c>
    </row>
    <row r="109" spans="1:16" ht="16" x14ac:dyDescent="0.2">
      <c r="A109" s="6" t="s">
        <v>4</v>
      </c>
      <c r="B109" s="17">
        <v>2011</v>
      </c>
      <c r="C109" s="9">
        <v>-0.88057923316955566</v>
      </c>
      <c r="D109" s="9">
        <v>-0.45271468162536621</v>
      </c>
      <c r="E109" s="9">
        <v>-1.4217677116394043</v>
      </c>
      <c r="F109" s="9">
        <v>-0.96778708696365356</v>
      </c>
      <c r="G109" s="9">
        <v>-1.5212028026580811</v>
      </c>
      <c r="H109" s="9">
        <v>-1.5831161737442017</v>
      </c>
      <c r="I109" s="11">
        <v>735</v>
      </c>
      <c r="J109" s="11">
        <v>12.1</v>
      </c>
      <c r="K109" s="11">
        <v>14.9</v>
      </c>
      <c r="L109" s="19">
        <v>2.6457179200895808</v>
      </c>
      <c r="M109" s="26">
        <v>3.4849700927734402</v>
      </c>
      <c r="N109" s="20">
        <v>6.0978798899999997</v>
      </c>
      <c r="O109" s="21">
        <v>12.491</v>
      </c>
    </row>
    <row r="110" spans="1:16" ht="16" x14ac:dyDescent="0.2">
      <c r="A110" s="6" t="s">
        <v>4</v>
      </c>
      <c r="B110" s="17">
        <v>2012</v>
      </c>
      <c r="C110" s="9">
        <v>-0.79734683036804199</v>
      </c>
      <c r="D110" s="9">
        <v>-0.54204142093658447</v>
      </c>
      <c r="E110" s="9">
        <v>-1.3239260911941528</v>
      </c>
      <c r="F110" s="9">
        <v>-0.91865378618240356</v>
      </c>
      <c r="G110" s="9">
        <v>-1.4260185956954956</v>
      </c>
      <c r="H110" s="9">
        <v>-1.6002126932144165</v>
      </c>
      <c r="I110" s="11">
        <v>701</v>
      </c>
      <c r="J110" s="11">
        <v>5.7</v>
      </c>
      <c r="K110" s="11">
        <v>14.2</v>
      </c>
      <c r="L110" s="19">
        <v>-3.7471713986413988</v>
      </c>
      <c r="M110" s="26">
        <v>2.9389998912811302</v>
      </c>
      <c r="N110" s="20">
        <v>6.12235117</v>
      </c>
      <c r="O110" s="21">
        <v>12.275</v>
      </c>
    </row>
    <row r="111" spans="1:16" ht="16" x14ac:dyDescent="0.2">
      <c r="A111" s="6" t="s">
        <v>4</v>
      </c>
      <c r="B111" s="17">
        <v>2013</v>
      </c>
      <c r="C111" s="9">
        <v>-0.69391453266143799</v>
      </c>
      <c r="D111" s="9">
        <v>-0.69002634286880493</v>
      </c>
      <c r="E111" s="9">
        <v>-1.249686598777771</v>
      </c>
      <c r="F111" s="9">
        <v>-0.9970671534538269</v>
      </c>
      <c r="G111" s="9">
        <v>-1.4905086755752563</v>
      </c>
      <c r="H111" s="9">
        <v>-1.6085216999053955</v>
      </c>
      <c r="I111" s="11">
        <v>785</v>
      </c>
      <c r="J111" s="11">
        <v>-12.7</v>
      </c>
      <c r="K111" s="11">
        <v>13.8</v>
      </c>
      <c r="L111" s="19">
        <v>-1.5219792049416299</v>
      </c>
      <c r="M111" s="26">
        <v>2.8527901172637899</v>
      </c>
      <c r="N111" s="20">
        <v>5.5472202299999998</v>
      </c>
      <c r="O111" s="21">
        <v>10.595000000000001</v>
      </c>
    </row>
    <row r="112" spans="1:16" ht="16" x14ac:dyDescent="0.2">
      <c r="A112" s="6" t="s">
        <v>4</v>
      </c>
      <c r="B112" s="17">
        <v>2014</v>
      </c>
      <c r="C112" s="9">
        <v>-0.62561160326004028</v>
      </c>
      <c r="D112" s="9">
        <v>-0.43845731019973755</v>
      </c>
      <c r="E112" s="9">
        <v>-0.87498766183853149</v>
      </c>
      <c r="F112" s="9">
        <v>-1.0528618097305298</v>
      </c>
      <c r="G112" s="9">
        <v>-1.4574888944625854</v>
      </c>
      <c r="H112" s="9">
        <v>-1.5809117555618286</v>
      </c>
      <c r="I112" s="11">
        <v>897</v>
      </c>
      <c r="J112" s="11">
        <v>-1.1000000000000001</v>
      </c>
      <c r="K112" s="11">
        <v>14.3</v>
      </c>
      <c r="L112" s="19">
        <v>4.9847750670949438</v>
      </c>
      <c r="M112" s="26">
        <v>2.6166899204254199</v>
      </c>
      <c r="N112" s="20">
        <v>6.3523955299999999</v>
      </c>
      <c r="O112" s="21">
        <v>10.68</v>
      </c>
    </row>
    <row r="113" spans="1:15" ht="16" x14ac:dyDescent="0.2">
      <c r="A113" s="6" t="s">
        <v>4</v>
      </c>
      <c r="B113" s="17">
        <v>2015</v>
      </c>
      <c r="C113" s="9">
        <v>-0.63407856225967407</v>
      </c>
      <c r="D113" s="9">
        <v>-0.253069669008255</v>
      </c>
      <c r="E113" s="9">
        <v>-0.92484688758850098</v>
      </c>
      <c r="F113" s="9">
        <v>-0.94035494327545166</v>
      </c>
      <c r="G113" s="9">
        <v>-1.3389962911605835</v>
      </c>
      <c r="H113" s="9">
        <v>-1.5137046575546265</v>
      </c>
      <c r="I113" s="7">
        <v>1030</v>
      </c>
      <c r="J113" s="11">
        <v>5.4</v>
      </c>
      <c r="K113" s="11">
        <v>13.9</v>
      </c>
      <c r="L113" s="19">
        <v>-1.4248849393749055</v>
      </c>
      <c r="M113" s="26">
        <v>2.6291100978851301</v>
      </c>
      <c r="N113" s="20">
        <v>7.5331182500000002</v>
      </c>
      <c r="O113" s="21">
        <v>11.166</v>
      </c>
    </row>
    <row r="114" spans="1:15" ht="16" x14ac:dyDescent="0.2">
      <c r="A114" s="6" t="s">
        <v>4</v>
      </c>
      <c r="B114" s="17">
        <v>2016</v>
      </c>
      <c r="C114" s="9">
        <v>-0.73987066745758057</v>
      </c>
      <c r="D114" s="9">
        <v>-0.23750552535057068</v>
      </c>
      <c r="E114" s="9">
        <v>-0.81402063369750977</v>
      </c>
      <c r="F114" s="9">
        <v>-0.69597756862640381</v>
      </c>
      <c r="G114" s="9">
        <v>-1.2457242012023926</v>
      </c>
      <c r="H114" s="9">
        <v>-1.3428734540939331</v>
      </c>
      <c r="I114" s="7">
        <v>1150</v>
      </c>
      <c r="J114" s="11">
        <v>-3.5</v>
      </c>
      <c r="K114" s="11">
        <v>14.9</v>
      </c>
      <c r="L114" s="19">
        <v>8.815086642518196</v>
      </c>
      <c r="M114" s="26">
        <v>3.1739699840545699</v>
      </c>
      <c r="N114" s="20">
        <v>7.9920263299999998</v>
      </c>
      <c r="O114" s="21">
        <v>12.618</v>
      </c>
    </row>
    <row r="115" spans="1:15" ht="16" x14ac:dyDescent="0.2">
      <c r="A115" s="6" t="s">
        <v>4</v>
      </c>
      <c r="B115" s="17">
        <v>2017</v>
      </c>
      <c r="C115" s="9">
        <v>-0.83896833658218384</v>
      </c>
      <c r="D115" s="9">
        <v>-0.24199499189853668</v>
      </c>
      <c r="E115" s="9">
        <v>-0.93382889032363892</v>
      </c>
      <c r="F115" s="9">
        <v>-0.70252662897109985</v>
      </c>
      <c r="G115" s="9">
        <v>-1.2208949327468872</v>
      </c>
      <c r="H115" s="9">
        <v>-1.2998397350311279</v>
      </c>
      <c r="I115" s="7">
        <v>1280</v>
      </c>
      <c r="J115" s="11">
        <v>12.4</v>
      </c>
      <c r="K115" s="11">
        <v>15.1</v>
      </c>
      <c r="L115" s="19">
        <v>2.7585052457887542</v>
      </c>
      <c r="M115" s="26">
        <v>3.4595699310302699</v>
      </c>
      <c r="N115" s="20">
        <v>7.8345460899999999</v>
      </c>
      <c r="O115" s="21">
        <v>12.231999999999999</v>
      </c>
    </row>
    <row r="116" spans="1:15" ht="16" x14ac:dyDescent="0.2">
      <c r="A116" s="6" t="s">
        <v>4</v>
      </c>
      <c r="B116" s="17">
        <v>2018</v>
      </c>
      <c r="C116" s="9">
        <v>-0.98444670438766479</v>
      </c>
      <c r="D116" s="9">
        <v>-0.47861048579216003</v>
      </c>
      <c r="E116" s="9">
        <v>-1.3421807289123535</v>
      </c>
      <c r="F116" s="9">
        <v>-0.71285921335220337</v>
      </c>
      <c r="G116" s="9">
        <v>-1.3958497047424316</v>
      </c>
      <c r="H116" s="9">
        <v>-1.3306193351745605</v>
      </c>
      <c r="I116" s="7">
        <v>1460</v>
      </c>
      <c r="J116" s="11">
        <v>6.6</v>
      </c>
      <c r="K116" s="11">
        <v>14.6</v>
      </c>
      <c r="L116" s="19">
        <v>-1.8380075709303583</v>
      </c>
      <c r="M116" s="26">
        <v>3.61979007720947</v>
      </c>
      <c r="N116" s="20">
        <v>7.7391519500000001</v>
      </c>
      <c r="O116" s="21">
        <v>12.195</v>
      </c>
    </row>
    <row r="117" spans="1:15" ht="16" x14ac:dyDescent="0.2">
      <c r="A117" s="6" t="s">
        <v>4</v>
      </c>
      <c r="B117" s="17">
        <v>2019</v>
      </c>
      <c r="C117" s="9">
        <v>-1.0715397596359253</v>
      </c>
      <c r="D117" s="9">
        <v>-0.59958922863006592</v>
      </c>
      <c r="E117" s="9">
        <v>-1.7115340232849121</v>
      </c>
      <c r="F117" s="9">
        <v>-0.77147895097732544</v>
      </c>
      <c r="G117" s="9">
        <v>-1.442500114440918</v>
      </c>
      <c r="H117" s="9">
        <v>-1.3862934112548828</v>
      </c>
      <c r="I117" s="7">
        <v>1630</v>
      </c>
      <c r="J117" s="11">
        <v>-17.100000000000001</v>
      </c>
      <c r="K117" s="11">
        <v>14</v>
      </c>
      <c r="L117" s="19">
        <v>-3.0705879849703024</v>
      </c>
      <c r="M117" s="26">
        <v>3.2400500774383501</v>
      </c>
      <c r="N117" s="20">
        <v>6.2739887200000002</v>
      </c>
      <c r="O117" s="21">
        <v>10.74</v>
      </c>
    </row>
    <row r="118" spans="1:15" ht="16" x14ac:dyDescent="0.2">
      <c r="A118" s="6" t="s">
        <v>4</v>
      </c>
      <c r="B118" s="17">
        <v>2020</v>
      </c>
      <c r="C118" s="9">
        <v>-1.1111307144165039</v>
      </c>
      <c r="D118" s="9">
        <v>-1.0175946950912476</v>
      </c>
      <c r="E118" s="9">
        <v>-1.6992063522338867</v>
      </c>
      <c r="F118" s="9">
        <v>-0.88682621717453003</v>
      </c>
      <c r="G118" s="9">
        <v>-1.485808253288269</v>
      </c>
      <c r="H118" s="9">
        <v>-1.4759631156921387</v>
      </c>
      <c r="I118" s="7">
        <v>1790</v>
      </c>
      <c r="J118" s="11">
        <v>9.8000000000000007</v>
      </c>
      <c r="K118" s="11">
        <v>14.4</v>
      </c>
      <c r="L118" s="19">
        <v>3.3302884592659439</v>
      </c>
      <c r="M118" s="26">
        <v>3.2049500942230198</v>
      </c>
      <c r="N118" s="20">
        <v>5.4014954599999996</v>
      </c>
      <c r="O118" s="21">
        <v>9.6869999999999994</v>
      </c>
    </row>
    <row r="119" spans="1:15" ht="16" x14ac:dyDescent="0.2">
      <c r="A119" s="6" t="s">
        <v>4</v>
      </c>
      <c r="B119" s="17">
        <v>2021</v>
      </c>
      <c r="C119" s="9">
        <v>-1.1162134408950806</v>
      </c>
      <c r="D119" s="9">
        <v>-0.8870510458946228</v>
      </c>
      <c r="E119" s="9">
        <v>-1.5844532251358032</v>
      </c>
      <c r="F119" s="9">
        <v>-0.96648252010345459</v>
      </c>
      <c r="G119" s="9">
        <v>-1.6338659524917603</v>
      </c>
      <c r="H119" s="9">
        <v>-1.4679962396621704</v>
      </c>
      <c r="I119" s="7">
        <v>1890</v>
      </c>
      <c r="J119" s="11">
        <v>10.4</v>
      </c>
      <c r="K119" s="11">
        <v>15</v>
      </c>
      <c r="L119" s="19">
        <v>4.7197777315716394</v>
      </c>
      <c r="M119" s="28">
        <v>3.1326587200164799</v>
      </c>
      <c r="N119" s="23">
        <v>5.7701377899999997</v>
      </c>
      <c r="O119" s="21">
        <v>9.282</v>
      </c>
    </row>
    <row r="120" spans="1:15" ht="16" x14ac:dyDescent="0.2">
      <c r="A120" s="6" t="s">
        <v>4</v>
      </c>
      <c r="B120" s="17">
        <v>2022</v>
      </c>
      <c r="C120" s="9">
        <v>-1.1266164779663086</v>
      </c>
      <c r="D120" s="9">
        <v>-0.88291162252426147</v>
      </c>
      <c r="E120" s="9">
        <v>-1.6256123781204224</v>
      </c>
      <c r="F120" s="9">
        <v>-1.0175845623016357</v>
      </c>
      <c r="G120" s="9">
        <v>-1.592711329460144</v>
      </c>
      <c r="H120" s="9">
        <v>-1.4606020450592041</v>
      </c>
      <c r="I120" s="7">
        <v>1690</v>
      </c>
      <c r="J120" s="11">
        <v>2.1</v>
      </c>
      <c r="K120" s="11">
        <v>15.3</v>
      </c>
      <c r="L120" s="19">
        <v>3.776631401529059</v>
      </c>
      <c r="M120" s="26">
        <v>3.0603673458099401</v>
      </c>
      <c r="N120" s="24">
        <v>5.6978464157934603</v>
      </c>
      <c r="O120" s="21">
        <v>9.0850000000000009</v>
      </c>
    </row>
    <row r="121" spans="1:15" ht="16" x14ac:dyDescent="0.2">
      <c r="A121" s="6" t="s">
        <v>4</v>
      </c>
      <c r="B121" s="17">
        <v>2023</v>
      </c>
      <c r="C121" s="9">
        <v>-1.2318904399871826</v>
      </c>
      <c r="D121" s="9">
        <v>-1.0223969221115112</v>
      </c>
      <c r="E121" s="9">
        <v>-1.6941009759902954</v>
      </c>
      <c r="F121" s="9">
        <v>-1.0609549283981323</v>
      </c>
      <c r="G121" s="9">
        <v>-1.6874735355377197</v>
      </c>
      <c r="H121" s="9">
        <v>-1.4535841941833496</v>
      </c>
      <c r="I121" s="7">
        <v>1980</v>
      </c>
      <c r="J121" s="11">
        <v>12.8</v>
      </c>
      <c r="K121" s="11">
        <v>15.9</v>
      </c>
      <c r="L121" s="19">
        <v>5.0448905106180746</v>
      </c>
      <c r="M121" s="26">
        <v>2.9289238452911399</v>
      </c>
      <c r="N121" s="22">
        <v>5.5664029152746597</v>
      </c>
      <c r="O121" s="21">
        <v>9.0410000000000004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1C13-3546-9640-BA10-728F7558958E}">
  <dimension ref="A1:D36"/>
  <sheetViews>
    <sheetView topLeftCell="A17" workbookViewId="0">
      <selection activeCell="A36" sqref="A36"/>
    </sheetView>
  </sheetViews>
  <sheetFormatPr baseColWidth="10" defaultRowHeight="15" x14ac:dyDescent="0.2"/>
  <cols>
    <col min="1" max="1" width="22.5" customWidth="1"/>
    <col min="2" max="2" width="21.6640625" customWidth="1"/>
    <col min="3" max="3" width="23.33203125" customWidth="1"/>
  </cols>
  <sheetData>
    <row r="1" spans="1:4" ht="21" x14ac:dyDescent="0.25">
      <c r="A1" s="30" t="s">
        <v>21</v>
      </c>
      <c r="C1" s="30" t="s">
        <v>52</v>
      </c>
    </row>
    <row r="2" spans="1:4" ht="21" x14ac:dyDescent="0.25">
      <c r="A2" s="30" t="s">
        <v>22</v>
      </c>
      <c r="C2" s="30" t="s">
        <v>22</v>
      </c>
    </row>
    <row r="3" spans="1:4" ht="21" x14ac:dyDescent="0.25">
      <c r="A3" s="31">
        <v>2023</v>
      </c>
      <c r="B3" s="31" t="s">
        <v>23</v>
      </c>
      <c r="C3" s="31">
        <v>2022</v>
      </c>
      <c r="D3" s="31" t="s">
        <v>53</v>
      </c>
    </row>
    <row r="4" spans="1:4" ht="21" x14ac:dyDescent="0.25">
      <c r="A4" s="31">
        <v>2022</v>
      </c>
      <c r="B4" s="31" t="s">
        <v>24</v>
      </c>
      <c r="C4" s="31">
        <v>2021</v>
      </c>
      <c r="D4" s="31" t="s">
        <v>54</v>
      </c>
    </row>
    <row r="5" spans="1:4" ht="21" x14ac:dyDescent="0.25">
      <c r="A5" s="31">
        <v>2021</v>
      </c>
      <c r="B5" s="31" t="s">
        <v>25</v>
      </c>
      <c r="C5" s="31">
        <v>2020</v>
      </c>
      <c r="D5" s="31" t="s">
        <v>55</v>
      </c>
    </row>
    <row r="6" spans="1:4" ht="21" x14ac:dyDescent="0.25">
      <c r="A6" s="31">
        <v>2020</v>
      </c>
      <c r="B6" s="31" t="s">
        <v>26</v>
      </c>
      <c r="C6" s="31">
        <v>2019</v>
      </c>
      <c r="D6" s="31" t="s">
        <v>56</v>
      </c>
    </row>
    <row r="7" spans="1:4" ht="21" x14ac:dyDescent="0.25">
      <c r="A7" s="31">
        <v>2019</v>
      </c>
      <c r="B7" s="31" t="s">
        <v>27</v>
      </c>
      <c r="C7" s="31">
        <v>2018</v>
      </c>
      <c r="D7" s="31" t="s">
        <v>57</v>
      </c>
    </row>
    <row r="8" spans="1:4" ht="21" x14ac:dyDescent="0.25">
      <c r="A8" s="31">
        <v>2018</v>
      </c>
      <c r="B8" s="31" t="s">
        <v>28</v>
      </c>
      <c r="C8" s="31">
        <v>2017</v>
      </c>
      <c r="D8" s="31" t="s">
        <v>58</v>
      </c>
    </row>
    <row r="9" spans="1:4" ht="21" x14ac:dyDescent="0.25">
      <c r="A9" s="31">
        <v>2017</v>
      </c>
      <c r="B9" s="31" t="s">
        <v>29</v>
      </c>
      <c r="C9" s="31">
        <v>2016</v>
      </c>
      <c r="D9" s="31" t="s">
        <v>59</v>
      </c>
    </row>
    <row r="10" spans="1:4" ht="21" x14ac:dyDescent="0.25">
      <c r="A10" s="31">
        <v>2016</v>
      </c>
      <c r="B10" s="31" t="s">
        <v>30</v>
      </c>
      <c r="C10" s="31">
        <v>2015</v>
      </c>
      <c r="D10" s="31" t="s">
        <v>60</v>
      </c>
    </row>
    <row r="11" spans="1:4" ht="21" x14ac:dyDescent="0.25">
      <c r="A11" s="31">
        <v>2015</v>
      </c>
      <c r="B11" s="31" t="s">
        <v>31</v>
      </c>
      <c r="C11" s="31">
        <v>2014</v>
      </c>
      <c r="D11" s="31" t="s">
        <v>61</v>
      </c>
    </row>
    <row r="12" spans="1:4" ht="21" x14ac:dyDescent="0.25">
      <c r="A12" s="31">
        <v>2014</v>
      </c>
      <c r="B12" s="31" t="s">
        <v>32</v>
      </c>
      <c r="C12" s="31">
        <v>2013</v>
      </c>
      <c r="D12" s="31" t="s">
        <v>62</v>
      </c>
    </row>
    <row r="13" spans="1:4" ht="21" x14ac:dyDescent="0.25">
      <c r="A13" s="31">
        <v>2013</v>
      </c>
      <c r="B13" s="31" t="s">
        <v>33</v>
      </c>
      <c r="C13" s="31">
        <v>2012</v>
      </c>
      <c r="D13" s="31" t="s">
        <v>63</v>
      </c>
    </row>
    <row r="14" spans="1:4" ht="21" x14ac:dyDescent="0.25">
      <c r="A14" s="31">
        <v>2012</v>
      </c>
      <c r="B14" s="31" t="s">
        <v>34</v>
      </c>
      <c r="C14" s="31">
        <v>2011</v>
      </c>
      <c r="D14" s="31" t="s">
        <v>62</v>
      </c>
    </row>
    <row r="15" spans="1:4" ht="21" x14ac:dyDescent="0.25">
      <c r="A15" s="31">
        <v>2011</v>
      </c>
      <c r="B15" s="31" t="s">
        <v>35</v>
      </c>
      <c r="C15" s="31">
        <v>2009</v>
      </c>
      <c r="D15" s="31" t="s">
        <v>64</v>
      </c>
    </row>
    <row r="16" spans="1:4" ht="21" x14ac:dyDescent="0.25">
      <c r="A16" s="31">
        <v>2010</v>
      </c>
      <c r="B16" s="31" t="s">
        <v>36</v>
      </c>
      <c r="C16" s="31">
        <v>2006</v>
      </c>
      <c r="D16" s="31" t="s">
        <v>65</v>
      </c>
    </row>
    <row r="17" spans="1:4" ht="21" x14ac:dyDescent="0.25">
      <c r="A17" s="31">
        <v>2009</v>
      </c>
      <c r="B17" s="31" t="s">
        <v>37</v>
      </c>
      <c r="C17" s="31">
        <v>2005</v>
      </c>
      <c r="D17" s="31" t="s">
        <v>61</v>
      </c>
    </row>
    <row r="18" spans="1:4" ht="21" x14ac:dyDescent="0.25">
      <c r="A18" s="31">
        <v>2008</v>
      </c>
      <c r="B18" s="31" t="s">
        <v>38</v>
      </c>
      <c r="C18" s="31">
        <v>1998</v>
      </c>
      <c r="D18" s="31" t="s">
        <v>66</v>
      </c>
    </row>
    <row r="19" spans="1:4" ht="21" x14ac:dyDescent="0.25">
      <c r="A19" s="31">
        <v>2007</v>
      </c>
      <c r="B19" s="31" t="s">
        <v>39</v>
      </c>
      <c r="C19" s="31">
        <v>1994</v>
      </c>
      <c r="D19" s="31" t="s">
        <v>67</v>
      </c>
    </row>
    <row r="20" spans="1:4" ht="21" x14ac:dyDescent="0.25">
      <c r="A20" s="31">
        <v>2006</v>
      </c>
      <c r="B20" s="31" t="s">
        <v>40</v>
      </c>
      <c r="C20" s="31">
        <v>1990</v>
      </c>
      <c r="D20" s="31" t="s">
        <v>68</v>
      </c>
    </row>
    <row r="21" spans="1:4" ht="21" x14ac:dyDescent="0.25">
      <c r="A21" s="31">
        <v>2005</v>
      </c>
      <c r="B21" s="31" t="s">
        <v>41</v>
      </c>
      <c r="C21" s="31">
        <v>1986</v>
      </c>
      <c r="D21" s="31" t="s">
        <v>69</v>
      </c>
    </row>
    <row r="22" spans="1:4" ht="21" x14ac:dyDescent="0.25">
      <c r="A22" s="31">
        <v>2004</v>
      </c>
      <c r="B22" s="31" t="s">
        <v>42</v>
      </c>
    </row>
    <row r="23" spans="1:4" ht="21" x14ac:dyDescent="0.25">
      <c r="A23" s="31">
        <v>2003</v>
      </c>
      <c r="B23" s="31" t="s">
        <v>43</v>
      </c>
    </row>
    <row r="24" spans="1:4" ht="21" x14ac:dyDescent="0.25">
      <c r="A24" s="31">
        <v>2002</v>
      </c>
      <c r="B24" s="31" t="s">
        <v>40</v>
      </c>
    </row>
    <row r="25" spans="1:4" ht="21" x14ac:dyDescent="0.25">
      <c r="A25" s="31">
        <v>2001</v>
      </c>
      <c r="B25" s="31" t="s">
        <v>44</v>
      </c>
    </row>
    <row r="26" spans="1:4" ht="21" x14ac:dyDescent="0.25">
      <c r="A26" s="31">
        <v>2000</v>
      </c>
      <c r="B26" s="31" t="s">
        <v>45</v>
      </c>
    </row>
    <row r="27" spans="1:4" ht="21" x14ac:dyDescent="0.25">
      <c r="A27" s="31">
        <v>1999</v>
      </c>
      <c r="B27" s="31" t="s">
        <v>46</v>
      </c>
    </row>
    <row r="28" spans="1:4" ht="21" x14ac:dyDescent="0.25">
      <c r="A28" s="31">
        <v>1998</v>
      </c>
      <c r="B28" s="31" t="s">
        <v>47</v>
      </c>
    </row>
    <row r="29" spans="1:4" ht="21" x14ac:dyDescent="0.25">
      <c r="A29" s="31">
        <v>1996</v>
      </c>
      <c r="B29" s="31" t="s">
        <v>48</v>
      </c>
    </row>
    <row r="30" spans="1:4" ht="21" x14ac:dyDescent="0.25">
      <c r="A30" s="31">
        <v>1993</v>
      </c>
      <c r="B30" s="31" t="s">
        <v>49</v>
      </c>
    </row>
    <row r="31" spans="1:4" ht="21" x14ac:dyDescent="0.25">
      <c r="A31" s="31">
        <v>1990</v>
      </c>
      <c r="B31" s="31" t="s">
        <v>50</v>
      </c>
    </row>
    <row r="32" spans="1:4" ht="21" x14ac:dyDescent="0.25">
      <c r="A32" s="31">
        <v>1987</v>
      </c>
      <c r="B32" s="31" t="s">
        <v>51</v>
      </c>
    </row>
    <row r="33" spans="1:2" ht="21" x14ac:dyDescent="0.25">
      <c r="A33" s="31">
        <v>1984</v>
      </c>
      <c r="B33" s="31" t="s">
        <v>51</v>
      </c>
    </row>
    <row r="34" spans="1:2" ht="19" x14ac:dyDescent="0.2">
      <c r="A34" s="32" t="s">
        <v>71</v>
      </c>
    </row>
    <row r="35" spans="1:2" ht="27" customHeight="1" x14ac:dyDescent="0.2">
      <c r="A35" t="s">
        <v>70</v>
      </c>
    </row>
    <row r="36" spans="1:2" x14ac:dyDescent="0.2">
      <c r="A36" s="33" t="s">
        <v>72</v>
      </c>
    </row>
  </sheetData>
  <hyperlinks>
    <hyperlink ref="A36" r:id="rId1" display="https://data.worldbank.org/" xr:uid="{98105C0B-4246-564A-B39C-73ED5002A5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</dc:creator>
  <cp:lastModifiedBy>ay</cp:lastModifiedBy>
  <dcterms:created xsi:type="dcterms:W3CDTF">2025-04-12T09:15:54Z</dcterms:created>
  <dcterms:modified xsi:type="dcterms:W3CDTF">2025-04-13T00:12:53Z</dcterms:modified>
</cp:coreProperties>
</file>