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Sheet1!$A$11:$F$20</definedName>
    <definedName name="_xlnm.Print_Area" localSheetId="0">Sheet1!$A$1:$G$20</definedName>
  </definedNames>
  <calcPr calcId="152511"/>
</workbook>
</file>

<file path=xl/calcChain.xml><?xml version="1.0" encoding="utf-8"?>
<calcChain xmlns="http://schemas.openxmlformats.org/spreadsheetml/2006/main">
  <c r="F20" i="1" l="1"/>
  <c r="E20" i="1"/>
  <c r="D20" i="1"/>
  <c r="C20" i="1" l="1"/>
</calcChain>
</file>

<file path=xl/sharedStrings.xml><?xml version="1.0" encoding="utf-8"?>
<sst xmlns="http://schemas.openxmlformats.org/spreadsheetml/2006/main" count="64" uniqueCount="51">
  <si>
    <t>সংলাগ-৫</t>
  </si>
  <si>
    <t xml:space="preserve"> অপারেটরের কল ভলিউম সংকান্ত তথ্যাদি
ছক -২.১ আন্তর্জাতিক কল ভলিউম (মাসিক ভিত্তিক) সংক্রান্ত তথ্যাদি</t>
  </si>
  <si>
    <t>Name of ICX : Purple Telecom Limited</t>
  </si>
  <si>
    <t>Incoming</t>
  </si>
  <si>
    <t>Outgoing</t>
  </si>
  <si>
    <t>Total No of calls</t>
  </si>
  <si>
    <t>Total No of Mins</t>
  </si>
  <si>
    <t>Apple Networks Ltd</t>
  </si>
  <si>
    <t>Bangla Tel ltd</t>
  </si>
  <si>
    <t>BanglaTrac</t>
  </si>
  <si>
    <t>Bestec Telecom Ltd.</t>
  </si>
  <si>
    <t>BG Tel</t>
  </si>
  <si>
    <t>BIGL</t>
  </si>
  <si>
    <t>BTCL</t>
  </si>
  <si>
    <t>Cel Telecom Ltd</t>
  </si>
  <si>
    <t>DBL Telecom Ltd</t>
  </si>
  <si>
    <t>Digicon Telecommunciation</t>
  </si>
  <si>
    <t>First Communication Ltd</t>
  </si>
  <si>
    <t>Global Voice Telecom</t>
  </si>
  <si>
    <t>Hamid Sourcing Ltd.</t>
  </si>
  <si>
    <t>HRC Technologies</t>
  </si>
  <si>
    <t>Mirtel</t>
  </si>
  <si>
    <t>Mos5Tel Ltd</t>
  </si>
  <si>
    <t>NovoTel</t>
  </si>
  <si>
    <t>Platinum Communication ltd</t>
  </si>
  <si>
    <t>Ranks Tel</t>
  </si>
  <si>
    <t>Ratul Telecom</t>
  </si>
  <si>
    <t>Roots Communications</t>
  </si>
  <si>
    <t>SM Communication</t>
  </si>
  <si>
    <t>Telex Limited</t>
  </si>
  <si>
    <t>Venus Telecom</t>
  </si>
  <si>
    <t>Vision Tel</t>
  </si>
  <si>
    <t>SL</t>
  </si>
  <si>
    <t>Total</t>
  </si>
  <si>
    <t>l Asia Alliance</t>
  </si>
  <si>
    <t>Kay Telecommu nications Ltd</t>
  </si>
  <si>
    <t>Sigma Eneineers Ltd.</t>
  </si>
  <si>
    <t>Unique Infoway Ltd.</t>
  </si>
  <si>
    <t>NameofIGW</t>
  </si>
  <si>
    <t>TotalNoOfCalls</t>
  </si>
  <si>
    <t>TotalNoOfMins</t>
  </si>
  <si>
    <t>Name of IOS</t>
  </si>
  <si>
    <t>01</t>
  </si>
  <si>
    <t>02</t>
  </si>
  <si>
    <t>03</t>
  </si>
  <si>
    <t>04</t>
  </si>
  <si>
    <t>05</t>
  </si>
  <si>
    <t>06</t>
  </si>
  <si>
    <t>07</t>
  </si>
  <si>
    <t>Mir telecom</t>
  </si>
  <si>
    <t xml:space="preserve">Month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</si>
</sst>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 applyBorder="1" applyAlignment="1">
      <alignment horizontal="left"/>
    </xf>
    <xf numFmtId="0" fontId="1" fillId="2" borderId="0" xfId="0" applyNumberFormat="1" applyFont="1" applyFill="1" applyBorder="1"/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left"/>
    </xf>
    <xf numFmtId="0" fontId="1" fillId="0" borderId="1" xfId="0" applyFont="1" applyBorder="1"/>
    <xf numFmtId="0" fontId="0" fillId="0" borderId="0" xfId="0" applyAlignment="1">
      <alignment wrapText="1"/>
    </xf>
    <xf numFmtId="49" fontId="0" fillId="0" borderId="0" xfId="0" applyNumberFormat="1"/>
    <xf numFmtId="0" fontId="0" fillId="0" borderId="1" xfId="0" quotePrefix="1" applyBorder="1"/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vertical="top"/>
    </xf>
    <xf numFmtId="0" fontId="1" fillId="3" borderId="1" xfId="0" applyFont="1" applyFill="1" applyBorder="1" applyAlignment="1">
      <alignment horizontal="right" vertical="top"/>
    </xf>
    <xf numFmtId="0" fontId="1" fillId="4" borderId="1" xfId="0" applyFont="1" applyFill="1" applyBorder="1" applyAlignment="1">
      <alignment vertical="top"/>
    </xf>
    <xf numFmtId="43" fontId="1" fillId="4" borderId="1" xfId="0" applyNumberFormat="1" applyFont="1" applyFill="1" applyBorder="1" applyAlignment="1">
      <alignment vertical="top"/>
    </xf>
    <xf numFmtId="43" fontId="0" fillId="0" borderId="1" xfId="0" applyNumberFormat="1" applyBorder="1" applyAlignment="1">
      <alignment vertical="top"/>
    </xf>
    <xf numFmtId="43" fontId="1" fillId="3" borderId="1" xfId="0" applyNumberFormat="1" applyFont="1" applyFill="1" applyBorder="1" applyAlignment="1">
      <alignment horizontal="right" vertical="top"/>
    </xf>
    <xf numFmtId="43" fontId="0" fillId="0" borderId="1" xfId="1" applyNumberFormat="1" applyFont="1" applyBorder="1" applyAlignment="1">
      <alignment vertical="top"/>
    </xf>
    <xf numFmtId="43" fontId="1" fillId="0" borderId="1" xfId="1" applyNumberFormat="1" applyFont="1" applyBorder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tabSelected="1" zoomScaleNormal="100" workbookViewId="0">
      <selection activeCell="G9" sqref="G9"/>
    </sheetView>
  </sheetViews>
  <sheetFormatPr defaultRowHeight="15" x14ac:dyDescent="0.25"/>
  <cols>
    <col min="2" max="2" width="26.85546875" bestFit="1" customWidth="1"/>
    <col min="3" max="3" width="15.140625" bestFit="1" customWidth="1"/>
    <col min="4" max="4" width="17.140625" customWidth="1"/>
    <col min="5" max="5" width="15.140625" bestFit="1" customWidth="1"/>
    <col min="6" max="6" width="17.7109375" customWidth="1"/>
  </cols>
  <sheetData>
    <row r="2" spans="1:11" x14ac:dyDescent="0.25">
      <c r="D2" s="1"/>
      <c r="E2" s="1"/>
      <c r="F2" s="1"/>
      <c r="G2" s="1"/>
      <c r="H2" s="13"/>
      <c r="I2" s="13"/>
      <c r="J2" s="13"/>
      <c r="K2" s="13"/>
    </row>
    <row r="3" spans="1:11" x14ac:dyDescent="0.25">
      <c r="F3" t="s">
        <v>0</v>
      </c>
    </row>
    <row r="4" spans="1:11" x14ac:dyDescent="0.25">
      <c r="A4" s="15" t="s">
        <v>1</v>
      </c>
      <c r="B4" s="13"/>
      <c r="C4" s="13"/>
      <c r="D4" s="13"/>
      <c r="E4" s="13"/>
      <c r="F4" s="13"/>
    </row>
    <row r="5" spans="1:11" x14ac:dyDescent="0.25">
      <c r="A5" s="13"/>
      <c r="B5" s="13"/>
      <c r="C5" s="13"/>
      <c r="D5" s="13"/>
      <c r="E5" s="13"/>
      <c r="F5" s="13"/>
    </row>
    <row r="8" spans="1:11" x14ac:dyDescent="0.25">
      <c r="A8" s="14" t="s">
        <v>2</v>
      </c>
      <c r="B8" s="14"/>
      <c r="C8" s="14"/>
      <c r="D8" s="14"/>
      <c r="E8" s="1"/>
      <c r="F8" s="1" t="s">
        <v>50</v>
      </c>
      <c r="G8" s="1"/>
      <c r="H8" s="1"/>
      <c r="I8" s="1"/>
      <c r="J8" s="1"/>
    </row>
    <row r="11" spans="1:11" x14ac:dyDescent="0.25">
      <c r="A11" s="16" t="s">
        <v>32</v>
      </c>
      <c r="B11" s="12" t="s">
        <v>41</v>
      </c>
      <c r="C11" s="12" t="s">
        <v>3</v>
      </c>
      <c r="D11" s="12"/>
      <c r="E11" s="12" t="s">
        <v>4</v>
      </c>
      <c r="F11" s="12"/>
    </row>
    <row r="12" spans="1:11" x14ac:dyDescent="0.25">
      <c r="A12" s="16"/>
      <c r="B12" s="12"/>
      <c r="C12" s="6" t="s">
        <v>5</v>
      </c>
      <c r="D12" s="6" t="s">
        <v>6</v>
      </c>
      <c r="E12" s="7" t="s">
        <v>5</v>
      </c>
      <c r="F12" s="7" t="s">
        <v>6</v>
      </c>
    </row>
    <row r="13" spans="1:11" x14ac:dyDescent="0.25">
      <c r="A13" s="11" t="s">
        <v>42</v>
      </c>
      <c r="B13" s="8" t="s">
        <v>9</v>
      </c>
      <c r="C13" s="17"/>
      <c r="D13" s="21"/>
      <c r="E13" s="17"/>
      <c r="F13" s="23"/>
      <c r="H13" s="2"/>
      <c r="I13" s="3"/>
      <c r="J13" s="3"/>
    </row>
    <row r="14" spans="1:11" x14ac:dyDescent="0.25">
      <c r="A14" s="11" t="s">
        <v>43</v>
      </c>
      <c r="B14" s="8" t="s">
        <v>16</v>
      </c>
      <c r="C14" s="17"/>
      <c r="D14" s="21"/>
      <c r="E14" s="17"/>
      <c r="F14" s="23"/>
      <c r="H14" s="2"/>
      <c r="I14" s="3"/>
      <c r="J14" s="3"/>
    </row>
    <row r="15" spans="1:11" x14ac:dyDescent="0.25">
      <c r="A15" s="11" t="s">
        <v>44</v>
      </c>
      <c r="B15" s="8" t="s">
        <v>18</v>
      </c>
      <c r="C15" s="17"/>
      <c r="D15" s="21"/>
      <c r="E15" s="17"/>
      <c r="F15" s="23"/>
      <c r="H15" s="4"/>
      <c r="I15" s="5"/>
      <c r="J15" s="5"/>
    </row>
    <row r="16" spans="1:11" x14ac:dyDescent="0.25">
      <c r="A16" s="11" t="s">
        <v>45</v>
      </c>
      <c r="B16" s="8" t="s">
        <v>49</v>
      </c>
      <c r="C16" s="17"/>
      <c r="D16" s="21"/>
      <c r="E16" s="17"/>
      <c r="F16" s="23"/>
    </row>
    <row r="17" spans="1:10" x14ac:dyDescent="0.25">
      <c r="A17" s="11" t="s">
        <v>46</v>
      </c>
      <c r="B17" s="8" t="s">
        <v>23</v>
      </c>
      <c r="C17" s="17"/>
      <c r="D17" s="21"/>
      <c r="E17" s="17"/>
      <c r="F17" s="23"/>
    </row>
    <row r="18" spans="1:10" x14ac:dyDescent="0.25">
      <c r="A18" s="11" t="s">
        <v>47</v>
      </c>
      <c r="B18" s="8" t="s">
        <v>27</v>
      </c>
      <c r="C18" s="17"/>
      <c r="D18" s="21"/>
      <c r="E18" s="17"/>
      <c r="F18" s="23"/>
    </row>
    <row r="19" spans="1:10" x14ac:dyDescent="0.25">
      <c r="A19" s="11" t="s">
        <v>48</v>
      </c>
      <c r="B19" s="8" t="s">
        <v>37</v>
      </c>
      <c r="C19" s="17"/>
      <c r="D19" s="21"/>
      <c r="E19" s="17"/>
      <c r="F19" s="24"/>
    </row>
    <row r="20" spans="1:10" x14ac:dyDescent="0.25">
      <c r="A20" s="12" t="s">
        <v>33</v>
      </c>
      <c r="B20" s="12"/>
      <c r="C20" s="18">
        <f>SUM(C13:C19)</f>
        <v>0</v>
      </c>
      <c r="D20" s="22">
        <f>SUM(D13:D19)</f>
        <v>0</v>
      </c>
      <c r="E20" s="19">
        <f>SUM(E13:E19)</f>
        <v>0</v>
      </c>
      <c r="F20" s="20">
        <f>SUM(F13:F19)</f>
        <v>0</v>
      </c>
    </row>
    <row r="22" spans="1:10" x14ac:dyDescent="0.25">
      <c r="E22" s="3"/>
      <c r="F22" s="3"/>
    </row>
    <row r="26" spans="1:10" x14ac:dyDescent="0.25">
      <c r="A26" s="9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</sheetData>
  <mergeCells count="8">
    <mergeCell ref="A20:B20"/>
    <mergeCell ref="H2:K2"/>
    <mergeCell ref="A8:D8"/>
    <mergeCell ref="A4:F5"/>
    <mergeCell ref="C11:D11"/>
    <mergeCell ref="E11:F11"/>
    <mergeCell ref="A11:A12"/>
    <mergeCell ref="B11:B12"/>
  </mergeCells>
  <pageMargins left="0.7" right="0.7" top="0.75" bottom="0.75" header="0.3" footer="0.3"/>
  <pageSetup scale="83" orientation="portrait" r:id="rId1"/>
  <colBreaks count="1" manualBreakCount="1">
    <brk id="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I34"/>
  <sheetViews>
    <sheetView workbookViewId="0">
      <selection activeCell="C22" sqref="C22"/>
    </sheetView>
  </sheetViews>
  <sheetFormatPr defaultRowHeight="15" x14ac:dyDescent="0.25"/>
  <cols>
    <col min="7" max="7" width="18" customWidth="1"/>
  </cols>
  <sheetData>
    <row r="4" spans="4:9" x14ac:dyDescent="0.25">
      <c r="D4" t="s">
        <v>32</v>
      </c>
      <c r="E4" t="s">
        <v>38</v>
      </c>
      <c r="F4" t="s">
        <v>39</v>
      </c>
      <c r="G4" t="s">
        <v>40</v>
      </c>
      <c r="H4" t="s">
        <v>39</v>
      </c>
      <c r="I4" t="s">
        <v>40</v>
      </c>
    </row>
    <row r="5" spans="4:9" x14ac:dyDescent="0.25">
      <c r="D5">
        <v>1</v>
      </c>
      <c r="E5" t="s">
        <v>34</v>
      </c>
      <c r="F5">
        <v>0</v>
      </c>
      <c r="G5">
        <v>0</v>
      </c>
      <c r="H5">
        <v>0</v>
      </c>
      <c r="I5">
        <v>0</v>
      </c>
    </row>
    <row r="6" spans="4:9" x14ac:dyDescent="0.25">
      <c r="D6">
        <v>2</v>
      </c>
      <c r="E6" t="s">
        <v>7</v>
      </c>
      <c r="F6">
        <v>0</v>
      </c>
      <c r="G6">
        <v>0</v>
      </c>
      <c r="H6">
        <v>0</v>
      </c>
      <c r="I6">
        <v>0</v>
      </c>
    </row>
    <row r="7" spans="4:9" x14ac:dyDescent="0.25">
      <c r="D7">
        <v>3</v>
      </c>
      <c r="E7" t="s">
        <v>8</v>
      </c>
      <c r="F7">
        <v>0</v>
      </c>
      <c r="G7">
        <v>0</v>
      </c>
      <c r="H7">
        <v>0</v>
      </c>
      <c r="I7">
        <v>0</v>
      </c>
    </row>
    <row r="8" spans="4:9" x14ac:dyDescent="0.25">
      <c r="D8">
        <v>4</v>
      </c>
      <c r="E8" t="s">
        <v>9</v>
      </c>
      <c r="F8">
        <v>3124710</v>
      </c>
      <c r="G8">
        <v>21595452.899999999</v>
      </c>
      <c r="H8">
        <v>292980</v>
      </c>
      <c r="I8">
        <v>147471.04999999999</v>
      </c>
    </row>
    <row r="9" spans="4:9" x14ac:dyDescent="0.25">
      <c r="D9">
        <v>5</v>
      </c>
      <c r="E9" t="s">
        <v>10</v>
      </c>
      <c r="F9">
        <v>0</v>
      </c>
      <c r="G9">
        <v>0</v>
      </c>
      <c r="H9">
        <v>0</v>
      </c>
      <c r="I9">
        <v>0</v>
      </c>
    </row>
    <row r="10" spans="4:9" x14ac:dyDescent="0.25">
      <c r="D10">
        <v>6</v>
      </c>
      <c r="E10" t="s">
        <v>11</v>
      </c>
      <c r="F10">
        <v>0</v>
      </c>
      <c r="G10">
        <v>0</v>
      </c>
      <c r="H10">
        <v>0</v>
      </c>
      <c r="I10">
        <v>0</v>
      </c>
    </row>
    <row r="11" spans="4:9" x14ac:dyDescent="0.25">
      <c r="D11">
        <v>7</v>
      </c>
      <c r="E11" t="s">
        <v>12</v>
      </c>
      <c r="F11">
        <v>0</v>
      </c>
      <c r="G11">
        <v>0</v>
      </c>
      <c r="H11">
        <v>0</v>
      </c>
      <c r="I11">
        <v>0</v>
      </c>
    </row>
    <row r="12" spans="4:9" x14ac:dyDescent="0.25">
      <c r="D12">
        <v>8</v>
      </c>
      <c r="E12" t="s">
        <v>13</v>
      </c>
      <c r="F12">
        <v>0</v>
      </c>
      <c r="G12">
        <v>0</v>
      </c>
      <c r="H12">
        <v>0</v>
      </c>
      <c r="I12">
        <v>0</v>
      </c>
    </row>
    <row r="13" spans="4:9" x14ac:dyDescent="0.25">
      <c r="D13">
        <v>9</v>
      </c>
      <c r="E13" t="s">
        <v>14</v>
      </c>
      <c r="F13">
        <v>0</v>
      </c>
      <c r="G13">
        <v>0</v>
      </c>
      <c r="H13">
        <v>0</v>
      </c>
      <c r="I13">
        <v>0</v>
      </c>
    </row>
    <row r="14" spans="4:9" x14ac:dyDescent="0.25">
      <c r="D14">
        <v>10</v>
      </c>
      <c r="E14" t="s">
        <v>15</v>
      </c>
      <c r="F14">
        <v>0</v>
      </c>
      <c r="G14">
        <v>0</v>
      </c>
      <c r="H14">
        <v>0</v>
      </c>
      <c r="I14">
        <v>0</v>
      </c>
    </row>
    <row r="15" spans="4:9" x14ac:dyDescent="0.25">
      <c r="D15">
        <v>11</v>
      </c>
      <c r="E15" t="s">
        <v>16</v>
      </c>
      <c r="F15">
        <v>2839522</v>
      </c>
      <c r="G15">
        <v>19345987.41</v>
      </c>
      <c r="H15">
        <v>208214</v>
      </c>
      <c r="I15">
        <v>122112.53</v>
      </c>
    </row>
    <row r="16" spans="4:9" x14ac:dyDescent="0.25">
      <c r="D16">
        <v>12</v>
      </c>
      <c r="E16" t="s">
        <v>17</v>
      </c>
      <c r="F16">
        <v>0</v>
      </c>
      <c r="G16">
        <v>0</v>
      </c>
      <c r="H16">
        <v>0</v>
      </c>
      <c r="I16">
        <v>0</v>
      </c>
    </row>
    <row r="17" spans="4:9" x14ac:dyDescent="0.25">
      <c r="D17">
        <v>13</v>
      </c>
      <c r="E17" t="s">
        <v>18</v>
      </c>
      <c r="F17">
        <v>3713659</v>
      </c>
      <c r="G17">
        <v>25226677.43</v>
      </c>
      <c r="H17">
        <v>212289</v>
      </c>
      <c r="I17">
        <v>110170.54</v>
      </c>
    </row>
    <row r="18" spans="4:9" x14ac:dyDescent="0.25">
      <c r="D18">
        <v>14</v>
      </c>
      <c r="E18" t="s">
        <v>19</v>
      </c>
      <c r="F18">
        <v>0</v>
      </c>
      <c r="G18">
        <v>0</v>
      </c>
      <c r="H18">
        <v>0</v>
      </c>
      <c r="I18">
        <v>0</v>
      </c>
    </row>
    <row r="19" spans="4:9" x14ac:dyDescent="0.25">
      <c r="D19">
        <v>15</v>
      </c>
      <c r="E19" t="s">
        <v>20</v>
      </c>
      <c r="F19">
        <v>0</v>
      </c>
      <c r="G19">
        <v>0</v>
      </c>
      <c r="H19">
        <v>0</v>
      </c>
      <c r="I19">
        <v>0</v>
      </c>
    </row>
    <row r="20" spans="4:9" x14ac:dyDescent="0.25">
      <c r="D20">
        <v>16</v>
      </c>
      <c r="E20" t="s">
        <v>35</v>
      </c>
      <c r="F20">
        <v>0</v>
      </c>
      <c r="G20">
        <v>0</v>
      </c>
      <c r="H20">
        <v>0</v>
      </c>
      <c r="I20">
        <v>0</v>
      </c>
    </row>
    <row r="21" spans="4:9" x14ac:dyDescent="0.25">
      <c r="D21">
        <v>17</v>
      </c>
      <c r="E21" t="s">
        <v>21</v>
      </c>
      <c r="F21">
        <v>3110380</v>
      </c>
      <c r="G21">
        <v>21171148.300000001</v>
      </c>
      <c r="H21">
        <v>133624</v>
      </c>
      <c r="I21">
        <v>124446.58</v>
      </c>
    </row>
    <row r="22" spans="4:9" x14ac:dyDescent="0.25">
      <c r="D22">
        <v>18</v>
      </c>
      <c r="E22" t="s">
        <v>22</v>
      </c>
      <c r="F22">
        <v>0</v>
      </c>
      <c r="G22">
        <v>0</v>
      </c>
      <c r="H22">
        <v>0</v>
      </c>
      <c r="I22">
        <v>0</v>
      </c>
    </row>
    <row r="23" spans="4:9" x14ac:dyDescent="0.25">
      <c r="D23">
        <v>19</v>
      </c>
      <c r="E23" t="s">
        <v>23</v>
      </c>
      <c r="F23">
        <v>1971746</v>
      </c>
      <c r="G23">
        <v>13330871.26</v>
      </c>
      <c r="H23">
        <v>189039</v>
      </c>
      <c r="I23">
        <v>119358.3</v>
      </c>
    </row>
    <row r="24" spans="4:9" x14ac:dyDescent="0.25">
      <c r="D24">
        <v>20</v>
      </c>
      <c r="E24" t="s">
        <v>24</v>
      </c>
      <c r="F24">
        <v>0</v>
      </c>
      <c r="G24">
        <v>0</v>
      </c>
      <c r="H24">
        <v>0</v>
      </c>
      <c r="I24">
        <v>0</v>
      </c>
    </row>
    <row r="25" spans="4:9" x14ac:dyDescent="0.25">
      <c r="D25">
        <v>21</v>
      </c>
      <c r="E25" t="s">
        <v>25</v>
      </c>
      <c r="F25">
        <v>0</v>
      </c>
      <c r="G25">
        <v>0</v>
      </c>
      <c r="H25">
        <v>0</v>
      </c>
      <c r="I25">
        <v>0</v>
      </c>
    </row>
    <row r="26" spans="4:9" x14ac:dyDescent="0.25">
      <c r="D26">
        <v>22</v>
      </c>
      <c r="E26" t="s">
        <v>26</v>
      </c>
      <c r="F26">
        <v>0</v>
      </c>
      <c r="G26">
        <v>0</v>
      </c>
      <c r="H26">
        <v>0</v>
      </c>
      <c r="I26">
        <v>0</v>
      </c>
    </row>
    <row r="27" spans="4:9" x14ac:dyDescent="0.25">
      <c r="D27">
        <v>23</v>
      </c>
      <c r="E27" t="s">
        <v>27</v>
      </c>
      <c r="F27">
        <v>3101107</v>
      </c>
      <c r="G27">
        <v>21244612.890000001</v>
      </c>
      <c r="H27">
        <v>217628</v>
      </c>
      <c r="I27">
        <v>123222.8</v>
      </c>
    </row>
    <row r="28" spans="4:9" x14ac:dyDescent="0.25">
      <c r="D28">
        <v>24</v>
      </c>
      <c r="E28" t="s">
        <v>36</v>
      </c>
      <c r="F28">
        <v>0</v>
      </c>
      <c r="G28">
        <v>0</v>
      </c>
      <c r="H28">
        <v>0</v>
      </c>
      <c r="I28">
        <v>0</v>
      </c>
    </row>
    <row r="29" spans="4:9" x14ac:dyDescent="0.25">
      <c r="D29">
        <v>25</v>
      </c>
      <c r="E29" t="s">
        <v>28</v>
      </c>
      <c r="F29">
        <v>0</v>
      </c>
      <c r="G29">
        <v>0</v>
      </c>
      <c r="H29">
        <v>0</v>
      </c>
      <c r="I29">
        <v>0</v>
      </c>
    </row>
    <row r="30" spans="4:9" x14ac:dyDescent="0.25">
      <c r="D30">
        <v>26</v>
      </c>
      <c r="E30" t="s">
        <v>29</v>
      </c>
      <c r="F30">
        <v>0</v>
      </c>
      <c r="G30">
        <v>0</v>
      </c>
      <c r="H30">
        <v>0</v>
      </c>
      <c r="I30">
        <v>0</v>
      </c>
    </row>
    <row r="31" spans="4:9" x14ac:dyDescent="0.25">
      <c r="D31">
        <v>27</v>
      </c>
      <c r="E31" t="s">
        <v>37</v>
      </c>
      <c r="F31">
        <v>3546028</v>
      </c>
      <c r="G31">
        <v>24515560.550000001</v>
      </c>
      <c r="H31">
        <v>19233</v>
      </c>
      <c r="I31">
        <v>19944.060000000001</v>
      </c>
    </row>
    <row r="32" spans="4:9" x14ac:dyDescent="0.25">
      <c r="D32">
        <v>28</v>
      </c>
      <c r="E32" t="s">
        <v>30</v>
      </c>
      <c r="F32">
        <v>0</v>
      </c>
      <c r="G32">
        <v>0</v>
      </c>
      <c r="H32">
        <v>0</v>
      </c>
      <c r="I32">
        <v>0</v>
      </c>
    </row>
    <row r="33" spans="4:9" x14ac:dyDescent="0.25">
      <c r="D33">
        <v>29</v>
      </c>
      <c r="E33" t="s">
        <v>31</v>
      </c>
      <c r="F33">
        <v>0</v>
      </c>
      <c r="G33">
        <v>0</v>
      </c>
      <c r="H33">
        <v>0</v>
      </c>
      <c r="I33">
        <v>0</v>
      </c>
    </row>
    <row r="34" spans="4:9" x14ac:dyDescent="0.25">
      <c r="D34" t="s">
        <v>33</v>
      </c>
      <c r="E34" t="s">
        <v>31</v>
      </c>
      <c r="F34">
        <v>21407152</v>
      </c>
      <c r="G34" s="10">
        <v>146430310.74000001</v>
      </c>
      <c r="H34">
        <v>1273007</v>
      </c>
      <c r="I34">
        <v>766725.86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2016-08-29T07:31:50Z</dcterms:modified>
</cp:coreProperties>
</file>