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co\Dropbox\FinInt_2025\Assignments\Case I\"/>
    </mc:Choice>
  </mc:AlternateContent>
  <xr:revisionPtr revIDLastSave="0" documentId="13_ncr:1_{DDC43B0D-DAFF-47EB-A3EA-79151F62FD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Credit_BalanceSheet" sheetId="1" r:id="rId1"/>
    <sheet name="UniCredit_Income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<sst xmlns="http://schemas.openxmlformats.org/spreadsheetml/2006/main" count="61" uniqueCount="58">
  <si>
    <t>31.12.2023</t>
  </si>
  <si>
    <t>Cash and cash balances</t>
  </si>
  <si>
    <t>Financial assets held for trading</t>
  </si>
  <si>
    <t>Loans to banks</t>
  </si>
  <si>
    <t>Loans to customers</t>
  </si>
  <si>
    <t>Other financial assets</t>
  </si>
  <si>
    <t>Hedging instruments</t>
  </si>
  <si>
    <t>Property, plant and equipment</t>
  </si>
  <si>
    <t>Goodwill</t>
  </si>
  <si>
    <t>Other intangible assets</t>
  </si>
  <si>
    <t>Tax assets</t>
  </si>
  <si>
    <t>Non-current assets and disposal groups classified as held for sale</t>
  </si>
  <si>
    <t>Other assets</t>
  </si>
  <si>
    <t>Total assets</t>
  </si>
  <si>
    <t>Deposits from banks</t>
  </si>
  <si>
    <t>Deposits from customers</t>
  </si>
  <si>
    <t>Debt securities issued</t>
  </si>
  <si>
    <t>Financial liabilities held for trading</t>
  </si>
  <si>
    <t>Other financial liabilities</t>
  </si>
  <si>
    <t>Tax liabilities</t>
  </si>
  <si>
    <t>Liabilities included in disposal groups classified as held for sale</t>
  </si>
  <si>
    <t>Other liabilities</t>
  </si>
  <si>
    <t>Minorities</t>
  </si>
  <si>
    <t>Total liabilities and shareholders' equity</t>
  </si>
  <si>
    <t>Figures in million</t>
  </si>
  <si>
    <t>Duration</t>
  </si>
  <si>
    <t>Yield</t>
  </si>
  <si>
    <t>UniCredit: Reclassified consolidated balance sheet</t>
  </si>
  <si>
    <t>2023</t>
  </si>
  <si>
    <t>Net interest</t>
  </si>
  <si>
    <t>Dividends</t>
  </si>
  <si>
    <t>Fees</t>
  </si>
  <si>
    <t>Trading income</t>
  </si>
  <si>
    <t>Other expenses/income</t>
  </si>
  <si>
    <t>Revenue</t>
  </si>
  <si>
    <t>HR costs</t>
  </si>
  <si>
    <t>Non HR costs</t>
  </si>
  <si>
    <t>Recovery of expenses</t>
  </si>
  <si>
    <t>Amortisations and depreciations</t>
  </si>
  <si>
    <t>Operating costs</t>
  </si>
  <si>
    <t>GROSS OPERATING PROFIT (LOSS)</t>
  </si>
  <si>
    <t>Loan Loss Provisions (LLPs)</t>
  </si>
  <si>
    <t>NET OPERATING PROFIT (LOSS)</t>
  </si>
  <si>
    <t>Other charges and provisions</t>
  </si>
  <si>
    <t xml:space="preserve">  - of which: systemic charges</t>
  </si>
  <si>
    <t>Integration costs</t>
  </si>
  <si>
    <t>Net income from investments</t>
  </si>
  <si>
    <t>PROFIT (LOSS) BEFORE TAX</t>
  </si>
  <si>
    <t>Income taxes</t>
  </si>
  <si>
    <t>Profit (Loss) of discontinued operations</t>
  </si>
  <si>
    <t>NET PROFIT (LOSS) FOR THE PERIOD</t>
  </si>
  <si>
    <t>NET PROFIT (LOSS) ATTRIBUTABLE TO THE GROUP BEFORE PPA</t>
  </si>
  <si>
    <t>Purchase Price Allocation (PPA)</t>
  </si>
  <si>
    <t>Goodwill impairment</t>
  </si>
  <si>
    <t>GROUP STATED NET PROFIT (LOSS)</t>
  </si>
  <si>
    <t>capital and reserves</t>
  </si>
  <si>
    <t xml:space="preserve"> Group stated net profit (loss)</t>
  </si>
  <si>
    <t>UniCredit: Reclassified consolidated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</si>
</sst>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10]_-;\-* #,##0.00\ [$€-410]_-;_-* &quot;-&quot;??\ [$€-410]_-;_-@_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7"/>
      <name val="Cambria"/>
      <family val="1"/>
    </font>
    <font>
      <i/>
      <sz val="7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164" fontId="6" fillId="0" borderId="0" xfId="0" applyNumberFormat="1" applyFont="1"/>
    <xf numFmtId="2" fontId="7" fillId="0" borderId="0" xfId="3" applyNumberFormat="1" applyFont="1" applyProtection="1">
      <protection locked="0"/>
    </xf>
    <xf numFmtId="10" fontId="7" fillId="0" borderId="0" xfId="3" applyNumberFormat="1" applyFont="1" applyProtection="1">
      <protection locked="0"/>
    </xf>
    <xf numFmtId="165" fontId="7" fillId="0" borderId="0" xfId="3" applyNumberFormat="1" applyFont="1" applyProtection="1">
      <protection locked="0"/>
    </xf>
    <xf numFmtId="0" fontId="5" fillId="0" borderId="1" xfId="0" applyFont="1" applyBorder="1"/>
    <xf numFmtId="164" fontId="6" fillId="0" borderId="1" xfId="0" applyNumberFormat="1" applyFont="1" applyBorder="1"/>
    <xf numFmtId="165" fontId="8" fillId="0" borderId="1" xfId="3" applyNumberFormat="1" applyFont="1" applyBorder="1" applyProtection="1">
      <protection locked="0"/>
    </xf>
    <xf numFmtId="165" fontId="8" fillId="0" borderId="1" xfId="3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165" fontId="5" fillId="0" borderId="1" xfId="3" applyNumberFormat="1" applyFont="1" applyBorder="1" applyProtection="1">
      <protection locked="0"/>
    </xf>
    <xf numFmtId="165" fontId="5" fillId="0" borderId="1" xfId="3" applyNumberFormat="1" applyFont="1" applyBorder="1" applyAlignment="1" applyProtection="1">
      <alignment vertical="center"/>
      <protection locked="0"/>
    </xf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0" xfId="1" applyFont="1" applyAlignment="1">
      <alignment horizontal="left" vertical="top" wrapText="1"/>
    </xf>
  </cellXfs>
  <cellStyles count="4">
    <cellStyle name="Migliaia (0)_C.E.  Confronto GIU 95_94" xfId="2" xr:uid="{5C195D46-F1C6-4F16-A696-423D31191390}"/>
    <cellStyle name="Normale" xfId="0" builtinId="0"/>
    <cellStyle name="Normale 2" xfId="1" xr:uid="{F466861F-ECC4-4B9D-BED7-93CFC2A7B44A}"/>
    <cellStyle name="Normale_Operazioni finanziarie" xfId="3" xr:uid="{F2F086AE-07BB-4A10-87B5-A5801D092D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sqref="A1:D1"/>
    </sheetView>
  </sheetViews>
  <sheetFormatPr defaultRowHeight="14.4" x14ac:dyDescent="0.3"/>
  <cols>
    <col min="1" max="1" width="54.5546875" bestFit="1" customWidth="1"/>
    <col min="2" max="2" width="13.88671875" bestFit="1" customWidth="1"/>
    <col min="3" max="4" width="9" bestFit="1" customWidth="1"/>
    <col min="5" max="6" width="12.77734375" bestFit="1" customWidth="1"/>
  </cols>
  <sheetData>
    <row r="1" spans="1:6" x14ac:dyDescent="0.3">
      <c r="A1" s="20" t="s">
        <v>27</v>
      </c>
      <c r="B1" s="20"/>
      <c r="C1" s="20"/>
      <c r="D1" s="20"/>
    </row>
    <row r="2" spans="1:6" ht="15" thickBot="1" x14ac:dyDescent="0.35">
      <c r="A2" s="9" t="s">
        <v>24</v>
      </c>
      <c r="B2" s="10" t="s">
        <v>0</v>
      </c>
      <c r="C2" s="14" t="s">
        <v>25</v>
      </c>
      <c r="D2" s="15" t="s">
        <v>26</v>
      </c>
    </row>
    <row r="3" spans="1:6" x14ac:dyDescent="0.3">
      <c r="A3" s="4" t="s">
        <v>1</v>
      </c>
      <c r="B3" s="5">
        <v>61000</v>
      </c>
      <c r="C3" s="4"/>
      <c r="D3" s="4"/>
    </row>
    <row r="4" spans="1:6" x14ac:dyDescent="0.3">
      <c r="A4" s="4" t="s">
        <v>2</v>
      </c>
      <c r="B4" s="5">
        <v>57274</v>
      </c>
      <c r="C4" s="6">
        <v>1.2</v>
      </c>
      <c r="D4" s="7">
        <v>3.6499999999999998E-2</v>
      </c>
    </row>
    <row r="5" spans="1:6" x14ac:dyDescent="0.3">
      <c r="A5" s="4" t="s">
        <v>3</v>
      </c>
      <c r="B5" s="5">
        <v>39434</v>
      </c>
      <c r="C5" s="6">
        <v>0.2</v>
      </c>
      <c r="D5" s="7">
        <v>4.0000000000000001E-3</v>
      </c>
    </row>
    <row r="6" spans="1:6" x14ac:dyDescent="0.3">
      <c r="A6" s="4" t="s">
        <v>4</v>
      </c>
      <c r="B6" s="5">
        <v>429452</v>
      </c>
      <c r="C6" s="6">
        <v>14.55</v>
      </c>
      <c r="D6" s="7">
        <v>6.3500000000000001E-2</v>
      </c>
    </row>
    <row r="7" spans="1:6" x14ac:dyDescent="0.3">
      <c r="A7" s="4" t="s">
        <v>5</v>
      </c>
      <c r="B7" s="5">
        <v>162953</v>
      </c>
      <c r="C7" s="6">
        <v>0.02</v>
      </c>
      <c r="D7" s="7">
        <v>3.0000000000000001E-3</v>
      </c>
    </row>
    <row r="8" spans="1:6" x14ac:dyDescent="0.3">
      <c r="A8" s="4" t="s">
        <v>6</v>
      </c>
      <c r="B8" s="5">
        <v>-1340</v>
      </c>
      <c r="C8" s="6"/>
      <c r="D8" s="7"/>
    </row>
    <row r="9" spans="1:6" x14ac:dyDescent="0.3">
      <c r="A9" s="4" t="s">
        <v>7</v>
      </c>
      <c r="B9" s="5">
        <v>8628</v>
      </c>
      <c r="C9" s="6"/>
      <c r="D9" s="7"/>
    </row>
    <row r="10" spans="1:6" x14ac:dyDescent="0.3">
      <c r="A10" s="4" t="s">
        <v>8</v>
      </c>
      <c r="B10" s="5"/>
      <c r="C10" s="4"/>
      <c r="D10" s="4"/>
    </row>
    <row r="11" spans="1:6" x14ac:dyDescent="0.3">
      <c r="A11" s="4" t="s">
        <v>9</v>
      </c>
      <c r="B11" s="5">
        <v>2272</v>
      </c>
      <c r="C11" s="8"/>
      <c r="D11" s="8"/>
    </row>
    <row r="12" spans="1:6" x14ac:dyDescent="0.3">
      <c r="A12" s="4" t="s">
        <v>10</v>
      </c>
      <c r="B12" s="5">
        <v>11818</v>
      </c>
      <c r="C12" s="8"/>
      <c r="D12" s="8"/>
    </row>
    <row r="13" spans="1:6" x14ac:dyDescent="0.3">
      <c r="A13" s="4" t="s">
        <v>11</v>
      </c>
      <c r="B13" s="5">
        <v>370</v>
      </c>
      <c r="C13" s="8"/>
      <c r="D13" s="8"/>
    </row>
    <row r="14" spans="1:6" x14ac:dyDescent="0.3">
      <c r="A14" s="4" t="s">
        <v>12</v>
      </c>
      <c r="B14" s="5">
        <v>13112</v>
      </c>
      <c r="C14" s="6">
        <v>0.3</v>
      </c>
      <c r="D14" s="7">
        <v>8.5000000000000006E-3</v>
      </c>
    </row>
    <row r="15" spans="1:6" ht="15" thickBot="1" x14ac:dyDescent="0.35">
      <c r="A15" s="9" t="s">
        <v>13</v>
      </c>
      <c r="B15" s="10">
        <v>784973</v>
      </c>
      <c r="C15" s="11"/>
      <c r="D15" s="12"/>
      <c r="E15" s="1"/>
      <c r="F15" s="1"/>
    </row>
    <row r="16" spans="1:6" x14ac:dyDescent="0.3">
      <c r="A16" s="4" t="s">
        <v>14</v>
      </c>
      <c r="B16" s="5">
        <v>71042</v>
      </c>
      <c r="C16" s="6">
        <v>0.25</v>
      </c>
      <c r="D16" s="7">
        <v>4.0000000000000001E-3</v>
      </c>
    </row>
    <row r="17" spans="1:6" x14ac:dyDescent="0.3">
      <c r="A17" s="4" t="s">
        <v>15</v>
      </c>
      <c r="B17" s="5">
        <v>495716</v>
      </c>
      <c r="C17" s="6">
        <v>1.1000000000000001</v>
      </c>
      <c r="D17" s="7">
        <v>3.5000000000000001E-3</v>
      </c>
    </row>
    <row r="18" spans="1:6" x14ac:dyDescent="0.3">
      <c r="A18" s="4" t="s">
        <v>16</v>
      </c>
      <c r="B18" s="5">
        <v>89845</v>
      </c>
      <c r="C18" s="6">
        <v>0.04</v>
      </c>
      <c r="D18" s="7">
        <v>1.5E-3</v>
      </c>
    </row>
    <row r="19" spans="1:6" x14ac:dyDescent="0.3">
      <c r="A19" s="4" t="s">
        <v>17</v>
      </c>
      <c r="B19" s="5">
        <v>38022</v>
      </c>
      <c r="C19" s="6">
        <v>1.65</v>
      </c>
      <c r="D19" s="7">
        <v>2.5000000000000001E-2</v>
      </c>
    </row>
    <row r="20" spans="1:6" x14ac:dyDescent="0.3">
      <c r="A20" s="4" t="s">
        <v>18</v>
      </c>
      <c r="B20" s="5">
        <v>13751</v>
      </c>
      <c r="C20" s="6">
        <v>1.5</v>
      </c>
      <c r="D20" s="7">
        <v>3.2500000000000001E-2</v>
      </c>
    </row>
    <row r="21" spans="1:6" x14ac:dyDescent="0.3">
      <c r="A21" s="4" t="s">
        <v>6</v>
      </c>
      <c r="B21" s="5">
        <v>-10573</v>
      </c>
      <c r="C21" s="6"/>
      <c r="D21" s="7"/>
    </row>
    <row r="22" spans="1:6" x14ac:dyDescent="0.3">
      <c r="A22" s="4" t="s">
        <v>19</v>
      </c>
      <c r="B22" s="5">
        <v>1483</v>
      </c>
      <c r="C22" s="6"/>
      <c r="D22" s="7"/>
    </row>
    <row r="23" spans="1:6" x14ac:dyDescent="0.3">
      <c r="A23" s="4" t="s">
        <v>20</v>
      </c>
      <c r="B23" s="5"/>
      <c r="C23" s="6"/>
      <c r="D23" s="7"/>
    </row>
    <row r="24" spans="1:6" x14ac:dyDescent="0.3">
      <c r="A24" s="4" t="s">
        <v>21</v>
      </c>
      <c r="B24" s="5">
        <v>21445</v>
      </c>
      <c r="C24" s="6">
        <v>6.4</v>
      </c>
      <c r="D24" s="7">
        <v>3.3500000000000002E-2</v>
      </c>
    </row>
    <row r="25" spans="1:6" x14ac:dyDescent="0.3">
      <c r="A25" s="4" t="s">
        <v>22</v>
      </c>
      <c r="B25" s="5">
        <v>164</v>
      </c>
      <c r="C25" s="4"/>
      <c r="D25" s="4"/>
    </row>
    <row r="26" spans="1:6" x14ac:dyDescent="0.3">
      <c r="A26" s="4" t="s">
        <v>55</v>
      </c>
      <c r="B26" s="5">
        <v>54572</v>
      </c>
      <c r="C26" s="4"/>
      <c r="D26" s="4"/>
    </row>
    <row r="27" spans="1:6" x14ac:dyDescent="0.3">
      <c r="A27" s="4" t="s">
        <v>56</v>
      </c>
      <c r="B27" s="5">
        <v>9506</v>
      </c>
      <c r="C27" s="4"/>
      <c r="D27" s="4"/>
      <c r="F27" s="1"/>
    </row>
    <row r="28" spans="1:6" ht="15" thickBot="1" x14ac:dyDescent="0.35">
      <c r="A28" s="9" t="s">
        <v>23</v>
      </c>
      <c r="B28" s="10">
        <v>784973</v>
      </c>
      <c r="C28" s="13"/>
      <c r="D28" s="13"/>
      <c r="E28" s="1"/>
      <c r="F28" s="1"/>
    </row>
    <row r="29" spans="1:6" x14ac:dyDescent="0.3">
      <c r="F29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54CA-FA98-4E94-B204-A0B4659EB47E}">
  <dimension ref="A1:D29"/>
  <sheetViews>
    <sheetView tabSelected="1" topLeftCell="A14" zoomScale="106" workbookViewId="0">
      <selection activeCell="C9" sqref="C9"/>
    </sheetView>
  </sheetViews>
  <sheetFormatPr defaultRowHeight="14.4" x14ac:dyDescent="0.3"/>
  <cols>
    <col min="1" max="1" width="69.77734375" bestFit="1" customWidth="1"/>
    <col min="2" max="2" width="8.6640625" bestFit="1" customWidth="1"/>
  </cols>
  <sheetData>
    <row r="1" spans="1:4" x14ac:dyDescent="0.3">
      <c r="A1" s="20" t="s">
        <v>57</v>
      </c>
      <c r="B1" s="20"/>
      <c r="C1" s="20"/>
      <c r="D1" s="20"/>
    </row>
    <row r="2" spans="1:4" ht="15" thickBot="1" x14ac:dyDescent="0.35">
      <c r="A2" s="16" t="s">
        <v>24</v>
      </c>
      <c r="B2" s="17" t="s">
        <v>28</v>
      </c>
    </row>
    <row r="3" spans="1:4" x14ac:dyDescent="0.3">
      <c r="A3" s="3" t="s">
        <v>29</v>
      </c>
      <c r="B3" s="3">
        <v>14005</v>
      </c>
    </row>
    <row r="4" spans="1:4" x14ac:dyDescent="0.3">
      <c r="A4" s="3" t="s">
        <v>30</v>
      </c>
      <c r="B4" s="3">
        <v>459</v>
      </c>
    </row>
    <row r="5" spans="1:4" x14ac:dyDescent="0.3">
      <c r="A5" s="3" t="s">
        <v>31</v>
      </c>
      <c r="B5" s="3">
        <v>7463</v>
      </c>
    </row>
    <row r="6" spans="1:4" x14ac:dyDescent="0.3">
      <c r="A6" s="3" t="s">
        <v>32</v>
      </c>
      <c r="B6" s="3">
        <v>1845</v>
      </c>
    </row>
    <row r="7" spans="1:4" x14ac:dyDescent="0.3">
      <c r="A7" s="3" t="s">
        <v>33</v>
      </c>
      <c r="B7" s="3">
        <v>72</v>
      </c>
    </row>
    <row r="8" spans="1:4" x14ac:dyDescent="0.3">
      <c r="A8" s="18" t="s">
        <v>34</v>
      </c>
      <c r="B8" s="19">
        <f>SUM(B3:B7)</f>
        <v>23844</v>
      </c>
    </row>
    <row r="9" spans="1:4" x14ac:dyDescent="0.3">
      <c r="A9" s="3" t="s">
        <v>35</v>
      </c>
      <c r="B9" s="3">
        <v>-5860</v>
      </c>
    </row>
    <row r="10" spans="1:4" x14ac:dyDescent="0.3">
      <c r="A10" s="3" t="s">
        <v>36</v>
      </c>
      <c r="B10" s="3">
        <v>-3075</v>
      </c>
    </row>
    <row r="11" spans="1:4" x14ac:dyDescent="0.3">
      <c r="A11" s="3" t="s">
        <v>37</v>
      </c>
      <c r="B11" s="3">
        <v>542</v>
      </c>
    </row>
    <row r="12" spans="1:4" x14ac:dyDescent="0.3">
      <c r="A12" s="3" t="s">
        <v>38</v>
      </c>
      <c r="B12" s="3">
        <v>-1078</v>
      </c>
    </row>
    <row r="13" spans="1:4" x14ac:dyDescent="0.3">
      <c r="A13" s="2" t="s">
        <v>39</v>
      </c>
      <c r="B13" s="3">
        <v>-9471</v>
      </c>
    </row>
    <row r="14" spans="1:4" x14ac:dyDescent="0.3">
      <c r="A14" s="18" t="s">
        <v>40</v>
      </c>
      <c r="B14" s="19">
        <v>14373</v>
      </c>
    </row>
    <row r="15" spans="1:4" x14ac:dyDescent="0.3">
      <c r="A15" s="3" t="s">
        <v>41</v>
      </c>
      <c r="B15" s="3">
        <v>-548</v>
      </c>
    </row>
    <row r="16" spans="1:4" x14ac:dyDescent="0.3">
      <c r="A16" s="18" t="s">
        <v>42</v>
      </c>
      <c r="B16" s="19">
        <v>13825</v>
      </c>
    </row>
    <row r="17" spans="1:2" x14ac:dyDescent="0.3">
      <c r="A17" s="3" t="s">
        <v>43</v>
      </c>
      <c r="B17" s="3">
        <v>-1041</v>
      </c>
    </row>
    <row r="18" spans="1:2" x14ac:dyDescent="0.3">
      <c r="A18" s="3" t="s">
        <v>44</v>
      </c>
      <c r="B18" s="3">
        <v>-955</v>
      </c>
    </row>
    <row r="19" spans="1:2" x14ac:dyDescent="0.3">
      <c r="A19" s="3" t="s">
        <v>45</v>
      </c>
      <c r="B19" s="3">
        <v>-1060</v>
      </c>
    </row>
    <row r="20" spans="1:2" x14ac:dyDescent="0.3">
      <c r="A20" s="3" t="s">
        <v>46</v>
      </c>
      <c r="B20" s="3">
        <v>-272</v>
      </c>
    </row>
    <row r="21" spans="1:2" x14ac:dyDescent="0.3">
      <c r="A21" s="18" t="s">
        <v>47</v>
      </c>
      <c r="B21" s="19">
        <v>11452</v>
      </c>
    </row>
    <row r="22" spans="1:2" x14ac:dyDescent="0.3">
      <c r="A22" s="3" t="s">
        <v>48</v>
      </c>
      <c r="B22" s="3">
        <v>-1914</v>
      </c>
    </row>
    <row r="23" spans="1:2" x14ac:dyDescent="0.3">
      <c r="A23" s="3" t="s">
        <v>49</v>
      </c>
      <c r="B23" s="3"/>
    </row>
    <row r="24" spans="1:2" x14ac:dyDescent="0.3">
      <c r="A24" s="18" t="s">
        <v>50</v>
      </c>
      <c r="B24" s="19">
        <v>9538</v>
      </c>
    </row>
    <row r="25" spans="1:2" x14ac:dyDescent="0.3">
      <c r="A25" s="3" t="s">
        <v>22</v>
      </c>
      <c r="B25" s="3">
        <v>-27</v>
      </c>
    </row>
    <row r="26" spans="1:2" x14ac:dyDescent="0.3">
      <c r="A26" s="18" t="s">
        <v>51</v>
      </c>
      <c r="B26" s="19">
        <v>9511</v>
      </c>
    </row>
    <row r="27" spans="1:2" x14ac:dyDescent="0.3">
      <c r="A27" s="3" t="s">
        <v>52</v>
      </c>
      <c r="B27" s="3">
        <v>-4</v>
      </c>
    </row>
    <row r="28" spans="1:2" x14ac:dyDescent="0.3">
      <c r="A28" s="3" t="s">
        <v>53</v>
      </c>
      <c r="B28" s="3"/>
    </row>
    <row r="29" spans="1:2" ht="15" thickBot="1" x14ac:dyDescent="0.35">
      <c r="A29" s="16" t="s">
        <v>54</v>
      </c>
      <c r="B29" s="17">
        <v>9507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UniCredit_BalanceSheet</vt:lpstr>
      <vt:lpstr>UniCredit_IncomeStatement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Bezzi</dc:creator>
  <cp:lastModifiedBy>Bezzi Giacomo</cp:lastModifiedBy>
  <dcterms:created xsi:type="dcterms:W3CDTF">2025-01-13T20:10:50Z</dcterms:created>
  <dcterms:modified xsi:type="dcterms:W3CDTF">2025-03-11T08:51:54Z</dcterms:modified>
</cp:coreProperties>
</file>