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17"/>
  <workbookPr defaultThemeVersion="166925"/>
  <xr:revisionPtr revIDLastSave="0" documentId="8_{754A081E-644C-4DA8-86A7-508BBD9A5F0B}" xr6:coauthVersionLast="47" xr6:coauthVersionMax="47" xr10:uidLastSave="{00000000-0000-0000-0000-000000000000}"/>
  <bookViews>
    <workbookView xWindow="240" yWindow="105" windowWidth="14805" windowHeight="8010" firstSheet="3" activeTab="5" xr2:uid="{00000000-000D-0000-FFFF-FFFF00000000}"/>
  </bookViews>
  <sheets>
    <sheet name="Identification des phases" sheetId="1" r:id="rId1"/>
    <sheet name="Matrices des phases" sheetId="2" r:id="rId2"/>
    <sheet name="Table interacteur" sheetId="3" r:id="rId3"/>
    <sheet name="Phase 3 - Matrice interaction" sheetId="6" r:id="rId4"/>
    <sheet name="Raffiner FS_C(FAST)" sheetId="5" r:id="rId5"/>
    <sheet name="Table des BP" sheetId="7" r:id="rId6"/>
    <sheet name="Matrice interaction" sheetId="4" state="hidden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59" i="7" l="1"/>
  <c r="P58" i="7"/>
  <c r="P57" i="7"/>
  <c r="P43" i="7"/>
  <c r="P54" i="7"/>
  <c r="P48" i="7"/>
  <c r="P41" i="7"/>
  <c r="P42" i="7"/>
  <c r="P53" i="7"/>
  <c r="P52" i="7"/>
  <c r="P50" i="7"/>
  <c r="P51" i="7"/>
  <c r="P31" i="7"/>
  <c r="P24" i="7"/>
  <c r="P14" i="7"/>
  <c r="P20" i="7"/>
  <c r="P13" i="7"/>
  <c r="P40" i="7"/>
  <c r="P47" i="7"/>
  <c r="P38" i="7"/>
  <c r="P35" i="7"/>
  <c r="P46" i="7"/>
  <c r="P45" i="7"/>
  <c r="P49" i="7"/>
  <c r="P37" i="7"/>
  <c r="P34" i="7"/>
  <c r="P33" i="7"/>
  <c r="P36" i="7"/>
  <c r="P39" i="7"/>
  <c r="P44" i="7"/>
  <c r="P63" i="7"/>
  <c r="P12" i="7"/>
  <c r="P11" i="7"/>
  <c r="P30" i="7"/>
  <c r="P29" i="7"/>
  <c r="P28" i="7"/>
  <c r="P23" i="7"/>
  <c r="P18" i="7"/>
  <c r="P22" i="7"/>
  <c r="P62" i="7"/>
  <c r="P65" i="7"/>
  <c r="P66" i="7"/>
  <c r="P5" i="7"/>
  <c r="P6" i="7"/>
  <c r="P7" i="7"/>
  <c r="P8" i="7"/>
  <c r="P9" i="7"/>
  <c r="P10" i="7"/>
  <c r="P17" i="7"/>
  <c r="P19" i="7"/>
  <c r="P21" i="7"/>
  <c r="P26" i="7"/>
  <c r="P27" i="7"/>
  <c r="P4" i="7"/>
</calcChain>
</file>

<file path=xl/sharedStrings.xml><?xml version="1.0" encoding="utf-8"?>
<sst xmlns="http://schemas.openxmlformats.org/spreadsheetml/2006/main" count="1011" uniqueCount="417">
  <si>
    <t>Référence</t>
  </si>
  <si>
    <t>Désignation</t>
  </si>
  <si>
    <t>Prédécésseur</t>
  </si>
  <si>
    <t>Successeur</t>
  </si>
  <si>
    <t>Description</t>
  </si>
  <si>
    <t>Conception</t>
  </si>
  <si>
    <t>N/A</t>
  </si>
  <si>
    <t>Pendant cette phase, le CAOC est défini et réalisé sous forme
de prototype pour les activités de vérification et validation.</t>
  </si>
  <si>
    <t>Fabrication</t>
  </si>
  <si>
    <t>Pendant cette phase, le CAOC est en cours de fabrication dans une usine</t>
  </si>
  <si>
    <t xml:space="preserve">Opérationnel </t>
  </si>
  <si>
    <t>Pendant cette phase, le CAOC est fabriqué en usine selon 
la quantité nécessaire au déploiement.</t>
  </si>
  <si>
    <t>Maintenance</t>
  </si>
  <si>
    <t>Pendant cette phase, le CAOC est mis en maintenance pour effectué des 
correction sur le produit.</t>
  </si>
  <si>
    <t>Opérationnel</t>
  </si>
  <si>
    <t>Le produit est vérifié</t>
  </si>
  <si>
    <t>Le produit est validé</t>
  </si>
  <si>
    <t>Le produit est endomagé</t>
  </si>
  <si>
    <t>Le produit est réparé</t>
  </si>
  <si>
    <t>Références</t>
  </si>
  <si>
    <t>Désigniation</t>
  </si>
  <si>
    <t>personnel</t>
  </si>
  <si>
    <t>Toute personnne travaillant dans l'enceinte du système</t>
  </si>
  <si>
    <t>agent de sécurité</t>
  </si>
  <si>
    <t>personne capable d'assurer la sécurité du système</t>
  </si>
  <si>
    <t>administration</t>
  </si>
  <si>
    <t>personne s'occupant de l'organisation logique du système</t>
  </si>
  <si>
    <t>agent de maintenance</t>
  </si>
  <si>
    <t>personne s'occupant du bon fonctionnement du système</t>
  </si>
  <si>
    <t>équipement</t>
  </si>
  <si>
    <t>ensemble d'équipements permettant l'utilisation du système</t>
  </si>
  <si>
    <t>alimentation électrique secouru</t>
  </si>
  <si>
    <t>générateur permettant d'alimenter le système malgré une panne de courant</t>
  </si>
  <si>
    <t>alarmes</t>
  </si>
  <si>
    <t>Permet d'envoyer des informations aux différentes équipes</t>
  </si>
  <si>
    <t>2,3,1</t>
  </si>
  <si>
    <t>alarme incendie</t>
  </si>
  <si>
    <t>alerte s'il y a détection d'un incendie</t>
  </si>
  <si>
    <t>2,3,2</t>
  </si>
  <si>
    <t>alarme intrusion</t>
  </si>
  <si>
    <t>alerte s'il y a déctetion d'un intrus</t>
  </si>
  <si>
    <t>2,3,3</t>
  </si>
  <si>
    <t>alarme de maintenance</t>
  </si>
  <si>
    <t xml:space="preserve">alerte en cas de disfonctionnement materiel </t>
  </si>
  <si>
    <t>climat</t>
  </si>
  <si>
    <t>aléa intrinsèque au climat ou à l'environenment pouvant avoir un influence sur notre système</t>
  </si>
  <si>
    <t>séisme</t>
  </si>
  <si>
    <t>Mouvement des plaques tectoniques qui entraîne de violentes secousses</t>
  </si>
  <si>
    <t>inondation</t>
  </si>
  <si>
    <t>Phénomène qui entraîne une montée des eaux</t>
  </si>
  <si>
    <t>incendie</t>
  </si>
  <si>
    <t>Phénomène qui enflamme le système</t>
  </si>
  <si>
    <t>orage</t>
  </si>
  <si>
    <t>Perturbation atmosphérique violente, caractérisée par des phénomènes électriques</t>
  </si>
  <si>
    <t>infrastructure</t>
  </si>
  <si>
    <t>Structure permettant l'utilisation du produit</t>
  </si>
  <si>
    <t>bâtiment principal</t>
  </si>
  <si>
    <t>Centre d'opération</t>
  </si>
  <si>
    <t>abri principal</t>
  </si>
  <si>
    <t>souterrain</t>
  </si>
  <si>
    <t xml:space="preserve">batiment sousterain </t>
  </si>
  <si>
    <t>4,3,1</t>
  </si>
  <si>
    <t>modules</t>
  </si>
  <si>
    <t>sous-espace où sont stockés les objets</t>
  </si>
  <si>
    <t>4,3,2</t>
  </si>
  <si>
    <t>puits</t>
  </si>
  <si>
    <t>emplacement dédier aux déplacement du monte charge</t>
  </si>
  <si>
    <t>4,4,3</t>
  </si>
  <si>
    <t xml:space="preserve">coursives </t>
  </si>
  <si>
    <t>couloir permettant l'accès aux modules d'un même étage</t>
  </si>
  <si>
    <t>4,4,4</t>
  </si>
  <si>
    <t>porte</t>
  </si>
  <si>
    <t>porte permettant l'accès aux modules</t>
  </si>
  <si>
    <t>monte-charge</t>
  </si>
  <si>
    <t>ascenseur permettant de monter des charges lourdes entre les différents étages</t>
  </si>
  <si>
    <t>Phase Opérationelle</t>
  </si>
  <si>
    <t>Climat</t>
  </si>
  <si>
    <t>bâtiment et abri principaux</t>
  </si>
  <si>
    <t>Porte</t>
  </si>
  <si>
    <t>Produit</t>
  </si>
  <si>
    <t>le produit doit à partir de l'agent de sécurité donnée les informations sur des éventuelles intrusions</t>
  </si>
  <si>
    <t>Doit pouvoir déclencher une alarme dans un cas d'urgence</t>
  </si>
  <si>
    <t>le produit doit à partir de l'agent de sécurité
ouvrir ou fermer une porte</t>
  </si>
  <si>
    <t>être ergonomique
être sûr
être configurable</t>
  </si>
  <si>
    <t xml:space="preserve"> </t>
  </si>
  <si>
    <t>Le produit doit être ergonomique</t>
  </si>
  <si>
    <t>le produit doit à partir de l'agent de maintenance être mis en phase de maintenance</t>
  </si>
  <si>
    <t>le produit doit à partir de l'agent de maintenance 
ouvrir ou fermer une porte</t>
  </si>
  <si>
    <t>Le produit doit être maintenable</t>
  </si>
  <si>
    <t>N/A ?</t>
  </si>
  <si>
    <t>Doit supporter une alimentation secondaire</t>
  </si>
  <si>
    <t>le produit doit informer les agents de sécurité d'une éventuelle intrusion</t>
  </si>
  <si>
    <t>le produit doit alerter l'administration d'un éventuel danger</t>
  </si>
  <si>
    <t>Le produit doit envoyer des rapports sur le bon fonctionnement des alarmes</t>
  </si>
  <si>
    <t>le produit doit faire sonner les alarmes dans le bâtiment et l'abri</t>
  </si>
  <si>
    <t>à l'initiative d'une alarme, 
le produit peut fermer une porte</t>
  </si>
  <si>
    <t>Le produit doit supporter le climat</t>
  </si>
  <si>
    <t>Le produit doit pouvoir alerter l'administration en cas de problème</t>
  </si>
  <si>
    <t>Le produit doit pouvoir alerter l'agent de maintenance en cas de problème</t>
  </si>
  <si>
    <t>Supporter la pluie, la glace, la neige</t>
  </si>
  <si>
    <t>Le produit doit supporter le climat ??</t>
  </si>
  <si>
    <t>Doit supporter une alimentation
 secondaire</t>
  </si>
  <si>
    <t xml:space="preserve"> Le produit doit superviser, informer sur les contrôles du complexe et ses analyses et produire des rapports de sécurité </t>
  </si>
  <si>
    <t xml:space="preserve">Le produit doit informer d'une situation dangereuse et creer des rapports </t>
  </si>
  <si>
    <t>le produit doit faire un compte rendu de la situation à l'agent de maintenance</t>
  </si>
  <si>
    <t>Le produit doit lancer l'alimentation electrique secondaire en cas de problemes d'alimentation</t>
  </si>
  <si>
    <t>le produit doit envoyer un signal de déclenchement aux alarmes quand les conditions ont atteint le seuil paramétré</t>
  </si>
  <si>
    <t>Le produit doit pouvoir etre mis en place dans le souterrain</t>
  </si>
  <si>
    <t>Phase de Maintenance</t>
  </si>
  <si>
    <t>Agent de maintenance</t>
  </si>
  <si>
    <t>Alimentation électrique 
secouru</t>
  </si>
  <si>
    <t>Alarmes</t>
  </si>
  <si>
    <t>Administration</t>
  </si>
  <si>
    <t>Agent de sécurité</t>
  </si>
  <si>
    <t>Le produit doit pouvoir passer en mode opérationnel</t>
  </si>
  <si>
    <t>L'agent de maintenance doit pouvoir réparer/remplacer des capteurs</t>
  </si>
  <si>
    <t>alimentation 
électrique secouru</t>
  </si>
  <si>
    <t>Alarmes encore fontionnelles</t>
  </si>
  <si>
    <t>Le produit doit à partir des alarmes alerter l'agent de maintenance</t>
  </si>
  <si>
    <t>Le produit doit à partir de l'alarme 
alerter un danger dans le bâtiment</t>
  </si>
  <si>
    <t>le produit doit alerter l'administration d'un éventuelle danger</t>
  </si>
  <si>
    <t>---</t>
  </si>
  <si>
    <t>Le produit doit être sûr</t>
  </si>
  <si>
    <t>Le produit doit fonctionner sous un climat tempéré</t>
  </si>
  <si>
    <t>Le produit doit, à partir de l'administration permetre d'alerter les agents de maintenances</t>
  </si>
  <si>
    <t>Le produit doit être fiable</t>
  </si>
  <si>
    <t>Le produit doit informer les agents de maintenance d'une panne eventuelle</t>
  </si>
  <si>
    <t>Le produit doit déclencher les alarmes</t>
  </si>
  <si>
    <t>Le produit doit informer l'administration de la situation</t>
  </si>
  <si>
    <t>Le produit doit informer l'agent de sécurité de la situation</t>
  </si>
  <si>
    <t xml:space="preserve">      </t>
  </si>
  <si>
    <t>le produit doit supporter des mises à jour</t>
  </si>
  <si>
    <t>le produit doit rallumer touts ses capteurs</t>
  </si>
  <si>
    <t>le produit doit supporter un arrêt
 temporaire de fonctionnement</t>
  </si>
  <si>
    <t>le produit doit être mis en phase opérationnel</t>
  </si>
  <si>
    <t>le produit doit être mis en phase de maintenance</t>
  </si>
  <si>
    <t>le produit doit éteindre un ou plusieurs étages de capteurs</t>
  </si>
  <si>
    <t>le produit doit supporter une coupure de courant</t>
  </si>
  <si>
    <t>supporter la température</t>
  </si>
  <si>
    <t>le produit doit supporter le climat</t>
  </si>
  <si>
    <t>supporter le taux d'humidité</t>
  </si>
  <si>
    <t>supporter la pluie</t>
  </si>
  <si>
    <t>être ergonomique</t>
  </si>
  <si>
    <t>accéder rapidement aux données</t>
  </si>
  <si>
    <t>stocker des données</t>
  </si>
  <si>
    <t>Informer par des données</t>
  </si>
  <si>
    <t>Le produit doit contrôler l'êtat du complexe</t>
  </si>
  <si>
    <t>Informer par le son</t>
  </si>
  <si>
    <t>le produit doit 
déclencher une alarme</t>
  </si>
  <si>
    <t>le produit doit à partir du climat délencher une alarme</t>
  </si>
  <si>
    <t>le produit doit à partir d'une intrusion déclencher une alarme</t>
  </si>
  <si>
    <t xml:space="preserve">le produit doit permetre la communication entre les équipes
</t>
  </si>
  <si>
    <t>Contrôler l'état des portes</t>
  </si>
  <si>
    <t>permettre l'ouverture et la fermeture des portes</t>
  </si>
  <si>
    <t>FS/C</t>
  </si>
  <si>
    <t>Caractérisation</t>
  </si>
  <si>
    <t>T</t>
  </si>
  <si>
    <t>Phases</t>
  </si>
  <si>
    <t>Énoncé</t>
  </si>
  <si>
    <t>Commentaire</t>
  </si>
  <si>
    <t>Priorités</t>
  </si>
  <si>
    <t>Interacteurs</t>
  </si>
  <si>
    <t>Critère</t>
  </si>
  <si>
    <t>Unité</t>
  </si>
  <si>
    <t>Poids</t>
  </si>
  <si>
    <t>CdEnv</t>
  </si>
  <si>
    <t>N_0</t>
  </si>
  <si>
    <t>N_100</t>
  </si>
  <si>
    <t>Flex</t>
  </si>
  <si>
    <t>N_req</t>
  </si>
  <si>
    <t>G</t>
  </si>
  <si>
    <t>PH3
PH4</t>
  </si>
  <si>
    <t>Supporter le climat</t>
  </si>
  <si>
    <t>FAST</t>
  </si>
  <si>
    <t>P2</t>
  </si>
  <si>
    <t>1.1</t>
  </si>
  <si>
    <t>C</t>
  </si>
  <si>
    <t>Supporter la température</t>
  </si>
  <si>
    <t>Température min</t>
  </si>
  <si>
    <t>°C</t>
  </si>
  <si>
    <t>F1</t>
  </si>
  <si>
    <t>Température max</t>
  </si>
  <si>
    <t>Variation de température supportée</t>
  </si>
  <si>
    <t>°C/s</t>
  </si>
  <si>
    <t>F2</t>
  </si>
  <si>
    <t>1.2</t>
  </si>
  <si>
    <t>Supporter le taux d'humidité</t>
  </si>
  <si>
    <t>Taux d'humidité min</t>
  </si>
  <si>
    <t>%</t>
  </si>
  <si>
    <t>F3</t>
  </si>
  <si>
    <t>Taux d'humidité max</t>
  </si>
  <si>
    <t>Variation de taux d'humidité supportée</t>
  </si>
  <si>
    <t>%/s</t>
  </si>
  <si>
    <t>1.3</t>
  </si>
  <si>
    <t>Supporter la pluie</t>
  </si>
  <si>
    <t>Intensité des précipitations</t>
  </si>
  <si>
    <t>mm/h</t>
  </si>
  <si>
    <t>1.4</t>
  </si>
  <si>
    <t xml:space="preserve">Le produit doit supporter la presion </t>
  </si>
  <si>
    <t>pressions maximal supporté</t>
  </si>
  <si>
    <t>bars</t>
  </si>
  <si>
    <t>pressions minimale supporté</t>
  </si>
  <si>
    <t>nombre de capteurs</t>
  </si>
  <si>
    <t>N</t>
  </si>
  <si>
    <t xml:space="preserve">porté maximale de meusure </t>
  </si>
  <si>
    <t>m³</t>
  </si>
  <si>
    <t>F0</t>
  </si>
  <si>
    <t>PH3</t>
  </si>
  <si>
    <t>Le produit doit contrôler l'état du complexe</t>
  </si>
  <si>
    <t>P4</t>
  </si>
  <si>
    <t>2.1</t>
  </si>
  <si>
    <t>FS</t>
  </si>
  <si>
    <t>informer par des données</t>
  </si>
  <si>
    <t>2.1.1</t>
  </si>
  <si>
    <t xml:space="preserve">PH3 </t>
  </si>
  <si>
    <t>P1</t>
  </si>
  <si>
    <t>Temps d'accés</t>
  </si>
  <si>
    <t>s</t>
  </si>
  <si>
    <t>temps de réception des informations d'un rapport</t>
  </si>
  <si>
    <t>2.1.2</t>
  </si>
  <si>
    <t>accès en deux cliques maximum</t>
  </si>
  <si>
    <t xml:space="preserve">nombre maximum de personne à la surveillance </t>
  </si>
  <si>
    <t>2.1.3</t>
  </si>
  <si>
    <t>P3</t>
  </si>
  <si>
    <t>Temps d'enregistrement</t>
  </si>
  <si>
    <t>ms</t>
  </si>
  <si>
    <t>Taille du stockage</t>
  </si>
  <si>
    <t>To</t>
  </si>
  <si>
    <t>temps de conservation dans la base de donnée minimum</t>
  </si>
  <si>
    <t>mois</t>
  </si>
  <si>
    <t>temps d'accès aux information d'il y à moins d'un mois</t>
  </si>
  <si>
    <t>2.2</t>
  </si>
  <si>
    <t>informer par le son</t>
  </si>
  <si>
    <t>2.2.1</t>
  </si>
  <si>
    <t>Temps d'attente avant le déclenchement</t>
  </si>
  <si>
    <t>2.2.2</t>
  </si>
  <si>
    <t>le produit doit assurer la comunication entre les équipes</t>
  </si>
  <si>
    <t>Disponibilité</t>
  </si>
  <si>
    <t>R</t>
  </si>
  <si>
    <t>temps d'établissement de la comunication</t>
  </si>
  <si>
    <t>communication simultané</t>
  </si>
  <si>
    <t>limite de personnel dans le complexe principale</t>
  </si>
  <si>
    <t>nombre de personne maximum</t>
  </si>
  <si>
    <t>le produit doit détecter les anomalies</t>
  </si>
  <si>
    <t>2.5.1</t>
  </si>
  <si>
    <t>le produit doit détecter la fumée</t>
  </si>
  <si>
    <t>précision du capteur</t>
  </si>
  <si>
    <t xml:space="preserve">distance de détection </t>
  </si>
  <si>
    <t>m</t>
  </si>
  <si>
    <t xml:space="preserve">nombre de capteurs </t>
  </si>
  <si>
    <t>2,5,2</t>
  </si>
  <si>
    <t xml:space="preserve">le produit doit détecter les mouvement </t>
  </si>
  <si>
    <t>2,5,3</t>
  </si>
  <si>
    <t>le produit doit controler l'humidité</t>
  </si>
  <si>
    <t>humidité minimale</t>
  </si>
  <si>
    <t>humidité maximale</t>
  </si>
  <si>
    <t>humidité moyenne</t>
  </si>
  <si>
    <t>2,5,4</t>
  </si>
  <si>
    <t>le produit doit controler la lumière</t>
  </si>
  <si>
    <t>sensbilité du capteur</t>
  </si>
  <si>
    <t>lm</t>
  </si>
  <si>
    <t xml:space="preserve">rayon de détection </t>
  </si>
  <si>
    <t>plage de valeurs maximal</t>
  </si>
  <si>
    <t>µm</t>
  </si>
  <si>
    <t xml:space="preserve">plage de valeur minimale </t>
  </si>
  <si>
    <t>nm</t>
  </si>
  <si>
    <t>lumiosité minimale</t>
  </si>
  <si>
    <t>2,5,5</t>
  </si>
  <si>
    <t>le produit doit pouvoir controler des alertes</t>
  </si>
  <si>
    <t xml:space="preserve">nombre maximum d'alerte </t>
  </si>
  <si>
    <t>2,5,6</t>
  </si>
  <si>
    <t>le produit doit contrôler les l'état des portes</t>
  </si>
  <si>
    <t>nombre de points de contrôles</t>
  </si>
  <si>
    <t xml:space="preserve">temps de femeture maximal </t>
  </si>
  <si>
    <t xml:space="preserve">temps d'ouverture maximum </t>
  </si>
  <si>
    <t>delais avant d'éxécuter une action</t>
  </si>
  <si>
    <t>2,5,7</t>
  </si>
  <si>
    <t>le produit doit pouvoir annalyser les résultats</t>
  </si>
  <si>
    <t>temps par maximum de travail</t>
  </si>
  <si>
    <t>Homme/h</t>
  </si>
  <si>
    <t>PH4</t>
  </si>
  <si>
    <t>3.1</t>
  </si>
  <si>
    <t>stockage et mise à jour</t>
  </si>
  <si>
    <t>3.1,1</t>
  </si>
  <si>
    <t xml:space="preserve">Durée de mise à jour </t>
  </si>
  <si>
    <t>h</t>
  </si>
  <si>
    <t>delais entre chaque raports</t>
  </si>
  <si>
    <t>min</t>
  </si>
  <si>
    <t>3,1,2</t>
  </si>
  <si>
    <t xml:space="preserve">le produit doit concerver les mise à jours </t>
  </si>
  <si>
    <t>temps d'accès archives de moins de 1 mois</t>
  </si>
  <si>
    <t>3.2</t>
  </si>
  <si>
    <t>le produit doit supporter un arrêt temporaire de fonctionnement</t>
  </si>
  <si>
    <t>3.2.1</t>
  </si>
  <si>
    <t>3.2.1.1</t>
  </si>
  <si>
    <t>le produit doit allumer touts ses capteurs</t>
  </si>
  <si>
    <t xml:space="preserve">delais maximum de la mise en fonctionnement des capteurs </t>
  </si>
  <si>
    <t>delais de prévention avant la coupure des capteurs</t>
  </si>
  <si>
    <t>3.2.2</t>
  </si>
  <si>
    <t>le produit doit pouvoir être mis en phase de maintenance</t>
  </si>
  <si>
    <t>3.2.2.1</t>
  </si>
  <si>
    <t>le produit doit pouvoir éteindre un ou plusieurs étages de capteurs</t>
  </si>
  <si>
    <t>Temps d'attente avant l'éteinte</t>
  </si>
  <si>
    <t>S</t>
  </si>
  <si>
    <t>3.2.2.2</t>
  </si>
  <si>
    <t>Autonomie de la batterie</t>
  </si>
  <si>
    <t>(Conception)</t>
  </si>
  <si>
    <t>(Sécuriser le complexe)</t>
  </si>
  <si>
    <t>2,3,4</t>
  </si>
  <si>
    <t>PRODUIT</t>
  </si>
  <si>
    <t>Caméra de sécurité</t>
  </si>
  <si>
    <t>alarme</t>
  </si>
  <si>
    <t>Intrus</t>
  </si>
  <si>
    <t>Infrastructure</t>
  </si>
  <si>
    <t>Capteur de mouvement</t>
  </si>
  <si>
    <t>le produit doit aider l'agent de sécurité 
à repérer différents problèmes qui touche à l'intégrité du produit</t>
  </si>
  <si>
    <t>Permettre la communication</t>
  </si>
  <si>
    <t>Prévenir les agents de sécurité dans le but d'une action</t>
  </si>
  <si>
    <t>Permet d'alerter les agents de sécurité en cas de mouvement non prévu</t>
  </si>
  <si>
    <t>être portable?
être autonome</t>
  </si>
  <si>
    <t>1,2 Administration</t>
  </si>
  <si>
    <t>Prévenir l'administration dans le but d'une action</t>
  </si>
  <si>
    <t>Permet d'alerter l'administration en cas de mouvement non prévu</t>
  </si>
  <si>
    <t>être modifiable au niveau de réglages</t>
  </si>
  <si>
    <t>Permettre à un agent de sécurité d'observer plusieurs pièces à travers différentes caméra</t>
  </si>
  <si>
    <t>Permettre à l'administration d'avoir accès aux sauvegardes des caméras</t>
  </si>
  <si>
    <t>être maintenable
être joignable</t>
  </si>
  <si>
    <t>informer l'agent qu'il y'a un problème dans le CAOC</t>
  </si>
  <si>
    <t>informer l'administration qu'il y'a un problème dans le CAOC</t>
  </si>
  <si>
    <t xml:space="preserve">Le capteur de mouvement envoie un signale sonore, lumineu en cas d'action annormales </t>
  </si>
  <si>
    <t>être capable d'activer l'alarme</t>
  </si>
  <si>
    <t>le produit doit alerter l'agent de sécurité</t>
  </si>
  <si>
    <t>le produit doit détecter les intrusions des personne 
externe</t>
  </si>
  <si>
    <t>supporter une attaque</t>
  </si>
  <si>
    <t>les caméras de sécurité doivent pouvoir filmer 
les endroits les plus importants de l'infrastructure</t>
  </si>
  <si>
    <t>doit acceuillir le produit</t>
  </si>
  <si>
    <t>être ergonomique
être adapté au relief de la région
supporter le climat</t>
  </si>
  <si>
    <t>2,3,4
Capteur de mouvement</t>
  </si>
  <si>
    <t>si le capteur de mouvement détecte 
quelque chose alors on doit alerter</t>
  </si>
  <si>
    <t>être fiable</t>
  </si>
  <si>
    <t>le produit doit à l'initiative de l'agent de sécurité
permettre à celui-ci de connaître tout ce qui se passe
dans le batîment</t>
  </si>
  <si>
    <t>le produit doit à l'initiative de l'administration permettre à celui-ci de connaître tout ce qui se passe dans le bâtiment</t>
  </si>
  <si>
    <t>le produit doit detecter un intrus qui penètre le système
 permettre de le détecter</t>
  </si>
  <si>
    <t>(Fabrication)</t>
  </si>
  <si>
    <t>(Déploiement)</t>
  </si>
  <si>
    <t>(Accueillir un objet classifié)</t>
  </si>
  <si>
    <t>Employés</t>
  </si>
  <si>
    <t>Monte charge</t>
  </si>
  <si>
    <t>2,5,1</t>
  </si>
  <si>
    <t>base de données</t>
  </si>
  <si>
    <t>4,1,2</t>
  </si>
  <si>
    <t>utilisateurs qui dépose un objet</t>
  </si>
  <si>
    <t>capteur de poids</t>
  </si>
  <si>
    <t>le produit doit aider l'agent de sécurité 
à repérer différents problèmes qui touche à l'intégrité du produit, à une première vérification.</t>
  </si>
  <si>
    <t>Permettre de transmettre la conclusion de la vérification de l'Agent de Sécurité</t>
  </si>
  <si>
    <t>Doit vérifier les action et attentions de l'utilisateur</t>
  </si>
  <si>
    <t>Doit permettre à l'employer de prévenir l'agent de sécurité</t>
  </si>
  <si>
    <t>Le produit doit permettre à 
un employé d'enregistrer cet objet dans la base de donnée et de le placer à l'emplacement prévu.</t>
  </si>
  <si>
    <t>(Mouvement (accueillir ou restituer) d'un objet classifié)</t>
  </si>
  <si>
    <t>le produit doit aider l'agent de sécurité  à repérer différents problèmes qui touche à l'intégrité du produit, à une première vérification.</t>
  </si>
  <si>
    <t>être ergonomique
être autonome</t>
  </si>
  <si>
    <t>Le produit doit permettre à l'employé d'alerter un agent de sécurité</t>
  </si>
  <si>
    <t xml:space="preserve">être innofensif </t>
  </si>
  <si>
    <t>Le produit doit permettre au monte charge de détecter les masse anormale et prévenir un agent de sécurité</t>
  </si>
  <si>
    <t>Doit permêtre de transiter d'un étage à un autre</t>
  </si>
  <si>
    <t>Doit envoyer ses mouvements pour 
les stockers sous forme de logs</t>
  </si>
  <si>
    <t>Le produit doit permettre à l'utilisateur
d'accéder au monte-charge pour déposer un objet</t>
  </si>
  <si>
    <t>Supporter des variations de masse 
Supporter des chocs</t>
  </si>
  <si>
    <t>Le produit doit permettre à 
un employé de rechercher un objet classifié</t>
  </si>
  <si>
    <t>Doit enrgistrer les mouvements des différents 
objets</t>
  </si>
  <si>
    <t>être évolutif 
être sécurisé</t>
  </si>
  <si>
    <t>Le produit doit permettre à l'agent de sécurité
d'identifier l'identité de l'utilisateur</t>
  </si>
  <si>
    <t>Offrir une IHM pour informer les utilisateur de l'arrivé d'un objet</t>
  </si>
  <si>
    <t>Doit pas pouvoir s'en aprocher</t>
  </si>
  <si>
    <t>être discret
être innofensif</t>
  </si>
  <si>
    <t>supporter la pluie
être étanche</t>
  </si>
  <si>
    <t xml:space="preserve">Doit informer les changement de masses anormales à l'agent de sécurité </t>
  </si>
  <si>
    <t>Indiquer les actions anormales du complexe</t>
  </si>
  <si>
    <t>Indiquer les actions à éffectuer pour maintenir le complexe</t>
  </si>
  <si>
    <t>doit posséder une IHM pour faciliter l'utilisation</t>
  </si>
  <si>
    <t>(Contrôler l'état du complexe)</t>
  </si>
  <si>
    <t>Agent d'entretien</t>
  </si>
  <si>
    <t xml:space="preserve">Agent de maintenance </t>
  </si>
  <si>
    <t>Capteur</t>
  </si>
  <si>
    <t>Doit pouvoir faire des action sur le logiciel du produit (mise à jour ou réctification de bug)</t>
  </si>
  <si>
    <t>Alerter les agents de sécurité dans le but qu'ils éffectuent une action</t>
  </si>
  <si>
    <t>être autonome</t>
  </si>
  <si>
    <t>être nettoyable</t>
  </si>
  <si>
    <t>Doit maintenir en état opérationelle les divers système que comporte le produit</t>
  </si>
  <si>
    <t>Doit entretenir les divers capteurs pour maintenir en fonctionement opérationel</t>
  </si>
  <si>
    <t xml:space="preserve">à remplir </t>
  </si>
  <si>
    <t>être opérationnelle</t>
  </si>
  <si>
    <t>Doit maintenir dans le but de que ces dernier fonctionne en toutes situations</t>
  </si>
  <si>
    <t>Doit envoyer un signal en cas de soucis</t>
  </si>
  <si>
    <t>Doit acceuillir le produit</t>
  </si>
  <si>
    <t>(Lutter contre les sinistres)</t>
  </si>
  <si>
    <t>Générateur de secours</t>
  </si>
  <si>
    <t>pluviomètre</t>
  </si>
  <si>
    <t>capteur de fumée</t>
  </si>
  <si>
    <t>Le produit doit à partir de l'agent de maintenance
être maintenu dans un climat de type tempéré</t>
  </si>
  <si>
    <t>Le produit doit à partir de l'agent de
maintenance maintenir l'infrastructure</t>
  </si>
  <si>
    <t>être maintenable</t>
  </si>
  <si>
    <t>Le générateur de secours doit être soit mis en service par l'agent de maintenance 
soit de manière automatique</t>
  </si>
  <si>
    <t>Le produit doit permettre de relancer
le courant en cas de panne</t>
  </si>
  <si>
    <t>Le produit doit à partir du générateur
de secours être capable d'alimenter 
toute l'infrastructure</t>
  </si>
  <si>
    <t>Le produit doit avec le pluviomètre
être en mesure de détecter des inondations</t>
  </si>
  <si>
    <t>Le produit doit à parir d'un pluviomètre détecter
des inondations dans le bâtiment</t>
  </si>
  <si>
    <t>Le produit doit à partir du capteur de fumé
détecter un incendie</t>
  </si>
  <si>
    <t xml:space="preserve">être fiable
</t>
  </si>
  <si>
    <t>Le produit doit fonctionner sous un climat
tempéré</t>
  </si>
  <si>
    <t>supporter le climat tempéré</t>
  </si>
  <si>
    <t>être sûr</t>
  </si>
  <si>
    <t>Le produit doit à partir de l'agent de maintenance être maintenu</t>
  </si>
  <si>
    <t>Le produit doit à partir du générateur
de secours fonctionner malgré
une panne de courant</t>
  </si>
  <si>
    <t>Le produit doit à partir d'une détection
de fumé déclencher uen alarme</t>
  </si>
  <si>
    <t>(Assurer le maintien en condition opérationnelle)</t>
  </si>
  <si>
    <t>(Rendre compte)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</si>
</sst>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sz val="11"/>
      <color rgb="FFFFFF00"/>
      <name val="Calibri"/>
      <family val="2"/>
      <scheme val="minor"/>
    </font>
    <font>
      <sz val="11"/>
      <color rgb="FF000000"/>
      <name val="Calibri"/>
      <charset val="1"/>
    </font>
    <font>
      <sz val="11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rgb="FF000000"/>
      <name val="Calibri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D800DB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BD1FCF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72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502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2" xfId="0" applyBorder="1"/>
    <xf numFmtId="0" fontId="0" fillId="0" borderId="5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/>
    </xf>
    <xf numFmtId="0" fontId="0" fillId="0" borderId="38" xfId="0" applyBorder="1"/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2" xfId="0" applyBorder="1"/>
    <xf numFmtId="0" fontId="0" fillId="0" borderId="21" xfId="0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0" fillId="0" borderId="47" xfId="0" applyBorder="1" applyAlignment="1">
      <alignment horizontal="left" vertical="center"/>
    </xf>
    <xf numFmtId="0" fontId="0" fillId="0" borderId="28" xfId="0" applyBorder="1" applyAlignment="1">
      <alignment horizontal="center"/>
    </xf>
    <xf numFmtId="0" fontId="0" fillId="0" borderId="59" xfId="0" applyBorder="1" applyAlignment="1">
      <alignment horizontal="left" vertical="center"/>
    </xf>
    <xf numFmtId="0" fontId="0" fillId="3" borderId="12" xfId="0" applyFill="1" applyBorder="1" applyAlignment="1">
      <alignment vertical="center"/>
    </xf>
    <xf numFmtId="0" fontId="0" fillId="0" borderId="28" xfId="0" applyBorder="1" applyAlignment="1">
      <alignment vertical="center"/>
    </xf>
    <xf numFmtId="0" fontId="0" fillId="0" borderId="28" xfId="0" applyBorder="1" applyAlignment="1">
      <alignment horizontal="center" vertical="center" wrapText="1"/>
    </xf>
    <xf numFmtId="0" fontId="0" fillId="5" borderId="28" xfId="0" applyFill="1" applyBorder="1" applyAlignment="1">
      <alignment horizontal="center" vertical="center"/>
    </xf>
    <xf numFmtId="0" fontId="0" fillId="3" borderId="28" xfId="0" applyFill="1" applyBorder="1" applyAlignment="1">
      <alignment horizontal="center" vertical="center"/>
    </xf>
    <xf numFmtId="0" fontId="0" fillId="9" borderId="28" xfId="0" applyFill="1" applyBorder="1" applyAlignment="1">
      <alignment horizontal="center" vertical="center" wrapText="1"/>
    </xf>
    <xf numFmtId="0" fontId="0" fillId="3" borderId="12" xfId="0" applyFill="1" applyBorder="1"/>
    <xf numFmtId="0" fontId="0" fillId="9" borderId="12" xfId="0" applyFill="1" applyBorder="1" applyAlignment="1">
      <alignment vertical="center"/>
    </xf>
    <xf numFmtId="0" fontId="0" fillId="12" borderId="0" xfId="0" applyFill="1"/>
    <xf numFmtId="0" fontId="0" fillId="5" borderId="12" xfId="0" applyFill="1" applyBorder="1" applyAlignment="1">
      <alignment vertical="center"/>
    </xf>
    <xf numFmtId="0" fontId="0" fillId="0" borderId="38" xfId="0" applyBorder="1" applyAlignment="1">
      <alignment horizontal="center" vertical="center"/>
    </xf>
    <xf numFmtId="0" fontId="0" fillId="8" borderId="6" xfId="0" applyFill="1" applyBorder="1" applyAlignment="1">
      <alignment horizontal="center" vertical="center" wrapText="1"/>
    </xf>
    <xf numFmtId="0" fontId="0" fillId="12" borderId="28" xfId="0" applyFill="1" applyBorder="1" applyAlignment="1">
      <alignment horizontal="center" vertical="center" wrapText="1"/>
    </xf>
    <xf numFmtId="0" fontId="0" fillId="0" borderId="38" xfId="0" applyBorder="1" applyAlignment="1">
      <alignment horizontal="center" vertical="center" wrapText="1"/>
    </xf>
    <xf numFmtId="0" fontId="4" fillId="8" borderId="6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4" fillId="5" borderId="6" xfId="0" applyFont="1" applyFill="1" applyBorder="1" applyAlignment="1">
      <alignment horizontal="center" vertical="center" wrapText="1"/>
    </xf>
    <xf numFmtId="0" fontId="0" fillId="0" borderId="45" xfId="0" applyBorder="1"/>
    <xf numFmtId="0" fontId="0" fillId="7" borderId="8" xfId="0" applyFill="1" applyBorder="1" applyAlignment="1">
      <alignment horizontal="left" vertical="center"/>
    </xf>
    <xf numFmtId="0" fontId="0" fillId="7" borderId="9" xfId="0" applyFill="1" applyBorder="1" applyAlignment="1">
      <alignment horizontal="left"/>
    </xf>
    <xf numFmtId="0" fontId="0" fillId="7" borderId="17" xfId="0" applyFill="1" applyBorder="1" applyAlignment="1">
      <alignment horizontal="left"/>
    </xf>
    <xf numFmtId="0" fontId="0" fillId="0" borderId="22" xfId="0" applyBorder="1" applyAlignment="1">
      <alignment horizontal="left"/>
    </xf>
    <xf numFmtId="0" fontId="0" fillId="0" borderId="23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7" xfId="0" applyBorder="1" applyAlignment="1">
      <alignment horizontal="left"/>
    </xf>
    <xf numFmtId="0" fontId="0" fillId="0" borderId="27" xfId="0" applyBorder="1" applyAlignment="1">
      <alignment horizontal="left"/>
    </xf>
    <xf numFmtId="0" fontId="0" fillId="0" borderId="26" xfId="0" applyBorder="1" applyAlignment="1">
      <alignment horizontal="left"/>
    </xf>
    <xf numFmtId="0" fontId="0" fillId="0" borderId="57" xfId="0" applyBorder="1" applyAlignment="1">
      <alignment horizontal="left"/>
    </xf>
    <xf numFmtId="0" fontId="0" fillId="0" borderId="58" xfId="0" applyBorder="1" applyAlignment="1">
      <alignment horizontal="left"/>
    </xf>
    <xf numFmtId="0" fontId="0" fillId="0" borderId="25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8" xfId="0" applyBorder="1" applyAlignment="1">
      <alignment horizontal="left"/>
    </xf>
    <xf numFmtId="0" fontId="0" fillId="0" borderId="23" xfId="0" applyBorder="1" applyAlignment="1">
      <alignment horizontal="left" wrapText="1"/>
    </xf>
    <xf numFmtId="0" fontId="0" fillId="0" borderId="50" xfId="0" applyBorder="1" applyAlignment="1">
      <alignment horizontal="left"/>
    </xf>
    <xf numFmtId="0" fontId="0" fillId="0" borderId="15" xfId="0" applyBorder="1" applyAlignment="1">
      <alignment horizontal="left"/>
    </xf>
    <xf numFmtId="0" fontId="0" fillId="0" borderId="0" xfId="0" applyAlignment="1">
      <alignment horizontal="left"/>
    </xf>
    <xf numFmtId="0" fontId="0" fillId="0" borderId="6" xfId="0" applyBorder="1" applyAlignment="1">
      <alignment horizontal="center" vertical="center"/>
    </xf>
    <xf numFmtId="0" fontId="0" fillId="0" borderId="19" xfId="0" applyBorder="1" applyAlignment="1">
      <alignment horizontal="left"/>
    </xf>
    <xf numFmtId="0" fontId="0" fillId="0" borderId="43" xfId="0" applyBorder="1" applyAlignment="1">
      <alignment horizontal="left"/>
    </xf>
    <xf numFmtId="0" fontId="0" fillId="0" borderId="46" xfId="0" applyBorder="1" applyAlignment="1">
      <alignment horizontal="left" vertical="center"/>
    </xf>
    <xf numFmtId="0" fontId="0" fillId="0" borderId="61" xfId="0" applyBorder="1" applyAlignment="1">
      <alignment horizontal="left"/>
    </xf>
    <xf numFmtId="0" fontId="0" fillId="0" borderId="62" xfId="0" applyBorder="1" applyAlignment="1">
      <alignment horizontal="left"/>
    </xf>
    <xf numFmtId="0" fontId="0" fillId="0" borderId="49" xfId="0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4" borderId="0" xfId="0" applyFill="1"/>
    <xf numFmtId="0" fontId="3" fillId="3" borderId="3" xfId="0" applyFont="1" applyFill="1" applyBorder="1" applyAlignment="1">
      <alignment horizontal="center" vertical="center" wrapText="1"/>
    </xf>
    <xf numFmtId="0" fontId="0" fillId="5" borderId="28" xfId="0" applyFill="1" applyBorder="1" applyAlignment="1">
      <alignment horizontal="center" vertical="center" wrapText="1"/>
    </xf>
    <xf numFmtId="0" fontId="0" fillId="9" borderId="45" xfId="0" applyFill="1" applyBorder="1" applyAlignment="1">
      <alignment horizontal="center" vertical="center" wrapText="1"/>
    </xf>
    <xf numFmtId="0" fontId="0" fillId="3" borderId="38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0" fontId="0" fillId="5" borderId="6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8" borderId="5" xfId="0" applyFill="1" applyBorder="1" applyAlignment="1">
      <alignment horizontal="center" vertical="center" wrapText="1"/>
    </xf>
    <xf numFmtId="0" fontId="0" fillId="5" borderId="38" xfId="0" applyFill="1" applyBorder="1" applyAlignment="1">
      <alignment horizontal="center" vertical="center" wrapText="1"/>
    </xf>
    <xf numFmtId="0" fontId="0" fillId="3" borderId="53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5" borderId="6" xfId="0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 wrapText="1"/>
    </xf>
    <xf numFmtId="0" fontId="0" fillId="8" borderId="65" xfId="0" applyFill="1" applyBorder="1" applyAlignment="1">
      <alignment horizontal="center" vertical="center" wrapText="1"/>
    </xf>
    <xf numFmtId="0" fontId="0" fillId="0" borderId="0" xfId="0" applyAlignment="1">
      <alignment horizontal="right"/>
    </xf>
    <xf numFmtId="0" fontId="0" fillId="0" borderId="39" xfId="0" applyBorder="1"/>
    <xf numFmtId="0" fontId="0" fillId="0" borderId="42" xfId="0" applyBorder="1"/>
    <xf numFmtId="0" fontId="0" fillId="0" borderId="64" xfId="0" applyBorder="1"/>
    <xf numFmtId="0" fontId="0" fillId="13" borderId="51" xfId="0" applyFill="1" applyBorder="1" applyAlignment="1">
      <alignment horizontal="right"/>
    </xf>
    <xf numFmtId="0" fontId="0" fillId="13" borderId="7" xfId="0" applyFill="1" applyBorder="1" applyAlignment="1">
      <alignment horizontal="right"/>
    </xf>
    <xf numFmtId="0" fontId="0" fillId="13" borderId="56" xfId="0" applyFill="1" applyBorder="1" applyAlignment="1">
      <alignment horizontal="right"/>
    </xf>
    <xf numFmtId="0" fontId="0" fillId="13" borderId="39" xfId="0" applyFill="1" applyBorder="1" applyAlignment="1">
      <alignment horizontal="right"/>
    </xf>
    <xf numFmtId="0" fontId="0" fillId="13" borderId="67" xfId="0" applyFill="1" applyBorder="1" applyAlignment="1">
      <alignment horizontal="right"/>
    </xf>
    <xf numFmtId="0" fontId="0" fillId="4" borderId="7" xfId="0" applyFill="1" applyBorder="1"/>
    <xf numFmtId="0" fontId="0" fillId="4" borderId="51" xfId="0" applyFill="1" applyBorder="1" applyAlignment="1">
      <alignment horizontal="right"/>
    </xf>
    <xf numFmtId="0" fontId="0" fillId="4" borderId="2" xfId="0" applyFill="1" applyBorder="1"/>
    <xf numFmtId="0" fontId="0" fillId="4" borderId="42" xfId="0" applyFill="1" applyBorder="1" applyAlignment="1">
      <alignment horizontal="right"/>
    </xf>
    <xf numFmtId="0" fontId="0" fillId="4" borderId="68" xfId="0" applyFill="1" applyBorder="1" applyAlignment="1">
      <alignment horizontal="right"/>
    </xf>
    <xf numFmtId="0" fontId="0" fillId="4" borderId="64" xfId="0" applyFill="1" applyBorder="1" applyAlignment="1">
      <alignment horizontal="right"/>
    </xf>
    <xf numFmtId="0" fontId="0" fillId="4" borderId="69" xfId="0" applyFill="1" applyBorder="1" applyAlignment="1">
      <alignment horizontal="right"/>
    </xf>
    <xf numFmtId="0" fontId="0" fillId="4" borderId="44" xfId="0" applyFill="1" applyBorder="1" applyAlignment="1">
      <alignment horizontal="left" vertical="center" wrapText="1"/>
    </xf>
    <xf numFmtId="0" fontId="0" fillId="4" borderId="44" xfId="0" applyFill="1" applyBorder="1"/>
    <xf numFmtId="0" fontId="0" fillId="13" borderId="44" xfId="0" applyFill="1" applyBorder="1"/>
    <xf numFmtId="0" fontId="0" fillId="4" borderId="11" xfId="0" applyFill="1" applyBorder="1"/>
    <xf numFmtId="0" fontId="0" fillId="4" borderId="21" xfId="0" applyFill="1" applyBorder="1" applyAlignment="1">
      <alignment horizontal="left" vertical="center" wrapText="1"/>
    </xf>
    <xf numFmtId="0" fontId="0" fillId="4" borderId="39" xfId="0" applyFill="1" applyBorder="1" applyAlignment="1">
      <alignment horizontal="right" wrapText="1"/>
    </xf>
    <xf numFmtId="0" fontId="0" fillId="4" borderId="39" xfId="0" applyFill="1" applyBorder="1" applyAlignment="1">
      <alignment horizontal="right"/>
    </xf>
    <xf numFmtId="0" fontId="0" fillId="4" borderId="67" xfId="0" applyFill="1" applyBorder="1" applyAlignment="1">
      <alignment horizontal="right"/>
    </xf>
    <xf numFmtId="0" fontId="0" fillId="4" borderId="42" xfId="0" applyFill="1" applyBorder="1" applyAlignment="1">
      <alignment horizontal="right" wrapText="1"/>
    </xf>
    <xf numFmtId="0" fontId="0" fillId="4" borderId="21" xfId="0" applyFill="1" applyBorder="1"/>
    <xf numFmtId="0" fontId="0" fillId="4" borderId="24" xfId="0" applyFill="1" applyBorder="1"/>
    <xf numFmtId="0" fontId="6" fillId="3" borderId="53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4" borderId="0" xfId="0" applyFill="1" applyAlignment="1">
      <alignment horizontal="right"/>
    </xf>
    <xf numFmtId="0" fontId="0" fillId="4" borderId="0" xfId="0" applyFill="1" applyAlignment="1">
      <alignment horizontal="right" wrapText="1"/>
    </xf>
    <xf numFmtId="0" fontId="0" fillId="9" borderId="28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 wrapText="1"/>
    </xf>
    <xf numFmtId="0" fontId="4" fillId="5" borderId="5" xfId="0" applyFont="1" applyFill="1" applyBorder="1" applyAlignment="1">
      <alignment horizontal="center" vertical="center" wrapText="1"/>
    </xf>
    <xf numFmtId="0" fontId="4" fillId="9" borderId="6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4" fillId="8" borderId="53" xfId="0" applyFont="1" applyFill="1" applyBorder="1" applyAlignment="1">
      <alignment horizontal="center" vertical="center" wrapText="1"/>
    </xf>
    <xf numFmtId="0" fontId="4" fillId="9" borderId="3" xfId="0" applyFont="1" applyFill="1" applyBorder="1" applyAlignment="1">
      <alignment horizontal="center" vertical="center" wrapText="1"/>
    </xf>
    <xf numFmtId="0" fontId="0" fillId="5" borderId="7" xfId="0" applyFill="1" applyBorder="1" applyAlignment="1">
      <alignment horizontal="center" vertical="center"/>
    </xf>
    <xf numFmtId="0" fontId="4" fillId="8" borderId="5" xfId="0" applyFont="1" applyFill="1" applyBorder="1" applyAlignment="1">
      <alignment horizontal="center" vertical="center" wrapText="1"/>
    </xf>
    <xf numFmtId="0" fontId="4" fillId="12" borderId="53" xfId="0" applyFont="1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14" borderId="59" xfId="0" applyFill="1" applyBorder="1"/>
    <xf numFmtId="0" fontId="0" fillId="14" borderId="7" xfId="0" applyFill="1" applyBorder="1" applyAlignment="1">
      <alignment horizontal="right"/>
    </xf>
    <xf numFmtId="0" fontId="0" fillId="14" borderId="56" xfId="0" applyFill="1" applyBorder="1" applyAlignment="1">
      <alignment horizontal="right"/>
    </xf>
    <xf numFmtId="0" fontId="0" fillId="15" borderId="21" xfId="0" applyFill="1" applyBorder="1"/>
    <xf numFmtId="0" fontId="0" fillId="15" borderId="39" xfId="0" applyFill="1" applyBorder="1" applyAlignment="1">
      <alignment horizontal="right"/>
    </xf>
    <xf numFmtId="0" fontId="0" fillId="15" borderId="67" xfId="0" applyFill="1" applyBorder="1" applyAlignment="1">
      <alignment horizontal="right"/>
    </xf>
    <xf numFmtId="0" fontId="0" fillId="15" borderId="44" xfId="0" applyFill="1" applyBorder="1"/>
    <xf numFmtId="0" fontId="0" fillId="15" borderId="0" xfId="0" applyFill="1" applyAlignment="1">
      <alignment horizontal="right"/>
    </xf>
    <xf numFmtId="0" fontId="0" fillId="15" borderId="51" xfId="0" applyFill="1" applyBorder="1" applyAlignment="1">
      <alignment horizontal="right"/>
    </xf>
    <xf numFmtId="0" fontId="0" fillId="15" borderId="21" xfId="0" applyFill="1" applyBorder="1" applyAlignment="1">
      <alignment wrapText="1"/>
    </xf>
    <xf numFmtId="0" fontId="0" fillId="15" borderId="39" xfId="0" applyFill="1" applyBorder="1" applyAlignment="1">
      <alignment horizontal="right" wrapText="1"/>
    </xf>
    <xf numFmtId="0" fontId="0" fillId="15" borderId="44" xfId="0" applyFill="1" applyBorder="1" applyAlignment="1">
      <alignment wrapText="1"/>
    </xf>
    <xf numFmtId="0" fontId="0" fillId="15" borderId="0" xfId="0" applyFill="1" applyAlignment="1">
      <alignment horizontal="right" wrapText="1"/>
    </xf>
    <xf numFmtId="0" fontId="0" fillId="15" borderId="24" xfId="0" applyFill="1" applyBorder="1" applyAlignment="1">
      <alignment wrapText="1"/>
    </xf>
    <xf numFmtId="0" fontId="0" fillId="15" borderId="42" xfId="0" applyFill="1" applyBorder="1" applyAlignment="1">
      <alignment horizontal="right" wrapText="1"/>
    </xf>
    <xf numFmtId="0" fontId="0" fillId="15" borderId="42" xfId="0" applyFill="1" applyBorder="1" applyAlignment="1">
      <alignment horizontal="right"/>
    </xf>
    <xf numFmtId="0" fontId="0" fillId="15" borderId="68" xfId="0" applyFill="1" applyBorder="1" applyAlignment="1">
      <alignment horizontal="right"/>
    </xf>
    <xf numFmtId="0" fontId="0" fillId="15" borderId="46" xfId="0" applyFill="1" applyBorder="1"/>
    <xf numFmtId="0" fontId="0" fillId="15" borderId="52" xfId="0" applyFill="1" applyBorder="1" applyAlignment="1">
      <alignment horizontal="right"/>
    </xf>
    <xf numFmtId="0" fontId="0" fillId="15" borderId="53" xfId="0" applyFill="1" applyBorder="1" applyAlignment="1">
      <alignment horizontal="right"/>
    </xf>
    <xf numFmtId="0" fontId="0" fillId="4" borderId="66" xfId="0" applyFill="1" applyBorder="1" applyAlignment="1">
      <alignment horizontal="left" vertical="center"/>
    </xf>
    <xf numFmtId="0" fontId="0" fillId="4" borderId="64" xfId="0" applyFill="1" applyBorder="1" applyAlignment="1">
      <alignment vertical="center"/>
    </xf>
    <xf numFmtId="0" fontId="0" fillId="4" borderId="64" xfId="0" applyFill="1" applyBorder="1" applyAlignment="1">
      <alignment horizontal="left" vertical="center" wrapText="1"/>
    </xf>
    <xf numFmtId="0" fontId="0" fillId="4" borderId="5" xfId="0" applyFill="1" applyBorder="1" applyAlignment="1">
      <alignment horizontal="left" vertical="center"/>
    </xf>
    <xf numFmtId="0" fontId="0" fillId="4" borderId="0" xfId="0" applyFill="1" applyAlignment="1">
      <alignment horizontal="left" vertical="center" wrapText="1"/>
    </xf>
    <xf numFmtId="0" fontId="0" fillId="4" borderId="0" xfId="0" applyFill="1" applyAlignment="1">
      <alignment vertical="center"/>
    </xf>
    <xf numFmtId="0" fontId="0" fillId="4" borderId="64" xfId="0" applyFill="1" applyBorder="1" applyAlignment="1">
      <alignment horizontal="left" vertical="center"/>
    </xf>
    <xf numFmtId="0" fontId="0" fillId="15" borderId="52" xfId="0" applyFill="1" applyBorder="1" applyAlignment="1">
      <alignment horizontal="left" vertical="center"/>
    </xf>
    <xf numFmtId="0" fontId="0" fillId="15" borderId="52" xfId="0" applyFill="1" applyBorder="1" applyAlignment="1">
      <alignment vertical="center"/>
    </xf>
    <xf numFmtId="0" fontId="0" fillId="13" borderId="0" xfId="0" applyFill="1" applyAlignment="1">
      <alignment horizontal="left" vertical="center"/>
    </xf>
    <xf numFmtId="0" fontId="0" fillId="13" borderId="0" xfId="0" applyFill="1" applyAlignment="1">
      <alignment vertical="center"/>
    </xf>
    <xf numFmtId="0" fontId="0" fillId="4" borderId="4" xfId="0" applyFill="1" applyBorder="1"/>
    <xf numFmtId="0" fontId="0" fillId="13" borderId="5" xfId="0" applyFill="1" applyBorder="1" applyAlignment="1">
      <alignment horizontal="left" vertical="center"/>
    </xf>
    <xf numFmtId="0" fontId="0" fillId="15" borderId="6" xfId="0" applyFill="1" applyBorder="1" applyAlignment="1">
      <alignment horizontal="left" vertical="center"/>
    </xf>
    <xf numFmtId="0" fontId="0" fillId="14" borderId="4" xfId="0" applyFill="1" applyBorder="1" applyAlignment="1">
      <alignment horizontal="left" vertical="center"/>
    </xf>
    <xf numFmtId="0" fontId="0" fillId="14" borderId="7" xfId="0" applyFill="1" applyBorder="1" applyAlignment="1">
      <alignment horizontal="left" vertical="center"/>
    </xf>
    <xf numFmtId="0" fontId="0" fillId="14" borderId="7" xfId="0" applyFill="1" applyBorder="1" applyAlignment="1">
      <alignment vertical="center" wrapText="1"/>
    </xf>
    <xf numFmtId="0" fontId="0" fillId="14" borderId="7" xfId="0" applyFill="1" applyBorder="1" applyAlignment="1">
      <alignment vertical="center"/>
    </xf>
    <xf numFmtId="0" fontId="0" fillId="13" borderId="64" xfId="0" applyFill="1" applyBorder="1" applyAlignment="1">
      <alignment horizontal="left" vertical="center"/>
    </xf>
    <xf numFmtId="0" fontId="0" fillId="13" borderId="64" xfId="0" applyFill="1" applyBorder="1" applyAlignment="1">
      <alignment horizontal="right"/>
    </xf>
    <xf numFmtId="0" fontId="0" fillId="13" borderId="69" xfId="0" applyFill="1" applyBorder="1" applyAlignment="1">
      <alignment horizontal="right"/>
    </xf>
    <xf numFmtId="0" fontId="0" fillId="15" borderId="67" xfId="0" applyFill="1" applyBorder="1" applyAlignment="1">
      <alignment horizontal="left" vertical="center"/>
    </xf>
    <xf numFmtId="0" fontId="0" fillId="15" borderId="51" xfId="0" applyFill="1" applyBorder="1" applyAlignment="1">
      <alignment horizontal="left" vertical="center"/>
    </xf>
    <xf numFmtId="0" fontId="7" fillId="3" borderId="0" xfId="0" applyFont="1" applyFill="1" applyAlignment="1">
      <alignment horizontal="center" vertical="center" wrapText="1"/>
    </xf>
    <xf numFmtId="0" fontId="7" fillId="3" borderId="38" xfId="0" applyFont="1" applyFill="1" applyBorder="1" applyAlignment="1">
      <alignment horizontal="center" vertical="center"/>
    </xf>
    <xf numFmtId="0" fontId="0" fillId="15" borderId="51" xfId="0" applyFill="1" applyBorder="1" applyAlignment="1">
      <alignment vertical="center"/>
    </xf>
    <xf numFmtId="0" fontId="0" fillId="13" borderId="51" xfId="0" applyFill="1" applyBorder="1" applyAlignment="1">
      <alignment vertical="center"/>
    </xf>
    <xf numFmtId="0" fontId="0" fillId="4" borderId="69" xfId="0" applyFill="1" applyBorder="1" applyAlignment="1">
      <alignment vertical="center"/>
    </xf>
    <xf numFmtId="0" fontId="0" fillId="4" borderId="51" xfId="0" applyFill="1" applyBorder="1" applyAlignment="1">
      <alignment horizontal="left" vertical="center"/>
    </xf>
    <xf numFmtId="0" fontId="0" fillId="13" borderId="69" xfId="0" applyFill="1" applyBorder="1" applyAlignment="1">
      <alignment horizontal="left" vertical="center"/>
    </xf>
    <xf numFmtId="0" fontId="0" fillId="14" borderId="63" xfId="0" applyFill="1" applyBorder="1"/>
    <xf numFmtId="0" fontId="0" fillId="13" borderId="63" xfId="0" applyFill="1" applyBorder="1"/>
    <xf numFmtId="0" fontId="0" fillId="15" borderId="30" xfId="0" applyFill="1" applyBorder="1"/>
    <xf numFmtId="0" fontId="0" fillId="15" borderId="27" xfId="0" applyFill="1" applyBorder="1"/>
    <xf numFmtId="0" fontId="0" fillId="4" borderId="41" xfId="0" applyFill="1" applyBorder="1"/>
    <xf numFmtId="0" fontId="0" fillId="15" borderId="41" xfId="0" applyFill="1" applyBorder="1"/>
    <xf numFmtId="0" fontId="0" fillId="13" borderId="30" xfId="0" applyFill="1" applyBorder="1"/>
    <xf numFmtId="0" fontId="0" fillId="4" borderId="20" xfId="0" applyFill="1" applyBorder="1"/>
    <xf numFmtId="0" fontId="0" fillId="4" borderId="30" xfId="0" applyFill="1" applyBorder="1"/>
    <xf numFmtId="0" fontId="0" fillId="13" borderId="20" xfId="0" applyFill="1" applyBorder="1"/>
    <xf numFmtId="0" fontId="0" fillId="15" borderId="41" xfId="0" applyFill="1" applyBorder="1" applyAlignment="1">
      <alignment horizontal="left" vertical="center"/>
    </xf>
    <xf numFmtId="0" fontId="0" fillId="15" borderId="0" xfId="0" applyFill="1" applyAlignment="1">
      <alignment horizontal="right" vertical="center"/>
    </xf>
    <xf numFmtId="0" fontId="0" fillId="8" borderId="28" xfId="0" applyFill="1" applyBorder="1" applyAlignment="1">
      <alignment horizontal="center" vertical="center" wrapText="1"/>
    </xf>
    <xf numFmtId="0" fontId="0" fillId="15" borderId="2" xfId="0" applyFill="1" applyBorder="1" applyAlignment="1">
      <alignment horizontal="left" vertical="center"/>
    </xf>
    <xf numFmtId="0" fontId="0" fillId="15" borderId="0" xfId="0" applyFill="1" applyAlignment="1">
      <alignment horizontal="left" vertical="center"/>
    </xf>
    <xf numFmtId="0" fontId="0" fillId="4" borderId="0" xfId="0" applyFill="1" applyAlignment="1">
      <alignment horizontal="left" vertical="center"/>
    </xf>
    <xf numFmtId="0" fontId="0" fillId="15" borderId="0" xfId="0" applyFill="1" applyAlignment="1">
      <alignment horizontal="left" vertical="center" wrapText="1"/>
    </xf>
    <xf numFmtId="0" fontId="0" fillId="13" borderId="1" xfId="0" applyFill="1" applyBorder="1" applyAlignment="1">
      <alignment vertical="center"/>
    </xf>
    <xf numFmtId="0" fontId="0" fillId="13" borderId="7" xfId="0" applyFill="1" applyBorder="1" applyAlignment="1">
      <alignment horizontal="left" vertical="center" wrapText="1"/>
    </xf>
    <xf numFmtId="0" fontId="0" fillId="13" borderId="7" xfId="0" applyFill="1" applyBorder="1" applyAlignment="1">
      <alignment vertical="center"/>
    </xf>
    <xf numFmtId="0" fontId="0" fillId="13" borderId="56" xfId="0" applyFill="1" applyBorder="1" applyAlignment="1">
      <alignment vertical="center"/>
    </xf>
    <xf numFmtId="0" fontId="0" fillId="13" borderId="2" xfId="0" applyFill="1" applyBorder="1" applyAlignment="1">
      <alignment vertical="center"/>
    </xf>
    <xf numFmtId="0" fontId="0" fillId="4" borderId="34" xfId="0" applyFill="1" applyBorder="1" applyAlignment="1">
      <alignment vertical="center"/>
    </xf>
    <xf numFmtId="0" fontId="0" fillId="15" borderId="2" xfId="0" applyFill="1" applyBorder="1" applyAlignment="1">
      <alignment vertical="center"/>
    </xf>
    <xf numFmtId="0" fontId="0" fillId="15" borderId="0" xfId="0" applyFill="1" applyAlignment="1">
      <alignment vertical="center"/>
    </xf>
    <xf numFmtId="0" fontId="0" fillId="4" borderId="2" xfId="0" applyFill="1" applyBorder="1" applyAlignment="1">
      <alignment horizontal="left" vertical="center"/>
    </xf>
    <xf numFmtId="0" fontId="0" fillId="13" borderId="34" xfId="0" applyFill="1" applyBorder="1" applyAlignment="1">
      <alignment horizontal="left" vertical="center"/>
    </xf>
    <xf numFmtId="0" fontId="0" fillId="13" borderId="1" xfId="0" applyFill="1" applyBorder="1" applyAlignment="1">
      <alignment horizontal="left" vertical="center"/>
    </xf>
    <xf numFmtId="0" fontId="0" fillId="13" borderId="2" xfId="0" applyFill="1" applyBorder="1" applyAlignment="1">
      <alignment horizontal="left" vertical="center"/>
    </xf>
    <xf numFmtId="0" fontId="0" fillId="4" borderId="34" xfId="0" applyFill="1" applyBorder="1" applyAlignment="1">
      <alignment horizontal="left" vertical="center"/>
    </xf>
    <xf numFmtId="0" fontId="0" fillId="13" borderId="33" xfId="0" applyFill="1" applyBorder="1" applyAlignment="1">
      <alignment horizontal="left" vertical="center"/>
    </xf>
    <xf numFmtId="0" fontId="0" fillId="14" borderId="7" xfId="0" applyFill="1" applyBorder="1" applyAlignment="1">
      <alignment horizontal="left" vertical="center" wrapText="1"/>
    </xf>
    <xf numFmtId="0" fontId="0" fillId="14" borderId="56" xfId="0" applyFill="1" applyBorder="1" applyAlignment="1">
      <alignment vertical="center"/>
    </xf>
    <xf numFmtId="0" fontId="0" fillId="14" borderId="45" xfId="0" applyFill="1" applyBorder="1" applyAlignment="1">
      <alignment horizontal="left" vertical="center"/>
    </xf>
    <xf numFmtId="0" fontId="0" fillId="14" borderId="49" xfId="0" applyFill="1" applyBorder="1" applyAlignment="1">
      <alignment horizontal="left" vertical="center"/>
    </xf>
    <xf numFmtId="0" fontId="0" fillId="13" borderId="0" xfId="0" applyFill="1" applyAlignment="1">
      <alignment vertical="center" wrapText="1"/>
    </xf>
    <xf numFmtId="0" fontId="0" fillId="13" borderId="0" xfId="0" applyFill="1" applyAlignment="1">
      <alignment horizontal="right"/>
    </xf>
    <xf numFmtId="0" fontId="0" fillId="14" borderId="56" xfId="0" applyFill="1" applyBorder="1"/>
    <xf numFmtId="0" fontId="0" fillId="15" borderId="71" xfId="0" applyFill="1" applyBorder="1" applyAlignment="1">
      <alignment vertical="center"/>
    </xf>
    <xf numFmtId="0" fontId="0" fillId="15" borderId="39" xfId="0" applyFill="1" applyBorder="1" applyAlignment="1">
      <alignment vertical="center"/>
    </xf>
    <xf numFmtId="0" fontId="0" fillId="15" borderId="39" xfId="0" applyFill="1" applyBorder="1" applyAlignment="1">
      <alignment vertical="center" wrapText="1"/>
    </xf>
    <xf numFmtId="0" fontId="0" fillId="13" borderId="0" xfId="0" applyFill="1" applyAlignment="1">
      <alignment horizontal="left" vertical="center" wrapText="1"/>
    </xf>
    <xf numFmtId="0" fontId="0" fillId="13" borderId="64" xfId="0" applyFill="1" applyBorder="1" applyAlignment="1">
      <alignment vertical="center"/>
    </xf>
    <xf numFmtId="0" fontId="0" fillId="13" borderId="11" xfId="0" applyFill="1" applyBorder="1"/>
    <xf numFmtId="0" fontId="0" fillId="13" borderId="66" xfId="0" applyFill="1" applyBorder="1" applyAlignment="1">
      <alignment horizontal="left" vertical="center"/>
    </xf>
    <xf numFmtId="0" fontId="5" fillId="3" borderId="6" xfId="0" applyFont="1" applyFill="1" applyBorder="1" applyAlignment="1">
      <alignment horizontal="center" vertical="center" wrapText="1"/>
    </xf>
    <xf numFmtId="0" fontId="5" fillId="9" borderId="28" xfId="0" applyFont="1" applyFill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9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2" borderId="31" xfId="0" applyFill="1" applyBorder="1" applyAlignment="1">
      <alignment horizontal="center"/>
    </xf>
    <xf numFmtId="0" fontId="0" fillId="2" borderId="39" xfId="0" applyFill="1" applyBorder="1" applyAlignment="1">
      <alignment horizontal="center"/>
    </xf>
    <xf numFmtId="0" fontId="0" fillId="2" borderId="30" xfId="0" applyFill="1" applyBorder="1" applyAlignment="1">
      <alignment horizontal="center"/>
    </xf>
    <xf numFmtId="0" fontId="0" fillId="2" borderId="40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41" xfId="0" applyFill="1" applyBorder="1" applyAlignment="1">
      <alignment horizontal="center"/>
    </xf>
    <xf numFmtId="0" fontId="0" fillId="2" borderId="29" xfId="0" applyFill="1" applyBorder="1" applyAlignment="1">
      <alignment horizontal="center"/>
    </xf>
    <xf numFmtId="0" fontId="0" fillId="2" borderId="42" xfId="0" applyFill="1" applyBorder="1" applyAlignment="1">
      <alignment horizontal="center"/>
    </xf>
    <xf numFmtId="0" fontId="0" fillId="2" borderId="27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22" xfId="0" applyFill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2" xfId="0" applyBorder="1" applyAlignment="1">
      <alignment horizontal="center" wrapText="1"/>
    </xf>
    <xf numFmtId="0" fontId="0" fillId="0" borderId="27" xfId="0" applyBorder="1" applyAlignment="1">
      <alignment horizontal="center"/>
    </xf>
    <xf numFmtId="0" fontId="0" fillId="10" borderId="12" xfId="0" applyFill="1" applyBorder="1" applyAlignment="1">
      <alignment horizontal="center" vertical="center"/>
    </xf>
    <xf numFmtId="0" fontId="0" fillId="10" borderId="13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10" borderId="12" xfId="0" applyFill="1" applyBorder="1" applyAlignment="1">
      <alignment horizontal="center" vertical="center" wrapText="1"/>
    </xf>
    <xf numFmtId="0" fontId="0" fillId="3" borderId="13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11" borderId="12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 wrapText="1"/>
    </xf>
    <xf numFmtId="0" fontId="0" fillId="11" borderId="25" xfId="0" applyFill="1" applyBorder="1" applyAlignment="1">
      <alignment horizontal="center" vertical="center" wrapText="1"/>
    </xf>
    <xf numFmtId="0" fontId="0" fillId="11" borderId="25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 wrapText="1"/>
    </xf>
    <xf numFmtId="0" fontId="0" fillId="5" borderId="13" xfId="0" applyFill="1" applyBorder="1" applyAlignment="1">
      <alignment horizontal="center" vertical="center"/>
    </xf>
    <xf numFmtId="0" fontId="0" fillId="5" borderId="22" xfId="0" applyFill="1" applyBorder="1" applyAlignment="1">
      <alignment horizontal="center" vertical="center"/>
    </xf>
    <xf numFmtId="0" fontId="0" fillId="5" borderId="31" xfId="0" applyFill="1" applyBorder="1" applyAlignment="1">
      <alignment horizontal="center" vertical="center"/>
    </xf>
    <xf numFmtId="0" fontId="0" fillId="3" borderId="22" xfId="0" applyFill="1" applyBorder="1" applyAlignment="1">
      <alignment horizontal="center" vertical="center"/>
    </xf>
    <xf numFmtId="0" fontId="0" fillId="0" borderId="38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3" borderId="11" xfId="0" applyFill="1" applyBorder="1" applyAlignment="1">
      <alignment horizontal="center" vertical="center"/>
    </xf>
    <xf numFmtId="0" fontId="0" fillId="3" borderId="21" xfId="0" applyFill="1" applyBorder="1" applyAlignment="1">
      <alignment horizontal="center" vertical="center"/>
    </xf>
    <xf numFmtId="0" fontId="2" fillId="0" borderId="24" xfId="0" applyFont="1" applyBorder="1" applyAlignment="1">
      <alignment horizontal="center" wrapText="1"/>
    </xf>
    <xf numFmtId="0" fontId="0" fillId="0" borderId="25" xfId="0" applyBorder="1" applyAlignment="1">
      <alignment horizontal="center" wrapText="1"/>
    </xf>
    <xf numFmtId="0" fontId="0" fillId="0" borderId="26" xfId="0" applyBorder="1" applyAlignment="1">
      <alignment horizontal="center" wrapText="1"/>
    </xf>
    <xf numFmtId="0" fontId="0" fillId="0" borderId="24" xfId="0" applyBorder="1" applyAlignment="1">
      <alignment horizontal="center" wrapText="1"/>
    </xf>
    <xf numFmtId="0" fontId="0" fillId="0" borderId="18" xfId="0" applyBorder="1" applyAlignment="1">
      <alignment horizontal="center" wrapText="1"/>
    </xf>
    <xf numFmtId="0" fontId="0" fillId="0" borderId="46" xfId="0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19" xfId="0" applyBorder="1" applyAlignment="1">
      <alignment horizontal="center" wrapText="1"/>
    </xf>
    <xf numFmtId="0" fontId="0" fillId="3" borderId="20" xfId="0" applyFill="1" applyBorder="1" applyAlignment="1">
      <alignment horizontal="center" vertical="center"/>
    </xf>
    <xf numFmtId="0" fontId="0" fillId="3" borderId="25" xfId="0" applyFill="1" applyBorder="1" applyAlignment="1">
      <alignment horizontal="center" vertical="center" wrapText="1"/>
    </xf>
    <xf numFmtId="0" fontId="0" fillId="3" borderId="25" xfId="0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3" borderId="20" xfId="0" applyFill="1" applyBorder="1" applyAlignment="1">
      <alignment horizontal="center" vertical="center" wrapText="1"/>
    </xf>
    <xf numFmtId="0" fontId="0" fillId="11" borderId="20" xfId="0" applyFill="1" applyBorder="1" applyAlignment="1">
      <alignment horizontal="center" vertical="center"/>
    </xf>
    <xf numFmtId="0" fontId="0" fillId="0" borderId="28" xfId="0" applyBorder="1" applyAlignment="1">
      <alignment horizontal="center"/>
    </xf>
    <xf numFmtId="0" fontId="0" fillId="3" borderId="24" xfId="0" applyFill="1" applyBorder="1" applyAlignment="1">
      <alignment horizontal="center" vertical="center" wrapText="1"/>
    </xf>
    <xf numFmtId="0" fontId="0" fillId="5" borderId="25" xfId="0" applyFill="1" applyBorder="1" applyAlignment="1">
      <alignment horizontal="center" vertical="center" wrapText="1"/>
    </xf>
    <xf numFmtId="0" fontId="0" fillId="5" borderId="25" xfId="0" applyFill="1" applyBorder="1" applyAlignment="1">
      <alignment horizontal="center" vertical="center"/>
    </xf>
    <xf numFmtId="0" fontId="0" fillId="3" borderId="29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5" borderId="32" xfId="0" applyFill="1" applyBorder="1" applyAlignment="1">
      <alignment horizontal="center" vertical="center"/>
    </xf>
    <xf numFmtId="0" fontId="0" fillId="5" borderId="20" xfId="0" applyFill="1" applyBorder="1" applyAlignment="1">
      <alignment horizontal="center" vertical="center"/>
    </xf>
    <xf numFmtId="0" fontId="0" fillId="3" borderId="32" xfId="0" applyFill="1" applyBorder="1" applyAlignment="1">
      <alignment horizontal="center" vertical="center"/>
    </xf>
    <xf numFmtId="0" fontId="0" fillId="0" borderId="43" xfId="0" applyBorder="1" applyAlignment="1">
      <alignment horizontal="center"/>
    </xf>
    <xf numFmtId="0" fontId="0" fillId="0" borderId="50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51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52" xfId="0" applyBorder="1" applyAlignment="1">
      <alignment horizontal="center"/>
    </xf>
    <xf numFmtId="0" fontId="0" fillId="0" borderId="53" xfId="0" applyBorder="1" applyAlignment="1">
      <alignment horizontal="center"/>
    </xf>
    <xf numFmtId="0" fontId="0" fillId="0" borderId="4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50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15" borderId="0" xfId="0" applyFill="1" applyAlignment="1">
      <alignment horizontal="left" vertical="center"/>
    </xf>
    <xf numFmtId="0" fontId="0" fillId="15" borderId="51" xfId="0" applyFill="1" applyBorder="1" applyAlignment="1">
      <alignment horizontal="left" vertical="center"/>
    </xf>
    <xf numFmtId="0" fontId="0" fillId="4" borderId="5" xfId="0" applyFill="1" applyBorder="1" applyAlignment="1">
      <alignment horizontal="left" vertical="center"/>
    </xf>
    <xf numFmtId="0" fontId="0" fillId="4" borderId="2" xfId="0" applyFill="1" applyBorder="1" applyAlignment="1">
      <alignment horizontal="left" vertical="center"/>
    </xf>
    <xf numFmtId="0" fontId="0" fillId="4" borderId="0" xfId="0" applyFill="1" applyAlignment="1">
      <alignment horizontal="left" vertical="center"/>
    </xf>
    <xf numFmtId="0" fontId="0" fillId="4" borderId="51" xfId="0" applyFill="1" applyBorder="1" applyAlignment="1">
      <alignment horizontal="left" vertical="center"/>
    </xf>
    <xf numFmtId="0" fontId="0" fillId="15" borderId="5" xfId="0" applyFill="1" applyBorder="1" applyAlignment="1">
      <alignment horizontal="left" vertical="center"/>
    </xf>
    <xf numFmtId="0" fontId="0" fillId="15" borderId="2" xfId="0" applyFill="1" applyBorder="1" applyAlignment="1">
      <alignment horizontal="left" vertical="center"/>
    </xf>
    <xf numFmtId="0" fontId="0" fillId="15" borderId="0" xfId="0" applyFill="1" applyAlignment="1">
      <alignment horizontal="left" vertical="center" wrapText="1"/>
    </xf>
    <xf numFmtId="0" fontId="0" fillId="15" borderId="71" xfId="0" applyFill="1" applyBorder="1" applyAlignment="1">
      <alignment horizontal="left" vertical="center"/>
    </xf>
    <xf numFmtId="0" fontId="0" fillId="15" borderId="70" xfId="0" applyFill="1" applyBorder="1" applyAlignment="1">
      <alignment horizontal="left" vertical="center"/>
    </xf>
    <xf numFmtId="0" fontId="0" fillId="15" borderId="39" xfId="0" applyFill="1" applyBorder="1" applyAlignment="1">
      <alignment horizontal="left" vertical="center"/>
    </xf>
    <xf numFmtId="0" fontId="0" fillId="15" borderId="42" xfId="0" applyFill="1" applyBorder="1" applyAlignment="1">
      <alignment horizontal="left" vertical="center"/>
    </xf>
    <xf numFmtId="0" fontId="0" fillId="15" borderId="35" xfId="0" applyFill="1" applyBorder="1" applyAlignment="1">
      <alignment horizontal="left" vertical="center"/>
    </xf>
    <xf numFmtId="0" fontId="0" fillId="15" borderId="36" xfId="0" applyFill="1" applyBorder="1" applyAlignment="1">
      <alignment horizontal="left" vertical="center"/>
    </xf>
    <xf numFmtId="0" fontId="0" fillId="4" borderId="38" xfId="0" applyFill="1" applyBorder="1" applyAlignment="1">
      <alignment horizontal="center" vertical="center"/>
    </xf>
    <xf numFmtId="0" fontId="0" fillId="4" borderId="45" xfId="0" applyFill="1" applyBorder="1" applyAlignment="1">
      <alignment horizontal="center" vertical="center"/>
    </xf>
    <xf numFmtId="0" fontId="0" fillId="4" borderId="49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71" xfId="0" applyFill="1" applyBorder="1" applyAlignment="1">
      <alignment horizontal="left" vertical="center"/>
    </xf>
    <xf numFmtId="0" fontId="0" fillId="4" borderId="39" xfId="0" applyFill="1" applyBorder="1" applyAlignment="1">
      <alignment horizontal="left" vertical="center"/>
    </xf>
    <xf numFmtId="0" fontId="0" fillId="4" borderId="39" xfId="0" applyFill="1" applyBorder="1" applyAlignment="1">
      <alignment horizontal="left" vertical="center" wrapText="1"/>
    </xf>
    <xf numFmtId="0" fontId="0" fillId="15" borderId="39" xfId="0" applyFill="1" applyBorder="1" applyAlignment="1">
      <alignment horizontal="left" vertical="center" wrapText="1"/>
    </xf>
    <xf numFmtId="0" fontId="0" fillId="4" borderId="42" xfId="0" applyFill="1" applyBorder="1" applyAlignment="1">
      <alignment horizontal="left" vertical="center"/>
    </xf>
    <xf numFmtId="0" fontId="0" fillId="4" borderId="67" xfId="0" applyFill="1" applyBorder="1" applyAlignment="1">
      <alignment horizontal="left" vertical="center"/>
    </xf>
    <xf numFmtId="0" fontId="0" fillId="4" borderId="68" xfId="0" applyFill="1" applyBorder="1" applyAlignment="1">
      <alignment horizontal="left" vertical="center"/>
    </xf>
    <xf numFmtId="0" fontId="0" fillId="15" borderId="67" xfId="0" applyFill="1" applyBorder="1" applyAlignment="1">
      <alignment horizontal="left" vertical="center"/>
    </xf>
    <xf numFmtId="0" fontId="0" fillId="15" borderId="68" xfId="0" applyFill="1" applyBorder="1" applyAlignment="1">
      <alignment horizontal="left" vertical="center"/>
    </xf>
    <xf numFmtId="0" fontId="0" fillId="4" borderId="70" xfId="0" applyFill="1" applyBorder="1" applyAlignment="1">
      <alignment horizontal="left" vertical="center"/>
    </xf>
    <xf numFmtId="0" fontId="0" fillId="4" borderId="42" xfId="0" applyFill="1" applyBorder="1" applyAlignment="1">
      <alignment horizontal="left" vertical="center" wrapText="1"/>
    </xf>
    <xf numFmtId="0" fontId="0" fillId="4" borderId="35" xfId="0" applyFill="1" applyBorder="1" applyAlignment="1">
      <alignment horizontal="left" vertical="center"/>
    </xf>
    <xf numFmtId="0" fontId="0" fillId="4" borderId="36" xfId="0" applyFill="1" applyBorder="1" applyAlignment="1">
      <alignment horizontal="left" vertical="center"/>
    </xf>
    <xf numFmtId="0" fontId="0" fillId="15" borderId="71" xfId="0" applyFill="1" applyBorder="1" applyAlignment="1">
      <alignment horizontal="left" vertical="center" wrapText="1"/>
    </xf>
    <xf numFmtId="0" fontId="0" fillId="15" borderId="5" xfId="0" applyFill="1" applyBorder="1" applyAlignment="1">
      <alignment horizontal="left" vertical="center" wrapText="1"/>
    </xf>
    <xf numFmtId="0" fontId="0" fillId="8" borderId="12" xfId="0" applyFill="1" applyBorder="1" applyAlignment="1">
      <alignment horizontal="center" vertical="center"/>
    </xf>
    <xf numFmtId="0" fontId="0" fillId="3" borderId="64" xfId="0" applyFill="1" applyBorder="1" applyAlignment="1">
      <alignment horizontal="center" vertical="center"/>
    </xf>
    <xf numFmtId="0" fontId="0" fillId="8" borderId="28" xfId="0" applyFill="1" applyBorder="1" applyAlignment="1">
      <alignment horizontal="center" vertical="center"/>
    </xf>
    <xf numFmtId="0" fontId="0" fillId="8" borderId="28" xfId="0" applyFill="1" applyBorder="1" applyAlignment="1">
      <alignment horizontal="center" vertical="center" wrapText="1"/>
    </xf>
    <xf numFmtId="0" fontId="0" fillId="0" borderId="28" xfId="0" applyBorder="1" applyAlignment="1">
      <alignment horizontal="center" vertical="center"/>
    </xf>
    <xf numFmtId="0" fontId="0" fillId="8" borderId="38" xfId="0" applyFill="1" applyBorder="1" applyAlignment="1">
      <alignment horizontal="center" vertical="center" wrapText="1"/>
    </xf>
    <xf numFmtId="0" fontId="0" fillId="8" borderId="45" xfId="0" applyFill="1" applyBorder="1" applyAlignment="1">
      <alignment horizontal="center" vertical="center" wrapText="1"/>
    </xf>
    <xf numFmtId="0" fontId="0" fillId="8" borderId="49" xfId="0" applyFill="1" applyBorder="1" applyAlignment="1">
      <alignment horizontal="center" vertical="center" wrapText="1"/>
    </xf>
    <xf numFmtId="0" fontId="0" fillId="9" borderId="28" xfId="0" applyFill="1" applyBorder="1" applyAlignment="1">
      <alignment horizontal="center" vertical="center"/>
    </xf>
    <xf numFmtId="0" fontId="0" fillId="9" borderId="28" xfId="0" applyFill="1" applyBorder="1" applyAlignment="1">
      <alignment horizontal="center" vertical="center" wrapText="1"/>
    </xf>
    <xf numFmtId="0" fontId="0" fillId="3" borderId="28" xfId="0" applyFill="1" applyBorder="1" applyAlignment="1">
      <alignment horizontal="center" vertical="center"/>
    </xf>
    <xf numFmtId="0" fontId="0" fillId="5" borderId="28" xfId="0" applyFill="1" applyBorder="1" applyAlignment="1">
      <alignment horizontal="center" vertical="center"/>
    </xf>
    <xf numFmtId="0" fontId="0" fillId="11" borderId="12" xfId="0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5" borderId="39" xfId="0" applyFill="1" applyBorder="1" applyAlignment="1">
      <alignment horizontal="center" vertical="center"/>
    </xf>
    <xf numFmtId="0" fontId="0" fillId="5" borderId="30" xfId="0" applyFill="1" applyBorder="1" applyAlignment="1">
      <alignment horizontal="center" vertical="center"/>
    </xf>
    <xf numFmtId="0" fontId="0" fillId="5" borderId="29" xfId="0" applyFill="1" applyBorder="1" applyAlignment="1">
      <alignment horizontal="center" vertical="center"/>
    </xf>
    <xf numFmtId="0" fontId="0" fillId="5" borderId="42" xfId="0" applyFill="1" applyBorder="1" applyAlignment="1">
      <alignment horizontal="center" vertical="center"/>
    </xf>
    <xf numFmtId="0" fontId="0" fillId="5" borderId="27" xfId="0" applyFill="1" applyBorder="1" applyAlignment="1">
      <alignment horizontal="center" vertical="center"/>
    </xf>
    <xf numFmtId="0" fontId="0" fillId="3" borderId="31" xfId="0" applyFill="1" applyBorder="1" applyAlignment="1">
      <alignment horizontal="center" vertical="center"/>
    </xf>
    <xf numFmtId="0" fontId="0" fillId="3" borderId="39" xfId="0" applyFill="1" applyBorder="1" applyAlignment="1">
      <alignment horizontal="center" vertical="center"/>
    </xf>
    <xf numFmtId="0" fontId="0" fillId="3" borderId="42" xfId="0" applyFill="1" applyBorder="1" applyAlignment="1">
      <alignment horizontal="center" vertical="center"/>
    </xf>
    <xf numFmtId="0" fontId="0" fillId="10" borderId="20" xfId="0" applyFill="1" applyBorder="1" applyAlignment="1">
      <alignment horizontal="center" vertical="center"/>
    </xf>
    <xf numFmtId="0" fontId="0" fillId="3" borderId="30" xfId="0" applyFill="1" applyBorder="1" applyAlignment="1">
      <alignment horizontal="center" vertical="center"/>
    </xf>
    <xf numFmtId="0" fontId="0" fillId="3" borderId="27" xfId="0" applyFill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56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51" xfId="0" applyBorder="1" applyAlignment="1">
      <alignment horizontal="center" wrapText="1"/>
    </xf>
    <xf numFmtId="0" fontId="3" fillId="3" borderId="39" xfId="0" applyFont="1" applyFill="1" applyBorder="1" applyAlignment="1">
      <alignment horizontal="center" vertical="center"/>
    </xf>
    <xf numFmtId="0" fontId="1" fillId="3" borderId="30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3" borderId="41" xfId="0" applyFont="1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 wrapText="1"/>
    </xf>
    <xf numFmtId="0" fontId="0" fillId="3" borderId="31" xfId="0" applyFill="1" applyBorder="1" applyAlignment="1">
      <alignment horizontal="center" vertical="center" wrapText="1"/>
    </xf>
    <xf numFmtId="0" fontId="0" fillId="3" borderId="40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41" xfId="0" applyFill="1" applyBorder="1" applyAlignment="1">
      <alignment horizontal="center" vertical="center"/>
    </xf>
    <xf numFmtId="0" fontId="0" fillId="10" borderId="28" xfId="0" applyFill="1" applyBorder="1" applyAlignment="1">
      <alignment horizontal="center" vertical="center"/>
    </xf>
    <xf numFmtId="0" fontId="0" fillId="0" borderId="3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3" borderId="34" xfId="0" applyFill="1" applyBorder="1" applyAlignment="1">
      <alignment horizontal="center" vertical="center"/>
    </xf>
    <xf numFmtId="0" fontId="0" fillId="10" borderId="28" xfId="0" applyFill="1" applyBorder="1" applyAlignment="1">
      <alignment horizontal="center" vertical="center" wrapText="1"/>
    </xf>
    <xf numFmtId="0" fontId="0" fillId="2" borderId="28" xfId="0" applyFill="1" applyBorder="1" applyAlignment="1">
      <alignment horizontal="center" vertical="center"/>
    </xf>
    <xf numFmtId="0" fontId="0" fillId="9" borderId="12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5" borderId="28" xfId="0" applyFill="1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3" borderId="28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12" borderId="28" xfId="0" applyFill="1" applyBorder="1" applyAlignment="1">
      <alignment horizontal="center" vertical="center"/>
    </xf>
    <xf numFmtId="0" fontId="0" fillId="0" borderId="28" xfId="0" applyBorder="1" applyAlignment="1">
      <alignment horizontal="center" wrapText="1"/>
    </xf>
    <xf numFmtId="0" fontId="0" fillId="0" borderId="3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5" borderId="40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41" xfId="0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0" fillId="4" borderId="31" xfId="0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30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41" xfId="0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0" fontId="0" fillId="4" borderId="42" xfId="0" applyFill="1" applyBorder="1" applyAlignment="1">
      <alignment horizontal="center" vertical="center"/>
    </xf>
    <xf numFmtId="0" fontId="0" fillId="4" borderId="27" xfId="0" applyFill="1" applyBorder="1" applyAlignment="1">
      <alignment horizontal="center" vertical="center"/>
    </xf>
    <xf numFmtId="0" fontId="0" fillId="9" borderId="38" xfId="0" applyFill="1" applyBorder="1" applyAlignment="1">
      <alignment horizontal="center" vertical="center" wrapText="1"/>
    </xf>
    <xf numFmtId="0" fontId="0" fillId="9" borderId="45" xfId="0" applyFill="1" applyBorder="1" applyAlignment="1">
      <alignment horizontal="center" vertical="center" wrapText="1"/>
    </xf>
    <xf numFmtId="0" fontId="0" fillId="9" borderId="49" xfId="0" applyFill="1" applyBorder="1" applyAlignment="1">
      <alignment horizontal="center" vertical="center" wrapText="1"/>
    </xf>
    <xf numFmtId="0" fontId="0" fillId="0" borderId="32" xfId="0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8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0" borderId="17" xfId="0" applyBorder="1" applyAlignment="1">
      <alignment horizontal="center" wrapText="1"/>
    </xf>
    <xf numFmtId="0" fontId="0" fillId="2" borderId="18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0" fontId="0" fillId="0" borderId="55" xfId="0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0" fillId="5" borderId="63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36" xfId="0" applyFill="1" applyBorder="1" applyAlignment="1">
      <alignment horizontal="center" vertical="center"/>
    </xf>
    <xf numFmtId="0" fontId="0" fillId="3" borderId="43" xfId="0" applyFill="1" applyBorder="1" applyAlignment="1">
      <alignment horizontal="center" vertical="center"/>
    </xf>
    <xf numFmtId="0" fontId="0" fillId="3" borderId="63" xfId="0" applyFill="1" applyBorder="1" applyAlignment="1">
      <alignment horizontal="center" vertical="center"/>
    </xf>
    <xf numFmtId="0" fontId="0" fillId="3" borderId="32" xfId="0" applyFill="1" applyBorder="1" applyAlignment="1">
      <alignment horizontal="center" vertical="center" wrapText="1"/>
    </xf>
    <xf numFmtId="0" fontId="0" fillId="3" borderId="35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6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43" xfId="0" applyBorder="1" applyAlignment="1">
      <alignment horizontal="center" vertical="center" wrapText="1"/>
    </xf>
    <xf numFmtId="0" fontId="0" fillId="0" borderId="35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51" xfId="0" applyBorder="1" applyAlignment="1">
      <alignment horizontal="center" vertical="center" wrapText="1"/>
    </xf>
    <xf numFmtId="0" fontId="0" fillId="0" borderId="37" xfId="0" applyBorder="1" applyAlignment="1">
      <alignment horizontal="center" vertical="center" wrapText="1"/>
    </xf>
    <xf numFmtId="0" fontId="0" fillId="0" borderId="52" xfId="0" applyBorder="1" applyAlignment="1">
      <alignment horizontal="center" vertical="center" wrapText="1"/>
    </xf>
    <xf numFmtId="0" fontId="0" fillId="0" borderId="53" xfId="0" applyBorder="1" applyAlignment="1">
      <alignment horizontal="center" vertical="center" wrapText="1"/>
    </xf>
    <xf numFmtId="0" fontId="0" fillId="3" borderId="38" xfId="0" applyFill="1" applyBorder="1" applyAlignment="1">
      <alignment horizontal="center" vertical="center"/>
    </xf>
    <xf numFmtId="0" fontId="0" fillId="3" borderId="45" xfId="0" applyFill="1" applyBorder="1" applyAlignment="1">
      <alignment horizontal="center" vertical="center"/>
    </xf>
    <xf numFmtId="0" fontId="0" fillId="3" borderId="49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0" fontId="0" fillId="3" borderId="38" xfId="0" applyFill="1" applyBorder="1" applyAlignment="1">
      <alignment horizontal="center" vertical="center" wrapText="1"/>
    </xf>
    <xf numFmtId="0" fontId="0" fillId="3" borderId="45" xfId="0" applyFill="1" applyBorder="1" applyAlignment="1">
      <alignment horizontal="center" vertical="center" wrapText="1"/>
    </xf>
    <xf numFmtId="0" fontId="0" fillId="3" borderId="49" xfId="0" applyFill="1" applyBorder="1" applyAlignment="1">
      <alignment horizontal="center" vertical="center" wrapText="1"/>
    </xf>
    <xf numFmtId="0" fontId="0" fillId="14" borderId="0" xfId="0" applyFill="1" applyAlignment="1">
      <alignment horizontal="left" vertical="center"/>
    </xf>
    <xf numFmtId="0" fontId="0" fillId="14" borderId="0" xfId="0" applyFill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D800D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"/>
  <sheetViews>
    <sheetView topLeftCell="B1" workbookViewId="0">
      <selection activeCell="B8" sqref="B8"/>
    </sheetView>
  </sheetViews>
  <sheetFormatPr defaultRowHeight="15"/>
  <cols>
    <col min="1" max="1" width="9.140625" style="1"/>
    <col min="2" max="2" width="41" customWidth="1"/>
    <col min="3" max="3" width="14.42578125" customWidth="1"/>
    <col min="4" max="4" width="11.28515625" customWidth="1"/>
    <col min="5" max="5" width="63.85546875" style="1" customWidth="1"/>
  </cols>
  <sheetData>
    <row r="1" spans="1:5">
      <c r="A1" s="2" t="s">
        <v>0</v>
      </c>
      <c r="B1" s="3" t="s">
        <v>1</v>
      </c>
      <c r="C1" s="3" t="s">
        <v>2</v>
      </c>
      <c r="D1" s="3" t="s">
        <v>3</v>
      </c>
      <c r="E1" s="6" t="s">
        <v>4</v>
      </c>
    </row>
    <row r="2" spans="1:5" ht="30.75">
      <c r="A2" s="2">
        <v>1</v>
      </c>
      <c r="B2" s="3" t="s">
        <v>5</v>
      </c>
      <c r="C2" s="3" t="s">
        <v>6</v>
      </c>
      <c r="D2" s="3">
        <v>2</v>
      </c>
      <c r="E2" s="7" t="s">
        <v>7</v>
      </c>
    </row>
    <row r="3" spans="1:5">
      <c r="A3" s="2">
        <v>2</v>
      </c>
      <c r="B3" s="9" t="s">
        <v>8</v>
      </c>
      <c r="C3" s="9">
        <v>1</v>
      </c>
      <c r="D3" s="9">
        <v>3</v>
      </c>
      <c r="E3" s="8" t="s">
        <v>9</v>
      </c>
    </row>
    <row r="4" spans="1:5" ht="30.75">
      <c r="A4" s="8">
        <v>3</v>
      </c>
      <c r="B4" t="s">
        <v>10</v>
      </c>
      <c r="C4" s="4">
        <v>1.4</v>
      </c>
      <c r="D4" s="4">
        <v>4</v>
      </c>
      <c r="E4" s="5" t="s">
        <v>11</v>
      </c>
    </row>
    <row r="5" spans="1:5" ht="30.75">
      <c r="A5" s="55">
        <v>4</v>
      </c>
      <c r="B5" s="36" t="s">
        <v>12</v>
      </c>
      <c r="C5" s="9">
        <v>3</v>
      </c>
      <c r="D5" s="9">
        <v>3</v>
      </c>
      <c r="E5" s="21" t="s">
        <v>13</v>
      </c>
    </row>
  </sheetData>
  <sheetProtection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31CA9C-BA0F-4537-B921-A7C0D9E3C60F}">
  <dimension ref="A3:T17"/>
  <sheetViews>
    <sheetView workbookViewId="0">
      <selection activeCell="Q15" sqref="Q15:T17"/>
    </sheetView>
  </sheetViews>
  <sheetFormatPr defaultRowHeight="15"/>
  <cols>
    <col min="2" max="4" width="9.5703125" customWidth="1"/>
    <col min="24" max="24" width="26" customWidth="1"/>
    <col min="28" max="28" width="31.140625" customWidth="1"/>
  </cols>
  <sheetData>
    <row r="3" spans="1:20" ht="15" customHeight="1">
      <c r="A3" s="221">
        <v>1</v>
      </c>
      <c r="B3" s="221"/>
      <c r="C3" s="221"/>
      <c r="D3" s="221"/>
      <c r="E3" s="221">
        <v>1</v>
      </c>
      <c r="F3" s="221" t="s">
        <v>5</v>
      </c>
      <c r="G3" s="221"/>
      <c r="H3" s="221"/>
      <c r="I3" s="221">
        <v>2</v>
      </c>
      <c r="J3" s="246" t="s">
        <v>8</v>
      </c>
      <c r="K3" s="221"/>
      <c r="L3" s="221"/>
      <c r="M3" s="242">
        <v>3</v>
      </c>
      <c r="N3" s="222" t="s">
        <v>14</v>
      </c>
      <c r="O3" s="223"/>
      <c r="P3" s="223"/>
      <c r="Q3" s="221">
        <v>4</v>
      </c>
      <c r="R3" s="221" t="s">
        <v>12</v>
      </c>
      <c r="S3" s="221"/>
      <c r="T3" s="221"/>
    </row>
    <row r="4" spans="1:20">
      <c r="A4" s="221"/>
      <c r="B4" s="221"/>
      <c r="C4" s="221"/>
      <c r="D4" s="221"/>
      <c r="E4" s="221"/>
      <c r="F4" s="221"/>
      <c r="G4" s="221"/>
      <c r="H4" s="221"/>
      <c r="I4" s="221"/>
      <c r="J4" s="221"/>
      <c r="K4" s="221"/>
      <c r="L4" s="221"/>
      <c r="M4" s="243"/>
      <c r="N4" s="224"/>
      <c r="O4" s="225"/>
      <c r="P4" s="225"/>
      <c r="Q4" s="221"/>
      <c r="R4" s="221"/>
      <c r="S4" s="221"/>
      <c r="T4" s="221"/>
    </row>
    <row r="5" spans="1:20">
      <c r="A5" s="221"/>
      <c r="B5" s="221"/>
      <c r="C5" s="221"/>
      <c r="D5" s="221"/>
      <c r="E5" s="221"/>
      <c r="F5" s="221"/>
      <c r="G5" s="221"/>
      <c r="H5" s="221"/>
      <c r="I5" s="221"/>
      <c r="J5" s="221"/>
      <c r="K5" s="221"/>
      <c r="L5" s="221"/>
      <c r="M5" s="244"/>
      <c r="N5" s="226"/>
      <c r="O5" s="227"/>
      <c r="P5" s="227"/>
      <c r="Q5" s="221"/>
      <c r="R5" s="221"/>
      <c r="S5" s="221"/>
      <c r="T5" s="221"/>
    </row>
    <row r="6" spans="1:20">
      <c r="A6" s="221">
        <v>1</v>
      </c>
      <c r="B6" s="221" t="s">
        <v>5</v>
      </c>
      <c r="C6" s="221"/>
      <c r="D6" s="221"/>
      <c r="E6" s="239"/>
      <c r="F6" s="239"/>
      <c r="G6" s="239"/>
      <c r="H6" s="239"/>
      <c r="I6" s="221" t="s">
        <v>15</v>
      </c>
      <c r="J6" s="221"/>
      <c r="K6" s="221"/>
      <c r="L6" s="221"/>
      <c r="M6" s="221" t="s">
        <v>6</v>
      </c>
      <c r="N6" s="221"/>
      <c r="O6" s="221"/>
      <c r="P6" s="245"/>
      <c r="Q6" s="221" t="s">
        <v>6</v>
      </c>
      <c r="R6" s="221"/>
      <c r="S6" s="221"/>
      <c r="T6" s="221"/>
    </row>
    <row r="7" spans="1:20">
      <c r="A7" s="221"/>
      <c r="B7" s="221"/>
      <c r="C7" s="221"/>
      <c r="D7" s="221"/>
      <c r="E7" s="239"/>
      <c r="F7" s="239"/>
      <c r="G7" s="239"/>
      <c r="H7" s="239"/>
      <c r="I7" s="221"/>
      <c r="J7" s="221"/>
      <c r="K7" s="221"/>
      <c r="L7" s="221"/>
      <c r="M7" s="221"/>
      <c r="N7" s="221"/>
      <c r="O7" s="221"/>
      <c r="P7" s="245"/>
      <c r="Q7" s="221"/>
      <c r="R7" s="221"/>
      <c r="S7" s="221"/>
      <c r="T7" s="221"/>
    </row>
    <row r="8" spans="1:20">
      <c r="A8" s="221"/>
      <c r="B8" s="221"/>
      <c r="C8" s="221"/>
      <c r="D8" s="221"/>
      <c r="E8" s="239"/>
      <c r="F8" s="239"/>
      <c r="G8" s="239"/>
      <c r="H8" s="239"/>
      <c r="I8" s="221"/>
      <c r="J8" s="221"/>
      <c r="K8" s="221"/>
      <c r="L8" s="221"/>
      <c r="M8" s="221"/>
      <c r="N8" s="221"/>
      <c r="O8" s="221"/>
      <c r="P8" s="245"/>
      <c r="Q8" s="221"/>
      <c r="R8" s="221"/>
      <c r="S8" s="221"/>
      <c r="T8" s="221"/>
    </row>
    <row r="9" spans="1:20">
      <c r="A9" s="221">
        <v>2</v>
      </c>
      <c r="B9" s="221" t="s">
        <v>8</v>
      </c>
      <c r="C9" s="221"/>
      <c r="D9" s="221"/>
      <c r="E9" s="221" t="s">
        <v>6</v>
      </c>
      <c r="F9" s="221"/>
      <c r="G9" s="221"/>
      <c r="H9" s="221"/>
      <c r="I9" s="239"/>
      <c r="J9" s="239"/>
      <c r="K9" s="239"/>
      <c r="L9" s="239"/>
      <c r="M9" s="221" t="s">
        <v>16</v>
      </c>
      <c r="N9" s="221"/>
      <c r="O9" s="221"/>
      <c r="P9" s="245"/>
      <c r="Q9" s="224" t="s">
        <v>6</v>
      </c>
      <c r="R9" s="225"/>
      <c r="S9" s="225"/>
      <c r="T9" s="228"/>
    </row>
    <row r="10" spans="1:20">
      <c r="A10" s="221"/>
      <c r="B10" s="221"/>
      <c r="C10" s="221"/>
      <c r="D10" s="221"/>
      <c r="E10" s="221"/>
      <c r="F10" s="221"/>
      <c r="G10" s="221"/>
      <c r="H10" s="221"/>
      <c r="I10" s="239"/>
      <c r="J10" s="239"/>
      <c r="K10" s="239"/>
      <c r="L10" s="239"/>
      <c r="M10" s="221"/>
      <c r="N10" s="221"/>
      <c r="O10" s="221"/>
      <c r="P10" s="245"/>
      <c r="Q10" s="224"/>
      <c r="R10" s="225"/>
      <c r="S10" s="225"/>
      <c r="T10" s="228"/>
    </row>
    <row r="11" spans="1:20">
      <c r="A11" s="221"/>
      <c r="B11" s="221"/>
      <c r="C11" s="221"/>
      <c r="D11" s="221"/>
      <c r="E11" s="221"/>
      <c r="F11" s="221"/>
      <c r="G11" s="221"/>
      <c r="H11" s="221"/>
      <c r="I11" s="239"/>
      <c r="J11" s="239"/>
      <c r="K11" s="239"/>
      <c r="L11" s="239"/>
      <c r="M11" s="221"/>
      <c r="N11" s="221"/>
      <c r="O11" s="221"/>
      <c r="P11" s="245"/>
      <c r="Q11" s="224"/>
      <c r="R11" s="225"/>
      <c r="S11" s="225"/>
      <c r="T11" s="228"/>
    </row>
    <row r="12" spans="1:20">
      <c r="A12" s="242">
        <v>3</v>
      </c>
      <c r="B12" s="222" t="s">
        <v>14</v>
      </c>
      <c r="C12" s="223"/>
      <c r="D12" s="229"/>
      <c r="E12" s="222" t="s">
        <v>6</v>
      </c>
      <c r="F12" s="223"/>
      <c r="G12" s="223"/>
      <c r="H12" s="229"/>
      <c r="I12" s="222" t="s">
        <v>6</v>
      </c>
      <c r="J12" s="223"/>
      <c r="K12" s="223"/>
      <c r="L12" s="229"/>
      <c r="M12" s="239"/>
      <c r="N12" s="239"/>
      <c r="O12" s="239"/>
      <c r="P12" s="240"/>
      <c r="Q12" s="222" t="s">
        <v>17</v>
      </c>
      <c r="R12" s="223"/>
      <c r="S12" s="223"/>
      <c r="T12" s="229"/>
    </row>
    <row r="13" spans="1:20">
      <c r="A13" s="243"/>
      <c r="B13" s="224"/>
      <c r="C13" s="225"/>
      <c r="D13" s="228"/>
      <c r="E13" s="224"/>
      <c r="F13" s="225"/>
      <c r="G13" s="225"/>
      <c r="H13" s="228"/>
      <c r="I13" s="224"/>
      <c r="J13" s="225"/>
      <c r="K13" s="225"/>
      <c r="L13" s="228"/>
      <c r="M13" s="239"/>
      <c r="N13" s="239"/>
      <c r="O13" s="239"/>
      <c r="P13" s="240"/>
      <c r="Q13" s="224"/>
      <c r="R13" s="225"/>
      <c r="S13" s="225"/>
      <c r="T13" s="228"/>
    </row>
    <row r="14" spans="1:20">
      <c r="A14" s="243"/>
      <c r="B14" s="224"/>
      <c r="C14" s="225"/>
      <c r="D14" s="228"/>
      <c r="E14" s="224"/>
      <c r="F14" s="225"/>
      <c r="G14" s="225"/>
      <c r="H14" s="228"/>
      <c r="I14" s="224"/>
      <c r="J14" s="225"/>
      <c r="K14" s="225"/>
      <c r="L14" s="228"/>
      <c r="M14" s="241"/>
      <c r="N14" s="241"/>
      <c r="O14" s="241"/>
      <c r="P14" s="230"/>
      <c r="Q14" s="224"/>
      <c r="R14" s="225"/>
      <c r="S14" s="225"/>
      <c r="T14" s="228"/>
    </row>
    <row r="15" spans="1:20">
      <c r="A15" s="242">
        <v>4</v>
      </c>
      <c r="B15" s="223" t="s">
        <v>12</v>
      </c>
      <c r="C15" s="223"/>
      <c r="D15" s="223"/>
      <c r="E15" s="222" t="s">
        <v>6</v>
      </c>
      <c r="F15" s="223"/>
      <c r="G15" s="223"/>
      <c r="H15" s="229"/>
      <c r="I15" s="223" t="s">
        <v>6</v>
      </c>
      <c r="J15" s="223"/>
      <c r="K15" s="223"/>
      <c r="L15" s="223"/>
      <c r="M15" s="222" t="s">
        <v>18</v>
      </c>
      <c r="N15" s="223"/>
      <c r="O15" s="223"/>
      <c r="P15" s="223"/>
      <c r="Q15" s="230"/>
      <c r="R15" s="231"/>
      <c r="S15" s="231"/>
      <c r="T15" s="232"/>
    </row>
    <row r="16" spans="1:20">
      <c r="A16" s="243"/>
      <c r="B16" s="225"/>
      <c r="C16" s="225"/>
      <c r="D16" s="225"/>
      <c r="E16" s="224"/>
      <c r="F16" s="225"/>
      <c r="G16" s="225"/>
      <c r="H16" s="228"/>
      <c r="I16" s="225"/>
      <c r="J16" s="225"/>
      <c r="K16" s="225"/>
      <c r="L16" s="225"/>
      <c r="M16" s="224"/>
      <c r="N16" s="225"/>
      <c r="O16" s="225"/>
      <c r="P16" s="225"/>
      <c r="Q16" s="233"/>
      <c r="R16" s="234"/>
      <c r="S16" s="234"/>
      <c r="T16" s="235"/>
    </row>
    <row r="17" spans="1:20">
      <c r="A17" s="244"/>
      <c r="B17" s="227"/>
      <c r="C17" s="227"/>
      <c r="D17" s="227"/>
      <c r="E17" s="226"/>
      <c r="F17" s="227"/>
      <c r="G17" s="227"/>
      <c r="H17" s="247"/>
      <c r="I17" s="227"/>
      <c r="J17" s="227"/>
      <c r="K17" s="227"/>
      <c r="L17" s="227"/>
      <c r="M17" s="226"/>
      <c r="N17" s="227"/>
      <c r="O17" s="227"/>
      <c r="P17" s="227"/>
      <c r="Q17" s="236"/>
      <c r="R17" s="237"/>
      <c r="S17" s="237"/>
      <c r="T17" s="238"/>
    </row>
  </sheetData>
  <sheetProtection sheet="1" objects="1" scenarios="1"/>
  <mergeCells count="33">
    <mergeCell ref="E12:H14"/>
    <mergeCell ref="I12:L14"/>
    <mergeCell ref="E15:H17"/>
    <mergeCell ref="I15:L17"/>
    <mergeCell ref="A15:A17"/>
    <mergeCell ref="B15:D17"/>
    <mergeCell ref="B12:D14"/>
    <mergeCell ref="A12:A14"/>
    <mergeCell ref="A6:A8"/>
    <mergeCell ref="B6:D8"/>
    <mergeCell ref="E6:H8"/>
    <mergeCell ref="I6:L8"/>
    <mergeCell ref="A9:A11"/>
    <mergeCell ref="B9:D11"/>
    <mergeCell ref="E9:H11"/>
    <mergeCell ref="I9:L11"/>
    <mergeCell ref="A3:D5"/>
    <mergeCell ref="E3:E5"/>
    <mergeCell ref="F3:H5"/>
    <mergeCell ref="I3:I5"/>
    <mergeCell ref="J3:L5"/>
    <mergeCell ref="R3:T5"/>
    <mergeCell ref="Q3:Q5"/>
    <mergeCell ref="M15:P17"/>
    <mergeCell ref="Q6:T8"/>
    <mergeCell ref="Q9:T11"/>
    <mergeCell ref="Q12:T14"/>
    <mergeCell ref="Q15:T17"/>
    <mergeCell ref="M12:P14"/>
    <mergeCell ref="N3:P5"/>
    <mergeCell ref="M3:M5"/>
    <mergeCell ref="M9:P11"/>
    <mergeCell ref="M6:P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E87E8-BCEE-49F2-A8C3-06EDD562B6EE}">
  <dimension ref="A1:E26"/>
  <sheetViews>
    <sheetView workbookViewId="0">
      <selection activeCell="C33" sqref="C33"/>
    </sheetView>
  </sheetViews>
  <sheetFormatPr defaultRowHeight="15"/>
  <cols>
    <col min="1" max="1" width="10.5703125" style="11" customWidth="1"/>
    <col min="2" max="2" width="29.5703125" style="54" customWidth="1"/>
    <col min="3" max="3" width="93.42578125" style="54" customWidth="1"/>
  </cols>
  <sheetData>
    <row r="1" spans="1:3">
      <c r="A1" s="37" t="s">
        <v>19</v>
      </c>
      <c r="B1" s="38" t="s">
        <v>20</v>
      </c>
      <c r="C1" s="39" t="s">
        <v>4</v>
      </c>
    </row>
    <row r="2" spans="1:3">
      <c r="A2" s="14">
        <v>1</v>
      </c>
      <c r="B2" s="40" t="s">
        <v>21</v>
      </c>
      <c r="C2" s="41" t="s">
        <v>22</v>
      </c>
    </row>
    <row r="3" spans="1:3">
      <c r="A3" s="18">
        <v>1.1000000000000001</v>
      </c>
      <c r="B3" s="42" t="s">
        <v>23</v>
      </c>
      <c r="C3" s="43" t="s">
        <v>24</v>
      </c>
    </row>
    <row r="4" spans="1:3">
      <c r="A4" s="12">
        <v>1.2</v>
      </c>
      <c r="B4" s="44" t="s">
        <v>25</v>
      </c>
      <c r="C4" s="45" t="s">
        <v>26</v>
      </c>
    </row>
    <row r="5" spans="1:3">
      <c r="A5" s="58">
        <v>1.3</v>
      </c>
      <c r="B5" s="53" t="s">
        <v>27</v>
      </c>
      <c r="C5" s="56" t="s">
        <v>28</v>
      </c>
    </row>
    <row r="6" spans="1:3">
      <c r="A6" s="58">
        <v>2</v>
      </c>
      <c r="B6" s="59" t="s">
        <v>29</v>
      </c>
      <c r="C6" s="60" t="s">
        <v>30</v>
      </c>
    </row>
    <row r="7" spans="1:3">
      <c r="A7" s="12">
        <v>2.2000000000000002</v>
      </c>
      <c r="B7" s="49" t="s">
        <v>31</v>
      </c>
      <c r="C7" s="50" t="s">
        <v>32</v>
      </c>
    </row>
    <row r="8" spans="1:3">
      <c r="A8" s="12">
        <v>2.2999999999999998</v>
      </c>
      <c r="B8" s="49" t="s">
        <v>33</v>
      </c>
      <c r="C8" s="50" t="s">
        <v>34</v>
      </c>
    </row>
    <row r="9" spans="1:3">
      <c r="A9" s="12" t="s">
        <v>35</v>
      </c>
      <c r="B9" s="49" t="s">
        <v>36</v>
      </c>
      <c r="C9" s="50" t="s">
        <v>37</v>
      </c>
    </row>
    <row r="10" spans="1:3">
      <c r="A10" s="12" t="s">
        <v>38</v>
      </c>
      <c r="B10" s="49" t="s">
        <v>39</v>
      </c>
      <c r="C10" s="50" t="s">
        <v>40</v>
      </c>
    </row>
    <row r="11" spans="1:3">
      <c r="A11" s="14" t="s">
        <v>41</v>
      </c>
      <c r="B11" s="40" t="s">
        <v>42</v>
      </c>
      <c r="C11" s="41" t="s">
        <v>43</v>
      </c>
    </row>
    <row r="12" spans="1:3">
      <c r="A12" s="16">
        <v>3</v>
      </c>
      <c r="B12" s="46" t="s">
        <v>44</v>
      </c>
      <c r="C12" s="47" t="s">
        <v>45</v>
      </c>
    </row>
    <row r="13" spans="1:3">
      <c r="A13" s="15">
        <v>3.1</v>
      </c>
      <c r="B13" s="48" t="s">
        <v>46</v>
      </c>
      <c r="C13" s="45" t="s">
        <v>47</v>
      </c>
    </row>
    <row r="14" spans="1:3">
      <c r="A14" s="12">
        <v>3.2</v>
      </c>
      <c r="B14" s="49" t="s">
        <v>48</v>
      </c>
      <c r="C14" s="50" t="s">
        <v>49</v>
      </c>
    </row>
    <row r="15" spans="1:3">
      <c r="A15" s="12">
        <v>3.3</v>
      </c>
      <c r="B15" s="49" t="s">
        <v>50</v>
      </c>
      <c r="C15" s="50" t="s">
        <v>51</v>
      </c>
    </row>
    <row r="16" spans="1:3">
      <c r="A16" s="14">
        <v>3.4</v>
      </c>
      <c r="B16" s="40" t="s">
        <v>52</v>
      </c>
      <c r="C16" s="51" t="s">
        <v>53</v>
      </c>
    </row>
    <row r="17" spans="1:5">
      <c r="A17" s="18">
        <v>4</v>
      </c>
      <c r="B17" s="57" t="s">
        <v>54</v>
      </c>
      <c r="C17" s="52" t="s">
        <v>55</v>
      </c>
    </row>
    <row r="18" spans="1:5">
      <c r="A18" s="12">
        <v>4.0999999999999996</v>
      </c>
      <c r="B18" s="49" t="s">
        <v>56</v>
      </c>
      <c r="C18" s="50" t="s">
        <v>57</v>
      </c>
    </row>
    <row r="19" spans="1:5">
      <c r="A19" s="12">
        <v>4.2</v>
      </c>
      <c r="B19" s="49" t="s">
        <v>58</v>
      </c>
      <c r="C19" s="50" t="s">
        <v>57</v>
      </c>
    </row>
    <row r="20" spans="1:5">
      <c r="A20" s="12">
        <v>4.3</v>
      </c>
      <c r="B20" s="49" t="s">
        <v>59</v>
      </c>
      <c r="C20" s="50" t="s">
        <v>60</v>
      </c>
    </row>
    <row r="21" spans="1:5">
      <c r="A21" s="12" t="s">
        <v>61</v>
      </c>
      <c r="B21" s="49" t="s">
        <v>62</v>
      </c>
      <c r="C21" s="50" t="s">
        <v>63</v>
      </c>
    </row>
    <row r="22" spans="1:5">
      <c r="A22" s="12" t="s">
        <v>64</v>
      </c>
      <c r="B22" s="49" t="s">
        <v>65</v>
      </c>
      <c r="C22" s="50" t="s">
        <v>66</v>
      </c>
    </row>
    <row r="23" spans="1:5">
      <c r="A23" s="14" t="s">
        <v>67</v>
      </c>
      <c r="B23" s="40" t="s">
        <v>68</v>
      </c>
      <c r="C23" s="41" t="s">
        <v>69</v>
      </c>
    </row>
    <row r="24" spans="1:5">
      <c r="A24" s="12" t="s">
        <v>70</v>
      </c>
      <c r="B24" s="49" t="s">
        <v>71</v>
      </c>
      <c r="C24" s="50" t="s">
        <v>72</v>
      </c>
    </row>
    <row r="25" spans="1:5">
      <c r="A25" s="58">
        <v>4.5</v>
      </c>
      <c r="B25" s="59" t="s">
        <v>73</v>
      </c>
      <c r="C25" s="60" t="s">
        <v>74</v>
      </c>
    </row>
    <row r="26" spans="1:5">
      <c r="E26" s="11"/>
    </row>
  </sheetData>
  <sheetProtection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633C3-57B0-4BB1-BCA6-90CB5143B35C}">
  <dimension ref="A1:M55"/>
  <sheetViews>
    <sheetView topLeftCell="A15" workbookViewId="0">
      <selection activeCell="H25" sqref="H25"/>
    </sheetView>
  </sheetViews>
  <sheetFormatPr defaultRowHeight="15"/>
  <cols>
    <col min="1" max="13" width="25.7109375" customWidth="1"/>
    <col min="14" max="14" width="9.42578125" customWidth="1"/>
  </cols>
  <sheetData>
    <row r="1" spans="1:13" ht="50.25" customHeight="1">
      <c r="A1" s="8" t="s">
        <v>75</v>
      </c>
      <c r="B1" s="8" t="s">
        <v>23</v>
      </c>
      <c r="C1" s="8" t="s">
        <v>25</v>
      </c>
      <c r="D1" s="8" t="s">
        <v>27</v>
      </c>
      <c r="E1" s="21" t="s">
        <v>31</v>
      </c>
      <c r="F1" s="8" t="s">
        <v>33</v>
      </c>
      <c r="G1" s="29" t="s">
        <v>76</v>
      </c>
      <c r="H1" s="29" t="s">
        <v>77</v>
      </c>
      <c r="I1" s="29" t="s">
        <v>59</v>
      </c>
      <c r="J1" s="8" t="s">
        <v>78</v>
      </c>
      <c r="K1" s="61" t="s">
        <v>79</v>
      </c>
    </row>
    <row r="2" spans="1:13" ht="50.25" customHeight="1">
      <c r="A2" s="8" t="s">
        <v>23</v>
      </c>
      <c r="B2" s="35" t="s">
        <v>80</v>
      </c>
      <c r="C2" s="34" t="s">
        <v>6</v>
      </c>
      <c r="D2" s="34" t="s">
        <v>6</v>
      </c>
      <c r="E2" s="34" t="s">
        <v>6</v>
      </c>
      <c r="F2" s="34" t="s">
        <v>81</v>
      </c>
      <c r="G2" s="34" t="s">
        <v>6</v>
      </c>
      <c r="H2" s="34" t="s">
        <v>6</v>
      </c>
      <c r="I2" s="34" t="s">
        <v>6</v>
      </c>
      <c r="J2" s="167" t="s">
        <v>82</v>
      </c>
      <c r="K2" s="33" t="s">
        <v>83</v>
      </c>
      <c r="M2" t="s">
        <v>84</v>
      </c>
    </row>
    <row r="3" spans="1:13" ht="50.25" customHeight="1">
      <c r="A3" s="8" t="s">
        <v>25</v>
      </c>
      <c r="B3" s="34" t="s">
        <v>6</v>
      </c>
      <c r="C3" s="35" t="s">
        <v>6</v>
      </c>
      <c r="D3" s="34" t="s">
        <v>6</v>
      </c>
      <c r="E3" s="34" t="s">
        <v>6</v>
      </c>
      <c r="F3" s="34" t="s">
        <v>6</v>
      </c>
      <c r="G3" s="34" t="s">
        <v>6</v>
      </c>
      <c r="H3" s="34" t="s">
        <v>6</v>
      </c>
      <c r="I3" s="117" t="s">
        <v>6</v>
      </c>
      <c r="J3" s="113" t="s">
        <v>6</v>
      </c>
      <c r="K3" s="118" t="s">
        <v>85</v>
      </c>
    </row>
    <row r="4" spans="1:13" ht="56.25" customHeight="1">
      <c r="A4" s="8" t="s">
        <v>27</v>
      </c>
      <c r="B4" s="34" t="s">
        <v>6</v>
      </c>
      <c r="C4" s="34" t="s">
        <v>6</v>
      </c>
      <c r="D4" s="35" t="s">
        <v>86</v>
      </c>
      <c r="E4" s="34" t="s">
        <v>6</v>
      </c>
      <c r="F4" s="34" t="s">
        <v>6</v>
      </c>
      <c r="G4" s="34" t="s">
        <v>6</v>
      </c>
      <c r="H4" s="34" t="s">
        <v>6</v>
      </c>
      <c r="I4" s="117" t="s">
        <v>6</v>
      </c>
      <c r="J4" s="123" t="s">
        <v>87</v>
      </c>
      <c r="K4" s="118" t="s">
        <v>88</v>
      </c>
    </row>
    <row r="5" spans="1:13" ht="50.25" customHeight="1">
      <c r="A5" s="21" t="s">
        <v>31</v>
      </c>
      <c r="B5" s="34" t="s">
        <v>6</v>
      </c>
      <c r="C5" s="34" t="s">
        <v>6</v>
      </c>
      <c r="D5" s="34" t="s">
        <v>6</v>
      </c>
      <c r="E5" s="35" t="s">
        <v>6</v>
      </c>
      <c r="F5" s="34" t="s">
        <v>6</v>
      </c>
      <c r="G5" s="34" t="s">
        <v>6</v>
      </c>
      <c r="H5" s="34" t="s">
        <v>6</v>
      </c>
      <c r="I5" s="117" t="s">
        <v>6</v>
      </c>
      <c r="J5" s="113" t="s">
        <v>89</v>
      </c>
      <c r="K5" s="118" t="s">
        <v>90</v>
      </c>
    </row>
    <row r="6" spans="1:13" ht="50.25" customHeight="1">
      <c r="A6" s="8" t="s">
        <v>33</v>
      </c>
      <c r="B6" s="34" t="s">
        <v>91</v>
      </c>
      <c r="C6" s="34" t="s">
        <v>92</v>
      </c>
      <c r="D6" s="34" t="s">
        <v>93</v>
      </c>
      <c r="E6" s="34" t="s">
        <v>6</v>
      </c>
      <c r="F6" s="35" t="s">
        <v>6</v>
      </c>
      <c r="G6" s="34" t="s">
        <v>6</v>
      </c>
      <c r="H6" s="34" t="s">
        <v>94</v>
      </c>
      <c r="I6" s="117" t="s">
        <v>6</v>
      </c>
      <c r="J6" s="123" t="s">
        <v>95</v>
      </c>
      <c r="K6" s="118" t="s">
        <v>88</v>
      </c>
    </row>
    <row r="7" spans="1:13" ht="50.25" customHeight="1">
      <c r="A7" s="29" t="s">
        <v>44</v>
      </c>
      <c r="B7" s="34" t="s">
        <v>6</v>
      </c>
      <c r="C7" s="34" t="s">
        <v>6</v>
      </c>
      <c r="D7" s="34" t="s">
        <v>6</v>
      </c>
      <c r="E7" s="34" t="s">
        <v>6</v>
      </c>
      <c r="F7" s="34" t="s">
        <v>6</v>
      </c>
      <c r="G7" s="35" t="s">
        <v>6</v>
      </c>
      <c r="H7" s="34" t="s">
        <v>6</v>
      </c>
      <c r="I7" s="117" t="s">
        <v>6</v>
      </c>
      <c r="J7" s="113" t="s">
        <v>89</v>
      </c>
      <c r="K7" s="118" t="s">
        <v>96</v>
      </c>
    </row>
    <row r="8" spans="1:13" ht="50.25" customHeight="1">
      <c r="A8" s="29" t="s">
        <v>77</v>
      </c>
      <c r="B8" s="34" t="s">
        <v>6</v>
      </c>
      <c r="C8" s="34" t="s">
        <v>97</v>
      </c>
      <c r="D8" s="34" t="s">
        <v>98</v>
      </c>
      <c r="E8" s="34" t="s">
        <v>6</v>
      </c>
      <c r="F8" s="34" t="s">
        <v>6</v>
      </c>
      <c r="G8" s="34" t="s">
        <v>6</v>
      </c>
      <c r="H8" s="35" t="s">
        <v>6</v>
      </c>
      <c r="I8" s="117" t="s">
        <v>6</v>
      </c>
      <c r="J8" s="23" t="s">
        <v>6</v>
      </c>
      <c r="K8" s="118" t="s">
        <v>99</v>
      </c>
    </row>
    <row r="9" spans="1:13" ht="50.25" customHeight="1">
      <c r="A9" s="2" t="s">
        <v>59</v>
      </c>
      <c r="B9" s="114" t="s">
        <v>6</v>
      </c>
      <c r="C9" s="114" t="s">
        <v>6</v>
      </c>
      <c r="D9" s="114" t="s">
        <v>6</v>
      </c>
      <c r="E9" s="114" t="s">
        <v>6</v>
      </c>
      <c r="F9" s="114" t="s">
        <v>6</v>
      </c>
      <c r="G9" s="114" t="s">
        <v>6</v>
      </c>
      <c r="H9" s="114" t="s">
        <v>6</v>
      </c>
      <c r="I9" s="115" t="s">
        <v>6</v>
      </c>
      <c r="J9" s="112" t="s">
        <v>6</v>
      </c>
      <c r="K9" s="121" t="s">
        <v>100</v>
      </c>
    </row>
    <row r="10" spans="1:13" ht="50.25" customHeight="1">
      <c r="A10" s="29" t="s">
        <v>78</v>
      </c>
      <c r="B10" s="68" t="s">
        <v>6</v>
      </c>
      <c r="C10" s="68" t="s">
        <v>6</v>
      </c>
      <c r="D10" s="68" t="s">
        <v>6</v>
      </c>
      <c r="E10" s="68" t="s">
        <v>6</v>
      </c>
      <c r="F10" s="168" t="s">
        <v>6</v>
      </c>
      <c r="G10" s="68" t="s">
        <v>6</v>
      </c>
      <c r="H10" s="68" t="s">
        <v>6</v>
      </c>
      <c r="I10" s="23" t="s">
        <v>6</v>
      </c>
      <c r="J10" s="120" t="s">
        <v>6</v>
      </c>
      <c r="K10" s="186" t="s">
        <v>101</v>
      </c>
    </row>
    <row r="11" spans="1:13" ht="65.25" customHeight="1">
      <c r="A11" s="55" t="s">
        <v>79</v>
      </c>
      <c r="B11" s="116" t="s">
        <v>102</v>
      </c>
      <c r="C11" s="116" t="s">
        <v>103</v>
      </c>
      <c r="D11" s="116" t="s">
        <v>104</v>
      </c>
      <c r="E11" s="116" t="s">
        <v>105</v>
      </c>
      <c r="F11" s="116" t="s">
        <v>106</v>
      </c>
      <c r="G11" s="116" t="s">
        <v>6</v>
      </c>
      <c r="H11" s="116" t="s">
        <v>6</v>
      </c>
      <c r="I11" s="119" t="s">
        <v>107</v>
      </c>
      <c r="J11" s="111" t="s">
        <v>6</v>
      </c>
      <c r="K11" s="122"/>
    </row>
    <row r="17" spans="1:9" ht="50.25" customHeight="1">
      <c r="A17" s="8" t="s">
        <v>108</v>
      </c>
      <c r="B17" s="8" t="s">
        <v>109</v>
      </c>
      <c r="C17" s="21" t="s">
        <v>110</v>
      </c>
      <c r="D17" s="8" t="s">
        <v>111</v>
      </c>
      <c r="E17" s="32" t="s">
        <v>77</v>
      </c>
      <c r="F17" s="8" t="s">
        <v>76</v>
      </c>
      <c r="G17" s="29" t="s">
        <v>112</v>
      </c>
      <c r="H17" s="29" t="s">
        <v>113</v>
      </c>
      <c r="I17" s="8" t="s">
        <v>79</v>
      </c>
    </row>
    <row r="18" spans="1:9" ht="50.25" customHeight="1">
      <c r="A18" s="8" t="s">
        <v>109</v>
      </c>
      <c r="B18" s="71" t="s">
        <v>114</v>
      </c>
      <c r="C18" s="69" t="s">
        <v>6</v>
      </c>
      <c r="D18" s="70" t="s">
        <v>115</v>
      </c>
      <c r="E18" s="65" t="s">
        <v>6</v>
      </c>
      <c r="F18" s="69" t="s">
        <v>6</v>
      </c>
      <c r="G18" s="72" t="s">
        <v>6</v>
      </c>
      <c r="H18" s="78" t="s">
        <v>6</v>
      </c>
      <c r="I18" s="73" t="s">
        <v>88</v>
      </c>
    </row>
    <row r="19" spans="1:9" ht="50.25" customHeight="1">
      <c r="A19" s="21" t="s">
        <v>116</v>
      </c>
      <c r="B19" s="65" t="s">
        <v>6</v>
      </c>
      <c r="C19" s="74" t="s">
        <v>6</v>
      </c>
      <c r="D19" s="75" t="s">
        <v>6</v>
      </c>
      <c r="E19" s="76" t="s">
        <v>6</v>
      </c>
      <c r="F19" s="68" t="s">
        <v>6</v>
      </c>
      <c r="G19" s="68" t="s">
        <v>6</v>
      </c>
      <c r="H19" s="68" t="s">
        <v>6</v>
      </c>
      <c r="I19" s="79" t="s">
        <v>90</v>
      </c>
    </row>
    <row r="20" spans="1:9" ht="50.25" customHeight="1">
      <c r="A20" s="8" t="s">
        <v>117</v>
      </c>
      <c r="B20" s="70" t="s">
        <v>118</v>
      </c>
      <c r="C20" s="70" t="s">
        <v>6</v>
      </c>
      <c r="D20" s="66" t="s">
        <v>6</v>
      </c>
      <c r="E20" s="107" t="s">
        <v>119</v>
      </c>
      <c r="F20" s="70" t="s">
        <v>6</v>
      </c>
      <c r="G20" s="34" t="s">
        <v>120</v>
      </c>
      <c r="H20" s="34" t="s">
        <v>91</v>
      </c>
      <c r="I20" s="30" t="s">
        <v>88</v>
      </c>
    </row>
    <row r="21" spans="1:9" ht="50.25" customHeight="1">
      <c r="A21" s="29" t="s">
        <v>77</v>
      </c>
      <c r="B21" s="70" t="s">
        <v>6</v>
      </c>
      <c r="C21" s="70" t="s">
        <v>6</v>
      </c>
      <c r="D21" s="70" t="s">
        <v>6</v>
      </c>
      <c r="E21" s="77" t="s">
        <v>6</v>
      </c>
      <c r="F21" s="70" t="s">
        <v>6</v>
      </c>
      <c r="G21" s="70" t="s">
        <v>121</v>
      </c>
      <c r="H21" s="70" t="s">
        <v>6</v>
      </c>
      <c r="I21" s="30" t="s">
        <v>122</v>
      </c>
    </row>
    <row r="22" spans="1:9" ht="50.25" customHeight="1">
      <c r="A22" s="21" t="s">
        <v>76</v>
      </c>
      <c r="B22" s="70" t="s">
        <v>6</v>
      </c>
      <c r="C22" s="70" t="s">
        <v>6</v>
      </c>
      <c r="D22" s="70" t="s">
        <v>6</v>
      </c>
      <c r="E22" s="70" t="s">
        <v>6</v>
      </c>
      <c r="F22" s="62" t="s">
        <v>123</v>
      </c>
      <c r="G22" s="70" t="s">
        <v>6</v>
      </c>
      <c r="H22" s="70" t="s">
        <v>6</v>
      </c>
      <c r="I22" s="30" t="s">
        <v>96</v>
      </c>
    </row>
    <row r="23" spans="1:9" ht="50.25" customHeight="1">
      <c r="A23" s="21" t="s">
        <v>25</v>
      </c>
      <c r="B23" s="219" t="s">
        <v>124</v>
      </c>
      <c r="C23" s="70" t="s">
        <v>6</v>
      </c>
      <c r="D23" s="70" t="s">
        <v>6</v>
      </c>
      <c r="E23" s="70" t="s">
        <v>6</v>
      </c>
      <c r="F23" s="70" t="s">
        <v>6</v>
      </c>
      <c r="G23" s="71" t="s">
        <v>6</v>
      </c>
      <c r="H23" s="70" t="s">
        <v>6</v>
      </c>
      <c r="I23" s="30" t="s">
        <v>125</v>
      </c>
    </row>
    <row r="24" spans="1:9" ht="50.25" customHeight="1">
      <c r="A24" s="21" t="s">
        <v>113</v>
      </c>
      <c r="B24" s="70" t="s">
        <v>6</v>
      </c>
      <c r="C24" s="70" t="s">
        <v>6</v>
      </c>
      <c r="D24" s="70" t="s">
        <v>6</v>
      </c>
      <c r="E24" s="70" t="s">
        <v>6</v>
      </c>
      <c r="F24" s="70" t="s">
        <v>6</v>
      </c>
      <c r="G24" s="70" t="s">
        <v>6</v>
      </c>
      <c r="H24" s="71" t="s">
        <v>6</v>
      </c>
      <c r="I24" s="30" t="s">
        <v>125</v>
      </c>
    </row>
    <row r="25" spans="1:9" ht="50.25" customHeight="1">
      <c r="A25" s="21" t="s">
        <v>79</v>
      </c>
      <c r="B25" s="67" t="s">
        <v>126</v>
      </c>
      <c r="C25" s="220" t="s">
        <v>105</v>
      </c>
      <c r="D25" s="24" t="s">
        <v>127</v>
      </c>
      <c r="E25" s="24" t="s">
        <v>6</v>
      </c>
      <c r="F25" s="24" t="s">
        <v>6</v>
      </c>
      <c r="G25" s="24" t="s">
        <v>128</v>
      </c>
      <c r="H25" s="24" t="s">
        <v>129</v>
      </c>
      <c r="I25" s="31" t="s">
        <v>130</v>
      </c>
    </row>
    <row r="26" spans="1:9" ht="50.25" customHeight="1"/>
    <row r="27" spans="1:9" ht="50.25" customHeight="1"/>
    <row r="28" spans="1:9" ht="50.25" customHeight="1"/>
    <row r="31" spans="1:9" ht="15" customHeight="1"/>
    <row r="34" ht="50.25" customHeight="1"/>
    <row r="35" ht="50.25" customHeight="1"/>
    <row r="36" ht="50.25" customHeight="1"/>
    <row r="37" ht="50.25" customHeight="1"/>
    <row r="38" ht="50.25" customHeight="1"/>
    <row r="39" ht="50.25" customHeight="1"/>
    <row r="40" ht="50.25" customHeight="1"/>
    <row r="41" ht="50.25" customHeight="1"/>
    <row r="42" ht="50.25" customHeight="1"/>
    <row r="43" ht="50.25" customHeight="1"/>
    <row r="44" ht="15" customHeight="1"/>
    <row r="47" ht="15" customHeight="1"/>
    <row r="50" ht="15" customHeight="1"/>
    <row r="53" ht="15" customHeight="1"/>
    <row r="55" ht="15" customHeight="1"/>
  </sheetData>
  <sheetProtection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D023E-D175-46B0-B6A9-53EBF283C2B2}">
  <dimension ref="B4:K40"/>
  <sheetViews>
    <sheetView workbookViewId="0">
      <selection activeCell="G40" sqref="G40"/>
    </sheetView>
  </sheetViews>
  <sheetFormatPr defaultRowHeight="15"/>
  <cols>
    <col min="2" max="2" width="1.42578125" style="27" customWidth="1"/>
    <col min="3" max="3" width="62.5703125" customWidth="1"/>
    <col min="4" max="4" width="2.42578125" customWidth="1"/>
    <col min="5" max="5" width="54.140625" customWidth="1"/>
    <col min="6" max="6" width="4.85546875" customWidth="1"/>
    <col min="7" max="7" width="48.7109375" customWidth="1"/>
    <col min="10" max="10" width="21.5703125" customWidth="1"/>
  </cols>
  <sheetData>
    <row r="4" spans="3:11">
      <c r="D4" s="27"/>
      <c r="E4" t="s">
        <v>131</v>
      </c>
    </row>
    <row r="5" spans="3:11">
      <c r="C5" t="s">
        <v>88</v>
      </c>
      <c r="D5" s="27"/>
      <c r="J5" s="64"/>
    </row>
    <row r="6" spans="3:11">
      <c r="D6" s="27"/>
      <c r="J6" s="27"/>
      <c r="K6" t="s">
        <v>132</v>
      </c>
    </row>
    <row r="7" spans="3:11" ht="30.75">
      <c r="D7" s="27"/>
      <c r="E7" s="63" t="s">
        <v>133</v>
      </c>
      <c r="F7" s="27"/>
      <c r="G7" s="63" t="s">
        <v>134</v>
      </c>
      <c r="J7" s="27"/>
    </row>
    <row r="8" spans="3:11">
      <c r="F8" s="27"/>
    </row>
    <row r="9" spans="3:11">
      <c r="F9" s="27"/>
      <c r="G9" s="63" t="s">
        <v>135</v>
      </c>
      <c r="J9" s="27"/>
    </row>
    <row r="10" spans="3:11">
      <c r="J10" s="27"/>
      <c r="K10" t="s">
        <v>136</v>
      </c>
    </row>
    <row r="12" spans="3:11">
      <c r="K12" t="s">
        <v>137</v>
      </c>
    </row>
    <row r="13" spans="3:11">
      <c r="D13" s="27"/>
      <c r="E13" t="s">
        <v>138</v>
      </c>
    </row>
    <row r="14" spans="3:11">
      <c r="D14" s="27"/>
    </row>
    <row r="15" spans="3:11">
      <c r="D15" s="27"/>
    </row>
    <row r="16" spans="3:11">
      <c r="C16" t="s">
        <v>139</v>
      </c>
      <c r="D16" s="27"/>
      <c r="E16" t="s">
        <v>140</v>
      </c>
    </row>
    <row r="17" spans="3:11">
      <c r="D17" s="27"/>
    </row>
    <row r="18" spans="3:11">
      <c r="D18" s="27"/>
    </row>
    <row r="19" spans="3:11">
      <c r="D19" s="27"/>
      <c r="E19" t="s">
        <v>141</v>
      </c>
    </row>
    <row r="21" spans="3:11">
      <c r="F21" s="27"/>
      <c r="G21" t="s">
        <v>142</v>
      </c>
    </row>
    <row r="22" spans="3:11">
      <c r="F22" s="27"/>
    </row>
    <row r="23" spans="3:11">
      <c r="F23" s="27"/>
      <c r="G23" t="s">
        <v>143</v>
      </c>
    </row>
    <row r="24" spans="3:11">
      <c r="F24" s="27"/>
      <c r="I24" s="64"/>
    </row>
    <row r="25" spans="3:11">
      <c r="F25" s="27"/>
      <c r="G25" t="s">
        <v>144</v>
      </c>
      <c r="I25" s="64"/>
    </row>
    <row r="26" spans="3:11">
      <c r="D26" s="27"/>
      <c r="E26" t="s">
        <v>145</v>
      </c>
      <c r="F26" s="27"/>
      <c r="H26" s="64"/>
    </row>
    <row r="27" spans="3:11">
      <c r="D27" s="27"/>
      <c r="H27" s="64"/>
    </row>
    <row r="28" spans="3:11">
      <c r="C28" t="s">
        <v>146</v>
      </c>
      <c r="D28" s="27"/>
      <c r="E28" t="s">
        <v>147</v>
      </c>
      <c r="F28" s="64"/>
    </row>
    <row r="29" spans="3:11" ht="45.75">
      <c r="D29" s="64"/>
      <c r="F29" s="27"/>
      <c r="G29" s="63" t="s">
        <v>148</v>
      </c>
      <c r="I29" s="27"/>
    </row>
    <row r="30" spans="3:11">
      <c r="D30" s="64"/>
      <c r="F30" s="64"/>
      <c r="I30" s="27"/>
      <c r="J30" t="s">
        <v>149</v>
      </c>
      <c r="K30" s="64"/>
    </row>
    <row r="31" spans="3:11">
      <c r="D31" s="64"/>
      <c r="F31" s="64"/>
      <c r="I31" s="27"/>
      <c r="K31" s="64"/>
    </row>
    <row r="32" spans="3:11">
      <c r="I32" s="27"/>
      <c r="J32" t="s">
        <v>150</v>
      </c>
      <c r="K32" s="64"/>
    </row>
    <row r="33" spans="4:11">
      <c r="I33" s="27"/>
      <c r="K33" s="64"/>
    </row>
    <row r="36" spans="4:11" ht="45.75">
      <c r="F36" s="27"/>
      <c r="G36" s="63" t="s">
        <v>151</v>
      </c>
    </row>
    <row r="39" spans="4:11">
      <c r="D39" s="27"/>
      <c r="E39" t="s">
        <v>152</v>
      </c>
      <c r="F39" s="27"/>
      <c r="G39" t="s">
        <v>153</v>
      </c>
    </row>
    <row r="40" spans="4:11">
      <c r="F40" s="27"/>
    </row>
  </sheetData>
  <sheetProtection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88E29-D937-41D4-B50B-375505651232}">
  <dimension ref="A1:BM137"/>
  <sheetViews>
    <sheetView tabSelected="1" workbookViewId="0">
      <pane ySplit="2" topLeftCell="A45" activePane="bottomLeft" state="frozen"/>
      <selection pane="bottomLeft" activeCell="D76" sqref="D76"/>
    </sheetView>
  </sheetViews>
  <sheetFormatPr defaultRowHeight="15"/>
  <cols>
    <col min="4" max="4" width="60.42578125" customWidth="1"/>
    <col min="5" max="5" width="24.85546875" customWidth="1"/>
    <col min="7" max="7" width="19.28515625" customWidth="1"/>
    <col min="8" max="8" width="52.42578125" style="4" customWidth="1"/>
    <col min="9" max="16" width="9.140625" style="80"/>
  </cols>
  <sheetData>
    <row r="1" spans="1:30">
      <c r="A1" s="351" t="s">
        <v>154</v>
      </c>
      <c r="B1" s="352"/>
      <c r="C1" s="352"/>
      <c r="D1" s="352"/>
      <c r="E1" s="352"/>
      <c r="F1" s="352"/>
      <c r="G1" s="352"/>
      <c r="H1" s="348" t="s">
        <v>155</v>
      </c>
      <c r="I1" s="349"/>
      <c r="J1" s="349"/>
      <c r="K1" s="349"/>
      <c r="L1" s="349"/>
      <c r="M1" s="349"/>
      <c r="N1" s="349"/>
      <c r="O1" s="349"/>
      <c r="P1" s="350"/>
      <c r="Q1" s="225"/>
      <c r="R1" s="225"/>
      <c r="S1" s="225"/>
      <c r="T1" s="225"/>
      <c r="U1" s="225"/>
      <c r="V1" s="225"/>
      <c r="W1" s="225"/>
      <c r="X1" s="225"/>
      <c r="Y1" s="225"/>
      <c r="Z1" s="225"/>
      <c r="AA1" s="225"/>
      <c r="AB1" s="225"/>
      <c r="AC1" s="225"/>
      <c r="AD1" s="225"/>
    </row>
    <row r="2" spans="1:30">
      <c r="A2" s="155" t="s">
        <v>0</v>
      </c>
      <c r="B2" s="89" t="s">
        <v>156</v>
      </c>
      <c r="C2" s="89" t="s">
        <v>157</v>
      </c>
      <c r="D2" s="89" t="s">
        <v>158</v>
      </c>
      <c r="E2" s="89" t="s">
        <v>159</v>
      </c>
      <c r="F2" s="89" t="s">
        <v>160</v>
      </c>
      <c r="G2" s="89" t="s">
        <v>161</v>
      </c>
      <c r="H2" s="91" t="s">
        <v>162</v>
      </c>
      <c r="I2" s="109" t="s">
        <v>163</v>
      </c>
      <c r="J2" s="109" t="s">
        <v>164</v>
      </c>
      <c r="K2" s="109" t="s">
        <v>165</v>
      </c>
      <c r="L2" s="109" t="s">
        <v>166</v>
      </c>
      <c r="M2" s="109" t="s">
        <v>167</v>
      </c>
      <c r="N2" s="109" t="s">
        <v>168</v>
      </c>
      <c r="O2" s="109" t="s">
        <v>168</v>
      </c>
      <c r="P2" s="90" t="s">
        <v>169</v>
      </c>
    </row>
    <row r="3" spans="1:30" ht="30.75">
      <c r="A3" s="158">
        <v>1</v>
      </c>
      <c r="B3" s="159" t="s">
        <v>170</v>
      </c>
      <c r="C3" s="160" t="s">
        <v>171</v>
      </c>
      <c r="D3" s="161" t="s">
        <v>172</v>
      </c>
      <c r="E3" s="161" t="s">
        <v>173</v>
      </c>
      <c r="F3" s="161" t="s">
        <v>174</v>
      </c>
      <c r="G3" s="161"/>
      <c r="H3" s="124"/>
      <c r="I3" s="125"/>
      <c r="J3" s="125"/>
      <c r="K3" s="125"/>
      <c r="L3" s="125"/>
      <c r="M3" s="125"/>
      <c r="N3" s="125"/>
      <c r="O3" s="125"/>
      <c r="P3" s="126"/>
    </row>
    <row r="4" spans="1:30" ht="12.75" customHeight="1">
      <c r="A4" s="353" t="s">
        <v>175</v>
      </c>
      <c r="B4" s="354" t="s">
        <v>176</v>
      </c>
      <c r="C4" s="355" t="s">
        <v>171</v>
      </c>
      <c r="D4" s="354" t="s">
        <v>177</v>
      </c>
      <c r="E4" s="354" t="s">
        <v>173</v>
      </c>
      <c r="F4" s="354" t="s">
        <v>174</v>
      </c>
      <c r="G4" s="354"/>
      <c r="H4" s="100" t="s">
        <v>178</v>
      </c>
      <c r="I4" s="101" t="s">
        <v>179</v>
      </c>
      <c r="J4" s="102"/>
      <c r="K4" s="102"/>
      <c r="L4" s="101">
        <v>0</v>
      </c>
      <c r="M4" s="101">
        <v>-10</v>
      </c>
      <c r="N4" s="101" t="s">
        <v>180</v>
      </c>
      <c r="O4" s="101">
        <v>0.75</v>
      </c>
      <c r="P4" s="103">
        <f>(M4-L4)*O4+L4</f>
        <v>-7.5</v>
      </c>
    </row>
    <row r="5" spans="1:30" ht="15.75" customHeight="1">
      <c r="A5" s="335"/>
      <c r="B5" s="337"/>
      <c r="C5" s="337"/>
      <c r="D5" s="337"/>
      <c r="E5" s="337"/>
      <c r="F5" s="337"/>
      <c r="G5" s="337"/>
      <c r="H5" s="96" t="s">
        <v>181</v>
      </c>
      <c r="I5" s="110" t="s">
        <v>179</v>
      </c>
      <c r="J5" s="109"/>
      <c r="K5" s="109"/>
      <c r="L5" s="110">
        <v>50</v>
      </c>
      <c r="M5" s="110">
        <v>70</v>
      </c>
      <c r="N5" s="110" t="s">
        <v>180</v>
      </c>
      <c r="O5" s="110">
        <v>0.75</v>
      </c>
      <c r="P5" s="90">
        <f t="shared" ref="P5:P66" si="0">(M5-L5)*O5+L5</f>
        <v>65</v>
      </c>
    </row>
    <row r="6" spans="1:30" ht="15" customHeight="1">
      <c r="A6" s="335"/>
      <c r="B6" s="337"/>
      <c r="C6" s="337"/>
      <c r="D6" s="337"/>
      <c r="E6" s="337"/>
      <c r="F6" s="337"/>
      <c r="G6" s="337"/>
      <c r="H6" s="96" t="s">
        <v>182</v>
      </c>
      <c r="I6" s="110" t="s">
        <v>183</v>
      </c>
      <c r="J6" s="109"/>
      <c r="K6" s="109"/>
      <c r="L6" s="110">
        <v>1</v>
      </c>
      <c r="M6" s="110">
        <v>5</v>
      </c>
      <c r="N6" s="110" t="s">
        <v>184</v>
      </c>
      <c r="O6" s="110">
        <v>0.5</v>
      </c>
      <c r="P6" s="90">
        <f t="shared" si="0"/>
        <v>3</v>
      </c>
    </row>
    <row r="7" spans="1:30" ht="16.5" customHeight="1">
      <c r="A7" s="342" t="s">
        <v>185</v>
      </c>
      <c r="B7" s="344" t="s">
        <v>176</v>
      </c>
      <c r="C7" s="356" t="s">
        <v>171</v>
      </c>
      <c r="D7" s="344" t="s">
        <v>186</v>
      </c>
      <c r="E7" s="344" t="s">
        <v>173</v>
      </c>
      <c r="F7" s="344" t="s">
        <v>174</v>
      </c>
      <c r="G7" s="344"/>
      <c r="H7" s="133" t="s">
        <v>187</v>
      </c>
      <c r="I7" s="134" t="s">
        <v>188</v>
      </c>
      <c r="J7" s="128"/>
      <c r="K7" s="128"/>
      <c r="L7" s="134">
        <v>50</v>
      </c>
      <c r="M7" s="134">
        <v>0</v>
      </c>
      <c r="N7" s="134" t="s">
        <v>189</v>
      </c>
      <c r="O7" s="134">
        <v>0.25</v>
      </c>
      <c r="P7" s="129">
        <f t="shared" si="0"/>
        <v>37.5</v>
      </c>
    </row>
    <row r="8" spans="1:30" ht="18" customHeight="1">
      <c r="A8" s="339"/>
      <c r="B8" s="333"/>
      <c r="C8" s="333"/>
      <c r="D8" s="333"/>
      <c r="E8" s="333"/>
      <c r="F8" s="333"/>
      <c r="G8" s="333"/>
      <c r="H8" s="135" t="s">
        <v>190</v>
      </c>
      <c r="I8" s="136" t="s">
        <v>188</v>
      </c>
      <c r="J8" s="131"/>
      <c r="K8" s="131"/>
      <c r="L8" s="136">
        <v>50</v>
      </c>
      <c r="M8" s="136">
        <v>100</v>
      </c>
      <c r="N8" s="136" t="s">
        <v>184</v>
      </c>
      <c r="O8" s="136">
        <v>0.5</v>
      </c>
      <c r="P8" s="132">
        <f t="shared" si="0"/>
        <v>75</v>
      </c>
    </row>
    <row r="9" spans="1:30" ht="17.25" customHeight="1">
      <c r="A9" s="343"/>
      <c r="B9" s="345"/>
      <c r="C9" s="345"/>
      <c r="D9" s="345"/>
      <c r="E9" s="345"/>
      <c r="F9" s="345"/>
      <c r="G9" s="345"/>
      <c r="H9" s="137" t="s">
        <v>191</v>
      </c>
      <c r="I9" s="138" t="s">
        <v>192</v>
      </c>
      <c r="J9" s="139"/>
      <c r="K9" s="139"/>
      <c r="L9" s="138">
        <v>1</v>
      </c>
      <c r="M9" s="138">
        <v>30</v>
      </c>
      <c r="N9" s="138" t="s">
        <v>189</v>
      </c>
      <c r="O9" s="138">
        <v>0.25</v>
      </c>
      <c r="P9" s="140">
        <f t="shared" si="0"/>
        <v>8.25</v>
      </c>
    </row>
    <row r="10" spans="1:30" ht="30.75">
      <c r="A10" s="147" t="s">
        <v>193</v>
      </c>
      <c r="B10" s="149" t="s">
        <v>176</v>
      </c>
      <c r="C10" s="148" t="s">
        <v>171</v>
      </c>
      <c r="D10" s="149" t="s">
        <v>194</v>
      </c>
      <c r="E10" s="149" t="s">
        <v>173</v>
      </c>
      <c r="F10" s="149" t="s">
        <v>174</v>
      </c>
      <c r="G10" s="149"/>
      <c r="H10" s="97" t="s">
        <v>195</v>
      </c>
      <c r="I10" s="109" t="s">
        <v>196</v>
      </c>
      <c r="J10" s="109"/>
      <c r="K10" s="109"/>
      <c r="L10" s="109">
        <v>20</v>
      </c>
      <c r="M10" s="109">
        <v>1</v>
      </c>
      <c r="N10" s="109" t="s">
        <v>184</v>
      </c>
      <c r="O10" s="109">
        <v>0.5</v>
      </c>
      <c r="P10" s="90">
        <f t="shared" si="0"/>
        <v>10.5</v>
      </c>
    </row>
    <row r="11" spans="1:30" ht="15" customHeight="1">
      <c r="A11" s="366" t="s">
        <v>197</v>
      </c>
      <c r="B11" s="346" t="s">
        <v>176</v>
      </c>
      <c r="C11" s="356" t="s">
        <v>171</v>
      </c>
      <c r="D11" s="344" t="s">
        <v>198</v>
      </c>
      <c r="E11" s="344" t="s">
        <v>173</v>
      </c>
      <c r="F11" s="344" t="s">
        <v>174</v>
      </c>
      <c r="G11" s="360"/>
      <c r="H11" s="127" t="s">
        <v>199</v>
      </c>
      <c r="I11" s="128" t="s">
        <v>200</v>
      </c>
      <c r="J11" s="128"/>
      <c r="K11" s="128"/>
      <c r="L11" s="128">
        <v>10</v>
      </c>
      <c r="M11" s="128">
        <v>15</v>
      </c>
      <c r="N11" s="128" t="s">
        <v>180</v>
      </c>
      <c r="O11" s="128">
        <v>0.75</v>
      </c>
      <c r="P11" s="129">
        <f t="shared" si="0"/>
        <v>13.75</v>
      </c>
    </row>
    <row r="12" spans="1:30">
      <c r="A12" s="367"/>
      <c r="B12" s="340"/>
      <c r="C12" s="341"/>
      <c r="D12" s="333"/>
      <c r="E12" s="333"/>
      <c r="F12" s="333"/>
      <c r="G12" s="334"/>
      <c r="H12" s="130" t="s">
        <v>201</v>
      </c>
      <c r="I12" s="131" t="s">
        <v>200</v>
      </c>
      <c r="J12" s="131"/>
      <c r="K12" s="131"/>
      <c r="L12" s="131">
        <v>0.5</v>
      </c>
      <c r="M12" s="131">
        <v>1.5</v>
      </c>
      <c r="N12" s="131" t="s">
        <v>184</v>
      </c>
      <c r="O12" s="131">
        <v>0.5</v>
      </c>
      <c r="P12" s="132">
        <f t="shared" si="0"/>
        <v>1</v>
      </c>
    </row>
    <row r="13" spans="1:30">
      <c r="A13" s="367"/>
      <c r="B13" s="340"/>
      <c r="C13" s="341"/>
      <c r="D13" s="333"/>
      <c r="E13" s="333"/>
      <c r="F13" s="333"/>
      <c r="G13" s="334"/>
      <c r="H13" s="130" t="s">
        <v>202</v>
      </c>
      <c r="I13" s="131" t="s">
        <v>203</v>
      </c>
      <c r="J13" s="131"/>
      <c r="K13" s="131"/>
      <c r="L13" s="131">
        <v>80</v>
      </c>
      <c r="M13" s="131">
        <v>100</v>
      </c>
      <c r="N13" s="131" t="s">
        <v>184</v>
      </c>
      <c r="O13" s="131">
        <v>0.5</v>
      </c>
      <c r="P13" s="132">
        <f t="shared" si="0"/>
        <v>90</v>
      </c>
    </row>
    <row r="14" spans="1:30">
      <c r="A14" s="367"/>
      <c r="B14" s="340"/>
      <c r="C14" s="341"/>
      <c r="D14" s="333"/>
      <c r="E14" s="333"/>
      <c r="F14" s="333"/>
      <c r="G14" s="334"/>
      <c r="H14" s="130" t="s">
        <v>204</v>
      </c>
      <c r="I14" s="131" t="s">
        <v>205</v>
      </c>
      <c r="J14" s="131"/>
      <c r="K14" s="131"/>
      <c r="L14" s="131">
        <v>0</v>
      </c>
      <c r="M14" s="131">
        <v>100</v>
      </c>
      <c r="N14" s="131" t="s">
        <v>206</v>
      </c>
      <c r="O14" s="131">
        <v>1</v>
      </c>
      <c r="P14" s="132">
        <f t="shared" si="0"/>
        <v>100</v>
      </c>
    </row>
    <row r="15" spans="1:30">
      <c r="A15" s="158">
        <v>2</v>
      </c>
      <c r="B15" s="161" t="s">
        <v>170</v>
      </c>
      <c r="C15" s="205" t="s">
        <v>207</v>
      </c>
      <c r="D15" s="160" t="s">
        <v>208</v>
      </c>
      <c r="E15" s="159" t="s">
        <v>173</v>
      </c>
      <c r="F15" s="161" t="s">
        <v>209</v>
      </c>
      <c r="G15" s="206"/>
      <c r="H15" s="174"/>
      <c r="I15" s="125"/>
      <c r="J15" s="125"/>
      <c r="K15" s="125"/>
      <c r="L15" s="125"/>
      <c r="M15" s="125"/>
      <c r="N15" s="125"/>
      <c r="O15" s="125"/>
      <c r="P15" s="126"/>
    </row>
    <row r="16" spans="1:30">
      <c r="A16" s="201" t="s">
        <v>210</v>
      </c>
      <c r="B16" s="191" t="s">
        <v>211</v>
      </c>
      <c r="C16" s="192" t="s">
        <v>207</v>
      </c>
      <c r="D16" s="193" t="s">
        <v>212</v>
      </c>
      <c r="E16" s="193" t="s">
        <v>173</v>
      </c>
      <c r="F16" s="193" t="s">
        <v>209</v>
      </c>
      <c r="G16" s="194"/>
      <c r="H16" s="175"/>
      <c r="I16" s="85"/>
      <c r="J16" s="85"/>
      <c r="K16" s="85"/>
      <c r="L16" s="85"/>
      <c r="M16" s="85"/>
      <c r="N16" s="85"/>
      <c r="O16" s="85"/>
      <c r="P16" s="86"/>
    </row>
    <row r="17" spans="1:65" s="81" customFormat="1">
      <c r="A17" s="346" t="s">
        <v>213</v>
      </c>
      <c r="B17" s="346" t="s">
        <v>211</v>
      </c>
      <c r="C17" s="344" t="s">
        <v>214</v>
      </c>
      <c r="D17" s="344" t="s">
        <v>143</v>
      </c>
      <c r="E17" s="344" t="s">
        <v>173</v>
      </c>
      <c r="F17" s="344" t="s">
        <v>215</v>
      </c>
      <c r="G17" s="165"/>
      <c r="H17" s="176" t="s">
        <v>216</v>
      </c>
      <c r="I17" s="128" t="s">
        <v>217</v>
      </c>
      <c r="J17" s="128"/>
      <c r="K17" s="128"/>
      <c r="L17" s="128">
        <v>5</v>
      </c>
      <c r="M17" s="128">
        <v>0</v>
      </c>
      <c r="N17" s="128" t="s">
        <v>184</v>
      </c>
      <c r="O17" s="128">
        <v>0.5</v>
      </c>
      <c r="P17" s="129">
        <f t="shared" si="0"/>
        <v>2.5</v>
      </c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</row>
    <row r="18" spans="1:65" s="82" customFormat="1">
      <c r="A18" s="347"/>
      <c r="B18" s="347"/>
      <c r="C18" s="345"/>
      <c r="D18" s="345"/>
      <c r="E18" s="345"/>
      <c r="F18" s="345"/>
      <c r="G18" s="166"/>
      <c r="H18" s="177" t="s">
        <v>218</v>
      </c>
      <c r="I18" s="139" t="s">
        <v>217</v>
      </c>
      <c r="J18" s="139"/>
      <c r="K18" s="139"/>
      <c r="L18" s="139">
        <v>5</v>
      </c>
      <c r="M18" s="139">
        <v>0</v>
      </c>
      <c r="N18" s="139" t="s">
        <v>189</v>
      </c>
      <c r="O18" s="139">
        <v>0.25</v>
      </c>
      <c r="P18" s="140">
        <f t="shared" si="0"/>
        <v>3.75</v>
      </c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</row>
    <row r="19" spans="1:65">
      <c r="A19" s="364" t="s">
        <v>219</v>
      </c>
      <c r="B19" s="364" t="s">
        <v>176</v>
      </c>
      <c r="C19" s="354" t="s">
        <v>207</v>
      </c>
      <c r="D19" s="354" t="s">
        <v>142</v>
      </c>
      <c r="E19" s="354" t="s">
        <v>173</v>
      </c>
      <c r="F19" s="354" t="s">
        <v>215</v>
      </c>
      <c r="G19" s="358"/>
      <c r="H19" s="178" t="s">
        <v>220</v>
      </c>
      <c r="I19" s="109" t="s">
        <v>203</v>
      </c>
      <c r="J19" s="109"/>
      <c r="K19" s="109"/>
      <c r="L19" s="109">
        <v>2</v>
      </c>
      <c r="M19" s="109">
        <v>1</v>
      </c>
      <c r="N19" s="109" t="s">
        <v>184</v>
      </c>
      <c r="O19" s="109">
        <v>0.5</v>
      </c>
      <c r="P19" s="90">
        <f t="shared" si="0"/>
        <v>1.5</v>
      </c>
    </row>
    <row r="20" spans="1:65">
      <c r="A20" s="365"/>
      <c r="B20" s="365"/>
      <c r="C20" s="357"/>
      <c r="D20" s="357"/>
      <c r="E20" s="357"/>
      <c r="F20" s="357"/>
      <c r="G20" s="359"/>
      <c r="H20" s="178" t="s">
        <v>221</v>
      </c>
      <c r="I20" s="109" t="s">
        <v>203</v>
      </c>
      <c r="J20" s="109"/>
      <c r="K20" s="109"/>
      <c r="L20" s="109">
        <v>0</v>
      </c>
      <c r="M20" s="109">
        <v>4</v>
      </c>
      <c r="N20" s="109" t="s">
        <v>180</v>
      </c>
      <c r="O20" s="109">
        <v>0.75</v>
      </c>
      <c r="P20" s="90">
        <f t="shared" si="0"/>
        <v>3</v>
      </c>
    </row>
    <row r="21" spans="1:65">
      <c r="A21" s="346" t="s">
        <v>222</v>
      </c>
      <c r="B21" s="346" t="s">
        <v>211</v>
      </c>
      <c r="C21" s="344" t="s">
        <v>207</v>
      </c>
      <c r="D21" s="344" t="s">
        <v>144</v>
      </c>
      <c r="E21" s="344" t="s">
        <v>173</v>
      </c>
      <c r="F21" s="344" t="s">
        <v>223</v>
      </c>
      <c r="G21" s="360"/>
      <c r="H21" s="176" t="s">
        <v>224</v>
      </c>
      <c r="I21" s="128" t="s">
        <v>225</v>
      </c>
      <c r="J21" s="128"/>
      <c r="K21" s="128"/>
      <c r="L21" s="128">
        <v>5</v>
      </c>
      <c r="M21" s="128">
        <v>0</v>
      </c>
      <c r="N21" s="128" t="s">
        <v>184</v>
      </c>
      <c r="O21" s="128">
        <v>0.5</v>
      </c>
      <c r="P21" s="129">
        <f t="shared" si="0"/>
        <v>2.5</v>
      </c>
    </row>
    <row r="22" spans="1:65">
      <c r="A22" s="340"/>
      <c r="B22" s="340"/>
      <c r="C22" s="333"/>
      <c r="D22" s="333"/>
      <c r="E22" s="333"/>
      <c r="F22" s="333"/>
      <c r="G22" s="334"/>
      <c r="H22" s="179" t="s">
        <v>226</v>
      </c>
      <c r="I22" s="131" t="s">
        <v>227</v>
      </c>
      <c r="J22" s="131"/>
      <c r="K22" s="131"/>
      <c r="L22" s="131">
        <v>5</v>
      </c>
      <c r="M22" s="131">
        <v>20</v>
      </c>
      <c r="N22" s="131" t="s">
        <v>184</v>
      </c>
      <c r="O22" s="131">
        <v>0.5</v>
      </c>
      <c r="P22" s="132">
        <f t="shared" si="0"/>
        <v>12.5</v>
      </c>
    </row>
    <row r="23" spans="1:65" s="83" customFormat="1">
      <c r="A23" s="340"/>
      <c r="B23" s="340"/>
      <c r="C23" s="333"/>
      <c r="D23" s="333"/>
      <c r="E23" s="333"/>
      <c r="F23" s="333"/>
      <c r="G23" s="334"/>
      <c r="H23" s="179" t="s">
        <v>228</v>
      </c>
      <c r="I23" s="131" t="s">
        <v>229</v>
      </c>
      <c r="J23" s="131"/>
      <c r="K23" s="131"/>
      <c r="L23" s="131">
        <v>18</v>
      </c>
      <c r="M23" s="131">
        <v>120</v>
      </c>
      <c r="N23" s="131" t="s">
        <v>180</v>
      </c>
      <c r="O23" s="131">
        <v>0.75</v>
      </c>
      <c r="P23" s="132">
        <f t="shared" si="0"/>
        <v>94.5</v>
      </c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</row>
    <row r="24" spans="1:65">
      <c r="A24" s="347"/>
      <c r="B24" s="347"/>
      <c r="C24" s="345"/>
      <c r="D24" s="345"/>
      <c r="E24" s="345"/>
      <c r="F24" s="345"/>
      <c r="G24" s="361"/>
      <c r="H24" s="179" t="s">
        <v>230</v>
      </c>
      <c r="I24" s="131" t="s">
        <v>217</v>
      </c>
      <c r="J24" s="131"/>
      <c r="K24" s="131"/>
      <c r="L24" s="131">
        <v>10</v>
      </c>
      <c r="M24" s="131">
        <v>0</v>
      </c>
      <c r="N24" s="131" t="s">
        <v>189</v>
      </c>
      <c r="O24" s="131">
        <v>0.25</v>
      </c>
      <c r="P24" s="132">
        <f t="shared" si="0"/>
        <v>7.5</v>
      </c>
    </row>
    <row r="25" spans="1:65">
      <c r="A25" s="202" t="s">
        <v>231</v>
      </c>
      <c r="B25" s="195" t="s">
        <v>211</v>
      </c>
      <c r="C25" s="153" t="s">
        <v>207</v>
      </c>
      <c r="D25" s="154" t="s">
        <v>232</v>
      </c>
      <c r="E25" s="154" t="s">
        <v>173</v>
      </c>
      <c r="F25" s="154" t="s">
        <v>174</v>
      </c>
      <c r="G25" s="170"/>
      <c r="H25" s="180"/>
      <c r="I25" s="87"/>
      <c r="J25" s="87"/>
      <c r="K25" s="87"/>
      <c r="L25" s="87"/>
      <c r="M25" s="87"/>
      <c r="N25" s="87"/>
      <c r="O25" s="87"/>
      <c r="P25" s="88"/>
    </row>
    <row r="26" spans="1:65" ht="30.75">
      <c r="A26" s="203" t="s">
        <v>233</v>
      </c>
      <c r="B26" s="196" t="s">
        <v>211</v>
      </c>
      <c r="C26" s="146" t="s">
        <v>171</v>
      </c>
      <c r="D26" s="145" t="s">
        <v>149</v>
      </c>
      <c r="E26" s="145" t="s">
        <v>173</v>
      </c>
      <c r="F26" s="145" t="s">
        <v>215</v>
      </c>
      <c r="G26" s="171"/>
      <c r="H26" s="181" t="s">
        <v>234</v>
      </c>
      <c r="I26" s="94" t="s">
        <v>217</v>
      </c>
      <c r="J26" s="94"/>
      <c r="K26" s="94"/>
      <c r="L26" s="94">
        <v>5</v>
      </c>
      <c r="M26" s="94">
        <v>0</v>
      </c>
      <c r="N26" s="94" t="s">
        <v>184</v>
      </c>
      <c r="O26" s="94">
        <v>0.5</v>
      </c>
      <c r="P26" s="95">
        <f t="shared" si="0"/>
        <v>2.5</v>
      </c>
    </row>
    <row r="27" spans="1:65" ht="30.75">
      <c r="A27" s="187" t="s">
        <v>235</v>
      </c>
      <c r="B27" s="197" t="s">
        <v>211</v>
      </c>
      <c r="C27" s="190" t="s">
        <v>171</v>
      </c>
      <c r="D27" s="198" t="s">
        <v>150</v>
      </c>
      <c r="E27" s="198" t="s">
        <v>173</v>
      </c>
      <c r="F27" s="198" t="s">
        <v>174</v>
      </c>
      <c r="G27" s="169"/>
      <c r="H27" s="179" t="s">
        <v>234</v>
      </c>
      <c r="I27" s="131" t="s">
        <v>217</v>
      </c>
      <c r="J27" s="131"/>
      <c r="K27" s="131"/>
      <c r="L27" s="131">
        <v>5</v>
      </c>
      <c r="M27" s="131">
        <v>0</v>
      </c>
      <c r="N27" s="131" t="s">
        <v>184</v>
      </c>
      <c r="O27" s="131">
        <v>0.5</v>
      </c>
      <c r="P27" s="132">
        <f t="shared" si="0"/>
        <v>2.5</v>
      </c>
    </row>
    <row r="28" spans="1:65" s="82" customFormat="1">
      <c r="A28" s="364">
        <v>2.2999999999999998</v>
      </c>
      <c r="B28" s="364" t="s">
        <v>211</v>
      </c>
      <c r="C28" s="354" t="s">
        <v>207</v>
      </c>
      <c r="D28" s="354" t="s">
        <v>236</v>
      </c>
      <c r="E28" s="354" t="s">
        <v>173</v>
      </c>
      <c r="F28" s="354" t="s">
        <v>174</v>
      </c>
      <c r="G28" s="358"/>
      <c r="H28" s="182" t="s">
        <v>237</v>
      </c>
      <c r="I28" s="102" t="s">
        <v>238</v>
      </c>
      <c r="J28" s="102"/>
      <c r="K28" s="102"/>
      <c r="L28" s="102">
        <v>0.9</v>
      </c>
      <c r="M28" s="102">
        <v>1</v>
      </c>
      <c r="N28" s="102" t="s">
        <v>184</v>
      </c>
      <c r="O28" s="102">
        <v>0.5</v>
      </c>
      <c r="P28" s="103">
        <f>(M28-L28)*O28+L28</f>
        <v>0.95</v>
      </c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</row>
    <row r="29" spans="1:65">
      <c r="A29" s="336"/>
      <c r="B29" s="336"/>
      <c r="C29" s="337"/>
      <c r="D29" s="337"/>
      <c r="E29" s="337"/>
      <c r="F29" s="337"/>
      <c r="G29" s="338"/>
      <c r="H29" s="178" t="s">
        <v>239</v>
      </c>
      <c r="I29" s="109" t="s">
        <v>217</v>
      </c>
      <c r="J29" s="109"/>
      <c r="K29" s="109"/>
      <c r="L29" s="109">
        <v>4</v>
      </c>
      <c r="M29" s="109">
        <v>0</v>
      </c>
      <c r="N29" s="109" t="s">
        <v>180</v>
      </c>
      <c r="O29" s="109">
        <v>0.5</v>
      </c>
      <c r="P29" s="90">
        <f>(M29-L29)*O29+L29</f>
        <v>2</v>
      </c>
    </row>
    <row r="30" spans="1:65" ht="17.25" customHeight="1">
      <c r="A30" s="365"/>
      <c r="B30" s="365"/>
      <c r="C30" s="357"/>
      <c r="D30" s="357"/>
      <c r="E30" s="357"/>
      <c r="F30" s="357"/>
      <c r="G30" s="359"/>
      <c r="H30" s="178" t="s">
        <v>240</v>
      </c>
      <c r="I30" s="109" t="s">
        <v>203</v>
      </c>
      <c r="J30" s="109"/>
      <c r="K30" s="109"/>
      <c r="L30" s="109">
        <v>0</v>
      </c>
      <c r="M30" s="109">
        <v>3</v>
      </c>
      <c r="N30" s="109" t="s">
        <v>184</v>
      </c>
      <c r="O30" s="109">
        <v>0.5</v>
      </c>
      <c r="P30" s="90">
        <f>(M30-L30)*O30+L30</f>
        <v>1.5</v>
      </c>
    </row>
    <row r="31" spans="1:65" ht="17.25" customHeight="1">
      <c r="A31" s="187">
        <v>2.4</v>
      </c>
      <c r="B31" s="187" t="s">
        <v>176</v>
      </c>
      <c r="C31" s="188" t="s">
        <v>207</v>
      </c>
      <c r="D31" s="188" t="s">
        <v>241</v>
      </c>
      <c r="E31" s="188" t="s">
        <v>173</v>
      </c>
      <c r="F31" s="188" t="s">
        <v>215</v>
      </c>
      <c r="G31" s="166"/>
      <c r="H31" s="184" t="s">
        <v>242</v>
      </c>
      <c r="I31" s="185" t="s">
        <v>203</v>
      </c>
      <c r="J31" s="185"/>
      <c r="K31" s="185"/>
      <c r="L31" s="185">
        <v>0</v>
      </c>
      <c r="M31" s="185">
        <v>4</v>
      </c>
      <c r="N31" s="185" t="s">
        <v>206</v>
      </c>
      <c r="O31" s="185">
        <v>1</v>
      </c>
      <c r="P31" s="132">
        <f>(M31-L31)*O31+L31</f>
        <v>4</v>
      </c>
    </row>
    <row r="32" spans="1:65" ht="17.25" customHeight="1">
      <c r="A32" s="204">
        <v>2.5</v>
      </c>
      <c r="B32" s="200" t="s">
        <v>211</v>
      </c>
      <c r="C32" s="162" t="s">
        <v>207</v>
      </c>
      <c r="D32" s="162" t="s">
        <v>243</v>
      </c>
      <c r="E32" s="162"/>
      <c r="F32" s="162"/>
      <c r="G32" s="173"/>
      <c r="H32" s="183"/>
      <c r="I32" s="163"/>
      <c r="J32" s="163"/>
      <c r="K32" s="163"/>
      <c r="L32" s="163"/>
      <c r="M32" s="163"/>
      <c r="N32" s="163"/>
      <c r="O32" s="163"/>
      <c r="P32" s="164"/>
    </row>
    <row r="33" spans="1:16" ht="17.25" customHeight="1">
      <c r="A33" s="336" t="s">
        <v>244</v>
      </c>
      <c r="B33" s="336" t="s">
        <v>211</v>
      </c>
      <c r="C33" s="337" t="s">
        <v>207</v>
      </c>
      <c r="D33" s="337" t="s">
        <v>245</v>
      </c>
      <c r="E33" s="337" t="s">
        <v>173</v>
      </c>
      <c r="F33" s="337" t="s">
        <v>174</v>
      </c>
      <c r="G33" s="338"/>
      <c r="H33" s="178" t="s">
        <v>246</v>
      </c>
      <c r="I33" s="109" t="s">
        <v>188</v>
      </c>
      <c r="J33" s="109"/>
      <c r="K33" s="109"/>
      <c r="L33" s="109">
        <v>80</v>
      </c>
      <c r="M33" s="109">
        <v>100</v>
      </c>
      <c r="N33" s="109" t="s">
        <v>180</v>
      </c>
      <c r="O33" s="109">
        <v>0.75</v>
      </c>
      <c r="P33" s="90">
        <f t="shared" ref="P33:P48" si="1">(M33-L33)*O33+L33</f>
        <v>95</v>
      </c>
    </row>
    <row r="34" spans="1:16" ht="17.25" customHeight="1">
      <c r="A34" s="336"/>
      <c r="B34" s="336"/>
      <c r="C34" s="337"/>
      <c r="D34" s="337"/>
      <c r="E34" s="337"/>
      <c r="F34" s="337"/>
      <c r="G34" s="338"/>
      <c r="H34" s="178" t="s">
        <v>247</v>
      </c>
      <c r="I34" s="109" t="s">
        <v>248</v>
      </c>
      <c r="J34" s="109"/>
      <c r="K34" s="109"/>
      <c r="L34" s="109">
        <v>7.5</v>
      </c>
      <c r="M34" s="109">
        <v>10</v>
      </c>
      <c r="N34" s="109" t="s">
        <v>206</v>
      </c>
      <c r="O34" s="109">
        <v>1</v>
      </c>
      <c r="P34" s="90">
        <f t="shared" si="1"/>
        <v>10</v>
      </c>
    </row>
    <row r="35" spans="1:16" ht="17.25" customHeight="1">
      <c r="A35" s="336"/>
      <c r="B35" s="336"/>
      <c r="C35" s="337"/>
      <c r="D35" s="337"/>
      <c r="E35" s="337"/>
      <c r="F35" s="337"/>
      <c r="G35" s="338"/>
      <c r="H35" s="178" t="s">
        <v>249</v>
      </c>
      <c r="I35" s="109" t="s">
        <v>203</v>
      </c>
      <c r="J35" s="109"/>
      <c r="K35" s="109"/>
      <c r="L35" s="109">
        <v>0</v>
      </c>
      <c r="M35" s="109">
        <v>256</v>
      </c>
      <c r="N35" s="109" t="s">
        <v>206</v>
      </c>
      <c r="O35" s="109">
        <v>1</v>
      </c>
      <c r="P35" s="90">
        <f t="shared" si="1"/>
        <v>256</v>
      </c>
    </row>
    <row r="36" spans="1:16" ht="17.25" customHeight="1">
      <c r="A36" s="340" t="s">
        <v>250</v>
      </c>
      <c r="B36" s="340" t="s">
        <v>211</v>
      </c>
      <c r="C36" s="333" t="s">
        <v>207</v>
      </c>
      <c r="D36" s="333" t="s">
        <v>251</v>
      </c>
      <c r="E36" s="333" t="s">
        <v>173</v>
      </c>
      <c r="F36" s="333" t="s">
        <v>215</v>
      </c>
      <c r="G36" s="334"/>
      <c r="H36" s="179" t="s">
        <v>246</v>
      </c>
      <c r="I36" s="131" t="s">
        <v>188</v>
      </c>
      <c r="J36" s="131"/>
      <c r="K36" s="131"/>
      <c r="L36" s="131">
        <v>90</v>
      </c>
      <c r="M36" s="131">
        <v>100</v>
      </c>
      <c r="N36" s="131" t="s">
        <v>180</v>
      </c>
      <c r="O36" s="131">
        <v>0.75</v>
      </c>
      <c r="P36" s="132">
        <f t="shared" si="1"/>
        <v>97.5</v>
      </c>
    </row>
    <row r="37" spans="1:16" ht="17.25" customHeight="1">
      <c r="A37" s="340"/>
      <c r="B37" s="340"/>
      <c r="C37" s="333"/>
      <c r="D37" s="333"/>
      <c r="E37" s="333"/>
      <c r="F37" s="333"/>
      <c r="G37" s="334"/>
      <c r="H37" s="179" t="s">
        <v>247</v>
      </c>
      <c r="I37" s="131" t="s">
        <v>248</v>
      </c>
      <c r="J37" s="131"/>
      <c r="K37" s="131"/>
      <c r="L37" s="131">
        <v>20</v>
      </c>
      <c r="M37" s="131">
        <v>20</v>
      </c>
      <c r="N37" s="131" t="s">
        <v>206</v>
      </c>
      <c r="O37" s="131">
        <v>1</v>
      </c>
      <c r="P37" s="132">
        <f t="shared" si="1"/>
        <v>20</v>
      </c>
    </row>
    <row r="38" spans="1:16" ht="17.25" customHeight="1">
      <c r="A38" s="340"/>
      <c r="B38" s="340"/>
      <c r="C38" s="333"/>
      <c r="D38" s="333"/>
      <c r="E38" s="333"/>
      <c r="F38" s="333"/>
      <c r="G38" s="334"/>
      <c r="H38" s="179" t="s">
        <v>249</v>
      </c>
      <c r="I38" s="131" t="s">
        <v>203</v>
      </c>
      <c r="J38" s="131"/>
      <c r="K38" s="131"/>
      <c r="L38" s="131">
        <v>0</v>
      </c>
      <c r="M38" s="131">
        <v>256</v>
      </c>
      <c r="N38" s="131" t="s">
        <v>206</v>
      </c>
      <c r="O38" s="131">
        <v>1</v>
      </c>
      <c r="P38" s="132">
        <f t="shared" si="1"/>
        <v>256</v>
      </c>
    </row>
    <row r="39" spans="1:16" ht="17.25" customHeight="1">
      <c r="A39" s="335" t="s">
        <v>252</v>
      </c>
      <c r="B39" s="336" t="s">
        <v>211</v>
      </c>
      <c r="C39" s="337" t="s">
        <v>207</v>
      </c>
      <c r="D39" s="337" t="s">
        <v>253</v>
      </c>
      <c r="E39" s="337" t="s">
        <v>173</v>
      </c>
      <c r="F39" s="337" t="s">
        <v>174</v>
      </c>
      <c r="G39" s="338"/>
      <c r="H39" s="178" t="s">
        <v>246</v>
      </c>
      <c r="I39" s="109" t="s">
        <v>188</v>
      </c>
      <c r="J39" s="109"/>
      <c r="K39" s="109"/>
      <c r="L39" s="109">
        <v>90</v>
      </c>
      <c r="M39" s="109">
        <v>100</v>
      </c>
      <c r="N39" s="109" t="s">
        <v>184</v>
      </c>
      <c r="O39" s="109">
        <v>0.5</v>
      </c>
      <c r="P39" s="90">
        <f t="shared" si="1"/>
        <v>95</v>
      </c>
    </row>
    <row r="40" spans="1:16" ht="17.25" customHeight="1">
      <c r="A40" s="335"/>
      <c r="B40" s="336"/>
      <c r="C40" s="337"/>
      <c r="D40" s="337"/>
      <c r="E40" s="337"/>
      <c r="F40" s="337"/>
      <c r="G40" s="338"/>
      <c r="H40" s="178" t="s">
        <v>202</v>
      </c>
      <c r="I40" s="109" t="s">
        <v>203</v>
      </c>
      <c r="J40" s="109"/>
      <c r="K40" s="109"/>
      <c r="L40" s="109">
        <v>80</v>
      </c>
      <c r="M40" s="109">
        <v>100</v>
      </c>
      <c r="N40" s="109" t="s">
        <v>184</v>
      </c>
      <c r="O40" s="109">
        <v>0.5</v>
      </c>
      <c r="P40" s="90">
        <f t="shared" si="1"/>
        <v>90</v>
      </c>
    </row>
    <row r="41" spans="1:16" ht="17.25" customHeight="1">
      <c r="A41" s="335"/>
      <c r="B41" s="336"/>
      <c r="C41" s="337"/>
      <c r="D41" s="337"/>
      <c r="E41" s="337"/>
      <c r="F41" s="337"/>
      <c r="G41" s="338"/>
      <c r="H41" s="178" t="s">
        <v>254</v>
      </c>
      <c r="I41" s="109" t="s">
        <v>188</v>
      </c>
      <c r="J41" s="109"/>
      <c r="K41" s="109"/>
      <c r="L41" s="109">
        <v>20</v>
      </c>
      <c r="M41" s="109">
        <v>0</v>
      </c>
      <c r="N41" s="109" t="s">
        <v>189</v>
      </c>
      <c r="O41" s="109">
        <v>0.25</v>
      </c>
      <c r="P41" s="90">
        <f t="shared" si="1"/>
        <v>15</v>
      </c>
    </row>
    <row r="42" spans="1:16" ht="17.25" customHeight="1">
      <c r="A42" s="335"/>
      <c r="B42" s="336"/>
      <c r="C42" s="337"/>
      <c r="D42" s="337"/>
      <c r="E42" s="337"/>
      <c r="F42" s="337"/>
      <c r="G42" s="338"/>
      <c r="H42" s="178" t="s">
        <v>255</v>
      </c>
      <c r="I42" s="109" t="s">
        <v>188</v>
      </c>
      <c r="J42" s="109"/>
      <c r="K42" s="109"/>
      <c r="L42" s="109">
        <v>100</v>
      </c>
      <c r="M42" s="109">
        <v>70</v>
      </c>
      <c r="N42" s="109" t="s">
        <v>180</v>
      </c>
      <c r="O42" s="109">
        <v>0.75</v>
      </c>
      <c r="P42" s="90">
        <f t="shared" si="1"/>
        <v>77.5</v>
      </c>
    </row>
    <row r="43" spans="1:16" ht="17.25" customHeight="1">
      <c r="A43" s="335"/>
      <c r="B43" s="336"/>
      <c r="C43" s="337"/>
      <c r="D43" s="337"/>
      <c r="E43" s="337"/>
      <c r="F43" s="337"/>
      <c r="G43" s="338"/>
      <c r="H43" s="178" t="s">
        <v>256</v>
      </c>
      <c r="I43" s="109" t="s">
        <v>188</v>
      </c>
      <c r="J43" s="109"/>
      <c r="K43" s="109"/>
      <c r="L43" s="109">
        <v>40</v>
      </c>
      <c r="M43" s="109">
        <v>70</v>
      </c>
      <c r="N43" s="109" t="s">
        <v>184</v>
      </c>
      <c r="O43" s="109">
        <v>0.5</v>
      </c>
      <c r="P43" s="90">
        <f t="shared" si="1"/>
        <v>55</v>
      </c>
    </row>
    <row r="44" spans="1:16" ht="17.25" customHeight="1">
      <c r="A44" s="339" t="s">
        <v>257</v>
      </c>
      <c r="B44" s="340" t="s">
        <v>211</v>
      </c>
      <c r="C44" s="333" t="s">
        <v>207</v>
      </c>
      <c r="D44" s="333" t="s">
        <v>258</v>
      </c>
      <c r="E44" s="333" t="s">
        <v>173</v>
      </c>
      <c r="F44" s="333" t="s">
        <v>223</v>
      </c>
      <c r="G44" s="334"/>
      <c r="H44" s="179" t="s">
        <v>259</v>
      </c>
      <c r="I44" s="131" t="s">
        <v>260</v>
      </c>
      <c r="J44" s="131"/>
      <c r="K44" s="131"/>
      <c r="L44" s="131">
        <v>150</v>
      </c>
      <c r="M44" s="131">
        <v>200</v>
      </c>
      <c r="N44" s="131" t="s">
        <v>180</v>
      </c>
      <c r="O44" s="131">
        <v>0.5</v>
      </c>
      <c r="P44" s="132">
        <f t="shared" si="1"/>
        <v>175</v>
      </c>
    </row>
    <row r="45" spans="1:16" ht="17.25" customHeight="1">
      <c r="A45" s="339"/>
      <c r="B45" s="340"/>
      <c r="C45" s="333"/>
      <c r="D45" s="333"/>
      <c r="E45" s="333"/>
      <c r="F45" s="333"/>
      <c r="G45" s="334"/>
      <c r="H45" s="179" t="s">
        <v>261</v>
      </c>
      <c r="I45" s="131" t="s">
        <v>248</v>
      </c>
      <c r="J45" s="131"/>
      <c r="K45" s="131"/>
      <c r="L45" s="131">
        <v>10</v>
      </c>
      <c r="M45" s="131">
        <v>20</v>
      </c>
      <c r="N45" s="131" t="s">
        <v>180</v>
      </c>
      <c r="O45" s="131">
        <v>0.75</v>
      </c>
      <c r="P45" s="132">
        <f t="shared" si="1"/>
        <v>17.5</v>
      </c>
    </row>
    <row r="46" spans="1:16" ht="17.25" customHeight="1">
      <c r="A46" s="339"/>
      <c r="B46" s="340"/>
      <c r="C46" s="333"/>
      <c r="D46" s="333"/>
      <c r="E46" s="333"/>
      <c r="F46" s="333"/>
      <c r="G46" s="334"/>
      <c r="H46" s="179" t="s">
        <v>262</v>
      </c>
      <c r="I46" s="131" t="s">
        <v>263</v>
      </c>
      <c r="J46" s="131"/>
      <c r="K46" s="131"/>
      <c r="L46" s="131">
        <v>0.78</v>
      </c>
      <c r="M46" s="131">
        <v>100</v>
      </c>
      <c r="N46" s="131" t="s">
        <v>180</v>
      </c>
      <c r="O46" s="131">
        <v>0.75</v>
      </c>
      <c r="P46" s="132">
        <f t="shared" si="1"/>
        <v>75.194999999999993</v>
      </c>
    </row>
    <row r="47" spans="1:16" ht="17.25" customHeight="1">
      <c r="A47" s="339"/>
      <c r="B47" s="340"/>
      <c r="C47" s="333"/>
      <c r="D47" s="333"/>
      <c r="E47" s="333"/>
      <c r="F47" s="333"/>
      <c r="G47" s="334"/>
      <c r="H47" s="179" t="s">
        <v>264</v>
      </c>
      <c r="I47" s="131" t="s">
        <v>265</v>
      </c>
      <c r="J47" s="131"/>
      <c r="K47" s="131"/>
      <c r="L47" s="131">
        <v>1</v>
      </c>
      <c r="M47" s="131">
        <v>380</v>
      </c>
      <c r="N47" s="131" t="s">
        <v>180</v>
      </c>
      <c r="O47" s="131">
        <v>0.75</v>
      </c>
      <c r="P47" s="132">
        <f t="shared" si="1"/>
        <v>285.25</v>
      </c>
    </row>
    <row r="48" spans="1:16" ht="17.25" customHeight="1">
      <c r="A48" s="339"/>
      <c r="B48" s="340"/>
      <c r="C48" s="333"/>
      <c r="D48" s="333"/>
      <c r="E48" s="333"/>
      <c r="F48" s="333"/>
      <c r="G48" s="334"/>
      <c r="H48" s="179" t="s">
        <v>266</v>
      </c>
      <c r="I48" s="131" t="s">
        <v>260</v>
      </c>
      <c r="J48" s="131"/>
      <c r="K48" s="131"/>
      <c r="L48" s="131">
        <v>1000</v>
      </c>
      <c r="M48" s="131">
        <v>100</v>
      </c>
      <c r="N48" s="131" t="s">
        <v>184</v>
      </c>
      <c r="O48" s="131">
        <v>0.5</v>
      </c>
      <c r="P48" s="132">
        <f t="shared" si="1"/>
        <v>550</v>
      </c>
    </row>
    <row r="49" spans="1:65" ht="24.75" customHeight="1">
      <c r="A49" s="199" t="s">
        <v>267</v>
      </c>
      <c r="B49" s="199" t="s">
        <v>176</v>
      </c>
      <c r="C49" s="148" t="s">
        <v>171</v>
      </c>
      <c r="D49" s="189" t="s">
        <v>268</v>
      </c>
      <c r="E49" s="189" t="s">
        <v>173</v>
      </c>
      <c r="F49" s="189" t="s">
        <v>215</v>
      </c>
      <c r="G49" s="172"/>
      <c r="H49" s="178" t="s">
        <v>269</v>
      </c>
      <c r="I49" s="109" t="s">
        <v>203</v>
      </c>
      <c r="J49" s="109"/>
      <c r="K49" s="109"/>
      <c r="L49" s="109">
        <v>0</v>
      </c>
      <c r="M49" s="109">
        <v>256</v>
      </c>
      <c r="N49" s="109" t="s">
        <v>206</v>
      </c>
      <c r="O49" s="109">
        <v>1</v>
      </c>
      <c r="P49" s="90">
        <f>(M49-L49)*O49+L49</f>
        <v>256</v>
      </c>
    </row>
    <row r="50" spans="1:65" ht="14.25" customHeight="1">
      <c r="A50" s="340" t="s">
        <v>270</v>
      </c>
      <c r="B50" s="340" t="s">
        <v>176</v>
      </c>
      <c r="C50" s="341" t="s">
        <v>171</v>
      </c>
      <c r="D50" s="333" t="s">
        <v>271</v>
      </c>
      <c r="E50" s="333" t="s">
        <v>173</v>
      </c>
      <c r="F50" s="333" t="s">
        <v>174</v>
      </c>
      <c r="G50" s="334"/>
      <c r="H50" s="179" t="s">
        <v>272</v>
      </c>
      <c r="I50" s="131" t="s">
        <v>203</v>
      </c>
      <c r="J50" s="131"/>
      <c r="K50" s="131"/>
      <c r="L50" s="131">
        <v>0</v>
      </c>
      <c r="M50" s="131">
        <v>3</v>
      </c>
      <c r="N50" s="131" t="s">
        <v>206</v>
      </c>
      <c r="O50" s="131">
        <v>1</v>
      </c>
      <c r="P50" s="132">
        <f t="shared" ref="P50:P54" si="2">(M50-L50)*O50+L50</f>
        <v>3</v>
      </c>
    </row>
    <row r="51" spans="1:65" ht="14.25" customHeight="1">
      <c r="A51" s="340"/>
      <c r="B51" s="340"/>
      <c r="C51" s="341"/>
      <c r="D51" s="333"/>
      <c r="E51" s="333"/>
      <c r="F51" s="333"/>
      <c r="G51" s="334"/>
      <c r="H51" s="179" t="s">
        <v>273</v>
      </c>
      <c r="I51" s="131" t="s">
        <v>217</v>
      </c>
      <c r="J51" s="131"/>
      <c r="K51" s="131"/>
      <c r="L51" s="131">
        <v>10</v>
      </c>
      <c r="M51" s="131">
        <v>0</v>
      </c>
      <c r="N51" s="131" t="s">
        <v>184</v>
      </c>
      <c r="O51" s="131">
        <v>0.5</v>
      </c>
      <c r="P51" s="132">
        <f t="shared" si="2"/>
        <v>5</v>
      </c>
    </row>
    <row r="52" spans="1:65" ht="14.25" customHeight="1">
      <c r="A52" s="340"/>
      <c r="B52" s="340"/>
      <c r="C52" s="341"/>
      <c r="D52" s="333"/>
      <c r="E52" s="333"/>
      <c r="F52" s="333"/>
      <c r="G52" s="334"/>
      <c r="H52" s="179" t="s">
        <v>274</v>
      </c>
      <c r="I52" s="131" t="s">
        <v>217</v>
      </c>
      <c r="J52" s="131"/>
      <c r="K52" s="131"/>
      <c r="L52" s="131">
        <v>15</v>
      </c>
      <c r="M52" s="131">
        <v>5</v>
      </c>
      <c r="N52" s="131" t="s">
        <v>184</v>
      </c>
      <c r="O52" s="131">
        <v>0.5</v>
      </c>
      <c r="P52" s="132">
        <f t="shared" si="2"/>
        <v>10</v>
      </c>
    </row>
    <row r="53" spans="1:65" ht="14.25" customHeight="1">
      <c r="A53" s="340"/>
      <c r="B53" s="340"/>
      <c r="C53" s="341"/>
      <c r="D53" s="333"/>
      <c r="E53" s="333"/>
      <c r="F53" s="333"/>
      <c r="G53" s="334"/>
      <c r="H53" s="179" t="s">
        <v>275</v>
      </c>
      <c r="I53" s="131" t="s">
        <v>217</v>
      </c>
      <c r="J53" s="131"/>
      <c r="K53" s="131"/>
      <c r="L53" s="131">
        <v>0</v>
      </c>
      <c r="M53" s="131">
        <v>10</v>
      </c>
      <c r="N53" s="131" t="s">
        <v>184</v>
      </c>
      <c r="O53" s="131">
        <v>0.5</v>
      </c>
      <c r="P53" s="132">
        <f t="shared" si="2"/>
        <v>5</v>
      </c>
    </row>
    <row r="54" spans="1:65" ht="14.25" customHeight="1">
      <c r="A54" s="199" t="s">
        <v>276</v>
      </c>
      <c r="B54" s="199" t="s">
        <v>211</v>
      </c>
      <c r="C54" s="148" t="s">
        <v>207</v>
      </c>
      <c r="D54" s="189" t="s">
        <v>277</v>
      </c>
      <c r="E54" s="189" t="s">
        <v>173</v>
      </c>
      <c r="F54" s="189" t="s">
        <v>215</v>
      </c>
      <c r="G54" s="172"/>
      <c r="H54" s="178" t="s">
        <v>278</v>
      </c>
      <c r="I54" s="109" t="s">
        <v>279</v>
      </c>
      <c r="J54" s="109"/>
      <c r="K54" s="109"/>
      <c r="L54" s="109">
        <v>1</v>
      </c>
      <c r="M54" s="109">
        <v>0.75</v>
      </c>
      <c r="N54" s="109" t="s">
        <v>184</v>
      </c>
      <c r="O54" s="109">
        <v>0.5</v>
      </c>
      <c r="P54" s="90">
        <f t="shared" si="2"/>
        <v>0.875</v>
      </c>
    </row>
    <row r="55" spans="1:65" ht="17.25" customHeight="1">
      <c r="A55" s="158">
        <v>3</v>
      </c>
      <c r="B55" s="207" t="s">
        <v>170</v>
      </c>
      <c r="C55" s="207" t="s">
        <v>280</v>
      </c>
      <c r="D55" s="207" t="s">
        <v>88</v>
      </c>
      <c r="E55" s="207"/>
      <c r="F55" s="207" t="s">
        <v>223</v>
      </c>
      <c r="G55" s="208"/>
      <c r="H55" s="211"/>
      <c r="I55" s="125"/>
      <c r="J55" s="125"/>
      <c r="K55" s="125"/>
      <c r="L55" s="125"/>
      <c r="M55" s="125"/>
      <c r="N55" s="125"/>
      <c r="O55" s="125"/>
      <c r="P55" s="126"/>
    </row>
    <row r="56" spans="1:65" ht="32.25" customHeight="1">
      <c r="A56" s="158" t="s">
        <v>281</v>
      </c>
      <c r="B56" s="500" t="s">
        <v>170</v>
      </c>
      <c r="C56" s="501" t="s">
        <v>171</v>
      </c>
      <c r="D56" s="500" t="s">
        <v>282</v>
      </c>
      <c r="E56" s="500"/>
      <c r="F56" s="500" t="s">
        <v>223</v>
      </c>
      <c r="G56" s="500"/>
      <c r="H56" s="124"/>
      <c r="I56" s="125"/>
      <c r="J56" s="125"/>
      <c r="K56" s="125"/>
      <c r="L56" s="125"/>
      <c r="M56" s="125"/>
      <c r="N56" s="125"/>
      <c r="O56" s="125"/>
      <c r="P56" s="126"/>
    </row>
    <row r="57" spans="1:65" s="81" customFormat="1" ht="16.5" customHeight="1">
      <c r="A57" s="353" t="s">
        <v>283</v>
      </c>
      <c r="B57" s="354" t="s">
        <v>176</v>
      </c>
      <c r="C57" s="355" t="s">
        <v>171</v>
      </c>
      <c r="D57" s="354" t="s">
        <v>131</v>
      </c>
      <c r="E57" s="354" t="s">
        <v>173</v>
      </c>
      <c r="F57" s="354" t="s">
        <v>223</v>
      </c>
      <c r="G57" s="354"/>
      <c r="H57" s="105" t="s">
        <v>284</v>
      </c>
      <c r="I57" s="102" t="s">
        <v>285</v>
      </c>
      <c r="J57" s="102"/>
      <c r="K57" s="102"/>
      <c r="L57" s="102">
        <v>10</v>
      </c>
      <c r="M57" s="102">
        <v>0</v>
      </c>
      <c r="N57" s="102" t="s">
        <v>184</v>
      </c>
      <c r="O57" s="102">
        <v>0.5</v>
      </c>
      <c r="P57" s="103">
        <f t="shared" ref="P57:P59" si="3">(M57-L57)*O57+L57</f>
        <v>5</v>
      </c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</row>
    <row r="58" spans="1:65" s="81" customFormat="1" ht="15" customHeight="1">
      <c r="A58" s="362"/>
      <c r="B58" s="357"/>
      <c r="C58" s="363"/>
      <c r="D58" s="357"/>
      <c r="E58" s="357"/>
      <c r="F58" s="357"/>
      <c r="G58" s="357"/>
      <c r="H58" s="106" t="s">
        <v>286</v>
      </c>
      <c r="I58" s="92" t="s">
        <v>287</v>
      </c>
      <c r="J58" s="92"/>
      <c r="K58" s="92"/>
      <c r="L58" s="92">
        <v>120</v>
      </c>
      <c r="M58" s="92">
        <v>0</v>
      </c>
      <c r="N58" s="92" t="s">
        <v>184</v>
      </c>
      <c r="O58" s="92">
        <v>0.5</v>
      </c>
      <c r="P58" s="93">
        <f t="shared" si="3"/>
        <v>60</v>
      </c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</row>
    <row r="59" spans="1:65" s="81" customFormat="1" ht="31.5" customHeight="1">
      <c r="A59" s="212" t="s">
        <v>288</v>
      </c>
      <c r="B59" s="213" t="s">
        <v>176</v>
      </c>
      <c r="C59" s="214" t="s">
        <v>171</v>
      </c>
      <c r="D59" s="213" t="s">
        <v>289</v>
      </c>
      <c r="E59" s="213" t="s">
        <v>173</v>
      </c>
      <c r="F59" s="213"/>
      <c r="G59" s="213"/>
      <c r="H59" s="127" t="s">
        <v>290</v>
      </c>
      <c r="I59" s="128" t="s">
        <v>217</v>
      </c>
      <c r="J59" s="128"/>
      <c r="K59" s="128"/>
      <c r="L59" s="128">
        <v>10</v>
      </c>
      <c r="M59" s="128">
        <v>0</v>
      </c>
      <c r="N59" s="128" t="s">
        <v>189</v>
      </c>
      <c r="O59" s="128">
        <v>0.25</v>
      </c>
      <c r="P59" s="132">
        <f t="shared" si="3"/>
        <v>7.5</v>
      </c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</row>
    <row r="60" spans="1:65" s="83" customFormat="1">
      <c r="A60" s="218" t="s">
        <v>291</v>
      </c>
      <c r="B60" s="216" t="s">
        <v>176</v>
      </c>
      <c r="C60" s="162" t="s">
        <v>207</v>
      </c>
      <c r="D60" s="216" t="s">
        <v>292</v>
      </c>
      <c r="E60" s="216" t="s">
        <v>173</v>
      </c>
      <c r="F60" s="216" t="s">
        <v>209</v>
      </c>
      <c r="G60" s="216"/>
      <c r="H60" s="217"/>
      <c r="I60" s="163"/>
      <c r="J60" s="163"/>
      <c r="K60" s="163"/>
      <c r="L60" s="163"/>
      <c r="M60" s="163"/>
      <c r="N60" s="163"/>
      <c r="O60" s="163"/>
      <c r="P60" s="164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</row>
    <row r="61" spans="1:65" ht="30.75">
      <c r="A61" s="156" t="s">
        <v>293</v>
      </c>
      <c r="B61" s="154" t="s">
        <v>211</v>
      </c>
      <c r="C61" s="215" t="s">
        <v>171</v>
      </c>
      <c r="D61" s="209" t="s">
        <v>134</v>
      </c>
      <c r="E61" s="154" t="s">
        <v>173</v>
      </c>
      <c r="F61" s="154" t="s">
        <v>209</v>
      </c>
      <c r="G61" s="154"/>
      <c r="H61" s="98"/>
      <c r="I61" s="210"/>
      <c r="J61" s="210"/>
      <c r="K61" s="210"/>
      <c r="L61" s="210"/>
      <c r="M61" s="210"/>
      <c r="N61" s="210"/>
      <c r="O61" s="210"/>
      <c r="P61" s="84"/>
    </row>
    <row r="62" spans="1:65" ht="14.25" customHeight="1">
      <c r="A62" s="353" t="s">
        <v>294</v>
      </c>
      <c r="B62" s="354" t="s">
        <v>211</v>
      </c>
      <c r="C62" s="355" t="s">
        <v>171</v>
      </c>
      <c r="D62" s="354" t="s">
        <v>295</v>
      </c>
      <c r="E62" s="354" t="s">
        <v>173</v>
      </c>
      <c r="F62" s="354" t="s">
        <v>223</v>
      </c>
      <c r="G62" s="354"/>
      <c r="H62" s="105" t="s">
        <v>296</v>
      </c>
      <c r="I62" s="102" t="s">
        <v>217</v>
      </c>
      <c r="J62" s="102"/>
      <c r="K62" s="102"/>
      <c r="L62" s="102">
        <v>15</v>
      </c>
      <c r="M62" s="102">
        <v>1</v>
      </c>
      <c r="N62" s="101" t="s">
        <v>184</v>
      </c>
      <c r="O62" s="101">
        <v>0.5</v>
      </c>
      <c r="P62" s="103">
        <f t="shared" si="0"/>
        <v>8</v>
      </c>
    </row>
    <row r="63" spans="1:65" ht="14.25" customHeight="1">
      <c r="A63" s="362"/>
      <c r="B63" s="357"/>
      <c r="C63" s="363"/>
      <c r="D63" s="357"/>
      <c r="E63" s="357"/>
      <c r="F63" s="357"/>
      <c r="G63" s="357"/>
      <c r="H63" s="106" t="s">
        <v>297</v>
      </c>
      <c r="I63" s="92" t="s">
        <v>287</v>
      </c>
      <c r="J63" s="92"/>
      <c r="K63" s="92"/>
      <c r="L63" s="92">
        <v>5</v>
      </c>
      <c r="M63" s="92">
        <v>15</v>
      </c>
      <c r="N63" s="104" t="s">
        <v>189</v>
      </c>
      <c r="O63" s="104">
        <v>0.25</v>
      </c>
      <c r="P63" s="93">
        <f t="shared" si="0"/>
        <v>7.5</v>
      </c>
    </row>
    <row r="64" spans="1:65" ht="28.5" customHeight="1">
      <c r="A64" s="156" t="s">
        <v>298</v>
      </c>
      <c r="B64" s="154" t="s">
        <v>211</v>
      </c>
      <c r="C64" s="153" t="s">
        <v>280</v>
      </c>
      <c r="D64" s="209" t="s">
        <v>299</v>
      </c>
      <c r="E64" s="154" t="s">
        <v>173</v>
      </c>
      <c r="F64" s="154" t="s">
        <v>209</v>
      </c>
      <c r="G64" s="154"/>
      <c r="H64" s="98"/>
      <c r="I64" s="210"/>
      <c r="J64" s="210"/>
      <c r="K64" s="210"/>
      <c r="L64" s="210"/>
      <c r="M64" s="210"/>
      <c r="N64" s="210"/>
      <c r="O64" s="210"/>
      <c r="P64" s="84"/>
    </row>
    <row r="65" spans="1:65">
      <c r="A65" s="144" t="s">
        <v>300</v>
      </c>
      <c r="B65" s="145" t="s">
        <v>211</v>
      </c>
      <c r="C65" s="150" t="s">
        <v>280</v>
      </c>
      <c r="D65" s="145" t="s">
        <v>301</v>
      </c>
      <c r="E65" s="145" t="s">
        <v>173</v>
      </c>
      <c r="F65" s="145" t="s">
        <v>223</v>
      </c>
      <c r="G65" s="145"/>
      <c r="H65" s="99" t="s">
        <v>302</v>
      </c>
      <c r="I65" s="94" t="s">
        <v>303</v>
      </c>
      <c r="J65" s="94"/>
      <c r="K65" s="94"/>
      <c r="L65" s="94">
        <v>15</v>
      </c>
      <c r="M65" s="94">
        <v>1</v>
      </c>
      <c r="N65" s="94" t="s">
        <v>184</v>
      </c>
      <c r="O65" s="94">
        <v>0.5</v>
      </c>
      <c r="P65" s="95">
        <f t="shared" si="0"/>
        <v>8</v>
      </c>
    </row>
    <row r="66" spans="1:65">
      <c r="A66" s="157" t="s">
        <v>304</v>
      </c>
      <c r="B66" s="152" t="s">
        <v>211</v>
      </c>
      <c r="C66" s="151" t="s">
        <v>280</v>
      </c>
      <c r="D66" s="152" t="s">
        <v>137</v>
      </c>
      <c r="E66" s="152" t="s">
        <v>173</v>
      </c>
      <c r="F66" s="152" t="s">
        <v>174</v>
      </c>
      <c r="G66" s="152"/>
      <c r="H66" s="141" t="s">
        <v>305</v>
      </c>
      <c r="I66" s="142" t="s">
        <v>285</v>
      </c>
      <c r="J66" s="142"/>
      <c r="K66" s="142"/>
      <c r="L66" s="142">
        <v>10</v>
      </c>
      <c r="M66" s="142">
        <v>24</v>
      </c>
      <c r="N66" s="142" t="s">
        <v>180</v>
      </c>
      <c r="O66" s="142">
        <v>0.75</v>
      </c>
      <c r="P66" s="143">
        <f t="shared" si="0"/>
        <v>20.5</v>
      </c>
    </row>
    <row r="67" spans="1:65" s="82" customFormat="1">
      <c r="A67" s="108"/>
      <c r="B67" s="54"/>
      <c r="C67" s="54"/>
      <c r="D67" s="54"/>
      <c r="E67" s="54"/>
      <c r="F67"/>
      <c r="G67"/>
      <c r="H67"/>
      <c r="I67" s="80"/>
      <c r="J67" s="80"/>
      <c r="K67" s="80"/>
      <c r="L67" s="80"/>
      <c r="M67" s="80"/>
      <c r="N67" s="80"/>
      <c r="O67" s="80"/>
      <c r="P67" s="80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</row>
    <row r="68" spans="1:65" ht="15" customHeight="1">
      <c r="A68" s="108"/>
      <c r="B68" s="54"/>
      <c r="C68" s="54"/>
      <c r="D68" s="54"/>
      <c r="E68" s="54"/>
      <c r="H68"/>
    </row>
    <row r="69" spans="1:65">
      <c r="A69" s="108"/>
      <c r="B69" s="54"/>
      <c r="C69" s="54"/>
      <c r="D69" s="54"/>
      <c r="E69" s="54"/>
      <c r="H69"/>
    </row>
    <row r="70" spans="1:65">
      <c r="C70" s="63"/>
      <c r="H70"/>
    </row>
    <row r="71" spans="1:65">
      <c r="C71" s="63"/>
      <c r="H71"/>
    </row>
    <row r="72" spans="1:65">
      <c r="H72"/>
    </row>
    <row r="73" spans="1:65">
      <c r="H73"/>
    </row>
    <row r="74" spans="1:65">
      <c r="H74"/>
    </row>
    <row r="75" spans="1:65">
      <c r="H75"/>
    </row>
    <row r="76" spans="1:65">
      <c r="H76"/>
    </row>
    <row r="77" spans="1:65">
      <c r="H77"/>
    </row>
    <row r="78" spans="1:65">
      <c r="H78"/>
    </row>
    <row r="79" spans="1:65">
      <c r="H79"/>
    </row>
    <row r="80" spans="1:65">
      <c r="H80"/>
    </row>
    <row r="81" spans="8:8">
      <c r="H81"/>
    </row>
    <row r="82" spans="8:8">
      <c r="H82"/>
    </row>
    <row r="83" spans="8:8">
      <c r="H83"/>
    </row>
    <row r="84" spans="8:8">
      <c r="H84"/>
    </row>
    <row r="85" spans="8:8">
      <c r="H85"/>
    </row>
    <row r="86" spans="8:8">
      <c r="H86"/>
    </row>
    <row r="87" spans="8:8">
      <c r="H87"/>
    </row>
    <row r="88" spans="8:8">
      <c r="H88"/>
    </row>
    <row r="89" spans="8:8">
      <c r="H89"/>
    </row>
    <row r="90" spans="8:8">
      <c r="H90"/>
    </row>
    <row r="91" spans="8:8">
      <c r="H91"/>
    </row>
    <row r="92" spans="8:8">
      <c r="H92"/>
    </row>
    <row r="93" spans="8:8">
      <c r="H93"/>
    </row>
    <row r="94" spans="8:8">
      <c r="H94"/>
    </row>
    <row r="95" spans="8:8">
      <c r="H95"/>
    </row>
    <row r="96" spans="8:8">
      <c r="H96"/>
    </row>
    <row r="97" spans="8:8">
      <c r="H97"/>
    </row>
    <row r="98" spans="8:8">
      <c r="H98"/>
    </row>
    <row r="99" spans="8:8">
      <c r="H99"/>
    </row>
    <row r="100" spans="8:8">
      <c r="H100"/>
    </row>
    <row r="101" spans="8:8">
      <c r="H101"/>
    </row>
    <row r="102" spans="8:8">
      <c r="H102"/>
    </row>
    <row r="103" spans="8:8">
      <c r="H103"/>
    </row>
    <row r="104" spans="8:8">
      <c r="H104"/>
    </row>
    <row r="105" spans="8:8">
      <c r="H105"/>
    </row>
    <row r="106" spans="8:8">
      <c r="H106"/>
    </row>
    <row r="107" spans="8:8">
      <c r="H107"/>
    </row>
    <row r="108" spans="8:8">
      <c r="H108"/>
    </row>
    <row r="109" spans="8:8">
      <c r="H109"/>
    </row>
    <row r="110" spans="8:8">
      <c r="H110"/>
    </row>
    <row r="111" spans="8:8">
      <c r="H111"/>
    </row>
    <row r="112" spans="8:8">
      <c r="H112"/>
    </row>
    <row r="113" spans="8:8">
      <c r="H113"/>
    </row>
    <row r="114" spans="8:8">
      <c r="H114"/>
    </row>
    <row r="115" spans="8:8">
      <c r="H115"/>
    </row>
    <row r="116" spans="8:8">
      <c r="H116"/>
    </row>
    <row r="117" spans="8:8">
      <c r="H117"/>
    </row>
    <row r="118" spans="8:8">
      <c r="H118"/>
    </row>
    <row r="119" spans="8:8">
      <c r="H119"/>
    </row>
    <row r="120" spans="8:8">
      <c r="H120"/>
    </row>
    <row r="121" spans="8:8">
      <c r="H121"/>
    </row>
    <row r="122" spans="8:8">
      <c r="H122"/>
    </row>
    <row r="123" spans="8:8">
      <c r="H123"/>
    </row>
    <row r="124" spans="8:8">
      <c r="H124"/>
    </row>
    <row r="125" spans="8:8">
      <c r="H125"/>
    </row>
    <row r="126" spans="8:8">
      <c r="H126"/>
    </row>
    <row r="127" spans="8:8">
      <c r="H127"/>
    </row>
    <row r="128" spans="8:8">
      <c r="H128"/>
    </row>
    <row r="129" spans="8:8">
      <c r="H129"/>
    </row>
    <row r="130" spans="8:8">
      <c r="H130"/>
    </row>
    <row r="131" spans="8:8">
      <c r="H131"/>
    </row>
    <row r="132" spans="8:8">
      <c r="H132"/>
    </row>
    <row r="133" spans="8:8">
      <c r="H133"/>
    </row>
    <row r="134" spans="8:8">
      <c r="H134"/>
    </row>
    <row r="135" spans="8:8">
      <c r="H135"/>
    </row>
    <row r="136" spans="8:8">
      <c r="H136"/>
    </row>
    <row r="137" spans="8:8">
      <c r="H137"/>
    </row>
  </sheetData>
  <sheetProtection sheet="1" objects="1" scenarios="1"/>
  <mergeCells count="100">
    <mergeCell ref="A19:A20"/>
    <mergeCell ref="B19:B20"/>
    <mergeCell ref="C19:C20"/>
    <mergeCell ref="C11:C14"/>
    <mergeCell ref="F50:F53"/>
    <mergeCell ref="D19:D20"/>
    <mergeCell ref="E19:E20"/>
    <mergeCell ref="A21:A24"/>
    <mergeCell ref="B21:B24"/>
    <mergeCell ref="C21:C24"/>
    <mergeCell ref="D21:D24"/>
    <mergeCell ref="D33:D35"/>
    <mergeCell ref="A33:A35"/>
    <mergeCell ref="F33:F35"/>
    <mergeCell ref="F57:F58"/>
    <mergeCell ref="G57:G58"/>
    <mergeCell ref="G50:G53"/>
    <mergeCell ref="A57:A58"/>
    <mergeCell ref="B57:B58"/>
    <mergeCell ref="C57:C58"/>
    <mergeCell ref="D57:D58"/>
    <mergeCell ref="E57:E58"/>
    <mergeCell ref="A28:A30"/>
    <mergeCell ref="B28:B30"/>
    <mergeCell ref="C28:C30"/>
    <mergeCell ref="B33:B35"/>
    <mergeCell ref="C33:C35"/>
    <mergeCell ref="F62:F63"/>
    <mergeCell ref="G62:G63"/>
    <mergeCell ref="A62:A63"/>
    <mergeCell ref="B62:B63"/>
    <mergeCell ref="C62:C63"/>
    <mergeCell ref="D62:D63"/>
    <mergeCell ref="E62:E63"/>
    <mergeCell ref="G7:G9"/>
    <mergeCell ref="D11:D14"/>
    <mergeCell ref="E11:E14"/>
    <mergeCell ref="F28:F30"/>
    <mergeCell ref="G28:G30"/>
    <mergeCell ref="F19:F20"/>
    <mergeCell ref="G19:G20"/>
    <mergeCell ref="F11:F14"/>
    <mergeCell ref="G11:G14"/>
    <mergeCell ref="F21:F24"/>
    <mergeCell ref="G21:G24"/>
    <mergeCell ref="D28:D30"/>
    <mergeCell ref="E28:E30"/>
    <mergeCell ref="E21:E24"/>
    <mergeCell ref="Q1:AD1"/>
    <mergeCell ref="H1:P1"/>
    <mergeCell ref="A1:G1"/>
    <mergeCell ref="A4:A6"/>
    <mergeCell ref="B4:B6"/>
    <mergeCell ref="C4:C6"/>
    <mergeCell ref="D4:D6"/>
    <mergeCell ref="E4:E6"/>
    <mergeCell ref="F4:F6"/>
    <mergeCell ref="G4:G6"/>
    <mergeCell ref="A7:A9"/>
    <mergeCell ref="B7:B9"/>
    <mergeCell ref="F17:F18"/>
    <mergeCell ref="A17:A18"/>
    <mergeCell ref="B17:B18"/>
    <mergeCell ref="C17:C18"/>
    <mergeCell ref="D17:D18"/>
    <mergeCell ref="E17:E18"/>
    <mergeCell ref="C7:C9"/>
    <mergeCell ref="D7:D9"/>
    <mergeCell ref="E7:E9"/>
    <mergeCell ref="F7:F9"/>
    <mergeCell ref="A11:A14"/>
    <mergeCell ref="B11:B14"/>
    <mergeCell ref="G33:G35"/>
    <mergeCell ref="E33:E35"/>
    <mergeCell ref="E36:E38"/>
    <mergeCell ref="F36:F38"/>
    <mergeCell ref="G36:G38"/>
    <mergeCell ref="A36:A38"/>
    <mergeCell ref="B36:B38"/>
    <mergeCell ref="C36:C38"/>
    <mergeCell ref="D36:D38"/>
    <mergeCell ref="A50:A53"/>
    <mergeCell ref="B50:B53"/>
    <mergeCell ref="C50:C53"/>
    <mergeCell ref="D50:D53"/>
    <mergeCell ref="E50:E53"/>
    <mergeCell ref="F44:F48"/>
    <mergeCell ref="G44:G48"/>
    <mergeCell ref="A39:A43"/>
    <mergeCell ref="B39:B43"/>
    <mergeCell ref="C39:C43"/>
    <mergeCell ref="D39:D43"/>
    <mergeCell ref="E39:E43"/>
    <mergeCell ref="F39:F43"/>
    <mergeCell ref="G39:G43"/>
    <mergeCell ref="A44:A48"/>
    <mergeCell ref="B44:B48"/>
    <mergeCell ref="C44:C48"/>
    <mergeCell ref="D44:D48"/>
    <mergeCell ref="E44:E4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FEDC6-099F-4EDB-B4DF-CDD88D92E45D}">
  <dimension ref="A1:AH229"/>
  <sheetViews>
    <sheetView workbookViewId="0">
      <selection activeCell="E138" sqref="E138:H140"/>
    </sheetView>
  </sheetViews>
  <sheetFormatPr defaultRowHeight="15"/>
  <cols>
    <col min="4" max="4" width="9.140625" style="10"/>
    <col min="5" max="5" width="7.5703125" style="10" customWidth="1"/>
    <col min="6" max="6" width="6.140625" style="10" customWidth="1"/>
    <col min="7" max="7" width="19.5703125" style="10" customWidth="1"/>
    <col min="8" max="8" width="14.42578125" style="10" customWidth="1"/>
    <col min="9" max="9" width="26.42578125" style="10" customWidth="1"/>
    <col min="10" max="20" width="9.140625" style="10"/>
    <col min="21" max="21" width="14.7109375" style="10" customWidth="1"/>
    <col min="22" max="24" width="9.140625" style="10"/>
  </cols>
  <sheetData>
    <row r="1" spans="1:21">
      <c r="A1" s="221" t="s">
        <v>306</v>
      </c>
      <c r="B1" s="221"/>
      <c r="C1" s="221"/>
      <c r="D1" s="332"/>
      <c r="E1" s="424"/>
      <c r="F1" s="425"/>
      <c r="G1" s="313"/>
      <c r="H1" s="313"/>
      <c r="I1" s="313"/>
      <c r="J1" s="313"/>
      <c r="K1" s="313"/>
      <c r="L1" s="313"/>
      <c r="M1" s="313"/>
      <c r="N1" s="313"/>
      <c r="O1" s="313"/>
      <c r="P1" s="313"/>
      <c r="Q1" s="313"/>
      <c r="R1" s="313"/>
      <c r="S1" s="313"/>
      <c r="T1" s="313"/>
      <c r="U1" s="313"/>
    </row>
    <row r="2" spans="1:21">
      <c r="A2" s="221"/>
      <c r="B2" s="221"/>
      <c r="C2" s="221"/>
      <c r="D2" s="426"/>
      <c r="E2" s="427"/>
      <c r="F2" s="428"/>
      <c r="G2" s="313"/>
      <c r="H2" s="313"/>
      <c r="I2" s="313"/>
      <c r="J2" s="313"/>
      <c r="K2" s="313"/>
      <c r="L2" s="313"/>
      <c r="M2" s="313"/>
      <c r="N2" s="313"/>
      <c r="O2" s="313"/>
      <c r="P2" s="313"/>
      <c r="Q2" s="313"/>
      <c r="R2" s="313"/>
      <c r="S2" s="313"/>
      <c r="T2" s="313"/>
      <c r="U2" s="313"/>
    </row>
    <row r="3" spans="1:21">
      <c r="A3" s="221"/>
      <c r="B3" s="221"/>
      <c r="C3" s="221"/>
      <c r="D3" s="429"/>
      <c r="E3" s="430"/>
      <c r="F3" s="431"/>
      <c r="G3" s="313"/>
      <c r="H3" s="313"/>
      <c r="I3" s="313"/>
      <c r="J3" s="313"/>
      <c r="K3" s="313"/>
      <c r="L3" s="313"/>
      <c r="M3" s="313"/>
      <c r="N3" s="313"/>
      <c r="O3" s="313"/>
      <c r="P3" s="313"/>
      <c r="Q3" s="313"/>
      <c r="R3" s="313"/>
      <c r="S3" s="313"/>
      <c r="T3" s="313"/>
      <c r="U3" s="313"/>
    </row>
    <row r="4" spans="1:21">
      <c r="A4" s="221"/>
      <c r="B4" s="221"/>
      <c r="C4" s="221"/>
      <c r="D4" s="261"/>
      <c r="E4" s="382"/>
      <c r="F4" s="383"/>
      <c r="G4" s="250"/>
      <c r="H4" s="250"/>
      <c r="I4" s="250"/>
      <c r="J4" s="250"/>
      <c r="K4" s="250"/>
      <c r="L4" s="250"/>
      <c r="M4" s="250"/>
      <c r="N4" s="250"/>
      <c r="O4" s="250"/>
      <c r="P4" s="250"/>
      <c r="Q4" s="250"/>
      <c r="R4" s="250"/>
      <c r="S4" s="313"/>
      <c r="T4" s="313"/>
      <c r="U4" s="313"/>
    </row>
    <row r="5" spans="1:21">
      <c r="A5" s="221"/>
      <c r="B5" s="221"/>
      <c r="C5" s="221"/>
      <c r="D5" s="432"/>
      <c r="E5" s="433"/>
      <c r="F5" s="434"/>
      <c r="G5" s="250"/>
      <c r="H5" s="250"/>
      <c r="I5" s="250"/>
      <c r="J5" s="250"/>
      <c r="K5" s="250"/>
      <c r="L5" s="250"/>
      <c r="M5" s="250"/>
      <c r="N5" s="250"/>
      <c r="O5" s="250"/>
      <c r="P5" s="250"/>
      <c r="Q5" s="250"/>
      <c r="R5" s="250"/>
      <c r="S5" s="313"/>
      <c r="T5" s="313"/>
      <c r="U5" s="313"/>
    </row>
    <row r="6" spans="1:21">
      <c r="A6" s="221"/>
      <c r="B6" s="221"/>
      <c r="C6" s="221"/>
      <c r="D6" s="384"/>
      <c r="E6" s="385"/>
      <c r="F6" s="386"/>
      <c r="G6" s="250"/>
      <c r="H6" s="250"/>
      <c r="I6" s="250"/>
      <c r="J6" s="250"/>
      <c r="K6" s="250"/>
      <c r="L6" s="250"/>
      <c r="M6" s="250"/>
      <c r="N6" s="250"/>
      <c r="O6" s="250"/>
      <c r="P6" s="250"/>
      <c r="Q6" s="250"/>
      <c r="R6" s="250"/>
      <c r="S6" s="313"/>
      <c r="T6" s="313"/>
      <c r="U6" s="313"/>
    </row>
    <row r="7" spans="1:21">
      <c r="A7" s="221"/>
      <c r="B7" s="221"/>
      <c r="C7" s="221"/>
      <c r="D7" s="250"/>
      <c r="E7" s="250"/>
      <c r="F7" s="250"/>
      <c r="G7" s="253"/>
      <c r="H7" s="253"/>
      <c r="I7" s="253"/>
      <c r="J7" s="250"/>
      <c r="K7" s="250"/>
      <c r="L7" s="250"/>
      <c r="M7" s="250"/>
      <c r="N7" s="250"/>
      <c r="O7" s="250"/>
      <c r="P7" s="250"/>
      <c r="Q7" s="250"/>
      <c r="R7" s="250"/>
      <c r="S7" s="313"/>
      <c r="T7" s="313"/>
      <c r="U7" s="313"/>
    </row>
    <row r="8" spans="1:21">
      <c r="A8" s="221"/>
      <c r="B8" s="221"/>
      <c r="C8" s="221"/>
      <c r="D8" s="250"/>
      <c r="E8" s="250"/>
      <c r="F8" s="250"/>
      <c r="G8" s="253"/>
      <c r="H8" s="253"/>
      <c r="I8" s="253"/>
      <c r="J8" s="250"/>
      <c r="K8" s="250"/>
      <c r="L8" s="250"/>
      <c r="M8" s="250"/>
      <c r="N8" s="250"/>
      <c r="O8" s="250"/>
      <c r="P8" s="250"/>
      <c r="Q8" s="250"/>
      <c r="R8" s="250"/>
      <c r="S8" s="313"/>
      <c r="T8" s="313"/>
      <c r="U8" s="313"/>
    </row>
    <row r="9" spans="1:21">
      <c r="A9" s="221"/>
      <c r="B9" s="221"/>
      <c r="C9" s="221"/>
      <c r="D9" s="250"/>
      <c r="E9" s="250"/>
      <c r="F9" s="250"/>
      <c r="G9" s="253"/>
      <c r="H9" s="253"/>
      <c r="I9" s="253"/>
      <c r="J9" s="250"/>
      <c r="K9" s="250"/>
      <c r="L9" s="250"/>
      <c r="M9" s="250"/>
      <c r="N9" s="250"/>
      <c r="O9" s="250"/>
      <c r="P9" s="250"/>
      <c r="Q9" s="250"/>
      <c r="R9" s="250"/>
      <c r="S9" s="313"/>
      <c r="T9" s="313"/>
      <c r="U9" s="313"/>
    </row>
    <row r="10" spans="1:21">
      <c r="A10" s="221"/>
      <c r="B10" s="221"/>
      <c r="C10" s="221"/>
      <c r="D10" s="250"/>
      <c r="E10" s="250"/>
      <c r="F10" s="250"/>
      <c r="G10" s="250"/>
      <c r="H10" s="250"/>
      <c r="I10" s="250"/>
      <c r="J10" s="253"/>
      <c r="K10" s="253"/>
      <c r="L10" s="253"/>
      <c r="M10" s="250"/>
      <c r="N10" s="250"/>
      <c r="O10" s="250"/>
      <c r="P10" s="250"/>
      <c r="Q10" s="250"/>
      <c r="R10" s="250"/>
      <c r="S10" s="313"/>
      <c r="T10" s="313"/>
      <c r="U10" s="313"/>
    </row>
    <row r="11" spans="1:21">
      <c r="A11" s="221"/>
      <c r="B11" s="221"/>
      <c r="C11" s="221"/>
      <c r="D11" s="250"/>
      <c r="E11" s="250"/>
      <c r="F11" s="250"/>
      <c r="G11" s="250"/>
      <c r="H11" s="250"/>
      <c r="I11" s="250"/>
      <c r="J11" s="253"/>
      <c r="K11" s="253"/>
      <c r="L11" s="253"/>
      <c r="M11" s="250"/>
      <c r="N11" s="250"/>
      <c r="O11" s="250"/>
      <c r="P11" s="250"/>
      <c r="Q11" s="250"/>
      <c r="R11" s="250"/>
      <c r="S11" s="313"/>
      <c r="T11" s="313"/>
      <c r="U11" s="313"/>
    </row>
    <row r="12" spans="1:21">
      <c r="A12" s="221"/>
      <c r="B12" s="221"/>
      <c r="C12" s="221"/>
      <c r="D12" s="250"/>
      <c r="E12" s="250"/>
      <c r="F12" s="250"/>
      <c r="G12" s="250"/>
      <c r="H12" s="250"/>
      <c r="I12" s="250"/>
      <c r="J12" s="253"/>
      <c r="K12" s="253"/>
      <c r="L12" s="253"/>
      <c r="M12" s="250"/>
      <c r="N12" s="250"/>
      <c r="O12" s="250"/>
      <c r="P12" s="250"/>
      <c r="Q12" s="250"/>
      <c r="R12" s="250"/>
      <c r="S12" s="313"/>
      <c r="T12" s="313"/>
      <c r="U12" s="313"/>
    </row>
    <row r="13" spans="1:21">
      <c r="A13" s="221"/>
      <c r="B13" s="221"/>
      <c r="C13" s="221"/>
      <c r="D13" s="250"/>
      <c r="E13" s="250"/>
      <c r="F13" s="250"/>
      <c r="G13" s="250"/>
      <c r="H13" s="250"/>
      <c r="I13" s="250"/>
      <c r="J13" s="250"/>
      <c r="K13" s="250"/>
      <c r="L13" s="250"/>
      <c r="M13" s="253"/>
      <c r="N13" s="253"/>
      <c r="O13" s="253"/>
      <c r="P13" s="250"/>
      <c r="Q13" s="250"/>
      <c r="R13" s="250"/>
      <c r="S13" s="436"/>
      <c r="T13" s="437"/>
      <c r="U13" s="438"/>
    </row>
    <row r="14" spans="1:21">
      <c r="A14" s="221"/>
      <c r="B14" s="221"/>
      <c r="C14" s="221"/>
      <c r="D14" s="250"/>
      <c r="E14" s="250"/>
      <c r="F14" s="250"/>
      <c r="G14" s="250"/>
      <c r="H14" s="250"/>
      <c r="I14" s="250"/>
      <c r="J14" s="250"/>
      <c r="K14" s="250"/>
      <c r="L14" s="250"/>
      <c r="M14" s="253"/>
      <c r="N14" s="253"/>
      <c r="O14" s="253"/>
      <c r="P14" s="250"/>
      <c r="Q14" s="250"/>
      <c r="R14" s="250"/>
      <c r="S14" s="439"/>
      <c r="T14" s="440"/>
      <c r="U14" s="441"/>
    </row>
    <row r="15" spans="1:21">
      <c r="A15" s="221"/>
      <c r="B15" s="221"/>
      <c r="C15" s="221"/>
      <c r="D15" s="250"/>
      <c r="E15" s="250"/>
      <c r="F15" s="250"/>
      <c r="G15" s="250"/>
      <c r="H15" s="250"/>
      <c r="I15" s="250"/>
      <c r="J15" s="250"/>
      <c r="K15" s="250"/>
      <c r="L15" s="250"/>
      <c r="M15" s="253"/>
      <c r="N15" s="253"/>
      <c r="O15" s="253"/>
      <c r="P15" s="250"/>
      <c r="Q15" s="250"/>
      <c r="R15" s="250"/>
      <c r="S15" s="442"/>
      <c r="T15" s="443"/>
      <c r="U15" s="444"/>
    </row>
    <row r="16" spans="1:21">
      <c r="A16" s="221"/>
      <c r="B16" s="221"/>
      <c r="C16" s="221"/>
      <c r="D16" s="250"/>
      <c r="E16" s="250"/>
      <c r="F16" s="250"/>
      <c r="G16" s="250"/>
      <c r="H16" s="250"/>
      <c r="I16" s="250"/>
      <c r="J16" s="250"/>
      <c r="K16" s="250"/>
      <c r="L16" s="250"/>
      <c r="M16" s="250"/>
      <c r="N16" s="250"/>
      <c r="O16" s="250"/>
      <c r="P16" s="253"/>
      <c r="Q16" s="253"/>
      <c r="R16" s="253"/>
      <c r="S16" s="313"/>
      <c r="T16" s="313"/>
      <c r="U16" s="313"/>
    </row>
    <row r="17" spans="1:25">
      <c r="A17" s="221"/>
      <c r="B17" s="221"/>
      <c r="C17" s="221"/>
      <c r="D17" s="250"/>
      <c r="E17" s="250"/>
      <c r="F17" s="250"/>
      <c r="G17" s="250"/>
      <c r="H17" s="250"/>
      <c r="I17" s="250"/>
      <c r="J17" s="250"/>
      <c r="K17" s="250"/>
      <c r="L17" s="250"/>
      <c r="M17" s="250"/>
      <c r="N17" s="250"/>
      <c r="O17" s="250"/>
      <c r="P17" s="253"/>
      <c r="Q17" s="253"/>
      <c r="R17" s="253"/>
      <c r="S17" s="313"/>
      <c r="T17" s="313"/>
      <c r="U17" s="313"/>
    </row>
    <row r="18" spans="1:25">
      <c r="A18" s="221"/>
      <c r="B18" s="221"/>
      <c r="C18" s="221"/>
      <c r="D18" s="250"/>
      <c r="E18" s="250"/>
      <c r="F18" s="250"/>
      <c r="G18" s="250"/>
      <c r="H18" s="250"/>
      <c r="I18" s="250"/>
      <c r="J18" s="250"/>
      <c r="K18" s="250"/>
      <c r="L18" s="250"/>
      <c r="M18" s="250"/>
      <c r="N18" s="250"/>
      <c r="O18" s="250"/>
      <c r="P18" s="253"/>
      <c r="Q18" s="253"/>
      <c r="R18" s="253"/>
      <c r="S18" s="313"/>
      <c r="T18" s="313"/>
      <c r="U18" s="313"/>
    </row>
    <row r="19" spans="1:25">
      <c r="A19" s="221"/>
      <c r="B19" s="221"/>
      <c r="C19" s="221"/>
      <c r="D19" s="313"/>
      <c r="E19" s="313"/>
      <c r="F19" s="313"/>
      <c r="G19" s="313"/>
      <c r="H19" s="313"/>
      <c r="I19" s="313"/>
      <c r="J19" s="313"/>
      <c r="K19" s="313"/>
      <c r="L19" s="313"/>
      <c r="M19" s="313"/>
      <c r="N19" s="313"/>
      <c r="O19" s="313"/>
      <c r="P19" s="313"/>
      <c r="Q19" s="313"/>
      <c r="R19" s="313"/>
      <c r="S19" s="435"/>
      <c r="T19" s="435"/>
      <c r="U19" s="435"/>
    </row>
    <row r="20" spans="1:25">
      <c r="A20" s="221"/>
      <c r="B20" s="221"/>
      <c r="C20" s="221"/>
      <c r="D20" s="313"/>
      <c r="E20" s="313"/>
      <c r="F20" s="313"/>
      <c r="G20" s="313"/>
      <c r="H20" s="313"/>
      <c r="I20" s="313"/>
      <c r="J20" s="313"/>
      <c r="K20" s="313"/>
      <c r="L20" s="313"/>
      <c r="M20" s="313"/>
      <c r="N20" s="313"/>
      <c r="O20" s="313"/>
      <c r="P20" s="313"/>
      <c r="Q20" s="313"/>
      <c r="R20" s="313"/>
      <c r="S20" s="435"/>
      <c r="T20" s="435"/>
      <c r="U20" s="435"/>
    </row>
    <row r="21" spans="1:25">
      <c r="A21" s="221"/>
      <c r="B21" s="221"/>
      <c r="C21" s="221"/>
      <c r="D21" s="313"/>
      <c r="E21" s="313"/>
      <c r="F21" s="313"/>
      <c r="G21" s="313"/>
      <c r="H21" s="313"/>
      <c r="I21" s="313"/>
      <c r="J21" s="313"/>
      <c r="K21" s="313"/>
      <c r="L21" s="313"/>
      <c r="M21" s="313"/>
      <c r="N21" s="313"/>
      <c r="O21" s="313"/>
      <c r="P21" s="313"/>
      <c r="Q21" s="313"/>
      <c r="R21" s="313"/>
      <c r="S21" s="435"/>
      <c r="T21" s="435"/>
      <c r="U21" s="435"/>
    </row>
    <row r="25" spans="1:25">
      <c r="A25" s="290" t="s">
        <v>307</v>
      </c>
      <c r="B25" s="290"/>
      <c r="C25" s="290"/>
      <c r="D25" s="372">
        <v>1.1000000000000001</v>
      </c>
      <c r="E25" s="372"/>
      <c r="F25" s="372"/>
      <c r="G25" s="20">
        <v>1.2</v>
      </c>
      <c r="H25" s="372">
        <v>2.4</v>
      </c>
      <c r="I25" s="372"/>
      <c r="J25" s="372"/>
      <c r="K25" s="372">
        <v>2.6</v>
      </c>
      <c r="L25" s="372"/>
      <c r="M25" s="372"/>
      <c r="N25" s="372">
        <v>4.2</v>
      </c>
      <c r="O25" s="372"/>
      <c r="P25" s="372"/>
      <c r="Q25" s="372">
        <v>5</v>
      </c>
      <c r="R25" s="372"/>
      <c r="S25" s="372"/>
      <c r="T25" s="372" t="s">
        <v>308</v>
      </c>
      <c r="U25" s="372"/>
      <c r="V25" s="372"/>
      <c r="W25" s="372" t="s">
        <v>309</v>
      </c>
      <c r="X25" s="372"/>
      <c r="Y25" s="372"/>
    </row>
    <row r="26" spans="1:25">
      <c r="A26" s="290"/>
      <c r="B26" s="290"/>
      <c r="C26" s="290"/>
      <c r="D26" s="372" t="s">
        <v>113</v>
      </c>
      <c r="E26" s="372"/>
      <c r="F26" s="372"/>
      <c r="G26" s="372" t="s">
        <v>112</v>
      </c>
      <c r="H26" s="372" t="s">
        <v>310</v>
      </c>
      <c r="I26" s="372"/>
      <c r="J26" s="372"/>
      <c r="K26" s="372" t="s">
        <v>311</v>
      </c>
      <c r="L26" s="372"/>
      <c r="M26" s="372"/>
      <c r="N26" s="417" t="s">
        <v>312</v>
      </c>
      <c r="O26" s="417"/>
      <c r="P26" s="417"/>
      <c r="Q26" s="372" t="s">
        <v>313</v>
      </c>
      <c r="R26" s="372"/>
      <c r="S26" s="372"/>
      <c r="T26" s="372" t="s">
        <v>314</v>
      </c>
      <c r="U26" s="372"/>
      <c r="V26" s="372"/>
      <c r="W26" s="372"/>
      <c r="X26" s="372"/>
      <c r="Y26" s="372"/>
    </row>
    <row r="27" spans="1:25">
      <c r="A27" s="290"/>
      <c r="B27" s="290"/>
      <c r="C27" s="290"/>
      <c r="D27" s="372"/>
      <c r="E27" s="372"/>
      <c r="F27" s="372"/>
      <c r="G27" s="372"/>
      <c r="H27" s="372"/>
      <c r="I27" s="372"/>
      <c r="J27" s="372"/>
      <c r="K27" s="372"/>
      <c r="L27" s="372"/>
      <c r="M27" s="372"/>
      <c r="N27" s="417"/>
      <c r="O27" s="417"/>
      <c r="P27" s="417"/>
      <c r="Q27" s="372"/>
      <c r="R27" s="372"/>
      <c r="S27" s="372"/>
      <c r="T27" s="372"/>
      <c r="U27" s="372"/>
      <c r="V27" s="372"/>
      <c r="W27" s="372"/>
      <c r="X27" s="372"/>
      <c r="Y27" s="372"/>
    </row>
    <row r="28" spans="1:25">
      <c r="A28" s="290"/>
      <c r="B28" s="290"/>
      <c r="C28" s="290"/>
      <c r="D28" s="372"/>
      <c r="E28" s="372"/>
      <c r="F28" s="372"/>
      <c r="G28" s="372"/>
      <c r="H28" s="372"/>
      <c r="I28" s="372"/>
      <c r="J28" s="372"/>
      <c r="K28" s="372"/>
      <c r="L28" s="372"/>
      <c r="M28" s="372"/>
      <c r="N28" s="417"/>
      <c r="O28" s="417"/>
      <c r="P28" s="417"/>
      <c r="Q28" s="372"/>
      <c r="R28" s="372"/>
      <c r="S28" s="372"/>
      <c r="T28" s="372"/>
      <c r="U28" s="372"/>
      <c r="V28" s="372"/>
      <c r="W28" s="372"/>
      <c r="X28" s="372"/>
      <c r="Y28" s="372"/>
    </row>
    <row r="29" spans="1:25" ht="33.75" customHeight="1">
      <c r="A29" s="290">
        <v>1.1000000000000001</v>
      </c>
      <c r="B29" s="290"/>
      <c r="C29" s="290"/>
      <c r="D29" s="416" t="s">
        <v>315</v>
      </c>
      <c r="E29" s="379"/>
      <c r="F29" s="379"/>
      <c r="G29" s="418" t="s">
        <v>316</v>
      </c>
      <c r="H29" s="418" t="s">
        <v>6</v>
      </c>
      <c r="I29" s="378"/>
      <c r="J29" s="378"/>
      <c r="K29" s="418" t="s">
        <v>317</v>
      </c>
      <c r="L29" s="378"/>
      <c r="M29" s="378"/>
      <c r="N29" s="378" t="s">
        <v>6</v>
      </c>
      <c r="O29" s="378"/>
      <c r="P29" s="378"/>
      <c r="Q29" s="378" t="s">
        <v>6</v>
      </c>
      <c r="R29" s="378"/>
      <c r="S29" s="378"/>
      <c r="T29" s="418" t="s">
        <v>318</v>
      </c>
      <c r="U29" s="378"/>
      <c r="V29" s="378"/>
      <c r="W29" s="371" t="s">
        <v>319</v>
      </c>
      <c r="X29" s="370"/>
      <c r="Y29" s="370"/>
    </row>
    <row r="30" spans="1:25">
      <c r="A30" s="290" t="s">
        <v>113</v>
      </c>
      <c r="B30" s="290"/>
      <c r="C30" s="290"/>
      <c r="D30" s="379"/>
      <c r="E30" s="379"/>
      <c r="F30" s="379"/>
      <c r="G30" s="418"/>
      <c r="H30" s="378"/>
      <c r="I30" s="378"/>
      <c r="J30" s="378"/>
      <c r="K30" s="378"/>
      <c r="L30" s="378"/>
      <c r="M30" s="378"/>
      <c r="N30" s="378"/>
      <c r="O30" s="378"/>
      <c r="P30" s="378"/>
      <c r="Q30" s="378"/>
      <c r="R30" s="378"/>
      <c r="S30" s="378"/>
      <c r="T30" s="378"/>
      <c r="U30" s="378"/>
      <c r="V30" s="378"/>
      <c r="W30" s="370"/>
      <c r="X30" s="370"/>
      <c r="Y30" s="370"/>
    </row>
    <row r="31" spans="1:25">
      <c r="A31" s="290"/>
      <c r="B31" s="290"/>
      <c r="C31" s="290"/>
      <c r="D31" s="379"/>
      <c r="E31" s="379"/>
      <c r="F31" s="379"/>
      <c r="G31" s="418"/>
      <c r="H31" s="378"/>
      <c r="I31" s="378"/>
      <c r="J31" s="378"/>
      <c r="K31" s="378"/>
      <c r="L31" s="378"/>
      <c r="M31" s="378"/>
      <c r="N31" s="378"/>
      <c r="O31" s="378"/>
      <c r="P31" s="378"/>
      <c r="Q31" s="378"/>
      <c r="R31" s="378"/>
      <c r="S31" s="378"/>
      <c r="T31" s="378"/>
      <c r="U31" s="378"/>
      <c r="V31" s="378"/>
      <c r="W31" s="370"/>
      <c r="X31" s="370"/>
      <c r="Y31" s="370"/>
    </row>
    <row r="32" spans="1:25">
      <c r="A32" s="290"/>
      <c r="B32" s="290"/>
      <c r="C32" s="290"/>
      <c r="D32" s="379"/>
      <c r="E32" s="379"/>
      <c r="F32" s="379"/>
      <c r="G32" s="418"/>
      <c r="H32" s="378"/>
      <c r="I32" s="378"/>
      <c r="J32" s="378"/>
      <c r="K32" s="378"/>
      <c r="L32" s="378"/>
      <c r="M32" s="378"/>
      <c r="N32" s="378"/>
      <c r="O32" s="378"/>
      <c r="P32" s="378"/>
      <c r="Q32" s="378"/>
      <c r="R32" s="378"/>
      <c r="S32" s="378"/>
      <c r="T32" s="378"/>
      <c r="U32" s="378"/>
      <c r="V32" s="378"/>
      <c r="W32" s="370"/>
      <c r="X32" s="370"/>
      <c r="Y32" s="370"/>
    </row>
    <row r="33" spans="1:25" ht="69" customHeight="1">
      <c r="A33" s="290" t="s">
        <v>320</v>
      </c>
      <c r="B33" s="290"/>
      <c r="C33" s="290"/>
      <c r="D33" s="378" t="s">
        <v>316</v>
      </c>
      <c r="E33" s="378"/>
      <c r="F33" s="378"/>
      <c r="G33" s="22" t="s">
        <v>6</v>
      </c>
      <c r="H33" s="378" t="s">
        <v>6</v>
      </c>
      <c r="I33" s="378"/>
      <c r="J33" s="378"/>
      <c r="K33" s="418" t="s">
        <v>321</v>
      </c>
      <c r="L33" s="418"/>
      <c r="M33" s="418"/>
      <c r="N33" s="491" t="s">
        <v>6</v>
      </c>
      <c r="O33" s="492"/>
      <c r="P33" s="493"/>
      <c r="Q33" s="491" t="s">
        <v>6</v>
      </c>
      <c r="R33" s="492"/>
      <c r="S33" s="493"/>
      <c r="T33" s="497" t="s">
        <v>322</v>
      </c>
      <c r="U33" s="498"/>
      <c r="V33" s="499"/>
      <c r="W33" s="373" t="s">
        <v>323</v>
      </c>
      <c r="X33" s="374"/>
      <c r="Y33" s="375"/>
    </row>
    <row r="34" spans="1:25" ht="31.5" customHeight="1">
      <c r="A34" s="290">
        <v>2.4</v>
      </c>
      <c r="B34" s="290"/>
      <c r="C34" s="290"/>
      <c r="D34" s="418" t="s">
        <v>324</v>
      </c>
      <c r="E34" s="378"/>
      <c r="F34" s="378"/>
      <c r="G34" s="418" t="s">
        <v>325</v>
      </c>
      <c r="H34" s="379" t="s">
        <v>6</v>
      </c>
      <c r="I34" s="379"/>
      <c r="J34" s="379"/>
      <c r="K34" s="378" t="s">
        <v>6</v>
      </c>
      <c r="L34" s="378"/>
      <c r="M34" s="378"/>
      <c r="N34" s="378" t="s">
        <v>6</v>
      </c>
      <c r="O34" s="378"/>
      <c r="P34" s="378"/>
      <c r="Q34" s="378" t="s">
        <v>6</v>
      </c>
      <c r="R34" s="378"/>
      <c r="S34" s="378"/>
      <c r="T34" s="378" t="s">
        <v>6</v>
      </c>
      <c r="U34" s="378"/>
      <c r="V34" s="378"/>
      <c r="W34" s="371" t="s">
        <v>326</v>
      </c>
      <c r="X34" s="371"/>
      <c r="Y34" s="371"/>
    </row>
    <row r="35" spans="1:25">
      <c r="A35" s="290" t="s">
        <v>310</v>
      </c>
      <c r="B35" s="290"/>
      <c r="C35" s="290"/>
      <c r="D35" s="378"/>
      <c r="E35" s="378"/>
      <c r="F35" s="378"/>
      <c r="G35" s="418"/>
      <c r="H35" s="379"/>
      <c r="I35" s="379"/>
      <c r="J35" s="379"/>
      <c r="K35" s="378"/>
      <c r="L35" s="378"/>
      <c r="M35" s="378"/>
      <c r="N35" s="378"/>
      <c r="O35" s="378"/>
      <c r="P35" s="378"/>
      <c r="Q35" s="378"/>
      <c r="R35" s="378"/>
      <c r="S35" s="378"/>
      <c r="T35" s="378"/>
      <c r="U35" s="378"/>
      <c r="V35" s="378"/>
      <c r="W35" s="371"/>
      <c r="X35" s="371"/>
      <c r="Y35" s="371"/>
    </row>
    <row r="36" spans="1:25">
      <c r="A36" s="290"/>
      <c r="B36" s="290"/>
      <c r="C36" s="290"/>
      <c r="D36" s="378"/>
      <c r="E36" s="378"/>
      <c r="F36" s="378"/>
      <c r="G36" s="418"/>
      <c r="H36" s="379"/>
      <c r="I36" s="379"/>
      <c r="J36" s="379"/>
      <c r="K36" s="378"/>
      <c r="L36" s="378"/>
      <c r="M36" s="378"/>
      <c r="N36" s="378"/>
      <c r="O36" s="378"/>
      <c r="P36" s="378"/>
      <c r="Q36" s="378"/>
      <c r="R36" s="378"/>
      <c r="S36" s="378"/>
      <c r="T36" s="378"/>
      <c r="U36" s="378"/>
      <c r="V36" s="378"/>
      <c r="W36" s="371"/>
      <c r="X36" s="371"/>
      <c r="Y36" s="371"/>
    </row>
    <row r="37" spans="1:25">
      <c r="A37" s="290"/>
      <c r="B37" s="290"/>
      <c r="C37" s="290"/>
      <c r="D37" s="378"/>
      <c r="E37" s="378"/>
      <c r="F37" s="378"/>
      <c r="G37" s="418"/>
      <c r="H37" s="379"/>
      <c r="I37" s="379"/>
      <c r="J37" s="379"/>
      <c r="K37" s="378"/>
      <c r="L37" s="378"/>
      <c r="M37" s="378"/>
      <c r="N37" s="378"/>
      <c r="O37" s="378"/>
      <c r="P37" s="378"/>
      <c r="Q37" s="378"/>
      <c r="R37" s="378"/>
      <c r="S37" s="378"/>
      <c r="T37" s="378"/>
      <c r="U37" s="378"/>
      <c r="V37" s="378"/>
      <c r="W37" s="371"/>
      <c r="X37" s="371"/>
      <c r="Y37" s="371"/>
    </row>
    <row r="38" spans="1:25">
      <c r="A38" s="290">
        <v>2.6</v>
      </c>
      <c r="B38" s="290"/>
      <c r="C38" s="290"/>
      <c r="D38" s="378" t="s">
        <v>327</v>
      </c>
      <c r="E38" s="378"/>
      <c r="F38" s="378"/>
      <c r="G38" s="494" t="s">
        <v>328</v>
      </c>
      <c r="H38" s="378" t="s">
        <v>6</v>
      </c>
      <c r="I38" s="378"/>
      <c r="J38" s="378"/>
      <c r="K38" s="379" t="s">
        <v>6</v>
      </c>
      <c r="L38" s="379"/>
      <c r="M38" s="379"/>
      <c r="N38" s="378" t="s">
        <v>6</v>
      </c>
      <c r="O38" s="378"/>
      <c r="P38" s="378"/>
      <c r="Q38" s="378" t="s">
        <v>6</v>
      </c>
      <c r="R38" s="378"/>
      <c r="S38" s="378"/>
      <c r="T38" s="418" t="s">
        <v>329</v>
      </c>
      <c r="U38" s="378"/>
      <c r="V38" s="378"/>
      <c r="W38" s="370" t="s">
        <v>330</v>
      </c>
      <c r="X38" s="370"/>
      <c r="Y38" s="370"/>
    </row>
    <row r="39" spans="1:25">
      <c r="A39" s="290" t="s">
        <v>311</v>
      </c>
      <c r="B39" s="290"/>
      <c r="C39" s="290"/>
      <c r="D39" s="378"/>
      <c r="E39" s="378"/>
      <c r="F39" s="378"/>
      <c r="G39" s="495"/>
      <c r="H39" s="378"/>
      <c r="I39" s="378"/>
      <c r="J39" s="378"/>
      <c r="K39" s="379"/>
      <c r="L39" s="379"/>
      <c r="M39" s="379"/>
      <c r="N39" s="378"/>
      <c r="O39" s="378"/>
      <c r="P39" s="378"/>
      <c r="Q39" s="378"/>
      <c r="R39" s="378"/>
      <c r="S39" s="378"/>
      <c r="T39" s="378"/>
      <c r="U39" s="378"/>
      <c r="V39" s="378"/>
      <c r="W39" s="370"/>
      <c r="X39" s="370"/>
      <c r="Y39" s="370"/>
    </row>
    <row r="40" spans="1:25">
      <c r="A40" s="290"/>
      <c r="B40" s="290"/>
      <c r="C40" s="290"/>
      <c r="D40" s="378"/>
      <c r="E40" s="378"/>
      <c r="F40" s="378"/>
      <c r="G40" s="495"/>
      <c r="H40" s="378"/>
      <c r="I40" s="378"/>
      <c r="J40" s="378"/>
      <c r="K40" s="379"/>
      <c r="L40" s="379"/>
      <c r="M40" s="379"/>
      <c r="N40" s="378"/>
      <c r="O40" s="378"/>
      <c r="P40" s="378"/>
      <c r="Q40" s="378"/>
      <c r="R40" s="378"/>
      <c r="S40" s="378"/>
      <c r="T40" s="378"/>
      <c r="U40" s="378"/>
      <c r="V40" s="378"/>
      <c r="W40" s="370"/>
      <c r="X40" s="370"/>
      <c r="Y40" s="370"/>
    </row>
    <row r="41" spans="1:25">
      <c r="A41" s="290"/>
      <c r="B41" s="290"/>
      <c r="C41" s="290"/>
      <c r="D41" s="378"/>
      <c r="E41" s="378"/>
      <c r="F41" s="378"/>
      <c r="G41" s="496"/>
      <c r="H41" s="378"/>
      <c r="I41" s="378"/>
      <c r="J41" s="378"/>
      <c r="K41" s="379"/>
      <c r="L41" s="379"/>
      <c r="M41" s="379"/>
      <c r="N41" s="378"/>
      <c r="O41" s="378"/>
      <c r="P41" s="378"/>
      <c r="Q41" s="378"/>
      <c r="R41" s="378"/>
      <c r="S41" s="378"/>
      <c r="T41" s="378"/>
      <c r="U41" s="378"/>
      <c r="V41" s="378"/>
      <c r="W41" s="370"/>
      <c r="X41" s="370"/>
      <c r="Y41" s="370"/>
    </row>
    <row r="42" spans="1:25">
      <c r="A42" s="290">
        <v>4.2</v>
      </c>
      <c r="B42" s="290"/>
      <c r="C42" s="290"/>
      <c r="D42" s="378" t="s">
        <v>331</v>
      </c>
      <c r="E42" s="378"/>
      <c r="F42" s="378"/>
      <c r="G42" s="419" t="s">
        <v>6</v>
      </c>
      <c r="H42" s="418" t="s">
        <v>6</v>
      </c>
      <c r="I42" s="378"/>
      <c r="J42" s="378"/>
      <c r="K42" s="378" t="s">
        <v>6</v>
      </c>
      <c r="L42" s="378"/>
      <c r="M42" s="378"/>
      <c r="N42" s="416" t="s">
        <v>6</v>
      </c>
      <c r="O42" s="379"/>
      <c r="P42" s="379"/>
      <c r="Q42" s="378" t="s">
        <v>6</v>
      </c>
      <c r="R42" s="378"/>
      <c r="S42" s="378"/>
      <c r="T42" s="418" t="s">
        <v>332</v>
      </c>
      <c r="U42" s="378"/>
      <c r="V42" s="378"/>
      <c r="W42" s="370" t="s">
        <v>333</v>
      </c>
      <c r="X42" s="370"/>
      <c r="Y42" s="370"/>
    </row>
    <row r="43" spans="1:25">
      <c r="A43" s="423" t="s">
        <v>312</v>
      </c>
      <c r="B43" s="423"/>
      <c r="C43" s="423"/>
      <c r="D43" s="378"/>
      <c r="E43" s="378"/>
      <c r="F43" s="378"/>
      <c r="G43" s="420"/>
      <c r="H43" s="378"/>
      <c r="I43" s="378"/>
      <c r="J43" s="378"/>
      <c r="K43" s="378"/>
      <c r="L43" s="378"/>
      <c r="M43" s="378"/>
      <c r="N43" s="379"/>
      <c r="O43" s="379"/>
      <c r="P43" s="379"/>
      <c r="Q43" s="378"/>
      <c r="R43" s="378"/>
      <c r="S43" s="378"/>
      <c r="T43" s="378"/>
      <c r="U43" s="378"/>
      <c r="V43" s="378"/>
      <c r="W43" s="370"/>
      <c r="X43" s="370"/>
      <c r="Y43" s="370"/>
    </row>
    <row r="44" spans="1:25">
      <c r="A44" s="423"/>
      <c r="B44" s="423"/>
      <c r="C44" s="423"/>
      <c r="D44" s="378"/>
      <c r="E44" s="378"/>
      <c r="F44" s="378"/>
      <c r="G44" s="420"/>
      <c r="H44" s="378"/>
      <c r="I44" s="378"/>
      <c r="J44" s="378"/>
      <c r="K44" s="378"/>
      <c r="L44" s="378"/>
      <c r="M44" s="378"/>
      <c r="N44" s="379"/>
      <c r="O44" s="379"/>
      <c r="P44" s="379"/>
      <c r="Q44" s="378"/>
      <c r="R44" s="378"/>
      <c r="S44" s="378"/>
      <c r="T44" s="378"/>
      <c r="U44" s="378"/>
      <c r="V44" s="378"/>
      <c r="W44" s="370"/>
      <c r="X44" s="370"/>
      <c r="Y44" s="370"/>
    </row>
    <row r="45" spans="1:25" ht="15" customHeight="1">
      <c r="A45" s="423"/>
      <c r="B45" s="423"/>
      <c r="C45" s="423"/>
      <c r="D45" s="378"/>
      <c r="E45" s="378"/>
      <c r="F45" s="378"/>
      <c r="G45" s="421"/>
      <c r="H45" s="378"/>
      <c r="I45" s="378"/>
      <c r="J45" s="378"/>
      <c r="K45" s="378"/>
      <c r="L45" s="378"/>
      <c r="M45" s="378"/>
      <c r="N45" s="379"/>
      <c r="O45" s="379"/>
      <c r="P45" s="379"/>
      <c r="Q45" s="378"/>
      <c r="R45" s="378"/>
      <c r="S45" s="378"/>
      <c r="T45" s="378"/>
      <c r="U45" s="378"/>
      <c r="V45" s="378"/>
      <c r="W45" s="370"/>
      <c r="X45" s="370"/>
      <c r="Y45" s="370"/>
    </row>
    <row r="46" spans="1:25">
      <c r="A46" s="290">
        <v>5</v>
      </c>
      <c r="B46" s="290"/>
      <c r="C46" s="290"/>
      <c r="D46" s="378" t="s">
        <v>6</v>
      </c>
      <c r="E46" s="378"/>
      <c r="F46" s="378"/>
      <c r="G46" s="419" t="s">
        <v>6</v>
      </c>
      <c r="H46" s="418" t="s">
        <v>334</v>
      </c>
      <c r="I46" s="378"/>
      <c r="J46" s="378"/>
      <c r="K46" s="378" t="s">
        <v>6</v>
      </c>
      <c r="L46" s="378"/>
      <c r="M46" s="378"/>
      <c r="N46" s="378" t="s">
        <v>6</v>
      </c>
      <c r="O46" s="378"/>
      <c r="P46" s="378"/>
      <c r="Q46" s="379" t="s">
        <v>335</v>
      </c>
      <c r="R46" s="379"/>
      <c r="S46" s="379"/>
      <c r="T46" s="378" t="s">
        <v>6</v>
      </c>
      <c r="U46" s="378"/>
      <c r="V46" s="378"/>
      <c r="W46" s="371" t="s">
        <v>336</v>
      </c>
      <c r="X46" s="370"/>
      <c r="Y46" s="370"/>
    </row>
    <row r="47" spans="1:25">
      <c r="A47" s="290" t="s">
        <v>313</v>
      </c>
      <c r="B47" s="290"/>
      <c r="C47" s="290"/>
      <c r="D47" s="378"/>
      <c r="E47" s="378"/>
      <c r="F47" s="378"/>
      <c r="G47" s="420"/>
      <c r="H47" s="378"/>
      <c r="I47" s="378"/>
      <c r="J47" s="378"/>
      <c r="K47" s="378"/>
      <c r="L47" s="378"/>
      <c r="M47" s="378"/>
      <c r="N47" s="378"/>
      <c r="O47" s="378"/>
      <c r="P47" s="378"/>
      <c r="Q47" s="379"/>
      <c r="R47" s="379"/>
      <c r="S47" s="379"/>
      <c r="T47" s="378"/>
      <c r="U47" s="378"/>
      <c r="V47" s="378"/>
      <c r="W47" s="370"/>
      <c r="X47" s="370"/>
      <c r="Y47" s="370"/>
    </row>
    <row r="48" spans="1:25">
      <c r="A48" s="290"/>
      <c r="B48" s="290"/>
      <c r="C48" s="290"/>
      <c r="D48" s="378"/>
      <c r="E48" s="378"/>
      <c r="F48" s="378"/>
      <c r="G48" s="420"/>
      <c r="H48" s="378"/>
      <c r="I48" s="378"/>
      <c r="J48" s="378"/>
      <c r="K48" s="378"/>
      <c r="L48" s="378"/>
      <c r="M48" s="378"/>
      <c r="N48" s="378"/>
      <c r="O48" s="378"/>
      <c r="P48" s="378"/>
      <c r="Q48" s="379"/>
      <c r="R48" s="379"/>
      <c r="S48" s="379"/>
      <c r="T48" s="378"/>
      <c r="U48" s="378"/>
      <c r="V48" s="378"/>
      <c r="W48" s="370"/>
      <c r="X48" s="370"/>
      <c r="Y48" s="370"/>
    </row>
    <row r="49" spans="1:25" ht="19.5" customHeight="1">
      <c r="A49" s="290"/>
      <c r="B49" s="290"/>
      <c r="C49" s="290"/>
      <c r="D49" s="378"/>
      <c r="E49" s="378"/>
      <c r="F49" s="378"/>
      <c r="G49" s="421"/>
      <c r="H49" s="378"/>
      <c r="I49" s="378"/>
      <c r="J49" s="378"/>
      <c r="K49" s="378"/>
      <c r="L49" s="378"/>
      <c r="M49" s="378"/>
      <c r="N49" s="378"/>
      <c r="O49" s="378"/>
      <c r="P49" s="378"/>
      <c r="Q49" s="379"/>
      <c r="R49" s="379"/>
      <c r="S49" s="379"/>
      <c r="T49" s="378"/>
      <c r="U49" s="378"/>
      <c r="V49" s="378"/>
      <c r="W49" s="370"/>
      <c r="X49" s="370"/>
      <c r="Y49" s="370"/>
    </row>
    <row r="50" spans="1:25" ht="78" customHeight="1">
      <c r="A50" s="417" t="s">
        <v>337</v>
      </c>
      <c r="B50" s="372"/>
      <c r="C50" s="372"/>
      <c r="D50" s="378" t="s">
        <v>6</v>
      </c>
      <c r="E50" s="378"/>
      <c r="F50" s="378"/>
      <c r="G50" s="23" t="s">
        <v>6</v>
      </c>
      <c r="H50" s="378" t="s">
        <v>6</v>
      </c>
      <c r="I50" s="378"/>
      <c r="J50" s="378"/>
      <c r="K50" s="418" t="s">
        <v>338</v>
      </c>
      <c r="L50" s="378"/>
      <c r="M50" s="378"/>
      <c r="N50" s="378" t="s">
        <v>6</v>
      </c>
      <c r="O50" s="378"/>
      <c r="P50" s="378"/>
      <c r="Q50" s="378" t="s">
        <v>6</v>
      </c>
      <c r="R50" s="378"/>
      <c r="S50" s="378"/>
      <c r="T50" s="379" t="s">
        <v>6</v>
      </c>
      <c r="U50" s="379"/>
      <c r="V50" s="379"/>
      <c r="W50" s="370" t="s">
        <v>339</v>
      </c>
      <c r="X50" s="370"/>
      <c r="Y50" s="370"/>
    </row>
    <row r="51" spans="1:25" ht="79.5" customHeight="1">
      <c r="A51" s="290" t="s">
        <v>309</v>
      </c>
      <c r="B51" s="290"/>
      <c r="C51" s="290"/>
      <c r="D51" s="445" t="s">
        <v>340</v>
      </c>
      <c r="E51" s="446"/>
      <c r="F51" s="447"/>
      <c r="G51" s="24" t="s">
        <v>341</v>
      </c>
      <c r="H51" s="376" t="s">
        <v>6</v>
      </c>
      <c r="I51" s="376"/>
      <c r="J51" s="376"/>
      <c r="K51" s="376" t="s">
        <v>6</v>
      </c>
      <c r="L51" s="376"/>
      <c r="M51" s="376"/>
      <c r="N51" s="377" t="s">
        <v>342</v>
      </c>
      <c r="O51" s="376"/>
      <c r="P51" s="376"/>
      <c r="Q51" s="376" t="s">
        <v>6</v>
      </c>
      <c r="R51" s="376"/>
      <c r="S51" s="376"/>
      <c r="T51" s="376" t="s">
        <v>6</v>
      </c>
      <c r="U51" s="376"/>
      <c r="V51" s="376"/>
      <c r="W51" s="422"/>
      <c r="X51" s="422"/>
      <c r="Y51" s="422"/>
    </row>
    <row r="52" spans="1:25" ht="52.5" customHeight="1"/>
    <row r="53" spans="1:25">
      <c r="A53" s="295" t="s">
        <v>343</v>
      </c>
      <c r="B53" s="301"/>
      <c r="C53" s="301"/>
      <c r="D53" s="302"/>
      <c r="E53" s="308"/>
      <c r="F53" s="309"/>
      <c r="G53" s="310"/>
      <c r="H53" s="450"/>
      <c r="I53" s="308"/>
      <c r="J53" s="318"/>
      <c r="K53" s="310"/>
      <c r="L53" s="455"/>
      <c r="M53" s="372"/>
      <c r="N53" s="448"/>
      <c r="O53" s="310"/>
      <c r="P53" s="311"/>
      <c r="Q53" s="308"/>
      <c r="R53" s="318"/>
      <c r="S53" s="319"/>
      <c r="T53" s="320"/>
      <c r="U53" s="308"/>
      <c r="V53" s="309"/>
      <c r="W53" s="310"/>
      <c r="X53" s="450"/>
    </row>
    <row r="54" spans="1:25">
      <c r="A54" s="303"/>
      <c r="B54" s="225"/>
      <c r="C54" s="225"/>
      <c r="D54" s="304"/>
      <c r="E54" s="308"/>
      <c r="F54" s="453"/>
      <c r="G54" s="313"/>
      <c r="H54" s="451"/>
      <c r="I54" s="308"/>
      <c r="J54" s="312"/>
      <c r="K54" s="313"/>
      <c r="L54" s="332"/>
      <c r="M54" s="372"/>
      <c r="N54" s="431"/>
      <c r="O54" s="313"/>
      <c r="P54" s="314"/>
      <c r="Q54" s="308"/>
      <c r="R54" s="321"/>
      <c r="S54" s="322"/>
      <c r="T54" s="323"/>
      <c r="U54" s="308"/>
      <c r="V54" s="312"/>
      <c r="W54" s="313"/>
      <c r="X54" s="451"/>
    </row>
    <row r="55" spans="1:25">
      <c r="A55" s="305"/>
      <c r="B55" s="306"/>
      <c r="C55" s="306"/>
      <c r="D55" s="307"/>
      <c r="E55" s="308"/>
      <c r="F55" s="454"/>
      <c r="G55" s="316"/>
      <c r="H55" s="317"/>
      <c r="I55" s="308"/>
      <c r="J55" s="315"/>
      <c r="K55" s="316"/>
      <c r="L55" s="456"/>
      <c r="M55" s="372"/>
      <c r="N55" s="449"/>
      <c r="O55" s="316"/>
      <c r="P55" s="317"/>
      <c r="Q55" s="308"/>
      <c r="R55" s="324"/>
      <c r="S55" s="325"/>
      <c r="T55" s="326"/>
      <c r="U55" s="308"/>
      <c r="V55" s="315"/>
      <c r="W55" s="316"/>
      <c r="X55" s="317"/>
    </row>
    <row r="56" spans="1:25">
      <c r="A56" s="280"/>
      <c r="B56" s="265"/>
      <c r="C56" s="244"/>
      <c r="D56" s="226"/>
      <c r="E56" s="298"/>
      <c r="F56" s="293"/>
      <c r="G56" s="293"/>
      <c r="H56" s="293"/>
      <c r="I56" s="300"/>
      <c r="J56" s="279"/>
      <c r="K56" s="279"/>
      <c r="L56" s="294"/>
      <c r="M56" s="279"/>
      <c r="N56" s="279"/>
      <c r="O56" s="279"/>
      <c r="P56" s="279"/>
      <c r="Q56" s="300"/>
      <c r="R56" s="279"/>
      <c r="S56" s="279"/>
      <c r="T56" s="279"/>
      <c r="U56" s="448"/>
      <c r="V56" s="457"/>
      <c r="W56" s="457"/>
      <c r="X56" s="458"/>
    </row>
    <row r="57" spans="1:25">
      <c r="A57" s="263"/>
      <c r="B57" s="265"/>
      <c r="C57" s="221"/>
      <c r="D57" s="245"/>
      <c r="E57" s="452"/>
      <c r="F57" s="253"/>
      <c r="G57" s="253"/>
      <c r="H57" s="253"/>
      <c r="I57" s="277"/>
      <c r="J57" s="250"/>
      <c r="K57" s="250"/>
      <c r="L57" s="252"/>
      <c r="M57" s="250"/>
      <c r="N57" s="250"/>
      <c r="O57" s="250"/>
      <c r="P57" s="250"/>
      <c r="Q57" s="277"/>
      <c r="R57" s="250"/>
      <c r="S57" s="250"/>
      <c r="T57" s="250"/>
      <c r="U57" s="459"/>
      <c r="V57" s="313"/>
      <c r="W57" s="313"/>
      <c r="X57" s="451"/>
    </row>
    <row r="58" spans="1:25">
      <c r="A58" s="264"/>
      <c r="B58" s="266"/>
      <c r="C58" s="242"/>
      <c r="D58" s="222"/>
      <c r="E58" s="452"/>
      <c r="F58" s="253"/>
      <c r="G58" s="253"/>
      <c r="H58" s="253"/>
      <c r="I58" s="277"/>
      <c r="J58" s="250"/>
      <c r="K58" s="250"/>
      <c r="L58" s="252"/>
      <c r="M58" s="250"/>
      <c r="N58" s="250"/>
      <c r="O58" s="250"/>
      <c r="P58" s="250"/>
      <c r="Q58" s="277"/>
      <c r="R58" s="250"/>
      <c r="S58" s="250"/>
      <c r="T58" s="250"/>
      <c r="U58" s="459"/>
      <c r="V58" s="313"/>
      <c r="W58" s="313"/>
      <c r="X58" s="451"/>
    </row>
    <row r="59" spans="1:25">
      <c r="A59" s="460"/>
      <c r="B59" s="281"/>
      <c r="C59" s="282"/>
      <c r="D59" s="283"/>
      <c r="E59" s="392"/>
      <c r="F59" s="279"/>
      <c r="G59" s="279"/>
      <c r="H59" s="279"/>
      <c r="I59" s="293"/>
      <c r="J59" s="293"/>
      <c r="K59" s="293"/>
      <c r="L59" s="293"/>
      <c r="M59" s="279"/>
      <c r="N59" s="279"/>
      <c r="O59" s="279"/>
      <c r="P59" s="279"/>
      <c r="Q59" s="279"/>
      <c r="R59" s="279"/>
      <c r="S59" s="279"/>
      <c r="T59" s="279"/>
      <c r="U59" s="457"/>
      <c r="V59" s="457"/>
      <c r="W59" s="457"/>
      <c r="X59" s="458"/>
    </row>
    <row r="60" spans="1:25">
      <c r="A60" s="461"/>
      <c r="B60" s="265"/>
      <c r="C60" s="221"/>
      <c r="D60" s="284"/>
      <c r="E60" s="277"/>
      <c r="F60" s="250"/>
      <c r="G60" s="250"/>
      <c r="H60" s="250"/>
      <c r="I60" s="253"/>
      <c r="J60" s="253"/>
      <c r="K60" s="253"/>
      <c r="L60" s="253"/>
      <c r="M60" s="250"/>
      <c r="N60" s="250"/>
      <c r="O60" s="250"/>
      <c r="P60" s="250"/>
      <c r="Q60" s="250"/>
      <c r="R60" s="250"/>
      <c r="S60" s="250"/>
      <c r="T60" s="250"/>
      <c r="U60" s="313"/>
      <c r="V60" s="313"/>
      <c r="W60" s="313"/>
      <c r="X60" s="451"/>
    </row>
    <row r="61" spans="1:25">
      <c r="A61" s="305"/>
      <c r="B61" s="266"/>
      <c r="C61" s="242"/>
      <c r="D61" s="297"/>
      <c r="E61" s="277"/>
      <c r="F61" s="250"/>
      <c r="G61" s="250"/>
      <c r="H61" s="250"/>
      <c r="I61" s="253"/>
      <c r="J61" s="253"/>
      <c r="K61" s="253"/>
      <c r="L61" s="253"/>
      <c r="M61" s="250"/>
      <c r="N61" s="250"/>
      <c r="O61" s="250"/>
      <c r="P61" s="250"/>
      <c r="Q61" s="250"/>
      <c r="R61" s="250"/>
      <c r="S61" s="250"/>
      <c r="T61" s="250"/>
      <c r="U61" s="313"/>
      <c r="V61" s="313"/>
      <c r="W61" s="313"/>
      <c r="X61" s="451"/>
    </row>
    <row r="62" spans="1:25">
      <c r="A62" s="280"/>
      <c r="B62" s="281"/>
      <c r="C62" s="282"/>
      <c r="D62" s="283"/>
      <c r="E62" s="277"/>
      <c r="F62" s="250"/>
      <c r="G62" s="250"/>
      <c r="H62" s="250"/>
      <c r="I62" s="250"/>
      <c r="J62" s="250"/>
      <c r="K62" s="250"/>
      <c r="L62" s="250"/>
      <c r="M62" s="253"/>
      <c r="N62" s="253"/>
      <c r="O62" s="253"/>
      <c r="P62" s="253"/>
      <c r="Q62" s="250"/>
      <c r="R62" s="250"/>
      <c r="S62" s="250"/>
      <c r="T62" s="250"/>
      <c r="U62" s="313"/>
      <c r="V62" s="313"/>
      <c r="W62" s="313"/>
      <c r="X62" s="451"/>
    </row>
    <row r="63" spans="1:25">
      <c r="A63" s="263"/>
      <c r="B63" s="265"/>
      <c r="C63" s="221"/>
      <c r="D63" s="284"/>
      <c r="E63" s="277"/>
      <c r="F63" s="250"/>
      <c r="G63" s="250"/>
      <c r="H63" s="250"/>
      <c r="I63" s="250"/>
      <c r="J63" s="250"/>
      <c r="K63" s="250"/>
      <c r="L63" s="250"/>
      <c r="M63" s="253"/>
      <c r="N63" s="253"/>
      <c r="O63" s="253"/>
      <c r="P63" s="253"/>
      <c r="Q63" s="250"/>
      <c r="R63" s="250"/>
      <c r="S63" s="250"/>
      <c r="T63" s="250"/>
      <c r="U63" s="313"/>
      <c r="V63" s="313"/>
      <c r="W63" s="313"/>
      <c r="X63" s="451"/>
    </row>
    <row r="64" spans="1:25">
      <c r="A64" s="263"/>
      <c r="B64" s="266"/>
      <c r="C64" s="242"/>
      <c r="D64" s="297"/>
      <c r="E64" s="277"/>
      <c r="F64" s="250"/>
      <c r="G64" s="250"/>
      <c r="H64" s="250"/>
      <c r="I64" s="250"/>
      <c r="J64" s="250"/>
      <c r="K64" s="250"/>
      <c r="L64" s="250"/>
      <c r="M64" s="253"/>
      <c r="N64" s="253"/>
      <c r="O64" s="253"/>
      <c r="P64" s="253"/>
      <c r="Q64" s="250"/>
      <c r="R64" s="250"/>
      <c r="S64" s="250"/>
      <c r="T64" s="250"/>
      <c r="U64" s="313"/>
      <c r="V64" s="313"/>
      <c r="W64" s="313"/>
      <c r="X64" s="451"/>
    </row>
    <row r="65" spans="1:24">
      <c r="A65" s="263"/>
      <c r="B65" s="462"/>
      <c r="C65" s="463"/>
      <c r="D65" s="464"/>
      <c r="E65" s="277"/>
      <c r="F65" s="250"/>
      <c r="G65" s="250"/>
      <c r="H65" s="250"/>
      <c r="I65" s="250"/>
      <c r="J65" s="250"/>
      <c r="K65" s="250"/>
      <c r="L65" s="250"/>
      <c r="M65" s="250"/>
      <c r="N65" s="250"/>
      <c r="O65" s="250"/>
      <c r="P65" s="250"/>
      <c r="Q65" s="253"/>
      <c r="R65" s="253"/>
      <c r="S65" s="253"/>
      <c r="T65" s="253"/>
      <c r="U65" s="313"/>
      <c r="V65" s="313"/>
      <c r="W65" s="313"/>
      <c r="X65" s="451"/>
    </row>
    <row r="66" spans="1:24">
      <c r="A66" s="263"/>
      <c r="B66" s="272"/>
      <c r="C66" s="246"/>
      <c r="D66" s="273"/>
      <c r="E66" s="277"/>
      <c r="F66" s="250"/>
      <c r="G66" s="250"/>
      <c r="H66" s="250"/>
      <c r="I66" s="250"/>
      <c r="J66" s="250"/>
      <c r="K66" s="250"/>
      <c r="L66" s="250"/>
      <c r="M66" s="250"/>
      <c r="N66" s="250"/>
      <c r="O66" s="250"/>
      <c r="P66" s="250"/>
      <c r="Q66" s="253"/>
      <c r="R66" s="253"/>
      <c r="S66" s="253"/>
      <c r="T66" s="253"/>
      <c r="U66" s="313"/>
      <c r="V66" s="313"/>
      <c r="W66" s="313"/>
      <c r="X66" s="451"/>
    </row>
    <row r="67" spans="1:24">
      <c r="A67" s="263"/>
      <c r="B67" s="274"/>
      <c r="C67" s="275"/>
      <c r="D67" s="276"/>
      <c r="E67" s="277"/>
      <c r="F67" s="250"/>
      <c r="G67" s="250"/>
      <c r="H67" s="250"/>
      <c r="I67" s="250"/>
      <c r="J67" s="250"/>
      <c r="K67" s="250"/>
      <c r="L67" s="250"/>
      <c r="M67" s="250"/>
      <c r="N67" s="250"/>
      <c r="O67" s="250"/>
      <c r="P67" s="250"/>
      <c r="Q67" s="253"/>
      <c r="R67" s="253"/>
      <c r="S67" s="253"/>
      <c r="T67" s="253"/>
      <c r="U67" s="313"/>
      <c r="V67" s="313"/>
      <c r="W67" s="313"/>
      <c r="X67" s="451"/>
    </row>
    <row r="68" spans="1:24">
      <c r="A68" s="263"/>
      <c r="B68" s="265"/>
      <c r="C68" s="244"/>
      <c r="D68" s="226"/>
      <c r="E68" s="453"/>
      <c r="F68" s="313"/>
      <c r="G68" s="313"/>
      <c r="H68" s="313"/>
      <c r="I68" s="313"/>
      <c r="J68" s="313"/>
      <c r="K68" s="313"/>
      <c r="L68" s="313"/>
      <c r="M68" s="313"/>
      <c r="N68" s="313"/>
      <c r="O68" s="313"/>
      <c r="P68" s="313"/>
      <c r="Q68" s="313"/>
      <c r="R68" s="313"/>
      <c r="S68" s="313"/>
      <c r="T68" s="313"/>
      <c r="U68" s="415"/>
      <c r="V68" s="415"/>
      <c r="W68" s="415"/>
      <c r="X68" s="465"/>
    </row>
    <row r="69" spans="1:24">
      <c r="A69" s="263"/>
      <c r="B69" s="265"/>
      <c r="C69" s="221"/>
      <c r="D69" s="245"/>
      <c r="E69" s="453"/>
      <c r="F69" s="313"/>
      <c r="G69" s="313"/>
      <c r="H69" s="313"/>
      <c r="I69" s="313"/>
      <c r="J69" s="313"/>
      <c r="K69" s="313"/>
      <c r="L69" s="313"/>
      <c r="M69" s="313"/>
      <c r="N69" s="313"/>
      <c r="O69" s="313"/>
      <c r="P69" s="313"/>
      <c r="Q69" s="313"/>
      <c r="R69" s="313"/>
      <c r="S69" s="313"/>
      <c r="T69" s="313"/>
      <c r="U69" s="415"/>
      <c r="V69" s="415"/>
      <c r="W69" s="415"/>
      <c r="X69" s="465"/>
    </row>
    <row r="70" spans="1:24">
      <c r="A70" s="290"/>
      <c r="B70" s="285"/>
      <c r="C70" s="286"/>
      <c r="D70" s="286"/>
      <c r="E70" s="454"/>
      <c r="F70" s="316"/>
      <c r="G70" s="316"/>
      <c r="H70" s="316"/>
      <c r="I70" s="316"/>
      <c r="J70" s="316"/>
      <c r="K70" s="316"/>
      <c r="L70" s="316"/>
      <c r="M70" s="316"/>
      <c r="N70" s="316"/>
      <c r="O70" s="316"/>
      <c r="P70" s="316"/>
      <c r="Q70" s="316"/>
      <c r="R70" s="316"/>
      <c r="S70" s="316"/>
      <c r="T70" s="316"/>
      <c r="U70" s="466"/>
      <c r="V70" s="466"/>
      <c r="W70" s="466"/>
      <c r="X70" s="466"/>
    </row>
    <row r="77" spans="1:24">
      <c r="A77" s="290" t="s">
        <v>344</v>
      </c>
      <c r="B77" s="290"/>
      <c r="C77" s="290"/>
      <c r="D77" s="290"/>
      <c r="E77" s="372"/>
      <c r="F77" s="372"/>
      <c r="G77" s="372"/>
      <c r="H77" s="372"/>
      <c r="I77" s="372"/>
      <c r="J77" s="417"/>
      <c r="K77" s="372"/>
      <c r="L77" s="372"/>
      <c r="M77" s="372"/>
      <c r="N77" s="372"/>
      <c r="O77" s="372"/>
      <c r="P77" s="372"/>
      <c r="Q77" s="372"/>
      <c r="R77" s="417"/>
      <c r="S77" s="417"/>
      <c r="T77" s="417"/>
      <c r="U77" s="372"/>
      <c r="V77" s="372"/>
      <c r="W77" s="372"/>
      <c r="X77" s="372"/>
    </row>
    <row r="78" spans="1:24">
      <c r="A78" s="290"/>
      <c r="B78" s="290"/>
      <c r="C78" s="290"/>
      <c r="D78" s="290"/>
      <c r="E78" s="372"/>
      <c r="F78" s="372"/>
      <c r="G78" s="372"/>
      <c r="H78" s="372"/>
      <c r="I78" s="372"/>
      <c r="J78" s="372"/>
      <c r="K78" s="372"/>
      <c r="L78" s="372"/>
      <c r="M78" s="372"/>
      <c r="N78" s="372"/>
      <c r="O78" s="372"/>
      <c r="P78" s="372"/>
      <c r="Q78" s="372"/>
      <c r="R78" s="417"/>
      <c r="S78" s="417"/>
      <c r="T78" s="417"/>
      <c r="U78" s="372"/>
      <c r="V78" s="372"/>
      <c r="W78" s="372"/>
      <c r="X78" s="372"/>
    </row>
    <row r="79" spans="1:24">
      <c r="A79" s="290"/>
      <c r="B79" s="290"/>
      <c r="C79" s="290"/>
      <c r="D79" s="290"/>
      <c r="E79" s="372"/>
      <c r="F79" s="372"/>
      <c r="G79" s="372"/>
      <c r="H79" s="372"/>
      <c r="I79" s="372"/>
      <c r="J79" s="372"/>
      <c r="K79" s="372"/>
      <c r="L79" s="372"/>
      <c r="M79" s="372"/>
      <c r="N79" s="372"/>
      <c r="O79" s="372"/>
      <c r="P79" s="372"/>
      <c r="Q79" s="372"/>
      <c r="R79" s="417"/>
      <c r="S79" s="417"/>
      <c r="T79" s="417"/>
      <c r="U79" s="372"/>
      <c r="V79" s="372"/>
      <c r="W79" s="372"/>
      <c r="X79" s="372"/>
    </row>
    <row r="80" spans="1:24">
      <c r="A80" s="290"/>
      <c r="B80" s="290"/>
      <c r="C80" s="290"/>
      <c r="D80" s="290"/>
      <c r="E80" s="379"/>
      <c r="F80" s="379"/>
      <c r="G80" s="379"/>
      <c r="H80" s="379"/>
      <c r="I80" s="378"/>
      <c r="J80" s="378"/>
      <c r="K80" s="378"/>
      <c r="L80" s="378"/>
      <c r="M80" s="378"/>
      <c r="N80" s="378"/>
      <c r="O80" s="378"/>
      <c r="P80" s="378"/>
      <c r="Q80" s="378"/>
      <c r="R80" s="378"/>
      <c r="S80" s="378"/>
      <c r="T80" s="378"/>
      <c r="U80" s="372"/>
      <c r="V80" s="372"/>
      <c r="W80" s="372"/>
      <c r="X80" s="372"/>
    </row>
    <row r="81" spans="1:24">
      <c r="A81" s="290"/>
      <c r="B81" s="290"/>
      <c r="C81" s="290"/>
      <c r="D81" s="290"/>
      <c r="E81" s="379"/>
      <c r="F81" s="379"/>
      <c r="G81" s="379"/>
      <c r="H81" s="379"/>
      <c r="I81" s="378"/>
      <c r="J81" s="378"/>
      <c r="K81" s="378"/>
      <c r="L81" s="378"/>
      <c r="M81" s="378"/>
      <c r="N81" s="378"/>
      <c r="O81" s="378"/>
      <c r="P81" s="378"/>
      <c r="Q81" s="378"/>
      <c r="R81" s="378"/>
      <c r="S81" s="378"/>
      <c r="T81" s="378"/>
      <c r="U81" s="372"/>
      <c r="V81" s="372"/>
      <c r="W81" s="372"/>
      <c r="X81" s="372"/>
    </row>
    <row r="82" spans="1:24">
      <c r="A82" s="290"/>
      <c r="B82" s="290"/>
      <c r="C82" s="290"/>
      <c r="D82" s="290"/>
      <c r="E82" s="379"/>
      <c r="F82" s="379"/>
      <c r="G82" s="379"/>
      <c r="H82" s="379"/>
      <c r="I82" s="378"/>
      <c r="J82" s="378"/>
      <c r="K82" s="378"/>
      <c r="L82" s="378"/>
      <c r="M82" s="378"/>
      <c r="N82" s="378"/>
      <c r="O82" s="378"/>
      <c r="P82" s="378"/>
      <c r="Q82" s="378"/>
      <c r="R82" s="378"/>
      <c r="S82" s="378"/>
      <c r="T82" s="378"/>
      <c r="U82" s="372"/>
      <c r="V82" s="372"/>
      <c r="W82" s="372"/>
      <c r="X82" s="372"/>
    </row>
    <row r="83" spans="1:24">
      <c r="A83" s="290"/>
      <c r="B83" s="290"/>
      <c r="C83" s="290"/>
      <c r="D83" s="290"/>
      <c r="E83" s="378"/>
      <c r="F83" s="378"/>
      <c r="G83" s="378"/>
      <c r="H83" s="378"/>
      <c r="I83" s="379"/>
      <c r="J83" s="379"/>
      <c r="K83" s="379"/>
      <c r="L83" s="379"/>
      <c r="M83" s="378"/>
      <c r="N83" s="378"/>
      <c r="O83" s="378"/>
      <c r="P83" s="378"/>
      <c r="Q83" s="378"/>
      <c r="R83" s="378"/>
      <c r="S83" s="378"/>
      <c r="T83" s="378"/>
      <c r="U83" s="372"/>
      <c r="V83" s="372"/>
      <c r="W83" s="372"/>
      <c r="X83" s="372"/>
    </row>
    <row r="84" spans="1:24">
      <c r="A84" s="290"/>
      <c r="B84" s="290"/>
      <c r="C84" s="290"/>
      <c r="D84" s="290"/>
      <c r="E84" s="378"/>
      <c r="F84" s="378"/>
      <c r="G84" s="378"/>
      <c r="H84" s="378"/>
      <c r="I84" s="379"/>
      <c r="J84" s="379"/>
      <c r="K84" s="379"/>
      <c r="L84" s="379"/>
      <c r="M84" s="378"/>
      <c r="N84" s="378"/>
      <c r="O84" s="378"/>
      <c r="P84" s="378"/>
      <c r="Q84" s="378"/>
      <c r="R84" s="378"/>
      <c r="S84" s="378"/>
      <c r="T84" s="378"/>
      <c r="U84" s="372"/>
      <c r="V84" s="372"/>
      <c r="W84" s="372"/>
      <c r="X84" s="372"/>
    </row>
    <row r="85" spans="1:24">
      <c r="A85" s="290"/>
      <c r="B85" s="290"/>
      <c r="C85" s="290"/>
      <c r="D85" s="290"/>
      <c r="E85" s="378"/>
      <c r="F85" s="378"/>
      <c r="G85" s="378"/>
      <c r="H85" s="378"/>
      <c r="I85" s="379"/>
      <c r="J85" s="379"/>
      <c r="K85" s="379"/>
      <c r="L85" s="379"/>
      <c r="M85" s="378"/>
      <c r="N85" s="378"/>
      <c r="O85" s="378"/>
      <c r="P85" s="378"/>
      <c r="Q85" s="378"/>
      <c r="R85" s="378"/>
      <c r="S85" s="378"/>
      <c r="T85" s="378"/>
      <c r="U85" s="372"/>
      <c r="V85" s="372"/>
      <c r="W85" s="372"/>
      <c r="X85" s="372"/>
    </row>
    <row r="86" spans="1:24">
      <c r="A86" s="290"/>
      <c r="B86" s="290"/>
      <c r="C86" s="290"/>
      <c r="D86" s="290"/>
      <c r="E86" s="378"/>
      <c r="F86" s="378"/>
      <c r="G86" s="378"/>
      <c r="H86" s="378"/>
      <c r="I86" s="378"/>
      <c r="J86" s="378"/>
      <c r="K86" s="378"/>
      <c r="L86" s="378"/>
      <c r="M86" s="379"/>
      <c r="N86" s="379"/>
      <c r="O86" s="379"/>
      <c r="P86" s="379"/>
      <c r="Q86" s="378"/>
      <c r="R86" s="378"/>
      <c r="S86" s="378"/>
      <c r="T86" s="378"/>
      <c r="U86" s="372"/>
      <c r="V86" s="372"/>
      <c r="W86" s="372"/>
      <c r="X86" s="372"/>
    </row>
    <row r="87" spans="1:24">
      <c r="A87" s="290"/>
      <c r="B87" s="290"/>
      <c r="C87" s="290"/>
      <c r="D87" s="290"/>
      <c r="E87" s="378"/>
      <c r="F87" s="378"/>
      <c r="G87" s="378"/>
      <c r="H87" s="378"/>
      <c r="I87" s="378"/>
      <c r="J87" s="378"/>
      <c r="K87" s="378"/>
      <c r="L87" s="378"/>
      <c r="M87" s="379"/>
      <c r="N87" s="379"/>
      <c r="O87" s="379"/>
      <c r="P87" s="379"/>
      <c r="Q87" s="378"/>
      <c r="R87" s="378"/>
      <c r="S87" s="378"/>
      <c r="T87" s="378"/>
      <c r="U87" s="372"/>
      <c r="V87" s="372"/>
      <c r="W87" s="372"/>
      <c r="X87" s="372"/>
    </row>
    <row r="88" spans="1:24">
      <c r="A88" s="290"/>
      <c r="B88" s="290"/>
      <c r="C88" s="290"/>
      <c r="D88" s="290"/>
      <c r="E88" s="378"/>
      <c r="F88" s="378"/>
      <c r="G88" s="378"/>
      <c r="H88" s="378"/>
      <c r="I88" s="378"/>
      <c r="J88" s="378"/>
      <c r="K88" s="378"/>
      <c r="L88" s="378"/>
      <c r="M88" s="379"/>
      <c r="N88" s="379"/>
      <c r="O88" s="379"/>
      <c r="P88" s="379"/>
      <c r="Q88" s="378"/>
      <c r="R88" s="378"/>
      <c r="S88" s="378"/>
      <c r="T88" s="378"/>
      <c r="U88" s="372"/>
      <c r="V88" s="372"/>
      <c r="W88" s="372"/>
      <c r="X88" s="372"/>
    </row>
    <row r="89" spans="1:24">
      <c r="A89" s="290"/>
      <c r="B89" s="423"/>
      <c r="C89" s="423"/>
      <c r="D89" s="423"/>
      <c r="E89" s="378"/>
      <c r="F89" s="378"/>
      <c r="G89" s="378"/>
      <c r="H89" s="378"/>
      <c r="I89" s="378"/>
      <c r="J89" s="378"/>
      <c r="K89" s="378"/>
      <c r="L89" s="378"/>
      <c r="M89" s="378"/>
      <c r="N89" s="378"/>
      <c r="O89" s="378"/>
      <c r="P89" s="378"/>
      <c r="Q89" s="379"/>
      <c r="R89" s="379"/>
      <c r="S89" s="379"/>
      <c r="T89" s="379"/>
      <c r="U89" s="372"/>
      <c r="V89" s="372"/>
      <c r="W89" s="372"/>
      <c r="X89" s="372"/>
    </row>
    <row r="90" spans="1:24">
      <c r="A90" s="290"/>
      <c r="B90" s="423"/>
      <c r="C90" s="423"/>
      <c r="D90" s="423"/>
      <c r="E90" s="378"/>
      <c r="F90" s="378"/>
      <c r="G90" s="378"/>
      <c r="H90" s="378"/>
      <c r="I90" s="378"/>
      <c r="J90" s="378"/>
      <c r="K90" s="378"/>
      <c r="L90" s="378"/>
      <c r="M90" s="378"/>
      <c r="N90" s="378"/>
      <c r="O90" s="378"/>
      <c r="P90" s="378"/>
      <c r="Q90" s="379"/>
      <c r="R90" s="379"/>
      <c r="S90" s="379"/>
      <c r="T90" s="379"/>
      <c r="U90" s="372"/>
      <c r="V90" s="372"/>
      <c r="W90" s="372"/>
      <c r="X90" s="372"/>
    </row>
    <row r="91" spans="1:24">
      <c r="A91" s="290"/>
      <c r="B91" s="423"/>
      <c r="C91" s="423"/>
      <c r="D91" s="423"/>
      <c r="E91" s="378"/>
      <c r="F91" s="378"/>
      <c r="G91" s="378"/>
      <c r="H91" s="378"/>
      <c r="I91" s="378"/>
      <c r="J91" s="378"/>
      <c r="K91" s="378"/>
      <c r="L91" s="378"/>
      <c r="M91" s="378"/>
      <c r="N91" s="378"/>
      <c r="O91" s="378"/>
      <c r="P91" s="378"/>
      <c r="Q91" s="379"/>
      <c r="R91" s="379"/>
      <c r="S91" s="379"/>
      <c r="T91" s="379"/>
      <c r="U91" s="372"/>
      <c r="V91" s="372"/>
      <c r="W91" s="372"/>
      <c r="X91" s="372"/>
    </row>
    <row r="92" spans="1:24">
      <c r="A92" s="290"/>
      <c r="B92" s="290"/>
      <c r="C92" s="290"/>
      <c r="D92" s="290"/>
      <c r="E92" s="372"/>
      <c r="F92" s="372"/>
      <c r="G92" s="372"/>
      <c r="H92" s="372"/>
      <c r="I92" s="372"/>
      <c r="J92" s="372"/>
      <c r="K92" s="372"/>
      <c r="L92" s="372"/>
      <c r="M92" s="372"/>
      <c r="N92" s="372"/>
      <c r="O92" s="372"/>
      <c r="P92" s="372"/>
      <c r="Q92" s="372"/>
      <c r="R92" s="372"/>
      <c r="S92" s="372"/>
      <c r="T92" s="372"/>
      <c r="U92" s="413"/>
      <c r="V92" s="413"/>
      <c r="W92" s="413"/>
      <c r="X92" s="413"/>
    </row>
    <row r="93" spans="1:24">
      <c r="A93" s="290"/>
      <c r="B93" s="290"/>
      <c r="C93" s="290"/>
      <c r="D93" s="290"/>
      <c r="E93" s="372"/>
      <c r="F93" s="372"/>
      <c r="G93" s="372"/>
      <c r="H93" s="372"/>
      <c r="I93" s="372"/>
      <c r="J93" s="372"/>
      <c r="K93" s="372"/>
      <c r="L93" s="372"/>
      <c r="M93" s="372"/>
      <c r="N93" s="372"/>
      <c r="O93" s="372"/>
      <c r="P93" s="372"/>
      <c r="Q93" s="372"/>
      <c r="R93" s="372"/>
      <c r="S93" s="372"/>
      <c r="T93" s="372"/>
      <c r="U93" s="413"/>
      <c r="V93" s="413"/>
      <c r="W93" s="413"/>
      <c r="X93" s="413"/>
    </row>
    <row r="94" spans="1:24">
      <c r="A94" s="290"/>
      <c r="B94" s="290"/>
      <c r="C94" s="290"/>
      <c r="D94" s="290"/>
      <c r="E94" s="372"/>
      <c r="F94" s="372"/>
      <c r="G94" s="372"/>
      <c r="H94" s="372"/>
      <c r="I94" s="372"/>
      <c r="J94" s="372"/>
      <c r="K94" s="372"/>
      <c r="L94" s="372"/>
      <c r="M94" s="372"/>
      <c r="N94" s="372"/>
      <c r="O94" s="372"/>
      <c r="P94" s="372"/>
      <c r="Q94" s="372"/>
      <c r="R94" s="372"/>
      <c r="S94" s="372"/>
      <c r="T94" s="372"/>
      <c r="U94" s="413"/>
      <c r="V94" s="413"/>
      <c r="W94" s="413"/>
      <c r="X94" s="413"/>
    </row>
    <row r="100" spans="1:34">
      <c r="A100" s="221" t="s">
        <v>345</v>
      </c>
      <c r="B100" s="221"/>
      <c r="C100" s="221"/>
      <c r="D100" s="221"/>
      <c r="E100" s="313">
        <v>1.1000000000000001</v>
      </c>
      <c r="F100" s="313" t="s">
        <v>113</v>
      </c>
      <c r="G100" s="313"/>
      <c r="H100" s="313"/>
      <c r="I100" s="313" t="s">
        <v>320</v>
      </c>
      <c r="J100" s="313">
        <v>1.2</v>
      </c>
      <c r="K100" s="322" t="s">
        <v>346</v>
      </c>
      <c r="L100" s="313"/>
      <c r="M100" s="313"/>
      <c r="N100" s="313">
        <v>2.1</v>
      </c>
      <c r="O100" s="313" t="s">
        <v>347</v>
      </c>
      <c r="P100" s="313"/>
      <c r="Q100" s="313"/>
      <c r="R100" s="313" t="s">
        <v>348</v>
      </c>
      <c r="S100" s="322" t="s">
        <v>349</v>
      </c>
      <c r="T100" s="322"/>
      <c r="U100" s="322"/>
      <c r="V100" s="313" t="s">
        <v>350</v>
      </c>
      <c r="W100" s="322" t="s">
        <v>351</v>
      </c>
      <c r="X100" s="322"/>
      <c r="Y100" s="322"/>
      <c r="Z100" s="221">
        <v>5.2</v>
      </c>
      <c r="AA100" s="221" t="s">
        <v>62</v>
      </c>
      <c r="AB100" s="221"/>
      <c r="AC100" s="221" t="s">
        <v>38</v>
      </c>
      <c r="AD100" s="221" t="s">
        <v>352</v>
      </c>
      <c r="AE100" s="221"/>
      <c r="AF100" s="221" t="s">
        <v>309</v>
      </c>
      <c r="AG100" s="221"/>
      <c r="AH100" s="221"/>
    </row>
    <row r="101" spans="1:34">
      <c r="A101" s="221"/>
      <c r="B101" s="221"/>
      <c r="C101" s="221"/>
      <c r="D101" s="221"/>
      <c r="E101" s="313"/>
      <c r="F101" s="313"/>
      <c r="G101" s="313"/>
      <c r="H101" s="313"/>
      <c r="I101" s="313"/>
      <c r="J101" s="313"/>
      <c r="K101" s="313"/>
      <c r="L101" s="313"/>
      <c r="M101" s="313"/>
      <c r="N101" s="313"/>
      <c r="O101" s="313"/>
      <c r="P101" s="313"/>
      <c r="Q101" s="313"/>
      <c r="R101" s="313"/>
      <c r="S101" s="322"/>
      <c r="T101" s="322"/>
      <c r="U101" s="322"/>
      <c r="V101" s="313"/>
      <c r="W101" s="322"/>
      <c r="X101" s="322"/>
      <c r="Y101" s="322"/>
      <c r="Z101" s="221"/>
      <c r="AA101" s="221"/>
      <c r="AB101" s="221"/>
      <c r="AC101" s="221"/>
      <c r="AD101" s="221"/>
      <c r="AE101" s="221"/>
      <c r="AF101" s="221"/>
      <c r="AG101" s="221"/>
      <c r="AH101" s="221"/>
    </row>
    <row r="102" spans="1:34">
      <c r="A102" s="221"/>
      <c r="B102" s="221"/>
      <c r="C102" s="221"/>
      <c r="D102" s="221"/>
      <c r="E102" s="313"/>
      <c r="F102" s="313"/>
      <c r="G102" s="313"/>
      <c r="H102" s="313"/>
      <c r="I102" s="313"/>
      <c r="J102" s="313"/>
      <c r="K102" s="313"/>
      <c r="L102" s="313"/>
      <c r="M102" s="313"/>
      <c r="N102" s="313"/>
      <c r="O102" s="313"/>
      <c r="P102" s="313"/>
      <c r="Q102" s="313"/>
      <c r="R102" s="313"/>
      <c r="S102" s="322"/>
      <c r="T102" s="322"/>
      <c r="U102" s="322"/>
      <c r="V102" s="313"/>
      <c r="W102" s="322"/>
      <c r="X102" s="322"/>
      <c r="Y102" s="322"/>
      <c r="Z102" s="221"/>
      <c r="AA102" s="221"/>
      <c r="AB102" s="221"/>
      <c r="AC102" s="221"/>
      <c r="AD102" s="221"/>
      <c r="AE102" s="221"/>
      <c r="AF102" s="221"/>
      <c r="AG102" s="221"/>
      <c r="AH102" s="221"/>
    </row>
    <row r="103" spans="1:34">
      <c r="A103" s="221">
        <v>1.1000000000000001</v>
      </c>
      <c r="B103" s="221" t="s">
        <v>113</v>
      </c>
      <c r="C103" s="221"/>
      <c r="D103" s="221"/>
      <c r="E103" s="258" t="s">
        <v>353</v>
      </c>
      <c r="F103" s="258"/>
      <c r="G103" s="258"/>
      <c r="H103" s="258"/>
      <c r="I103" s="322" t="s">
        <v>354</v>
      </c>
      <c r="J103" s="250" t="s">
        <v>6</v>
      </c>
      <c r="K103" s="250"/>
      <c r="L103" s="250"/>
      <c r="M103" s="250"/>
      <c r="N103" s="250" t="s">
        <v>6</v>
      </c>
      <c r="O103" s="250"/>
      <c r="P103" s="250"/>
      <c r="Q103" s="250"/>
      <c r="R103" s="250" t="s">
        <v>6</v>
      </c>
      <c r="S103" s="250"/>
      <c r="T103" s="250"/>
      <c r="U103" s="250"/>
      <c r="V103" s="255" t="s">
        <v>355</v>
      </c>
      <c r="W103" s="255"/>
      <c r="X103" s="255"/>
      <c r="Y103" s="255"/>
      <c r="Z103" s="250" t="s">
        <v>6</v>
      </c>
      <c r="AA103" s="250"/>
      <c r="AB103" s="250"/>
      <c r="AC103" s="250"/>
      <c r="AD103" s="250"/>
      <c r="AE103" s="250"/>
      <c r="AF103" s="368"/>
      <c r="AG103" s="368"/>
      <c r="AH103" s="368"/>
    </row>
    <row r="104" spans="1:34">
      <c r="A104" s="221"/>
      <c r="B104" s="221"/>
      <c r="C104" s="221"/>
      <c r="D104" s="221"/>
      <c r="E104" s="258"/>
      <c r="F104" s="258"/>
      <c r="G104" s="258"/>
      <c r="H104" s="258"/>
      <c r="I104" s="322"/>
      <c r="J104" s="250"/>
      <c r="K104" s="250"/>
      <c r="L104" s="250"/>
      <c r="M104" s="250"/>
      <c r="N104" s="250"/>
      <c r="O104" s="250"/>
      <c r="P104" s="250"/>
      <c r="Q104" s="250"/>
      <c r="R104" s="250"/>
      <c r="S104" s="250"/>
      <c r="T104" s="250"/>
      <c r="U104" s="250"/>
      <c r="V104" s="255"/>
      <c r="W104" s="255"/>
      <c r="X104" s="255"/>
      <c r="Y104" s="255"/>
      <c r="Z104" s="250"/>
      <c r="AA104" s="250"/>
      <c r="AB104" s="250"/>
      <c r="AC104" s="250"/>
      <c r="AD104" s="250"/>
      <c r="AE104" s="250"/>
      <c r="AF104" s="368"/>
      <c r="AG104" s="368"/>
      <c r="AH104" s="368"/>
    </row>
    <row r="105" spans="1:34">
      <c r="A105" s="221"/>
      <c r="B105" s="221"/>
      <c r="C105" s="221"/>
      <c r="D105" s="221"/>
      <c r="E105" s="258"/>
      <c r="F105" s="258"/>
      <c r="G105" s="258"/>
      <c r="H105" s="258"/>
      <c r="I105" s="322"/>
      <c r="J105" s="250"/>
      <c r="K105" s="250"/>
      <c r="L105" s="250"/>
      <c r="M105" s="250"/>
      <c r="N105" s="250"/>
      <c r="O105" s="250"/>
      <c r="P105" s="250"/>
      <c r="Q105" s="250"/>
      <c r="R105" s="250"/>
      <c r="S105" s="250"/>
      <c r="T105" s="250"/>
      <c r="U105" s="250"/>
      <c r="V105" s="255"/>
      <c r="W105" s="255"/>
      <c r="X105" s="255"/>
      <c r="Y105" s="255"/>
      <c r="Z105" s="250"/>
      <c r="AA105" s="250"/>
      <c r="AB105" s="250"/>
      <c r="AC105" s="250"/>
      <c r="AD105" s="250"/>
      <c r="AE105" s="250"/>
      <c r="AF105" s="368"/>
      <c r="AG105" s="368"/>
      <c r="AH105" s="368"/>
    </row>
    <row r="106" spans="1:34" ht="62.25" customHeight="1">
      <c r="A106" s="13"/>
      <c r="B106" s="221"/>
      <c r="C106" s="221"/>
      <c r="D106" s="221"/>
      <c r="E106" s="252"/>
      <c r="F106" s="369"/>
      <c r="G106" s="369"/>
      <c r="H106" s="277"/>
      <c r="I106" s="28"/>
      <c r="J106" s="252"/>
      <c r="K106" s="369"/>
      <c r="L106" s="369"/>
      <c r="M106" s="277"/>
      <c r="N106" s="252"/>
      <c r="O106" s="369"/>
      <c r="P106" s="369"/>
      <c r="Q106" s="277"/>
      <c r="R106" s="252"/>
      <c r="S106" s="369"/>
      <c r="T106" s="369"/>
      <c r="U106" s="277"/>
      <c r="V106" s="19"/>
      <c r="W106" s="19"/>
      <c r="X106" s="19"/>
      <c r="Y106" s="19"/>
      <c r="Z106" s="25"/>
      <c r="AA106" s="25"/>
      <c r="AB106" s="25"/>
      <c r="AC106" s="25"/>
      <c r="AD106" s="25"/>
      <c r="AE106" s="25"/>
      <c r="AF106" s="368"/>
      <c r="AG106" s="368"/>
      <c r="AH106" s="368"/>
    </row>
    <row r="107" spans="1:34">
      <c r="A107" s="221">
        <v>1.3</v>
      </c>
      <c r="B107" s="221" t="s">
        <v>346</v>
      </c>
      <c r="C107" s="221"/>
      <c r="D107" s="221"/>
      <c r="E107" s="255" t="s">
        <v>356</v>
      </c>
      <c r="F107" s="255"/>
      <c r="G107" s="255"/>
      <c r="H107" s="255"/>
      <c r="I107" s="250"/>
      <c r="J107" s="258" t="s">
        <v>357</v>
      </c>
      <c r="K107" s="253"/>
      <c r="L107" s="253"/>
      <c r="M107" s="253"/>
      <c r="N107" s="250"/>
      <c r="O107" s="250"/>
      <c r="P107" s="250"/>
      <c r="Q107" s="250"/>
      <c r="R107" s="250"/>
      <c r="S107" s="250"/>
      <c r="T107" s="250"/>
      <c r="U107" s="250"/>
      <c r="V107" s="250"/>
      <c r="W107" s="250"/>
      <c r="X107" s="250"/>
      <c r="Y107" s="250"/>
      <c r="Z107" s="250"/>
      <c r="AA107" s="250"/>
      <c r="AB107" s="250"/>
      <c r="AC107" s="250"/>
      <c r="AD107" s="250"/>
      <c r="AE107" s="250"/>
      <c r="AF107" s="368"/>
      <c r="AG107" s="368"/>
      <c r="AH107" s="368"/>
    </row>
    <row r="108" spans="1:34" ht="29.25" customHeight="1">
      <c r="A108" s="221"/>
      <c r="B108" s="221"/>
      <c r="C108" s="221"/>
      <c r="D108" s="221"/>
      <c r="E108" s="255"/>
      <c r="F108" s="255"/>
      <c r="G108" s="255"/>
      <c r="H108" s="255"/>
      <c r="I108" s="250"/>
      <c r="J108" s="253"/>
      <c r="K108" s="253"/>
      <c r="L108" s="253"/>
      <c r="M108" s="253"/>
      <c r="N108" s="250"/>
      <c r="O108" s="250"/>
      <c r="P108" s="250"/>
      <c r="Q108" s="250"/>
      <c r="R108" s="250"/>
      <c r="S108" s="250"/>
      <c r="T108" s="250"/>
      <c r="U108" s="250"/>
      <c r="V108" s="250"/>
      <c r="W108" s="250"/>
      <c r="X108" s="250"/>
      <c r="Y108" s="250"/>
      <c r="Z108" s="250"/>
      <c r="AA108" s="250"/>
      <c r="AB108" s="250"/>
      <c r="AC108" s="250"/>
      <c r="AD108" s="250"/>
      <c r="AE108" s="250"/>
      <c r="AF108" s="368"/>
      <c r="AG108" s="368"/>
      <c r="AH108" s="368"/>
    </row>
    <row r="109" spans="1:34">
      <c r="A109" s="221"/>
      <c r="B109" s="221"/>
      <c r="C109" s="221"/>
      <c r="D109" s="221"/>
      <c r="E109" s="255"/>
      <c r="F109" s="255"/>
      <c r="G109" s="255"/>
      <c r="H109" s="255"/>
      <c r="I109" s="250"/>
      <c r="J109" s="253"/>
      <c r="K109" s="253"/>
      <c r="L109" s="253"/>
      <c r="M109" s="253"/>
      <c r="N109" s="250"/>
      <c r="O109" s="250"/>
      <c r="P109" s="250"/>
      <c r="Q109" s="250"/>
      <c r="R109" s="250"/>
      <c r="S109" s="250"/>
      <c r="T109" s="250"/>
      <c r="U109" s="250"/>
      <c r="V109" s="250"/>
      <c r="W109" s="250"/>
      <c r="X109" s="250"/>
      <c r="Y109" s="250"/>
      <c r="Z109" s="250"/>
      <c r="AA109" s="250"/>
      <c r="AB109" s="250"/>
      <c r="AC109" s="250"/>
      <c r="AD109" s="250"/>
      <c r="AE109" s="250"/>
      <c r="AF109" s="368"/>
      <c r="AG109" s="368"/>
      <c r="AH109" s="368"/>
    </row>
    <row r="110" spans="1:34">
      <c r="A110" s="221">
        <v>2.1</v>
      </c>
      <c r="B110" s="221" t="s">
        <v>347</v>
      </c>
      <c r="C110" s="221"/>
      <c r="D110" s="221"/>
      <c r="E110" s="250" t="s">
        <v>84</v>
      </c>
      <c r="F110" s="250"/>
      <c r="G110" s="250"/>
      <c r="H110" s="250"/>
      <c r="I110" s="250"/>
      <c r="J110" s="250"/>
      <c r="K110" s="250"/>
      <c r="L110" s="250"/>
      <c r="M110" s="250"/>
      <c r="N110" s="253"/>
      <c r="O110" s="253"/>
      <c r="P110" s="253"/>
      <c r="Q110" s="253"/>
      <c r="R110" s="250"/>
      <c r="S110" s="250"/>
      <c r="T110" s="250"/>
      <c r="U110" s="250"/>
      <c r="V110" s="250"/>
      <c r="W110" s="250"/>
      <c r="X110" s="250"/>
      <c r="Y110" s="250"/>
      <c r="Z110" s="250"/>
      <c r="AA110" s="250"/>
      <c r="AB110" s="250"/>
      <c r="AC110" s="250"/>
      <c r="AD110" s="250"/>
      <c r="AE110" s="250"/>
      <c r="AF110" s="368"/>
      <c r="AG110" s="368"/>
      <c r="AH110" s="368"/>
    </row>
    <row r="111" spans="1:34">
      <c r="A111" s="221"/>
      <c r="B111" s="221"/>
      <c r="C111" s="221"/>
      <c r="D111" s="221"/>
      <c r="E111" s="250"/>
      <c r="F111" s="250"/>
      <c r="G111" s="250"/>
      <c r="H111" s="250"/>
      <c r="I111" s="250"/>
      <c r="J111" s="250"/>
      <c r="K111" s="250"/>
      <c r="L111" s="250"/>
      <c r="M111" s="250"/>
      <c r="N111" s="253"/>
      <c r="O111" s="253"/>
      <c r="P111" s="253"/>
      <c r="Q111" s="253"/>
      <c r="R111" s="250"/>
      <c r="S111" s="250"/>
      <c r="T111" s="250"/>
      <c r="U111" s="250"/>
      <c r="V111" s="250"/>
      <c r="W111" s="250"/>
      <c r="X111" s="250"/>
      <c r="Y111" s="250"/>
      <c r="Z111" s="250"/>
      <c r="AA111" s="250"/>
      <c r="AB111" s="250"/>
      <c r="AC111" s="250"/>
      <c r="AD111" s="250"/>
      <c r="AE111" s="250"/>
      <c r="AF111" s="368"/>
      <c r="AG111" s="368"/>
      <c r="AH111" s="368"/>
    </row>
    <row r="112" spans="1:34">
      <c r="A112" s="221"/>
      <c r="B112" s="221"/>
      <c r="C112" s="221"/>
      <c r="D112" s="221"/>
      <c r="E112" s="250"/>
      <c r="F112" s="250"/>
      <c r="G112" s="250"/>
      <c r="H112" s="250"/>
      <c r="I112" s="250"/>
      <c r="J112" s="250"/>
      <c r="K112" s="250"/>
      <c r="L112" s="250"/>
      <c r="M112" s="250"/>
      <c r="N112" s="253"/>
      <c r="O112" s="253"/>
      <c r="P112" s="253"/>
      <c r="Q112" s="253"/>
      <c r="R112" s="250"/>
      <c r="S112" s="250"/>
      <c r="T112" s="250"/>
      <c r="U112" s="250"/>
      <c r="V112" s="250"/>
      <c r="W112" s="250"/>
      <c r="X112" s="250"/>
      <c r="Y112" s="250"/>
      <c r="Z112" s="250"/>
      <c r="AA112" s="250"/>
      <c r="AB112" s="250"/>
      <c r="AC112" s="250"/>
      <c r="AD112" s="250"/>
      <c r="AE112" s="250"/>
      <c r="AF112" s="368"/>
      <c r="AG112" s="368"/>
      <c r="AH112" s="368"/>
    </row>
    <row r="113" spans="1:34">
      <c r="A113" s="221" t="s">
        <v>348</v>
      </c>
      <c r="B113" s="246" t="s">
        <v>349</v>
      </c>
      <c r="C113" s="246"/>
      <c r="D113" s="246"/>
      <c r="E113" s="250" t="s">
        <v>6</v>
      </c>
      <c r="F113" s="250"/>
      <c r="G113" s="250"/>
      <c r="H113" s="250"/>
      <c r="I113" s="250"/>
      <c r="J113" s="250"/>
      <c r="K113" s="250"/>
      <c r="L113" s="250"/>
      <c r="M113" s="250"/>
      <c r="N113" s="250"/>
      <c r="O113" s="250"/>
      <c r="P113" s="250"/>
      <c r="Q113" s="250"/>
      <c r="R113" s="253"/>
      <c r="S113" s="253"/>
      <c r="T113" s="253"/>
      <c r="U113" s="253"/>
      <c r="V113" s="250"/>
      <c r="W113" s="250"/>
      <c r="X113" s="250"/>
      <c r="Y113" s="250"/>
      <c r="Z113" s="250"/>
      <c r="AA113" s="250"/>
      <c r="AB113" s="250"/>
      <c r="AC113" s="250"/>
      <c r="AD113" s="250"/>
      <c r="AE113" s="250"/>
      <c r="AF113" s="368"/>
      <c r="AG113" s="368"/>
      <c r="AH113" s="368"/>
    </row>
    <row r="114" spans="1:34">
      <c r="A114" s="221"/>
      <c r="B114" s="246"/>
      <c r="C114" s="246"/>
      <c r="D114" s="246"/>
      <c r="E114" s="250"/>
      <c r="F114" s="250"/>
      <c r="G114" s="250"/>
      <c r="H114" s="250"/>
      <c r="I114" s="250"/>
      <c r="J114" s="250"/>
      <c r="K114" s="250"/>
      <c r="L114" s="250"/>
      <c r="M114" s="250"/>
      <c r="N114" s="250"/>
      <c r="O114" s="250"/>
      <c r="P114" s="250"/>
      <c r="Q114" s="250"/>
      <c r="R114" s="253"/>
      <c r="S114" s="253"/>
      <c r="T114" s="253"/>
      <c r="U114" s="253"/>
      <c r="V114" s="250"/>
      <c r="W114" s="250"/>
      <c r="X114" s="250"/>
      <c r="Y114" s="250"/>
      <c r="Z114" s="250"/>
      <c r="AA114" s="250"/>
      <c r="AB114" s="250"/>
      <c r="AC114" s="250"/>
      <c r="AD114" s="250"/>
      <c r="AE114" s="250"/>
      <c r="AF114" s="368"/>
      <c r="AG114" s="368"/>
      <c r="AH114" s="368"/>
    </row>
    <row r="115" spans="1:34">
      <c r="A115" s="221"/>
      <c r="B115" s="246"/>
      <c r="C115" s="246"/>
      <c r="D115" s="246"/>
      <c r="E115" s="250"/>
      <c r="F115" s="250"/>
      <c r="G115" s="250"/>
      <c r="H115" s="250"/>
      <c r="I115" s="250"/>
      <c r="J115" s="250"/>
      <c r="K115" s="250"/>
      <c r="L115" s="250"/>
      <c r="M115" s="250"/>
      <c r="N115" s="250"/>
      <c r="O115" s="250"/>
      <c r="P115" s="250"/>
      <c r="Q115" s="250"/>
      <c r="R115" s="253"/>
      <c r="S115" s="253"/>
      <c r="T115" s="253"/>
      <c r="U115" s="253"/>
      <c r="V115" s="250"/>
      <c r="W115" s="250"/>
      <c r="X115" s="250"/>
      <c r="Y115" s="250"/>
      <c r="Z115" s="250"/>
      <c r="AA115" s="250"/>
      <c r="AB115" s="250"/>
      <c r="AC115" s="250"/>
      <c r="AD115" s="250"/>
      <c r="AE115" s="250"/>
      <c r="AF115" s="368"/>
      <c r="AG115" s="368"/>
      <c r="AH115" s="368"/>
    </row>
    <row r="116" spans="1:34">
      <c r="A116" s="221" t="s">
        <v>350</v>
      </c>
      <c r="B116" s="221" t="s">
        <v>351</v>
      </c>
      <c r="C116" s="221"/>
      <c r="D116" s="221"/>
      <c r="E116" s="250"/>
      <c r="F116" s="250"/>
      <c r="G116" s="250"/>
      <c r="H116" s="250"/>
      <c r="I116" s="250"/>
      <c r="J116" s="250"/>
      <c r="K116" s="250"/>
      <c r="L116" s="250"/>
      <c r="M116" s="250"/>
      <c r="N116" s="250"/>
      <c r="O116" s="250"/>
      <c r="P116" s="250"/>
      <c r="Q116" s="250"/>
      <c r="R116" s="250"/>
      <c r="S116" s="250"/>
      <c r="T116" s="250"/>
      <c r="U116" s="250"/>
      <c r="V116" s="253"/>
      <c r="W116" s="253"/>
      <c r="X116" s="253"/>
      <c r="Y116" s="253"/>
      <c r="Z116" s="250"/>
      <c r="AA116" s="250"/>
      <c r="AB116" s="250"/>
      <c r="AC116" s="250"/>
      <c r="AD116" s="250"/>
      <c r="AE116" s="250"/>
      <c r="AF116" s="368"/>
      <c r="AG116" s="368"/>
      <c r="AH116" s="368"/>
    </row>
    <row r="117" spans="1:34">
      <c r="A117" s="221"/>
      <c r="B117" s="221"/>
      <c r="C117" s="221"/>
      <c r="D117" s="221"/>
      <c r="E117" s="250"/>
      <c r="F117" s="250"/>
      <c r="G117" s="250"/>
      <c r="H117" s="250"/>
      <c r="I117" s="250"/>
      <c r="J117" s="250"/>
      <c r="K117" s="250"/>
      <c r="L117" s="250"/>
      <c r="M117" s="250"/>
      <c r="N117" s="250"/>
      <c r="O117" s="250"/>
      <c r="P117" s="250"/>
      <c r="Q117" s="250"/>
      <c r="R117" s="250"/>
      <c r="S117" s="250"/>
      <c r="T117" s="250"/>
      <c r="U117" s="250"/>
      <c r="V117" s="253"/>
      <c r="W117" s="253"/>
      <c r="X117" s="253"/>
      <c r="Y117" s="253"/>
      <c r="Z117" s="250"/>
      <c r="AA117" s="250"/>
      <c r="AB117" s="250"/>
      <c r="AC117" s="250"/>
      <c r="AD117" s="250"/>
      <c r="AE117" s="250"/>
      <c r="AF117" s="368"/>
      <c r="AG117" s="368"/>
      <c r="AH117" s="368"/>
    </row>
    <row r="118" spans="1:34" ht="44.25" customHeight="1">
      <c r="A118" s="221"/>
      <c r="B118" s="221"/>
      <c r="C118" s="221"/>
      <c r="D118" s="221"/>
      <c r="E118" s="250"/>
      <c r="F118" s="250"/>
      <c r="G118" s="250"/>
      <c r="H118" s="250"/>
      <c r="I118" s="250"/>
      <c r="J118" s="250"/>
      <c r="K118" s="250"/>
      <c r="L118" s="250"/>
      <c r="M118" s="250"/>
      <c r="N118" s="250"/>
      <c r="O118" s="250"/>
      <c r="P118" s="250"/>
      <c r="Q118" s="250"/>
      <c r="R118" s="250"/>
      <c r="S118" s="250"/>
      <c r="T118" s="250"/>
      <c r="U118" s="250"/>
      <c r="V118" s="253"/>
      <c r="W118" s="253"/>
      <c r="X118" s="253"/>
      <c r="Y118" s="253"/>
      <c r="Z118" s="250"/>
      <c r="AA118" s="250"/>
      <c r="AB118" s="250"/>
      <c r="AC118" s="250"/>
      <c r="AD118" s="250"/>
      <c r="AE118" s="250"/>
      <c r="AF118" s="368"/>
      <c r="AG118" s="368"/>
      <c r="AH118" s="368"/>
    </row>
    <row r="119" spans="1:34" ht="45.75" customHeight="1">
      <c r="A119" s="13">
        <v>5.2</v>
      </c>
      <c r="B119" s="221" t="s">
        <v>62</v>
      </c>
      <c r="C119" s="221"/>
      <c r="D119" s="221"/>
      <c r="E119" s="250"/>
      <c r="F119" s="250"/>
      <c r="G119" s="250"/>
      <c r="H119" s="250"/>
      <c r="I119" s="19"/>
      <c r="J119" s="250"/>
      <c r="K119" s="250"/>
      <c r="L119" s="250"/>
      <c r="M119" s="250"/>
      <c r="N119" s="250"/>
      <c r="O119" s="250"/>
      <c r="P119" s="250"/>
      <c r="Q119" s="250"/>
      <c r="R119" s="250"/>
      <c r="S119" s="250"/>
      <c r="T119" s="250"/>
      <c r="U119" s="250"/>
      <c r="V119" s="250"/>
      <c r="W119" s="250"/>
      <c r="X119" s="250"/>
      <c r="Y119" s="250"/>
      <c r="Z119" s="253"/>
      <c r="AA119" s="253"/>
      <c r="AB119" s="253"/>
      <c r="AC119" s="250"/>
      <c r="AD119" s="250"/>
      <c r="AE119" s="250"/>
      <c r="AF119" s="368"/>
      <c r="AG119" s="368"/>
      <c r="AH119" s="368"/>
    </row>
    <row r="120" spans="1:34" ht="45.75" customHeight="1">
      <c r="A120" s="13" t="s">
        <v>38</v>
      </c>
      <c r="B120" s="221" t="s">
        <v>352</v>
      </c>
      <c r="C120" s="221"/>
      <c r="D120" s="221"/>
      <c r="E120" s="250"/>
      <c r="F120" s="250"/>
      <c r="G120" s="250"/>
      <c r="H120" s="250"/>
      <c r="I120" s="19"/>
      <c r="J120" s="250"/>
      <c r="K120" s="250"/>
      <c r="L120" s="250"/>
      <c r="M120" s="250"/>
      <c r="N120" s="250"/>
      <c r="O120" s="250"/>
      <c r="P120" s="250"/>
      <c r="Q120" s="250"/>
      <c r="R120" s="250"/>
      <c r="S120" s="250"/>
      <c r="T120" s="250"/>
      <c r="U120" s="250"/>
      <c r="V120" s="250"/>
      <c r="W120" s="250"/>
      <c r="X120" s="250"/>
      <c r="Y120" s="250"/>
      <c r="Z120" s="250"/>
      <c r="AA120" s="250"/>
      <c r="AB120" s="250"/>
      <c r="AC120" s="253"/>
      <c r="AD120" s="253"/>
      <c r="AE120" s="253"/>
      <c r="AF120" s="368"/>
      <c r="AG120" s="368"/>
      <c r="AH120" s="368"/>
    </row>
    <row r="121" spans="1:34" ht="44.25" customHeight="1">
      <c r="A121" s="221" t="s">
        <v>309</v>
      </c>
      <c r="B121" s="221"/>
      <c r="C121" s="221"/>
      <c r="D121" s="221"/>
      <c r="E121" s="414"/>
      <c r="F121" s="414"/>
      <c r="G121" s="414"/>
      <c r="H121" s="414"/>
      <c r="I121" s="26"/>
      <c r="J121" s="414"/>
      <c r="K121" s="414"/>
      <c r="L121" s="414"/>
      <c r="M121" s="414"/>
      <c r="N121" s="414"/>
      <c r="O121" s="414"/>
      <c r="P121" s="414"/>
      <c r="Q121" s="414"/>
      <c r="R121" s="414"/>
      <c r="S121" s="414"/>
      <c r="T121" s="414"/>
      <c r="U121" s="414"/>
      <c r="V121" s="414"/>
      <c r="W121" s="414"/>
      <c r="X121" s="414"/>
      <c r="Y121" s="414"/>
      <c r="Z121" s="414"/>
      <c r="AA121" s="414"/>
      <c r="AB121" s="414"/>
      <c r="AC121" s="414"/>
      <c r="AD121" s="414"/>
      <c r="AE121" s="414"/>
      <c r="AF121" s="415"/>
      <c r="AG121" s="415"/>
      <c r="AH121" s="415"/>
    </row>
    <row r="122" spans="1:34" ht="56.25" customHeight="1"/>
    <row r="123" spans="1:34">
      <c r="A123" s="423" t="s">
        <v>358</v>
      </c>
      <c r="B123" s="423"/>
      <c r="C123" s="423"/>
      <c r="D123" s="423"/>
      <c r="E123" s="372">
        <v>1.1000000000000001</v>
      </c>
      <c r="F123" s="372" t="s">
        <v>113</v>
      </c>
      <c r="G123" s="372"/>
      <c r="H123" s="372"/>
      <c r="I123" s="372">
        <v>1.2</v>
      </c>
      <c r="J123" s="417" t="s">
        <v>346</v>
      </c>
      <c r="K123" s="372"/>
      <c r="L123" s="372"/>
      <c r="M123" s="372">
        <v>2.1</v>
      </c>
      <c r="N123" s="372" t="s">
        <v>347</v>
      </c>
      <c r="O123" s="372"/>
      <c r="P123" s="372"/>
      <c r="Q123" s="372" t="s">
        <v>348</v>
      </c>
      <c r="R123" s="417" t="s">
        <v>349</v>
      </c>
      <c r="S123" s="417"/>
      <c r="T123" s="417"/>
      <c r="U123" s="372" t="s">
        <v>350</v>
      </c>
      <c r="V123" s="372" t="s">
        <v>351</v>
      </c>
      <c r="W123" s="372"/>
      <c r="X123" s="372"/>
      <c r="Y123" s="290">
        <v>5.2</v>
      </c>
      <c r="Z123" s="290" t="s">
        <v>62</v>
      </c>
      <c r="AA123" s="290"/>
      <c r="AB123" s="290" t="s">
        <v>38</v>
      </c>
      <c r="AC123" s="290" t="s">
        <v>352</v>
      </c>
      <c r="AD123" s="290"/>
      <c r="AE123" s="290" t="s">
        <v>309</v>
      </c>
      <c r="AF123" s="290"/>
      <c r="AG123" s="290"/>
    </row>
    <row r="124" spans="1:34">
      <c r="A124" s="423"/>
      <c r="B124" s="423"/>
      <c r="C124" s="423"/>
      <c r="D124" s="423"/>
      <c r="E124" s="372"/>
      <c r="F124" s="372"/>
      <c r="G124" s="372"/>
      <c r="H124" s="372"/>
      <c r="I124" s="372"/>
      <c r="J124" s="372"/>
      <c r="K124" s="372"/>
      <c r="L124" s="372"/>
      <c r="M124" s="372"/>
      <c r="N124" s="372"/>
      <c r="O124" s="372"/>
      <c r="P124" s="372"/>
      <c r="Q124" s="372"/>
      <c r="R124" s="417"/>
      <c r="S124" s="417"/>
      <c r="T124" s="417"/>
      <c r="U124" s="372"/>
      <c r="V124" s="372"/>
      <c r="W124" s="372"/>
      <c r="X124" s="372"/>
      <c r="Y124" s="290"/>
      <c r="Z124" s="290"/>
      <c r="AA124" s="290"/>
      <c r="AB124" s="290"/>
      <c r="AC124" s="290"/>
      <c r="AD124" s="290"/>
      <c r="AE124" s="290"/>
      <c r="AF124" s="290"/>
      <c r="AG124" s="290"/>
    </row>
    <row r="125" spans="1:34">
      <c r="A125" s="423"/>
      <c r="B125" s="423"/>
      <c r="C125" s="423"/>
      <c r="D125" s="423"/>
      <c r="E125" s="372"/>
      <c r="F125" s="372"/>
      <c r="G125" s="372"/>
      <c r="H125" s="372"/>
      <c r="I125" s="372"/>
      <c r="J125" s="372"/>
      <c r="K125" s="372"/>
      <c r="L125" s="372"/>
      <c r="M125" s="372"/>
      <c r="N125" s="372"/>
      <c r="O125" s="372"/>
      <c r="P125" s="372"/>
      <c r="Q125" s="372"/>
      <c r="R125" s="417"/>
      <c r="S125" s="417"/>
      <c r="T125" s="417"/>
      <c r="U125" s="372"/>
      <c r="V125" s="372"/>
      <c r="W125" s="372"/>
      <c r="X125" s="372"/>
      <c r="Y125" s="290"/>
      <c r="Z125" s="290"/>
      <c r="AA125" s="290"/>
      <c r="AB125" s="290"/>
      <c r="AC125" s="290"/>
      <c r="AD125" s="290"/>
      <c r="AE125" s="290"/>
      <c r="AF125" s="290"/>
      <c r="AG125" s="290"/>
    </row>
    <row r="126" spans="1:34">
      <c r="A126" s="423">
        <v>1.1000000000000001</v>
      </c>
      <c r="B126" s="290" t="s">
        <v>113</v>
      </c>
      <c r="C126" s="290"/>
      <c r="D126" s="290"/>
      <c r="E126" s="416" t="s">
        <v>359</v>
      </c>
      <c r="F126" s="379"/>
      <c r="G126" s="379"/>
      <c r="H126" s="379"/>
      <c r="I126" s="378" t="s">
        <v>6</v>
      </c>
      <c r="J126" s="378"/>
      <c r="K126" s="378"/>
      <c r="L126" s="378"/>
      <c r="M126" s="378" t="s">
        <v>6</v>
      </c>
      <c r="N126" s="378"/>
      <c r="O126" s="378"/>
      <c r="P126" s="378"/>
      <c r="Q126" s="378" t="s">
        <v>6</v>
      </c>
      <c r="R126" s="378"/>
      <c r="S126" s="378"/>
      <c r="T126" s="378"/>
      <c r="U126" s="378" t="s">
        <v>6</v>
      </c>
      <c r="V126" s="378"/>
      <c r="W126" s="378"/>
      <c r="X126" s="378"/>
      <c r="Y126" s="378" t="s">
        <v>6</v>
      </c>
      <c r="Z126" s="378"/>
      <c r="AA126" s="378"/>
      <c r="AB126" s="378" t="s">
        <v>6</v>
      </c>
      <c r="AC126" s="378"/>
      <c r="AD126" s="378"/>
      <c r="AE126" s="371" t="s">
        <v>360</v>
      </c>
      <c r="AF126" s="370"/>
      <c r="AG126" s="370"/>
    </row>
    <row r="127" spans="1:34">
      <c r="A127" s="423"/>
      <c r="B127" s="290"/>
      <c r="C127" s="290"/>
      <c r="D127" s="290"/>
      <c r="E127" s="379"/>
      <c r="F127" s="379"/>
      <c r="G127" s="379"/>
      <c r="H127" s="379"/>
      <c r="I127" s="378"/>
      <c r="J127" s="378"/>
      <c r="K127" s="378"/>
      <c r="L127" s="378"/>
      <c r="M127" s="378"/>
      <c r="N127" s="378"/>
      <c r="O127" s="378"/>
      <c r="P127" s="378"/>
      <c r="Q127" s="378"/>
      <c r="R127" s="378"/>
      <c r="S127" s="378"/>
      <c r="T127" s="378"/>
      <c r="U127" s="378"/>
      <c r="V127" s="378"/>
      <c r="W127" s="378"/>
      <c r="X127" s="378"/>
      <c r="Y127" s="378"/>
      <c r="Z127" s="378"/>
      <c r="AA127" s="378"/>
      <c r="AB127" s="378"/>
      <c r="AC127" s="378"/>
      <c r="AD127" s="378"/>
      <c r="AE127" s="370"/>
      <c r="AF127" s="370"/>
      <c r="AG127" s="370"/>
    </row>
    <row r="128" spans="1:34">
      <c r="A128" s="423"/>
      <c r="B128" s="290"/>
      <c r="C128" s="290"/>
      <c r="D128" s="290"/>
      <c r="E128" s="379"/>
      <c r="F128" s="379"/>
      <c r="G128" s="379"/>
      <c r="H128" s="379"/>
      <c r="I128" s="378"/>
      <c r="J128" s="378"/>
      <c r="K128" s="378"/>
      <c r="L128" s="378"/>
      <c r="M128" s="378"/>
      <c r="N128" s="378"/>
      <c r="O128" s="378"/>
      <c r="P128" s="378"/>
      <c r="Q128" s="378"/>
      <c r="R128" s="378"/>
      <c r="S128" s="378"/>
      <c r="T128" s="378"/>
      <c r="U128" s="378"/>
      <c r="V128" s="378"/>
      <c r="W128" s="378"/>
      <c r="X128" s="378"/>
      <c r="Y128" s="378"/>
      <c r="Z128" s="378"/>
      <c r="AA128" s="378"/>
      <c r="AB128" s="378"/>
      <c r="AC128" s="378"/>
      <c r="AD128" s="378"/>
      <c r="AE128" s="370"/>
      <c r="AF128" s="370"/>
      <c r="AG128" s="370"/>
    </row>
    <row r="129" spans="1:33">
      <c r="A129" s="290">
        <v>1.2</v>
      </c>
      <c r="B129" s="290" t="s">
        <v>346</v>
      </c>
      <c r="C129" s="290"/>
      <c r="D129" s="290"/>
      <c r="E129" s="418" t="s">
        <v>361</v>
      </c>
      <c r="F129" s="378"/>
      <c r="G129" s="378"/>
      <c r="H129" s="378"/>
      <c r="I129" s="292" t="s">
        <v>357</v>
      </c>
      <c r="J129" s="293"/>
      <c r="K129" s="293"/>
      <c r="L129" s="293"/>
      <c r="M129" s="378" t="s">
        <v>6</v>
      </c>
      <c r="N129" s="378"/>
      <c r="O129" s="378"/>
      <c r="P129" s="378"/>
      <c r="Q129" s="378" t="s">
        <v>6</v>
      </c>
      <c r="R129" s="378"/>
      <c r="S129" s="378"/>
      <c r="T129" s="378"/>
      <c r="U129" s="378" t="s">
        <v>6</v>
      </c>
      <c r="V129" s="378"/>
      <c r="W129" s="378"/>
      <c r="X129" s="378"/>
      <c r="Y129" s="378" t="s">
        <v>6</v>
      </c>
      <c r="Z129" s="378"/>
      <c r="AA129" s="378"/>
      <c r="AB129" s="378" t="s">
        <v>6</v>
      </c>
      <c r="AC129" s="378"/>
      <c r="AD129" s="378"/>
      <c r="AE129" s="370" t="s">
        <v>362</v>
      </c>
      <c r="AF129" s="370"/>
      <c r="AG129" s="370"/>
    </row>
    <row r="130" spans="1:33">
      <c r="A130" s="290"/>
      <c r="B130" s="290"/>
      <c r="C130" s="290"/>
      <c r="D130" s="290"/>
      <c r="E130" s="378"/>
      <c r="F130" s="378"/>
      <c r="G130" s="378"/>
      <c r="H130" s="378"/>
      <c r="I130" s="253"/>
      <c r="J130" s="253"/>
      <c r="K130" s="253"/>
      <c r="L130" s="253"/>
      <c r="M130" s="378"/>
      <c r="N130" s="378"/>
      <c r="O130" s="378"/>
      <c r="P130" s="378"/>
      <c r="Q130" s="378"/>
      <c r="R130" s="378"/>
      <c r="S130" s="378"/>
      <c r="T130" s="378"/>
      <c r="U130" s="378"/>
      <c r="V130" s="378"/>
      <c r="W130" s="378"/>
      <c r="X130" s="378"/>
      <c r="Y130" s="378"/>
      <c r="Z130" s="378"/>
      <c r="AA130" s="378"/>
      <c r="AB130" s="378"/>
      <c r="AC130" s="378"/>
      <c r="AD130" s="378"/>
      <c r="AE130" s="370"/>
      <c r="AF130" s="370"/>
      <c r="AG130" s="370"/>
    </row>
    <row r="131" spans="1:33" ht="42" customHeight="1">
      <c r="A131" s="290"/>
      <c r="B131" s="290"/>
      <c r="C131" s="290"/>
      <c r="D131" s="290"/>
      <c r="E131" s="378"/>
      <c r="F131" s="378"/>
      <c r="G131" s="378"/>
      <c r="H131" s="378"/>
      <c r="I131" s="253"/>
      <c r="J131" s="253"/>
      <c r="K131" s="253"/>
      <c r="L131" s="253"/>
      <c r="M131" s="378"/>
      <c r="N131" s="378"/>
      <c r="O131" s="378"/>
      <c r="P131" s="378"/>
      <c r="Q131" s="378"/>
      <c r="R131" s="378"/>
      <c r="S131" s="378"/>
      <c r="T131" s="378"/>
      <c r="U131" s="378"/>
      <c r="V131" s="378"/>
      <c r="W131" s="378"/>
      <c r="X131" s="378"/>
      <c r="Y131" s="378"/>
      <c r="Z131" s="378"/>
      <c r="AA131" s="378"/>
      <c r="AB131" s="378"/>
      <c r="AC131" s="378"/>
      <c r="AD131" s="378"/>
      <c r="AE131" s="370"/>
      <c r="AF131" s="370"/>
      <c r="AG131" s="370"/>
    </row>
    <row r="132" spans="1:33">
      <c r="A132" s="290">
        <v>2.1</v>
      </c>
      <c r="B132" s="290" t="s">
        <v>347</v>
      </c>
      <c r="C132" s="290"/>
      <c r="D132" s="290"/>
      <c r="E132" s="418" t="s">
        <v>363</v>
      </c>
      <c r="F132" s="378"/>
      <c r="G132" s="378"/>
      <c r="H132" s="378"/>
      <c r="I132" s="418" t="s">
        <v>364</v>
      </c>
      <c r="J132" s="378"/>
      <c r="K132" s="378"/>
      <c r="L132" s="378"/>
      <c r="M132" s="379"/>
      <c r="N132" s="379"/>
      <c r="O132" s="379"/>
      <c r="P132" s="379"/>
      <c r="Q132" s="418" t="s">
        <v>365</v>
      </c>
      <c r="R132" s="378"/>
      <c r="S132" s="378"/>
      <c r="T132" s="378"/>
      <c r="U132" s="418" t="s">
        <v>366</v>
      </c>
      <c r="V132" s="378"/>
      <c r="W132" s="378"/>
      <c r="X132" s="378"/>
      <c r="Y132" s="378" t="s">
        <v>6</v>
      </c>
      <c r="Z132" s="378"/>
      <c r="AA132" s="378"/>
      <c r="AB132" s="378" t="s">
        <v>6</v>
      </c>
      <c r="AC132" s="378"/>
      <c r="AD132" s="378"/>
      <c r="AE132" s="371" t="s">
        <v>367</v>
      </c>
      <c r="AF132" s="370"/>
      <c r="AG132" s="370"/>
    </row>
    <row r="133" spans="1:33">
      <c r="A133" s="290"/>
      <c r="B133" s="290"/>
      <c r="C133" s="290"/>
      <c r="D133" s="290"/>
      <c r="E133" s="378"/>
      <c r="F133" s="378"/>
      <c r="G133" s="378"/>
      <c r="H133" s="378"/>
      <c r="I133" s="378"/>
      <c r="J133" s="378"/>
      <c r="K133" s="378"/>
      <c r="L133" s="378"/>
      <c r="M133" s="379"/>
      <c r="N133" s="379"/>
      <c r="O133" s="379"/>
      <c r="P133" s="379"/>
      <c r="Q133" s="378"/>
      <c r="R133" s="378"/>
      <c r="S133" s="378"/>
      <c r="T133" s="378"/>
      <c r="U133" s="378"/>
      <c r="V133" s="378"/>
      <c r="W133" s="378"/>
      <c r="X133" s="378"/>
      <c r="Y133" s="378"/>
      <c r="Z133" s="378"/>
      <c r="AA133" s="378"/>
      <c r="AB133" s="378"/>
      <c r="AC133" s="378"/>
      <c r="AD133" s="378"/>
      <c r="AE133" s="370"/>
      <c r="AF133" s="370"/>
      <c r="AG133" s="370"/>
    </row>
    <row r="134" spans="1:33">
      <c r="A134" s="290"/>
      <c r="B134" s="290"/>
      <c r="C134" s="290"/>
      <c r="D134" s="290"/>
      <c r="E134" s="378"/>
      <c r="F134" s="378"/>
      <c r="G134" s="378"/>
      <c r="H134" s="378"/>
      <c r="I134" s="378"/>
      <c r="J134" s="378"/>
      <c r="K134" s="378"/>
      <c r="L134" s="378"/>
      <c r="M134" s="379"/>
      <c r="N134" s="379"/>
      <c r="O134" s="379"/>
      <c r="P134" s="379"/>
      <c r="Q134" s="378"/>
      <c r="R134" s="378"/>
      <c r="S134" s="378"/>
      <c r="T134" s="378"/>
      <c r="U134" s="378"/>
      <c r="V134" s="378"/>
      <c r="W134" s="378"/>
      <c r="X134" s="378"/>
      <c r="Y134" s="378"/>
      <c r="Z134" s="378"/>
      <c r="AA134" s="378"/>
      <c r="AB134" s="378"/>
      <c r="AC134" s="378"/>
      <c r="AD134" s="378"/>
      <c r="AE134" s="370"/>
      <c r="AF134" s="370"/>
      <c r="AG134" s="370"/>
    </row>
    <row r="135" spans="1:33">
      <c r="A135" s="290" t="s">
        <v>348</v>
      </c>
      <c r="B135" s="423" t="s">
        <v>349</v>
      </c>
      <c r="C135" s="423"/>
      <c r="D135" s="423"/>
      <c r="E135" s="378" t="s">
        <v>6</v>
      </c>
      <c r="F135" s="378"/>
      <c r="G135" s="378"/>
      <c r="H135" s="378"/>
      <c r="I135" s="418" t="s">
        <v>368</v>
      </c>
      <c r="J135" s="378"/>
      <c r="K135" s="378"/>
      <c r="L135" s="378"/>
      <c r="M135" s="378" t="s">
        <v>6</v>
      </c>
      <c r="N135" s="378"/>
      <c r="O135" s="378"/>
      <c r="P135" s="378"/>
      <c r="Q135" s="379"/>
      <c r="R135" s="379"/>
      <c r="S135" s="379"/>
      <c r="T135" s="379"/>
      <c r="U135" s="418" t="s">
        <v>369</v>
      </c>
      <c r="V135" s="378"/>
      <c r="W135" s="378"/>
      <c r="X135" s="378"/>
      <c r="Y135" s="378" t="s">
        <v>6</v>
      </c>
      <c r="Z135" s="378"/>
      <c r="AA135" s="378"/>
      <c r="AB135" s="378" t="s">
        <v>6</v>
      </c>
      <c r="AC135" s="378"/>
      <c r="AD135" s="378"/>
      <c r="AE135" s="371" t="s">
        <v>370</v>
      </c>
      <c r="AF135" s="370"/>
      <c r="AG135" s="370"/>
    </row>
    <row r="136" spans="1:33">
      <c r="A136" s="290"/>
      <c r="B136" s="423"/>
      <c r="C136" s="423"/>
      <c r="D136" s="423"/>
      <c r="E136" s="378"/>
      <c r="F136" s="378"/>
      <c r="G136" s="378"/>
      <c r="H136" s="378"/>
      <c r="I136" s="378"/>
      <c r="J136" s="378"/>
      <c r="K136" s="378"/>
      <c r="L136" s="378"/>
      <c r="M136" s="378"/>
      <c r="N136" s="378"/>
      <c r="O136" s="378"/>
      <c r="P136" s="378"/>
      <c r="Q136" s="379"/>
      <c r="R136" s="379"/>
      <c r="S136" s="379"/>
      <c r="T136" s="379"/>
      <c r="U136" s="378"/>
      <c r="V136" s="378"/>
      <c r="W136" s="378"/>
      <c r="X136" s="378"/>
      <c r="Y136" s="378"/>
      <c r="Z136" s="378"/>
      <c r="AA136" s="378"/>
      <c r="AB136" s="378"/>
      <c r="AC136" s="378"/>
      <c r="AD136" s="378"/>
      <c r="AE136" s="370"/>
      <c r="AF136" s="370"/>
      <c r="AG136" s="370"/>
    </row>
    <row r="137" spans="1:33">
      <c r="A137" s="290"/>
      <c r="B137" s="423"/>
      <c r="C137" s="423"/>
      <c r="D137" s="423"/>
      <c r="E137" s="378"/>
      <c r="F137" s="378"/>
      <c r="G137" s="378"/>
      <c r="H137" s="378"/>
      <c r="I137" s="378"/>
      <c r="J137" s="378"/>
      <c r="K137" s="378"/>
      <c r="L137" s="378"/>
      <c r="M137" s="378"/>
      <c r="N137" s="378"/>
      <c r="O137" s="378"/>
      <c r="P137" s="378"/>
      <c r="Q137" s="379"/>
      <c r="R137" s="379"/>
      <c r="S137" s="379"/>
      <c r="T137" s="379"/>
      <c r="U137" s="378"/>
      <c r="V137" s="378"/>
      <c r="W137" s="378"/>
      <c r="X137" s="378"/>
      <c r="Y137" s="378"/>
      <c r="Z137" s="378"/>
      <c r="AA137" s="378"/>
      <c r="AB137" s="378"/>
      <c r="AC137" s="378"/>
      <c r="AD137" s="378"/>
      <c r="AE137" s="370"/>
      <c r="AF137" s="370"/>
      <c r="AG137" s="370"/>
    </row>
    <row r="138" spans="1:33">
      <c r="A138" s="290" t="s">
        <v>350</v>
      </c>
      <c r="B138" s="290" t="s">
        <v>351</v>
      </c>
      <c r="C138" s="290"/>
      <c r="D138" s="290"/>
      <c r="E138" s="418" t="s">
        <v>371</v>
      </c>
      <c r="F138" s="378"/>
      <c r="G138" s="378"/>
      <c r="H138" s="378"/>
      <c r="I138" s="378" t="s">
        <v>6</v>
      </c>
      <c r="J138" s="378"/>
      <c r="K138" s="378"/>
      <c r="L138" s="378"/>
      <c r="M138" s="378" t="s">
        <v>6</v>
      </c>
      <c r="N138" s="378"/>
      <c r="O138" s="378"/>
      <c r="P138" s="378"/>
      <c r="Q138" s="378"/>
      <c r="R138" s="378"/>
      <c r="S138" s="378"/>
      <c r="T138" s="378"/>
      <c r="U138" s="416" t="s">
        <v>372</v>
      </c>
      <c r="V138" s="379"/>
      <c r="W138" s="379"/>
      <c r="X138" s="379"/>
      <c r="Y138" s="378" t="s">
        <v>373</v>
      </c>
      <c r="Z138" s="378"/>
      <c r="AA138" s="378"/>
      <c r="AB138" s="378" t="s">
        <v>6</v>
      </c>
      <c r="AC138" s="378"/>
      <c r="AD138" s="378"/>
      <c r="AE138" s="371" t="s">
        <v>374</v>
      </c>
      <c r="AF138" s="370"/>
      <c r="AG138" s="370"/>
    </row>
    <row r="139" spans="1:33">
      <c r="A139" s="290"/>
      <c r="B139" s="290"/>
      <c r="C139" s="290"/>
      <c r="D139" s="290"/>
      <c r="E139" s="378"/>
      <c r="F139" s="378"/>
      <c r="G139" s="378"/>
      <c r="H139" s="378"/>
      <c r="I139" s="378"/>
      <c r="J139" s="378"/>
      <c r="K139" s="378"/>
      <c r="L139" s="378"/>
      <c r="M139" s="378"/>
      <c r="N139" s="378"/>
      <c r="O139" s="378"/>
      <c r="P139" s="378"/>
      <c r="Q139" s="378"/>
      <c r="R139" s="378"/>
      <c r="S139" s="378"/>
      <c r="T139" s="378"/>
      <c r="U139" s="379"/>
      <c r="V139" s="379"/>
      <c r="W139" s="379"/>
      <c r="X139" s="379"/>
      <c r="Y139" s="378"/>
      <c r="Z139" s="378"/>
      <c r="AA139" s="378"/>
      <c r="AB139" s="378"/>
      <c r="AC139" s="378"/>
      <c r="AD139" s="378"/>
      <c r="AE139" s="370"/>
      <c r="AF139" s="370"/>
      <c r="AG139" s="370"/>
    </row>
    <row r="140" spans="1:33">
      <c r="A140" s="290"/>
      <c r="B140" s="290"/>
      <c r="C140" s="290"/>
      <c r="D140" s="290"/>
      <c r="E140" s="378"/>
      <c r="F140" s="378"/>
      <c r="G140" s="378"/>
      <c r="H140" s="378"/>
      <c r="I140" s="378"/>
      <c r="J140" s="378"/>
      <c r="K140" s="378"/>
      <c r="L140" s="378"/>
      <c r="M140" s="378"/>
      <c r="N140" s="378"/>
      <c r="O140" s="378"/>
      <c r="P140" s="378"/>
      <c r="Q140" s="378"/>
      <c r="R140" s="378"/>
      <c r="S140" s="378"/>
      <c r="T140" s="378"/>
      <c r="U140" s="379"/>
      <c r="V140" s="379"/>
      <c r="W140" s="379"/>
      <c r="X140" s="379"/>
      <c r="Y140" s="378"/>
      <c r="Z140" s="378"/>
      <c r="AA140" s="378"/>
      <c r="AB140" s="378"/>
      <c r="AC140" s="378"/>
      <c r="AD140" s="378"/>
      <c r="AE140" s="370"/>
      <c r="AF140" s="370"/>
      <c r="AG140" s="370"/>
    </row>
    <row r="141" spans="1:33" ht="45" customHeight="1">
      <c r="A141" s="17">
        <v>5.2</v>
      </c>
      <c r="B141" s="290" t="s">
        <v>62</v>
      </c>
      <c r="C141" s="290"/>
      <c r="D141" s="290"/>
      <c r="E141" s="378" t="s">
        <v>6</v>
      </c>
      <c r="F141" s="378"/>
      <c r="G141" s="378"/>
      <c r="H141" s="378"/>
      <c r="I141" s="378" t="s">
        <v>6</v>
      </c>
      <c r="J141" s="378"/>
      <c r="K141" s="378"/>
      <c r="L141" s="378"/>
      <c r="M141" s="378" t="s">
        <v>6</v>
      </c>
      <c r="N141" s="378"/>
      <c r="O141" s="378"/>
      <c r="P141" s="378"/>
      <c r="Q141" s="378" t="s">
        <v>6</v>
      </c>
      <c r="R141" s="378"/>
      <c r="S141" s="378"/>
      <c r="T141" s="378"/>
      <c r="U141" s="378"/>
      <c r="V141" s="378"/>
      <c r="W141" s="378"/>
      <c r="X141" s="378"/>
      <c r="Y141" s="379"/>
      <c r="Z141" s="379"/>
      <c r="AA141" s="379"/>
      <c r="AB141" s="378" t="s">
        <v>6</v>
      </c>
      <c r="AC141" s="378"/>
      <c r="AD141" s="378"/>
      <c r="AE141" s="371" t="s">
        <v>375</v>
      </c>
      <c r="AF141" s="370"/>
      <c r="AG141" s="370"/>
    </row>
    <row r="142" spans="1:33" ht="45" customHeight="1">
      <c r="A142" s="17" t="s">
        <v>38</v>
      </c>
      <c r="B142" s="290" t="s">
        <v>352</v>
      </c>
      <c r="C142" s="290"/>
      <c r="D142" s="290"/>
      <c r="E142" s="378" t="s">
        <v>376</v>
      </c>
      <c r="F142" s="378"/>
      <c r="G142" s="378"/>
      <c r="H142" s="378"/>
      <c r="I142" s="378" t="s">
        <v>6</v>
      </c>
      <c r="J142" s="378"/>
      <c r="K142" s="378"/>
      <c r="L142" s="378"/>
      <c r="M142" s="378" t="s">
        <v>6</v>
      </c>
      <c r="N142" s="378"/>
      <c r="O142" s="378"/>
      <c r="P142" s="378"/>
      <c r="Q142" s="378" t="s">
        <v>6</v>
      </c>
      <c r="R142" s="378"/>
      <c r="S142" s="378"/>
      <c r="T142" s="378"/>
      <c r="U142" s="378" t="s">
        <v>6</v>
      </c>
      <c r="V142" s="378"/>
      <c r="W142" s="378"/>
      <c r="X142" s="378"/>
      <c r="Y142" s="378" t="s">
        <v>6</v>
      </c>
      <c r="Z142" s="378"/>
      <c r="AA142" s="378"/>
      <c r="AB142" s="379"/>
      <c r="AC142" s="379"/>
      <c r="AD142" s="379"/>
      <c r="AE142" s="370" t="s">
        <v>339</v>
      </c>
      <c r="AF142" s="370"/>
      <c r="AG142" s="370"/>
    </row>
    <row r="143" spans="1:33" ht="47.25" customHeight="1">
      <c r="A143" s="290" t="s">
        <v>309</v>
      </c>
      <c r="B143" s="290"/>
      <c r="C143" s="290"/>
      <c r="D143" s="290"/>
      <c r="E143" s="408" t="s">
        <v>377</v>
      </c>
      <c r="F143" s="408"/>
      <c r="G143" s="408"/>
      <c r="H143" s="408"/>
      <c r="I143" s="408" t="s">
        <v>378</v>
      </c>
      <c r="J143" s="408"/>
      <c r="K143" s="408"/>
      <c r="L143" s="408"/>
      <c r="M143" s="408" t="s">
        <v>6</v>
      </c>
      <c r="N143" s="408"/>
      <c r="O143" s="408"/>
      <c r="P143" s="408"/>
      <c r="Q143" s="412" t="s">
        <v>379</v>
      </c>
      <c r="R143" s="408"/>
      <c r="S143" s="408"/>
      <c r="T143" s="408"/>
      <c r="U143" s="408" t="s">
        <v>6</v>
      </c>
      <c r="V143" s="408"/>
      <c r="W143" s="408"/>
      <c r="X143" s="408"/>
      <c r="Y143" s="408" t="s">
        <v>6</v>
      </c>
      <c r="Z143" s="408"/>
      <c r="AA143" s="408"/>
      <c r="AB143" s="408" t="s">
        <v>6</v>
      </c>
      <c r="AC143" s="408"/>
      <c r="AD143" s="408"/>
      <c r="AE143" s="413"/>
      <c r="AF143" s="413"/>
      <c r="AG143" s="413"/>
    </row>
    <row r="145" spans="1:27">
      <c r="A145" s="295" t="s">
        <v>380</v>
      </c>
      <c r="B145" s="301"/>
      <c r="C145" s="301"/>
      <c r="D145" s="302"/>
      <c r="E145" s="308">
        <v>1.1000000000000001</v>
      </c>
      <c r="F145" s="467" t="s">
        <v>113</v>
      </c>
      <c r="G145" s="468">
        <v>1.3</v>
      </c>
      <c r="H145" s="311" t="s">
        <v>381</v>
      </c>
      <c r="I145" s="308">
        <v>1.4</v>
      </c>
      <c r="J145" s="318" t="s">
        <v>382</v>
      </c>
      <c r="K145" s="310"/>
      <c r="L145" s="311"/>
      <c r="M145" s="308">
        <v>2.2999999999999998</v>
      </c>
      <c r="N145" s="309" t="s">
        <v>383</v>
      </c>
      <c r="O145" s="310"/>
      <c r="P145" s="311"/>
      <c r="Q145" s="308">
        <v>2.6</v>
      </c>
      <c r="R145" s="318" t="s">
        <v>311</v>
      </c>
      <c r="S145" s="319"/>
      <c r="T145" s="320"/>
      <c r="U145" s="308">
        <v>5</v>
      </c>
      <c r="V145" s="309" t="s">
        <v>54</v>
      </c>
      <c r="W145" s="310"/>
      <c r="X145" s="328"/>
      <c r="Y145" s="221" t="s">
        <v>309</v>
      </c>
      <c r="Z145" s="221"/>
      <c r="AA145" s="221"/>
    </row>
    <row r="146" spans="1:27">
      <c r="A146" s="303"/>
      <c r="B146" s="225"/>
      <c r="C146" s="225"/>
      <c r="D146" s="304"/>
      <c r="E146" s="308"/>
      <c r="F146" s="330"/>
      <c r="G146" s="469"/>
      <c r="H146" s="471"/>
      <c r="I146" s="308"/>
      <c r="J146" s="312"/>
      <c r="K146" s="313"/>
      <c r="L146" s="314"/>
      <c r="M146" s="308"/>
      <c r="N146" s="312"/>
      <c r="O146" s="313"/>
      <c r="P146" s="314"/>
      <c r="Q146" s="308"/>
      <c r="R146" s="321"/>
      <c r="S146" s="322"/>
      <c r="T146" s="323"/>
      <c r="U146" s="308"/>
      <c r="V146" s="312"/>
      <c r="W146" s="313"/>
      <c r="X146" s="329"/>
      <c r="Y146" s="221"/>
      <c r="Z146" s="221"/>
      <c r="AA146" s="221"/>
    </row>
    <row r="147" spans="1:27">
      <c r="A147" s="305"/>
      <c r="B147" s="225"/>
      <c r="C147" s="225"/>
      <c r="D147" s="304"/>
      <c r="E147" s="308"/>
      <c r="F147" s="315"/>
      <c r="G147" s="470"/>
      <c r="H147" s="472"/>
      <c r="I147" s="308"/>
      <c r="J147" s="315"/>
      <c r="K147" s="316"/>
      <c r="L147" s="317"/>
      <c r="M147" s="308"/>
      <c r="N147" s="315"/>
      <c r="O147" s="316"/>
      <c r="P147" s="317"/>
      <c r="Q147" s="308"/>
      <c r="R147" s="324"/>
      <c r="S147" s="325"/>
      <c r="T147" s="326"/>
      <c r="U147" s="308"/>
      <c r="V147" s="315"/>
      <c r="W147" s="316"/>
      <c r="X147" s="456"/>
      <c r="Y147" s="221"/>
      <c r="Z147" s="221"/>
      <c r="AA147" s="221"/>
    </row>
    <row r="148" spans="1:27">
      <c r="A148" s="280">
        <v>1.1000000000000001</v>
      </c>
      <c r="B148" s="281" t="s">
        <v>113</v>
      </c>
      <c r="C148" s="282"/>
      <c r="D148" s="283"/>
      <c r="E148" s="473" t="s">
        <v>384</v>
      </c>
      <c r="F148" s="474"/>
      <c r="G148" s="477" t="s">
        <v>6</v>
      </c>
      <c r="H148" s="478"/>
      <c r="I148" s="300" t="s">
        <v>6</v>
      </c>
      <c r="J148" s="279"/>
      <c r="K148" s="279"/>
      <c r="L148" s="279"/>
      <c r="M148" s="300" t="s">
        <v>6</v>
      </c>
      <c r="N148" s="279"/>
      <c r="O148" s="279"/>
      <c r="P148" s="279"/>
      <c r="Q148" s="479" t="s">
        <v>385</v>
      </c>
      <c r="R148" s="279"/>
      <c r="S148" s="279"/>
      <c r="T148" s="279"/>
      <c r="U148" s="300" t="s">
        <v>6</v>
      </c>
      <c r="V148" s="279"/>
      <c r="W148" s="279"/>
      <c r="X148" s="294"/>
      <c r="Y148" s="254" t="s">
        <v>386</v>
      </c>
      <c r="Z148" s="254"/>
      <c r="AA148" s="254"/>
    </row>
    <row r="149" spans="1:27">
      <c r="A149" s="263"/>
      <c r="B149" s="265"/>
      <c r="C149" s="221"/>
      <c r="D149" s="284"/>
      <c r="E149" s="475"/>
      <c r="F149" s="434"/>
      <c r="G149" s="405"/>
      <c r="H149" s="407"/>
      <c r="I149" s="277"/>
      <c r="J149" s="250"/>
      <c r="K149" s="250"/>
      <c r="L149" s="250"/>
      <c r="M149" s="277"/>
      <c r="N149" s="250"/>
      <c r="O149" s="250"/>
      <c r="P149" s="250"/>
      <c r="Q149" s="277"/>
      <c r="R149" s="250"/>
      <c r="S149" s="250"/>
      <c r="T149" s="250"/>
      <c r="U149" s="277"/>
      <c r="V149" s="250"/>
      <c r="W149" s="250"/>
      <c r="X149" s="252"/>
      <c r="Y149" s="254"/>
      <c r="Z149" s="254"/>
      <c r="AA149" s="254"/>
    </row>
    <row r="150" spans="1:27">
      <c r="A150" s="295"/>
      <c r="B150" s="266"/>
      <c r="C150" s="242"/>
      <c r="D150" s="297"/>
      <c r="E150" s="476"/>
      <c r="F150" s="386"/>
      <c r="G150" s="294"/>
      <c r="H150" s="392"/>
      <c r="I150" s="277"/>
      <c r="J150" s="250"/>
      <c r="K150" s="250"/>
      <c r="L150" s="250"/>
      <c r="M150" s="277"/>
      <c r="N150" s="250"/>
      <c r="O150" s="250"/>
      <c r="P150" s="250"/>
      <c r="Q150" s="277"/>
      <c r="R150" s="250"/>
      <c r="S150" s="250"/>
      <c r="T150" s="250"/>
      <c r="U150" s="277"/>
      <c r="V150" s="250"/>
      <c r="W150" s="250"/>
      <c r="X150" s="252"/>
      <c r="Y150" s="254"/>
      <c r="Z150" s="254"/>
      <c r="AA150" s="254"/>
    </row>
    <row r="151" spans="1:27">
      <c r="A151" s="290">
        <v>1.3</v>
      </c>
      <c r="B151" s="409" t="s">
        <v>381</v>
      </c>
      <c r="C151" s="282"/>
      <c r="D151" s="283"/>
      <c r="E151" s="480" t="s">
        <v>6</v>
      </c>
      <c r="F151" s="391"/>
      <c r="G151" s="261" t="s">
        <v>6</v>
      </c>
      <c r="H151" s="383"/>
      <c r="I151" s="279" t="s">
        <v>6</v>
      </c>
      <c r="J151" s="279"/>
      <c r="K151" s="279"/>
      <c r="L151" s="279"/>
      <c r="M151" s="279" t="s">
        <v>6</v>
      </c>
      <c r="N151" s="279"/>
      <c r="O151" s="279"/>
      <c r="P151" s="279"/>
      <c r="Q151" s="279" t="s">
        <v>6</v>
      </c>
      <c r="R151" s="279"/>
      <c r="S151" s="279"/>
      <c r="T151" s="279"/>
      <c r="U151" s="279" t="s">
        <v>6</v>
      </c>
      <c r="V151" s="279"/>
      <c r="W151" s="279"/>
      <c r="X151" s="294"/>
      <c r="Y151" s="254" t="s">
        <v>387</v>
      </c>
      <c r="Z151" s="254"/>
      <c r="AA151" s="254"/>
    </row>
    <row r="152" spans="1:27">
      <c r="A152" s="290"/>
      <c r="B152" s="247"/>
      <c r="C152" s="221"/>
      <c r="D152" s="284"/>
      <c r="E152" s="481"/>
      <c r="F152" s="407"/>
      <c r="G152" s="432"/>
      <c r="H152" s="434"/>
      <c r="I152" s="250"/>
      <c r="J152" s="250"/>
      <c r="K152" s="250"/>
      <c r="L152" s="250"/>
      <c r="M152" s="250"/>
      <c r="N152" s="250"/>
      <c r="O152" s="250"/>
      <c r="P152" s="250"/>
      <c r="Q152" s="250"/>
      <c r="R152" s="250"/>
      <c r="S152" s="250"/>
      <c r="T152" s="250"/>
      <c r="U152" s="250"/>
      <c r="V152" s="250"/>
      <c r="W152" s="250"/>
      <c r="X152" s="252"/>
      <c r="Y152" s="254"/>
      <c r="Z152" s="254"/>
      <c r="AA152" s="254"/>
    </row>
    <row r="153" spans="1:27">
      <c r="A153" s="290"/>
      <c r="B153" s="228"/>
      <c r="C153" s="242"/>
      <c r="D153" s="297"/>
      <c r="E153" s="482"/>
      <c r="F153" s="392"/>
      <c r="G153" s="384"/>
      <c r="H153" s="386"/>
      <c r="I153" s="250"/>
      <c r="J153" s="250"/>
      <c r="K153" s="250"/>
      <c r="L153" s="250"/>
      <c r="M153" s="250"/>
      <c r="N153" s="250"/>
      <c r="O153" s="250"/>
      <c r="P153" s="250"/>
      <c r="Q153" s="250"/>
      <c r="R153" s="250"/>
      <c r="S153" s="250"/>
      <c r="T153" s="250"/>
      <c r="U153" s="250"/>
      <c r="V153" s="250"/>
      <c r="W153" s="250"/>
      <c r="X153" s="252"/>
      <c r="Y153" s="254"/>
      <c r="Z153" s="254"/>
      <c r="AA153" s="254"/>
    </row>
    <row r="154" spans="1:27">
      <c r="A154" s="280">
        <v>1.4</v>
      </c>
      <c r="B154" s="281" t="s">
        <v>382</v>
      </c>
      <c r="C154" s="282"/>
      <c r="D154" s="283"/>
      <c r="E154" s="480"/>
      <c r="F154" s="391"/>
      <c r="G154" s="387" t="s">
        <v>6</v>
      </c>
      <c r="H154" s="391"/>
      <c r="I154" s="258" t="s">
        <v>388</v>
      </c>
      <c r="J154" s="253"/>
      <c r="K154" s="253"/>
      <c r="L154" s="253"/>
      <c r="M154" s="250" t="s">
        <v>6</v>
      </c>
      <c r="N154" s="250"/>
      <c r="O154" s="250"/>
      <c r="P154" s="250"/>
      <c r="Q154" s="250" t="s">
        <v>6</v>
      </c>
      <c r="R154" s="250"/>
      <c r="S154" s="250"/>
      <c r="T154" s="250"/>
      <c r="U154" s="250" t="s">
        <v>6</v>
      </c>
      <c r="V154" s="250"/>
      <c r="W154" s="250"/>
      <c r="X154" s="252"/>
      <c r="Y154" s="380"/>
      <c r="Z154" s="380"/>
      <c r="AA154" s="380"/>
    </row>
    <row r="155" spans="1:27">
      <c r="A155" s="263"/>
      <c r="B155" s="265"/>
      <c r="C155" s="221"/>
      <c r="D155" s="284"/>
      <c r="E155" s="481"/>
      <c r="F155" s="407"/>
      <c r="G155" s="405"/>
      <c r="H155" s="407"/>
      <c r="I155" s="253"/>
      <c r="J155" s="253"/>
      <c r="K155" s="253"/>
      <c r="L155" s="253"/>
      <c r="M155" s="250"/>
      <c r="N155" s="250"/>
      <c r="O155" s="250"/>
      <c r="P155" s="250"/>
      <c r="Q155" s="250"/>
      <c r="R155" s="250"/>
      <c r="S155" s="250"/>
      <c r="T155" s="250"/>
      <c r="U155" s="250"/>
      <c r="V155" s="250"/>
      <c r="W155" s="250"/>
      <c r="X155" s="252"/>
      <c r="Y155" s="380"/>
      <c r="Z155" s="380"/>
      <c r="AA155" s="380"/>
    </row>
    <row r="156" spans="1:27">
      <c r="A156" s="263"/>
      <c r="B156" s="266"/>
      <c r="C156" s="242"/>
      <c r="D156" s="297"/>
      <c r="E156" s="482"/>
      <c r="F156" s="392"/>
      <c r="G156" s="294"/>
      <c r="H156" s="392"/>
      <c r="I156" s="253"/>
      <c r="J156" s="253"/>
      <c r="K156" s="253"/>
      <c r="L156" s="253"/>
      <c r="M156" s="262"/>
      <c r="N156" s="262"/>
      <c r="O156" s="262"/>
      <c r="P156" s="262"/>
      <c r="Q156" s="250"/>
      <c r="R156" s="250"/>
      <c r="S156" s="250"/>
      <c r="T156" s="250"/>
      <c r="U156" s="250"/>
      <c r="V156" s="250"/>
      <c r="W156" s="250"/>
      <c r="X156" s="252"/>
      <c r="Y156" s="380"/>
      <c r="Z156" s="380"/>
      <c r="AA156" s="380"/>
    </row>
    <row r="157" spans="1:27" ht="43.5" customHeight="1">
      <c r="A157" s="9">
        <v>2.2999999999999998</v>
      </c>
      <c r="B157" s="393" t="s">
        <v>383</v>
      </c>
      <c r="C157" s="394"/>
      <c r="D157" s="395"/>
      <c r="E157" s="411" t="s">
        <v>6</v>
      </c>
      <c r="F157" s="277"/>
      <c r="G157" s="252" t="s">
        <v>6</v>
      </c>
      <c r="H157" s="277"/>
      <c r="I157" s="403" t="s">
        <v>389</v>
      </c>
      <c r="J157" s="369"/>
      <c r="K157" s="369"/>
      <c r="L157" s="369"/>
      <c r="M157" s="253" t="s">
        <v>390</v>
      </c>
      <c r="N157" s="253"/>
      <c r="O157" s="253"/>
      <c r="P157" s="253"/>
      <c r="Q157" s="252" t="s">
        <v>6</v>
      </c>
      <c r="R157" s="369"/>
      <c r="S157" s="369"/>
      <c r="T157" s="277"/>
      <c r="U157" s="252" t="s">
        <v>6</v>
      </c>
      <c r="V157" s="369"/>
      <c r="W157" s="369"/>
      <c r="X157" s="369"/>
      <c r="Y157" s="380" t="s">
        <v>391</v>
      </c>
      <c r="Z157" s="380"/>
      <c r="AA157" s="380"/>
    </row>
    <row r="158" spans="1:27" ht="42" customHeight="1">
      <c r="A158" s="295">
        <v>2.6</v>
      </c>
      <c r="B158" s="393" t="s">
        <v>311</v>
      </c>
      <c r="C158" s="394"/>
      <c r="D158" s="395"/>
      <c r="E158" s="388"/>
      <c r="F158" s="391"/>
      <c r="G158" s="387" t="s">
        <v>6</v>
      </c>
      <c r="H158" s="391"/>
      <c r="I158" s="404" t="s">
        <v>392</v>
      </c>
      <c r="J158" s="388"/>
      <c r="K158" s="388"/>
      <c r="L158" s="391"/>
      <c r="M158" s="405" t="s">
        <v>393</v>
      </c>
      <c r="N158" s="406"/>
      <c r="O158" s="406"/>
      <c r="P158" s="407"/>
      <c r="Q158" s="261" t="s">
        <v>6</v>
      </c>
      <c r="R158" s="382"/>
      <c r="S158" s="382"/>
      <c r="T158" s="383"/>
      <c r="U158" s="387" t="s">
        <v>6</v>
      </c>
      <c r="V158" s="388"/>
      <c r="W158" s="388"/>
      <c r="X158" s="388"/>
      <c r="Y158" s="380"/>
      <c r="Z158" s="380"/>
      <c r="AA158" s="380"/>
    </row>
    <row r="159" spans="1:27" ht="4.5" customHeight="1">
      <c r="A159" s="410"/>
      <c r="B159" s="396"/>
      <c r="C159" s="397"/>
      <c r="D159" s="398"/>
      <c r="E159" s="389"/>
      <c r="F159" s="392"/>
      <c r="G159" s="294"/>
      <c r="H159" s="392"/>
      <c r="I159" s="294"/>
      <c r="J159" s="389"/>
      <c r="K159" s="389"/>
      <c r="L159" s="392"/>
      <c r="M159" s="294"/>
      <c r="N159" s="389"/>
      <c r="O159" s="389"/>
      <c r="P159" s="392"/>
      <c r="Q159" s="384"/>
      <c r="R159" s="385"/>
      <c r="S159" s="385"/>
      <c r="T159" s="386"/>
      <c r="U159" s="294"/>
      <c r="V159" s="389"/>
      <c r="W159" s="389"/>
      <c r="X159" s="389"/>
      <c r="Y159" s="380"/>
      <c r="Z159" s="380"/>
      <c r="AA159" s="380"/>
    </row>
    <row r="160" spans="1:27">
      <c r="A160" s="221">
        <v>5</v>
      </c>
      <c r="B160" s="221" t="s">
        <v>54</v>
      </c>
      <c r="C160" s="221"/>
      <c r="D160" s="221"/>
      <c r="E160" s="399" t="s">
        <v>6</v>
      </c>
      <c r="F160" s="400"/>
      <c r="G160" s="387" t="s">
        <v>6</v>
      </c>
      <c r="H160" s="391"/>
      <c r="I160" s="250" t="s">
        <v>6</v>
      </c>
      <c r="J160" s="250"/>
      <c r="K160" s="250"/>
      <c r="L160" s="250"/>
      <c r="M160" s="250" t="s">
        <v>6</v>
      </c>
      <c r="N160" s="250"/>
      <c r="O160" s="250"/>
      <c r="P160" s="250"/>
      <c r="Q160" s="250" t="s">
        <v>6</v>
      </c>
      <c r="R160" s="250"/>
      <c r="S160" s="250"/>
      <c r="T160" s="250"/>
      <c r="U160" s="253" t="s">
        <v>394</v>
      </c>
      <c r="V160" s="253"/>
      <c r="W160" s="253"/>
      <c r="X160" s="259"/>
      <c r="Y160" s="380"/>
      <c r="Z160" s="380"/>
      <c r="AA160" s="380"/>
    </row>
    <row r="161" spans="1:32">
      <c r="A161" s="221"/>
      <c r="B161" s="221"/>
      <c r="C161" s="221"/>
      <c r="D161" s="221"/>
      <c r="E161" s="401"/>
      <c r="F161" s="402"/>
      <c r="G161" s="405"/>
      <c r="H161" s="407"/>
      <c r="I161" s="250"/>
      <c r="J161" s="250"/>
      <c r="K161" s="250"/>
      <c r="L161" s="250"/>
      <c r="M161" s="250"/>
      <c r="N161" s="250"/>
      <c r="O161" s="250"/>
      <c r="P161" s="250"/>
      <c r="Q161" s="250"/>
      <c r="R161" s="250"/>
      <c r="S161" s="250"/>
      <c r="T161" s="250"/>
      <c r="U161" s="253"/>
      <c r="V161" s="253"/>
      <c r="W161" s="253"/>
      <c r="X161" s="259"/>
      <c r="Y161" s="380"/>
      <c r="Z161" s="380"/>
      <c r="AA161" s="380"/>
    </row>
    <row r="162" spans="1:32">
      <c r="A162" s="221"/>
      <c r="B162" s="221"/>
      <c r="C162" s="221"/>
      <c r="D162" s="221"/>
      <c r="E162" s="401"/>
      <c r="F162" s="402"/>
      <c r="G162" s="405"/>
      <c r="H162" s="407"/>
      <c r="I162" s="262"/>
      <c r="J162" s="262"/>
      <c r="K162" s="262"/>
      <c r="L162" s="262"/>
      <c r="M162" s="262"/>
      <c r="N162" s="262"/>
      <c r="O162" s="262"/>
      <c r="P162" s="262"/>
      <c r="Q162" s="262"/>
      <c r="R162" s="262"/>
      <c r="S162" s="262"/>
      <c r="T162" s="262"/>
      <c r="U162" s="260"/>
      <c r="V162" s="260"/>
      <c r="W162" s="260"/>
      <c r="X162" s="261"/>
      <c r="Y162" s="380"/>
      <c r="Z162" s="380"/>
      <c r="AA162" s="380"/>
    </row>
    <row r="163" spans="1:32" ht="39.75" customHeight="1">
      <c r="A163" s="244" t="s">
        <v>79</v>
      </c>
      <c r="B163" s="244"/>
      <c r="C163" s="244"/>
      <c r="D163" s="244"/>
      <c r="E163" s="390"/>
      <c r="F163" s="248"/>
      <c r="G163" s="248"/>
      <c r="H163" s="248"/>
      <c r="I163" s="248"/>
      <c r="J163" s="248"/>
      <c r="K163" s="248"/>
      <c r="L163" s="248"/>
      <c r="M163" s="248"/>
      <c r="N163" s="248"/>
      <c r="O163" s="248"/>
      <c r="P163" s="248"/>
      <c r="Q163" s="248"/>
      <c r="R163" s="248"/>
      <c r="S163" s="248"/>
      <c r="T163" s="248"/>
      <c r="U163" s="248"/>
      <c r="V163" s="248"/>
      <c r="W163" s="248"/>
      <c r="X163" s="248"/>
      <c r="Y163" s="381"/>
      <c r="Z163" s="239"/>
      <c r="AA163" s="239"/>
    </row>
    <row r="167" spans="1:32">
      <c r="A167" s="295" t="s">
        <v>395</v>
      </c>
      <c r="B167" s="301"/>
      <c r="C167" s="301"/>
      <c r="D167" s="302"/>
      <c r="E167" s="308">
        <v>1.4</v>
      </c>
      <c r="F167" s="309" t="s">
        <v>109</v>
      </c>
      <c r="G167" s="310"/>
      <c r="H167" s="311"/>
      <c r="I167" s="308">
        <v>2.2000000000000002</v>
      </c>
      <c r="J167" s="318" t="s">
        <v>396</v>
      </c>
      <c r="K167" s="310"/>
      <c r="L167" s="311"/>
      <c r="M167" s="308" t="s">
        <v>35</v>
      </c>
      <c r="N167" s="309" t="s">
        <v>397</v>
      </c>
      <c r="O167" s="310"/>
      <c r="P167" s="311"/>
      <c r="Q167" s="308" t="s">
        <v>41</v>
      </c>
      <c r="R167" s="318" t="s">
        <v>398</v>
      </c>
      <c r="S167" s="319"/>
      <c r="T167" s="320"/>
      <c r="U167" s="308">
        <v>3</v>
      </c>
      <c r="V167" s="309" t="s">
        <v>76</v>
      </c>
      <c r="W167" s="310"/>
      <c r="X167" s="328"/>
      <c r="Y167" s="221">
        <v>5</v>
      </c>
      <c r="Z167" s="221" t="s">
        <v>313</v>
      </c>
      <c r="AA167" s="221"/>
      <c r="AB167" s="221"/>
      <c r="AC167" s="221" t="s">
        <v>79</v>
      </c>
      <c r="AD167" s="221"/>
      <c r="AE167" s="221"/>
      <c r="AF167" s="221"/>
    </row>
    <row r="168" spans="1:32">
      <c r="A168" s="303"/>
      <c r="B168" s="225"/>
      <c r="C168" s="225"/>
      <c r="D168" s="304"/>
      <c r="E168" s="308"/>
      <c r="F168" s="312"/>
      <c r="G168" s="313"/>
      <c r="H168" s="314"/>
      <c r="I168" s="308"/>
      <c r="J168" s="312"/>
      <c r="K168" s="313"/>
      <c r="L168" s="314"/>
      <c r="M168" s="308"/>
      <c r="N168" s="312"/>
      <c r="O168" s="313"/>
      <c r="P168" s="314"/>
      <c r="Q168" s="308"/>
      <c r="R168" s="321"/>
      <c r="S168" s="322"/>
      <c r="T168" s="323"/>
      <c r="U168" s="308"/>
      <c r="V168" s="312"/>
      <c r="W168" s="313"/>
      <c r="X168" s="329"/>
      <c r="Y168" s="221"/>
      <c r="Z168" s="221"/>
      <c r="AA168" s="221"/>
      <c r="AB168" s="221"/>
      <c r="AC168" s="221"/>
      <c r="AD168" s="221"/>
      <c r="AE168" s="221"/>
      <c r="AF168" s="221"/>
    </row>
    <row r="169" spans="1:32">
      <c r="A169" s="305"/>
      <c r="B169" s="306"/>
      <c r="C169" s="306"/>
      <c r="D169" s="307"/>
      <c r="E169" s="308"/>
      <c r="F169" s="315"/>
      <c r="G169" s="316"/>
      <c r="H169" s="317"/>
      <c r="I169" s="308"/>
      <c r="J169" s="315"/>
      <c r="K169" s="316"/>
      <c r="L169" s="317"/>
      <c r="M169" s="308"/>
      <c r="N169" s="315"/>
      <c r="O169" s="316"/>
      <c r="P169" s="317"/>
      <c r="Q169" s="308"/>
      <c r="R169" s="324"/>
      <c r="S169" s="325"/>
      <c r="T169" s="326"/>
      <c r="U169" s="327"/>
      <c r="V169" s="330"/>
      <c r="W169" s="331"/>
      <c r="X169" s="332"/>
      <c r="Y169" s="242"/>
      <c r="Z169" s="242"/>
      <c r="AA169" s="242"/>
      <c r="AB169" s="242"/>
      <c r="AC169" s="221"/>
      <c r="AD169" s="221"/>
      <c r="AE169" s="221"/>
      <c r="AF169" s="221"/>
    </row>
    <row r="170" spans="1:32">
      <c r="A170" s="280">
        <v>1.4</v>
      </c>
      <c r="B170" s="265" t="s">
        <v>109</v>
      </c>
      <c r="C170" s="244"/>
      <c r="D170" s="296"/>
      <c r="E170" s="298" t="s">
        <v>6</v>
      </c>
      <c r="F170" s="293"/>
      <c r="G170" s="293"/>
      <c r="H170" s="293"/>
      <c r="I170" s="300" t="s">
        <v>6</v>
      </c>
      <c r="J170" s="279"/>
      <c r="K170" s="279"/>
      <c r="L170" s="279"/>
      <c r="M170" s="300" t="s">
        <v>6</v>
      </c>
      <c r="N170" s="279"/>
      <c r="O170" s="279"/>
      <c r="P170" s="279"/>
      <c r="Q170" s="300" t="s">
        <v>6</v>
      </c>
      <c r="R170" s="279"/>
      <c r="S170" s="279"/>
      <c r="T170" s="294"/>
      <c r="U170" s="255" t="s">
        <v>399</v>
      </c>
      <c r="V170" s="250"/>
      <c r="W170" s="250"/>
      <c r="X170" s="250"/>
      <c r="Y170" s="288" t="s">
        <v>400</v>
      </c>
      <c r="Z170" s="250"/>
      <c r="AA170" s="250"/>
      <c r="AB170" s="250"/>
      <c r="AC170" s="289" t="s">
        <v>401</v>
      </c>
      <c r="AD170" s="254"/>
      <c r="AE170" s="254"/>
      <c r="AF170" s="254"/>
    </row>
    <row r="171" spans="1:32">
      <c r="A171" s="263"/>
      <c r="B171" s="265"/>
      <c r="C171" s="221"/>
      <c r="D171" s="284"/>
      <c r="E171" s="299"/>
      <c r="F171" s="253"/>
      <c r="G171" s="253"/>
      <c r="H171" s="253"/>
      <c r="I171" s="277"/>
      <c r="J171" s="250"/>
      <c r="K171" s="250"/>
      <c r="L171" s="250"/>
      <c r="M171" s="277"/>
      <c r="N171" s="250"/>
      <c r="O171" s="250"/>
      <c r="P171" s="250"/>
      <c r="Q171" s="277"/>
      <c r="R171" s="250"/>
      <c r="S171" s="250"/>
      <c r="T171" s="252"/>
      <c r="U171" s="250"/>
      <c r="V171" s="250"/>
      <c r="W171" s="250"/>
      <c r="X171" s="250"/>
      <c r="Y171" s="277"/>
      <c r="Z171" s="250"/>
      <c r="AA171" s="250"/>
      <c r="AB171" s="250"/>
      <c r="AC171" s="289"/>
      <c r="AD171" s="254"/>
      <c r="AE171" s="254"/>
      <c r="AF171" s="254"/>
    </row>
    <row r="172" spans="1:32">
      <c r="A172" s="295"/>
      <c r="B172" s="285"/>
      <c r="C172" s="286"/>
      <c r="D172" s="287"/>
      <c r="E172" s="299"/>
      <c r="F172" s="253"/>
      <c r="G172" s="253"/>
      <c r="H172" s="253"/>
      <c r="I172" s="277"/>
      <c r="J172" s="250"/>
      <c r="K172" s="250"/>
      <c r="L172" s="250"/>
      <c r="M172" s="277"/>
      <c r="N172" s="250"/>
      <c r="O172" s="250"/>
      <c r="P172" s="250"/>
      <c r="Q172" s="277"/>
      <c r="R172" s="250"/>
      <c r="S172" s="250"/>
      <c r="T172" s="252"/>
      <c r="U172" s="250"/>
      <c r="V172" s="250"/>
      <c r="W172" s="250"/>
      <c r="X172" s="250"/>
      <c r="Y172" s="277"/>
      <c r="Z172" s="250"/>
      <c r="AA172" s="250"/>
      <c r="AB172" s="250"/>
      <c r="AC172" s="289"/>
      <c r="AD172" s="254"/>
      <c r="AE172" s="254"/>
      <c r="AF172" s="254"/>
    </row>
    <row r="173" spans="1:32">
      <c r="A173" s="290">
        <v>2.2000000000000002</v>
      </c>
      <c r="B173" s="247" t="s">
        <v>396</v>
      </c>
      <c r="C173" s="244"/>
      <c r="D173" s="226"/>
      <c r="E173" s="291" t="s">
        <v>402</v>
      </c>
      <c r="F173" s="279"/>
      <c r="G173" s="279"/>
      <c r="H173" s="279"/>
      <c r="I173" s="292" t="s">
        <v>403</v>
      </c>
      <c r="J173" s="293"/>
      <c r="K173" s="293"/>
      <c r="L173" s="293"/>
      <c r="M173" s="279" t="s">
        <v>6</v>
      </c>
      <c r="N173" s="279"/>
      <c r="O173" s="279"/>
      <c r="P173" s="279"/>
      <c r="Q173" s="279" t="s">
        <v>6</v>
      </c>
      <c r="R173" s="279"/>
      <c r="S173" s="279"/>
      <c r="T173" s="279"/>
      <c r="U173" s="279" t="s">
        <v>6</v>
      </c>
      <c r="V173" s="279"/>
      <c r="W173" s="279"/>
      <c r="X173" s="294"/>
      <c r="Y173" s="278" t="s">
        <v>404</v>
      </c>
      <c r="Z173" s="279"/>
      <c r="AA173" s="279"/>
      <c r="AB173" s="279"/>
      <c r="AC173" s="257" t="s">
        <v>339</v>
      </c>
      <c r="AD173" s="257"/>
      <c r="AE173" s="257"/>
      <c r="AF173" s="257"/>
    </row>
    <row r="174" spans="1:32">
      <c r="A174" s="290"/>
      <c r="B174" s="247"/>
      <c r="C174" s="221"/>
      <c r="D174" s="245"/>
      <c r="E174" s="267"/>
      <c r="F174" s="250"/>
      <c r="G174" s="250"/>
      <c r="H174" s="250"/>
      <c r="I174" s="253"/>
      <c r="J174" s="253"/>
      <c r="K174" s="253"/>
      <c r="L174" s="253"/>
      <c r="M174" s="250"/>
      <c r="N174" s="250"/>
      <c r="O174" s="250"/>
      <c r="P174" s="250"/>
      <c r="Q174" s="250"/>
      <c r="R174" s="250"/>
      <c r="S174" s="250"/>
      <c r="T174" s="250"/>
      <c r="U174" s="250"/>
      <c r="V174" s="250"/>
      <c r="W174" s="250"/>
      <c r="X174" s="252"/>
      <c r="Y174" s="250"/>
      <c r="Z174" s="250"/>
      <c r="AA174" s="250"/>
      <c r="AB174" s="250"/>
      <c r="AC174" s="254"/>
      <c r="AD174" s="254"/>
      <c r="AE174" s="254"/>
      <c r="AF174" s="254"/>
    </row>
    <row r="175" spans="1:32">
      <c r="A175" s="290"/>
      <c r="B175" s="228"/>
      <c r="C175" s="242"/>
      <c r="D175" s="222"/>
      <c r="E175" s="267"/>
      <c r="F175" s="250"/>
      <c r="G175" s="250"/>
      <c r="H175" s="250"/>
      <c r="I175" s="253"/>
      <c r="J175" s="253"/>
      <c r="K175" s="253"/>
      <c r="L175" s="253"/>
      <c r="M175" s="250"/>
      <c r="N175" s="250"/>
      <c r="O175" s="250"/>
      <c r="P175" s="250"/>
      <c r="Q175" s="250"/>
      <c r="R175" s="250"/>
      <c r="S175" s="250"/>
      <c r="T175" s="250"/>
      <c r="U175" s="250"/>
      <c r="V175" s="250"/>
      <c r="W175" s="250"/>
      <c r="X175" s="252"/>
      <c r="Y175" s="250"/>
      <c r="Z175" s="250"/>
      <c r="AA175" s="250"/>
      <c r="AB175" s="250"/>
      <c r="AC175" s="254"/>
      <c r="AD175" s="254"/>
      <c r="AE175" s="254"/>
      <c r="AF175" s="254"/>
    </row>
    <row r="176" spans="1:32">
      <c r="A176" s="280" t="s">
        <v>35</v>
      </c>
      <c r="B176" s="281" t="s">
        <v>397</v>
      </c>
      <c r="C176" s="282"/>
      <c r="D176" s="283"/>
      <c r="E176" s="277" t="s">
        <v>6</v>
      </c>
      <c r="F176" s="250"/>
      <c r="G176" s="250"/>
      <c r="H176" s="250"/>
      <c r="I176" s="250" t="s">
        <v>6</v>
      </c>
      <c r="J176" s="250"/>
      <c r="K176" s="250"/>
      <c r="L176" s="250"/>
      <c r="M176" s="258" t="s">
        <v>405</v>
      </c>
      <c r="N176" s="253"/>
      <c r="O176" s="253"/>
      <c r="P176" s="253"/>
      <c r="Q176" s="250" t="s">
        <v>6</v>
      </c>
      <c r="R176" s="250"/>
      <c r="S176" s="250"/>
      <c r="T176" s="250"/>
      <c r="U176" s="250" t="s">
        <v>6</v>
      </c>
      <c r="V176" s="250"/>
      <c r="W176" s="250"/>
      <c r="X176" s="252"/>
      <c r="Y176" s="255" t="s">
        <v>406</v>
      </c>
      <c r="Z176" s="250"/>
      <c r="AA176" s="250"/>
      <c r="AB176" s="250"/>
      <c r="AC176" s="257" t="s">
        <v>339</v>
      </c>
      <c r="AD176" s="257"/>
      <c r="AE176" s="257"/>
      <c r="AF176" s="257"/>
    </row>
    <row r="177" spans="1:32">
      <c r="A177" s="263"/>
      <c r="B177" s="265"/>
      <c r="C177" s="221"/>
      <c r="D177" s="284"/>
      <c r="E177" s="277"/>
      <c r="F177" s="250"/>
      <c r="G177" s="250"/>
      <c r="H177" s="250"/>
      <c r="I177" s="250"/>
      <c r="J177" s="250"/>
      <c r="K177" s="250"/>
      <c r="L177" s="250"/>
      <c r="M177" s="253"/>
      <c r="N177" s="253"/>
      <c r="O177" s="253"/>
      <c r="P177" s="253"/>
      <c r="Q177" s="250"/>
      <c r="R177" s="250"/>
      <c r="S177" s="250"/>
      <c r="T177" s="250"/>
      <c r="U177" s="250"/>
      <c r="V177" s="250"/>
      <c r="W177" s="250"/>
      <c r="X177" s="252"/>
      <c r="Y177" s="250"/>
      <c r="Z177" s="250"/>
      <c r="AA177" s="250"/>
      <c r="AB177" s="250"/>
      <c r="AC177" s="254"/>
      <c r="AD177" s="254"/>
      <c r="AE177" s="254"/>
      <c r="AF177" s="254"/>
    </row>
    <row r="178" spans="1:32">
      <c r="A178" s="263"/>
      <c r="B178" s="285"/>
      <c r="C178" s="286"/>
      <c r="D178" s="287"/>
      <c r="E178" s="277"/>
      <c r="F178" s="250"/>
      <c r="G178" s="250"/>
      <c r="H178" s="250"/>
      <c r="I178" s="250"/>
      <c r="J178" s="250"/>
      <c r="K178" s="250"/>
      <c r="L178" s="250"/>
      <c r="M178" s="253"/>
      <c r="N178" s="253"/>
      <c r="O178" s="253"/>
      <c r="P178" s="253"/>
      <c r="Q178" s="250"/>
      <c r="R178" s="250"/>
      <c r="S178" s="250"/>
      <c r="T178" s="250"/>
      <c r="U178" s="250"/>
      <c r="V178" s="250"/>
      <c r="W178" s="250"/>
      <c r="X178" s="252"/>
      <c r="Y178" s="250"/>
      <c r="Z178" s="250"/>
      <c r="AA178" s="250"/>
      <c r="AB178" s="250"/>
      <c r="AC178" s="254"/>
      <c r="AD178" s="254"/>
      <c r="AE178" s="254"/>
      <c r="AF178" s="254"/>
    </row>
    <row r="179" spans="1:32">
      <c r="A179" s="263" t="s">
        <v>41</v>
      </c>
      <c r="B179" s="269" t="s">
        <v>398</v>
      </c>
      <c r="C179" s="270"/>
      <c r="D179" s="271"/>
      <c r="E179" s="277" t="s">
        <v>6</v>
      </c>
      <c r="F179" s="250"/>
      <c r="G179" s="250"/>
      <c r="H179" s="250"/>
      <c r="I179" s="250" t="s">
        <v>6</v>
      </c>
      <c r="J179" s="250"/>
      <c r="K179" s="250"/>
      <c r="L179" s="250"/>
      <c r="M179" s="250" t="s">
        <v>6</v>
      </c>
      <c r="N179" s="250"/>
      <c r="O179" s="250"/>
      <c r="P179" s="250"/>
      <c r="Q179" s="253" t="s">
        <v>6</v>
      </c>
      <c r="R179" s="253"/>
      <c r="S179" s="253"/>
      <c r="T179" s="253"/>
      <c r="U179" s="250" t="s">
        <v>6</v>
      </c>
      <c r="V179" s="250"/>
      <c r="W179" s="250"/>
      <c r="X179" s="252"/>
      <c r="Y179" s="255" t="s">
        <v>407</v>
      </c>
      <c r="Z179" s="250"/>
      <c r="AA179" s="250"/>
      <c r="AB179" s="250"/>
      <c r="AC179" s="256" t="s">
        <v>408</v>
      </c>
      <c r="AD179" s="257"/>
      <c r="AE179" s="257"/>
      <c r="AF179" s="257"/>
    </row>
    <row r="180" spans="1:32">
      <c r="A180" s="263"/>
      <c r="B180" s="272"/>
      <c r="C180" s="246"/>
      <c r="D180" s="273"/>
      <c r="E180" s="277"/>
      <c r="F180" s="250"/>
      <c r="G180" s="250"/>
      <c r="H180" s="250"/>
      <c r="I180" s="250"/>
      <c r="J180" s="250"/>
      <c r="K180" s="250"/>
      <c r="L180" s="250"/>
      <c r="M180" s="250"/>
      <c r="N180" s="250"/>
      <c r="O180" s="250"/>
      <c r="P180" s="250"/>
      <c r="Q180" s="253"/>
      <c r="R180" s="253"/>
      <c r="S180" s="253"/>
      <c r="T180" s="253"/>
      <c r="U180" s="250"/>
      <c r="V180" s="250"/>
      <c r="W180" s="250"/>
      <c r="X180" s="252"/>
      <c r="Y180" s="250"/>
      <c r="Z180" s="250"/>
      <c r="AA180" s="250"/>
      <c r="AB180" s="250"/>
      <c r="AC180" s="254"/>
      <c r="AD180" s="254"/>
      <c r="AE180" s="254"/>
      <c r="AF180" s="254"/>
    </row>
    <row r="181" spans="1:32">
      <c r="A181" s="263"/>
      <c r="B181" s="274"/>
      <c r="C181" s="275"/>
      <c r="D181" s="276"/>
      <c r="E181" s="277"/>
      <c r="F181" s="250"/>
      <c r="G181" s="250"/>
      <c r="H181" s="250"/>
      <c r="I181" s="250"/>
      <c r="J181" s="250"/>
      <c r="K181" s="250"/>
      <c r="L181" s="250"/>
      <c r="M181" s="250"/>
      <c r="N181" s="250"/>
      <c r="O181" s="250"/>
      <c r="P181" s="250"/>
      <c r="Q181" s="253"/>
      <c r="R181" s="253"/>
      <c r="S181" s="253"/>
      <c r="T181" s="253"/>
      <c r="U181" s="250"/>
      <c r="V181" s="250"/>
      <c r="W181" s="250"/>
      <c r="X181" s="252"/>
      <c r="Y181" s="250"/>
      <c r="Z181" s="250"/>
      <c r="AA181" s="250"/>
      <c r="AB181" s="250"/>
      <c r="AC181" s="254"/>
      <c r="AD181" s="254"/>
      <c r="AE181" s="254"/>
      <c r="AF181" s="254"/>
    </row>
    <row r="182" spans="1:32">
      <c r="A182" s="263">
        <v>3</v>
      </c>
      <c r="B182" s="265" t="s">
        <v>76</v>
      </c>
      <c r="C182" s="244"/>
      <c r="D182" s="226"/>
      <c r="E182" s="267" t="s">
        <v>6</v>
      </c>
      <c r="F182" s="250"/>
      <c r="G182" s="250"/>
      <c r="H182" s="250"/>
      <c r="I182" s="250" t="s">
        <v>6</v>
      </c>
      <c r="J182" s="250"/>
      <c r="K182" s="250"/>
      <c r="L182" s="250"/>
      <c r="M182" s="250" t="s">
        <v>6</v>
      </c>
      <c r="N182" s="250"/>
      <c r="O182" s="250"/>
      <c r="P182" s="250"/>
      <c r="Q182" s="250" t="s">
        <v>6</v>
      </c>
      <c r="R182" s="250"/>
      <c r="S182" s="250"/>
      <c r="T182" s="250"/>
      <c r="U182" s="258" t="s">
        <v>409</v>
      </c>
      <c r="V182" s="253"/>
      <c r="W182" s="253"/>
      <c r="X182" s="259"/>
      <c r="Y182" s="250" t="s">
        <v>6</v>
      </c>
      <c r="Z182" s="250"/>
      <c r="AA182" s="250"/>
      <c r="AB182" s="250"/>
      <c r="AC182" s="254" t="s">
        <v>410</v>
      </c>
      <c r="AD182" s="254"/>
      <c r="AE182" s="254"/>
      <c r="AF182" s="254"/>
    </row>
    <row r="183" spans="1:32">
      <c r="A183" s="263"/>
      <c r="B183" s="265"/>
      <c r="C183" s="221"/>
      <c r="D183" s="245"/>
      <c r="E183" s="267"/>
      <c r="F183" s="250"/>
      <c r="G183" s="250"/>
      <c r="H183" s="250"/>
      <c r="I183" s="250"/>
      <c r="J183" s="250"/>
      <c r="K183" s="250"/>
      <c r="L183" s="250"/>
      <c r="M183" s="250"/>
      <c r="N183" s="250"/>
      <c r="O183" s="250"/>
      <c r="P183" s="250"/>
      <c r="Q183" s="250"/>
      <c r="R183" s="250"/>
      <c r="S183" s="250"/>
      <c r="T183" s="250"/>
      <c r="U183" s="253"/>
      <c r="V183" s="253"/>
      <c r="W183" s="253"/>
      <c r="X183" s="259"/>
      <c r="Y183" s="250"/>
      <c r="Z183" s="250"/>
      <c r="AA183" s="250"/>
      <c r="AB183" s="250"/>
      <c r="AC183" s="254"/>
      <c r="AD183" s="254"/>
      <c r="AE183" s="254"/>
      <c r="AF183" s="254"/>
    </row>
    <row r="184" spans="1:32">
      <c r="A184" s="264"/>
      <c r="B184" s="266"/>
      <c r="C184" s="242"/>
      <c r="D184" s="242"/>
      <c r="E184" s="268"/>
      <c r="F184" s="262"/>
      <c r="G184" s="262"/>
      <c r="H184" s="262"/>
      <c r="I184" s="262"/>
      <c r="J184" s="262"/>
      <c r="K184" s="262"/>
      <c r="L184" s="262"/>
      <c r="M184" s="262"/>
      <c r="N184" s="262"/>
      <c r="O184" s="262"/>
      <c r="P184" s="262"/>
      <c r="Q184" s="262"/>
      <c r="R184" s="262"/>
      <c r="S184" s="262"/>
      <c r="T184" s="262"/>
      <c r="U184" s="260"/>
      <c r="V184" s="260"/>
      <c r="W184" s="260"/>
      <c r="X184" s="261"/>
      <c r="Y184" s="250"/>
      <c r="Z184" s="250"/>
      <c r="AA184" s="250"/>
      <c r="AB184" s="250"/>
      <c r="AC184" s="254"/>
      <c r="AD184" s="254"/>
      <c r="AE184" s="254"/>
      <c r="AF184" s="254"/>
    </row>
    <row r="185" spans="1:32" ht="45" customHeight="1">
      <c r="A185" s="13">
        <v>5</v>
      </c>
      <c r="B185" s="221" t="s">
        <v>313</v>
      </c>
      <c r="C185" s="221"/>
      <c r="D185" s="221"/>
      <c r="E185" s="250" t="s">
        <v>6</v>
      </c>
      <c r="F185" s="250"/>
      <c r="G185" s="250"/>
      <c r="H185" s="250"/>
      <c r="I185" s="250" t="s">
        <v>6</v>
      </c>
      <c r="J185" s="250"/>
      <c r="K185" s="250"/>
      <c r="L185" s="250"/>
      <c r="M185" s="250" t="s">
        <v>6</v>
      </c>
      <c r="N185" s="250"/>
      <c r="O185" s="250"/>
      <c r="P185" s="250"/>
      <c r="Q185" s="250" t="s">
        <v>6</v>
      </c>
      <c r="R185" s="250"/>
      <c r="S185" s="250"/>
      <c r="T185" s="250"/>
      <c r="U185" s="250" t="s">
        <v>6</v>
      </c>
      <c r="V185" s="250"/>
      <c r="W185" s="250"/>
      <c r="X185" s="252"/>
      <c r="Y185" s="253" t="s">
        <v>6</v>
      </c>
      <c r="Z185" s="253"/>
      <c r="AA185" s="253"/>
      <c r="AB185" s="253"/>
      <c r="AC185" s="254" t="s">
        <v>411</v>
      </c>
      <c r="AD185" s="254"/>
      <c r="AE185" s="254"/>
      <c r="AF185" s="254"/>
    </row>
    <row r="186" spans="1:32" ht="45" customHeight="1">
      <c r="A186" s="221" t="s">
        <v>79</v>
      </c>
      <c r="B186" s="221"/>
      <c r="C186" s="221"/>
      <c r="D186" s="221"/>
      <c r="E186" s="248" t="s">
        <v>412</v>
      </c>
      <c r="F186" s="248"/>
      <c r="G186" s="248"/>
      <c r="H186" s="248"/>
      <c r="I186" s="251" t="s">
        <v>413</v>
      </c>
      <c r="J186" s="248"/>
      <c r="K186" s="248"/>
      <c r="L186" s="248"/>
      <c r="M186" s="251" t="s">
        <v>6</v>
      </c>
      <c r="N186" s="248"/>
      <c r="O186" s="248"/>
      <c r="P186" s="248"/>
      <c r="Q186" s="251" t="s">
        <v>414</v>
      </c>
      <c r="R186" s="248"/>
      <c r="S186" s="248"/>
      <c r="T186" s="248"/>
      <c r="U186" s="248" t="s">
        <v>6</v>
      </c>
      <c r="V186" s="248"/>
      <c r="W186" s="248"/>
      <c r="X186" s="249"/>
      <c r="Y186" s="248" t="s">
        <v>6</v>
      </c>
      <c r="Z186" s="248"/>
      <c r="AA186" s="248"/>
      <c r="AB186" s="248"/>
      <c r="AC186" s="239"/>
      <c r="AD186" s="239"/>
      <c r="AE186" s="239"/>
      <c r="AF186" s="239"/>
    </row>
    <row r="190" spans="1:32">
      <c r="A190" s="483" t="s">
        <v>415</v>
      </c>
      <c r="B190" s="484"/>
      <c r="C190" s="484"/>
      <c r="D190" s="320"/>
      <c r="E190" s="308"/>
      <c r="F190" s="309" t="s">
        <v>113</v>
      </c>
      <c r="G190" s="310"/>
      <c r="H190" s="311"/>
      <c r="I190" s="308"/>
      <c r="J190" s="318" t="s">
        <v>382</v>
      </c>
      <c r="K190" s="310"/>
      <c r="L190" s="311"/>
      <c r="M190" s="308"/>
      <c r="N190" s="309" t="s">
        <v>396</v>
      </c>
      <c r="O190" s="310"/>
      <c r="P190" s="311"/>
      <c r="Q190" s="308"/>
      <c r="R190" s="318"/>
      <c r="S190" s="319"/>
      <c r="T190" s="320"/>
      <c r="U190" s="308"/>
      <c r="V190" s="309"/>
      <c r="W190" s="310"/>
      <c r="X190" s="450"/>
    </row>
    <row r="191" spans="1:32">
      <c r="A191" s="485"/>
      <c r="B191" s="486"/>
      <c r="C191" s="486"/>
      <c r="D191" s="487"/>
      <c r="E191" s="308"/>
      <c r="F191" s="312"/>
      <c r="G191" s="313"/>
      <c r="H191" s="314"/>
      <c r="I191" s="308"/>
      <c r="J191" s="312"/>
      <c r="K191" s="313"/>
      <c r="L191" s="314"/>
      <c r="M191" s="308"/>
      <c r="N191" s="312"/>
      <c r="O191" s="313"/>
      <c r="P191" s="314"/>
      <c r="Q191" s="308"/>
      <c r="R191" s="321"/>
      <c r="S191" s="322"/>
      <c r="T191" s="323"/>
      <c r="U191" s="308"/>
      <c r="V191" s="312"/>
      <c r="W191" s="313"/>
      <c r="X191" s="451"/>
    </row>
    <row r="192" spans="1:32">
      <c r="A192" s="488"/>
      <c r="B192" s="489"/>
      <c r="C192" s="489"/>
      <c r="D192" s="490"/>
      <c r="E192" s="308"/>
      <c r="F192" s="315"/>
      <c r="G192" s="316"/>
      <c r="H192" s="317"/>
      <c r="I192" s="308"/>
      <c r="J192" s="315"/>
      <c r="K192" s="316"/>
      <c r="L192" s="317"/>
      <c r="M192" s="308"/>
      <c r="N192" s="315"/>
      <c r="O192" s="316"/>
      <c r="P192" s="317"/>
      <c r="Q192" s="308"/>
      <c r="R192" s="324"/>
      <c r="S192" s="325"/>
      <c r="T192" s="326"/>
      <c r="U192" s="308"/>
      <c r="V192" s="315"/>
      <c r="W192" s="316"/>
      <c r="X192" s="317"/>
    </row>
    <row r="193" spans="1:24">
      <c r="A193" s="280"/>
      <c r="B193" s="265" t="s">
        <v>113</v>
      </c>
      <c r="C193" s="244"/>
      <c r="D193" s="226"/>
      <c r="E193" s="298"/>
      <c r="F193" s="293"/>
      <c r="G193" s="293"/>
      <c r="H193" s="293"/>
      <c r="I193" s="300"/>
      <c r="J193" s="279"/>
      <c r="K193" s="279"/>
      <c r="L193" s="279"/>
      <c r="M193" s="300"/>
      <c r="N193" s="279"/>
      <c r="O193" s="279"/>
      <c r="P193" s="279"/>
      <c r="Q193" s="300"/>
      <c r="R193" s="279"/>
      <c r="S193" s="279"/>
      <c r="T193" s="279"/>
      <c r="U193" s="448"/>
      <c r="V193" s="457"/>
      <c r="W193" s="457"/>
      <c r="X193" s="458"/>
    </row>
    <row r="194" spans="1:24">
      <c r="A194" s="263"/>
      <c r="B194" s="265"/>
      <c r="C194" s="221"/>
      <c r="D194" s="245"/>
      <c r="E194" s="452"/>
      <c r="F194" s="253"/>
      <c r="G194" s="253"/>
      <c r="H194" s="253"/>
      <c r="I194" s="277"/>
      <c r="J194" s="250"/>
      <c r="K194" s="250"/>
      <c r="L194" s="250"/>
      <c r="M194" s="277"/>
      <c r="N194" s="250"/>
      <c r="O194" s="250"/>
      <c r="P194" s="250"/>
      <c r="Q194" s="277"/>
      <c r="R194" s="250"/>
      <c r="S194" s="250"/>
      <c r="T194" s="250"/>
      <c r="U194" s="459"/>
      <c r="V194" s="313"/>
      <c r="W194" s="313"/>
      <c r="X194" s="451"/>
    </row>
    <row r="195" spans="1:24">
      <c r="A195" s="264"/>
      <c r="B195" s="266"/>
      <c r="C195" s="242"/>
      <c r="D195" s="222"/>
      <c r="E195" s="452"/>
      <c r="F195" s="253"/>
      <c r="G195" s="253"/>
      <c r="H195" s="253"/>
      <c r="I195" s="277"/>
      <c r="J195" s="250"/>
      <c r="K195" s="250"/>
      <c r="L195" s="250"/>
      <c r="M195" s="277"/>
      <c r="N195" s="250"/>
      <c r="O195" s="250"/>
      <c r="P195" s="250"/>
      <c r="Q195" s="277"/>
      <c r="R195" s="250"/>
      <c r="S195" s="250"/>
      <c r="T195" s="250"/>
      <c r="U195" s="459"/>
      <c r="V195" s="313"/>
      <c r="W195" s="313"/>
      <c r="X195" s="451"/>
    </row>
    <row r="196" spans="1:24">
      <c r="A196" s="263"/>
      <c r="B196" s="281" t="s">
        <v>382</v>
      </c>
      <c r="C196" s="282"/>
      <c r="D196" s="283"/>
      <c r="E196" s="392"/>
      <c r="F196" s="279"/>
      <c r="G196" s="279"/>
      <c r="H196" s="279"/>
      <c r="I196" s="293"/>
      <c r="J196" s="293"/>
      <c r="K196" s="293"/>
      <c r="L196" s="293"/>
      <c r="M196" s="279"/>
      <c r="N196" s="279"/>
      <c r="O196" s="279"/>
      <c r="P196" s="279"/>
      <c r="Q196" s="279"/>
      <c r="R196" s="279"/>
      <c r="S196" s="279"/>
      <c r="T196" s="279"/>
      <c r="U196" s="457"/>
      <c r="V196" s="457"/>
      <c r="W196" s="457"/>
      <c r="X196" s="458"/>
    </row>
    <row r="197" spans="1:24">
      <c r="A197" s="263"/>
      <c r="B197" s="265"/>
      <c r="C197" s="221"/>
      <c r="D197" s="284"/>
      <c r="E197" s="277"/>
      <c r="F197" s="250"/>
      <c r="G197" s="250"/>
      <c r="H197" s="250"/>
      <c r="I197" s="253"/>
      <c r="J197" s="253"/>
      <c r="K197" s="253"/>
      <c r="L197" s="253"/>
      <c r="M197" s="250"/>
      <c r="N197" s="250"/>
      <c r="O197" s="250"/>
      <c r="P197" s="250"/>
      <c r="Q197" s="250"/>
      <c r="R197" s="250"/>
      <c r="S197" s="250"/>
      <c r="T197" s="250"/>
      <c r="U197" s="313"/>
      <c r="V197" s="313"/>
      <c r="W197" s="313"/>
      <c r="X197" s="451"/>
    </row>
    <row r="198" spans="1:24">
      <c r="A198" s="263"/>
      <c r="B198" s="266"/>
      <c r="C198" s="242"/>
      <c r="D198" s="297"/>
      <c r="E198" s="277"/>
      <c r="F198" s="250"/>
      <c r="G198" s="250"/>
      <c r="H198" s="250"/>
      <c r="I198" s="253"/>
      <c r="J198" s="253"/>
      <c r="K198" s="253"/>
      <c r="L198" s="253"/>
      <c r="M198" s="250"/>
      <c r="N198" s="250"/>
      <c r="O198" s="250"/>
      <c r="P198" s="250"/>
      <c r="Q198" s="250"/>
      <c r="R198" s="250"/>
      <c r="S198" s="250"/>
      <c r="T198" s="250"/>
      <c r="U198" s="313"/>
      <c r="V198" s="313"/>
      <c r="W198" s="313"/>
      <c r="X198" s="451"/>
    </row>
    <row r="199" spans="1:24">
      <c r="A199" s="280"/>
      <c r="B199" s="281" t="s">
        <v>396</v>
      </c>
      <c r="C199" s="282"/>
      <c r="D199" s="283"/>
      <c r="E199" s="277"/>
      <c r="F199" s="250"/>
      <c r="G199" s="250"/>
      <c r="H199" s="250"/>
      <c r="I199" s="250"/>
      <c r="J199" s="250"/>
      <c r="K199" s="250"/>
      <c r="L199" s="250"/>
      <c r="M199" s="253"/>
      <c r="N199" s="253"/>
      <c r="O199" s="253"/>
      <c r="P199" s="253"/>
      <c r="Q199" s="250"/>
      <c r="R199" s="250"/>
      <c r="S199" s="250"/>
      <c r="T199" s="250"/>
      <c r="U199" s="313"/>
      <c r="V199" s="313"/>
      <c r="W199" s="313"/>
      <c r="X199" s="451"/>
    </row>
    <row r="200" spans="1:24">
      <c r="A200" s="263"/>
      <c r="B200" s="265"/>
      <c r="C200" s="221"/>
      <c r="D200" s="284"/>
      <c r="E200" s="277"/>
      <c r="F200" s="250"/>
      <c r="G200" s="250"/>
      <c r="H200" s="250"/>
      <c r="I200" s="250"/>
      <c r="J200" s="250"/>
      <c r="K200" s="250"/>
      <c r="L200" s="250"/>
      <c r="M200" s="253"/>
      <c r="N200" s="253"/>
      <c r="O200" s="253"/>
      <c r="P200" s="253"/>
      <c r="Q200" s="250"/>
      <c r="R200" s="250"/>
      <c r="S200" s="250"/>
      <c r="T200" s="250"/>
      <c r="U200" s="313"/>
      <c r="V200" s="313"/>
      <c r="W200" s="313"/>
      <c r="X200" s="451"/>
    </row>
    <row r="201" spans="1:24">
      <c r="A201" s="263"/>
      <c r="B201" s="266"/>
      <c r="C201" s="242"/>
      <c r="D201" s="297"/>
      <c r="E201" s="277"/>
      <c r="F201" s="250"/>
      <c r="G201" s="250"/>
      <c r="H201" s="250"/>
      <c r="I201" s="250"/>
      <c r="J201" s="250"/>
      <c r="K201" s="250"/>
      <c r="L201" s="250"/>
      <c r="M201" s="253"/>
      <c r="N201" s="253"/>
      <c r="O201" s="253"/>
      <c r="P201" s="253"/>
      <c r="Q201" s="250"/>
      <c r="R201" s="250"/>
      <c r="S201" s="250"/>
      <c r="T201" s="250"/>
      <c r="U201" s="313"/>
      <c r="V201" s="313"/>
      <c r="W201" s="313"/>
      <c r="X201" s="451"/>
    </row>
    <row r="202" spans="1:24">
      <c r="A202" s="263"/>
      <c r="B202" s="462"/>
      <c r="C202" s="463"/>
      <c r="D202" s="464"/>
      <c r="E202" s="277"/>
      <c r="F202" s="250"/>
      <c r="G202" s="250"/>
      <c r="H202" s="250"/>
      <c r="I202" s="250"/>
      <c r="J202" s="250"/>
      <c r="K202" s="250"/>
      <c r="L202" s="250"/>
      <c r="M202" s="250"/>
      <c r="N202" s="250"/>
      <c r="O202" s="250"/>
      <c r="P202" s="250"/>
      <c r="Q202" s="253"/>
      <c r="R202" s="253"/>
      <c r="S202" s="253"/>
      <c r="T202" s="253"/>
      <c r="U202" s="313"/>
      <c r="V202" s="313"/>
      <c r="W202" s="313"/>
      <c r="X202" s="451"/>
    </row>
    <row r="203" spans="1:24">
      <c r="A203" s="263"/>
      <c r="B203" s="272"/>
      <c r="C203" s="246"/>
      <c r="D203" s="273"/>
      <c r="E203" s="277"/>
      <c r="F203" s="250"/>
      <c r="G203" s="250"/>
      <c r="H203" s="250"/>
      <c r="I203" s="250"/>
      <c r="J203" s="250"/>
      <c r="K203" s="250"/>
      <c r="L203" s="250"/>
      <c r="M203" s="250"/>
      <c r="N203" s="250"/>
      <c r="O203" s="250"/>
      <c r="P203" s="250"/>
      <c r="Q203" s="253"/>
      <c r="R203" s="253"/>
      <c r="S203" s="253"/>
      <c r="T203" s="253"/>
      <c r="U203" s="313"/>
      <c r="V203" s="313"/>
      <c r="W203" s="313"/>
      <c r="X203" s="451"/>
    </row>
    <row r="204" spans="1:24">
      <c r="A204" s="263"/>
      <c r="B204" s="274"/>
      <c r="C204" s="275"/>
      <c r="D204" s="276"/>
      <c r="E204" s="277"/>
      <c r="F204" s="250"/>
      <c r="G204" s="250"/>
      <c r="H204" s="250"/>
      <c r="I204" s="250"/>
      <c r="J204" s="250"/>
      <c r="K204" s="250"/>
      <c r="L204" s="250"/>
      <c r="M204" s="250"/>
      <c r="N204" s="250"/>
      <c r="O204" s="250"/>
      <c r="P204" s="250"/>
      <c r="Q204" s="253"/>
      <c r="R204" s="253"/>
      <c r="S204" s="253"/>
      <c r="T204" s="253"/>
      <c r="U204" s="313"/>
      <c r="V204" s="313"/>
      <c r="W204" s="313"/>
      <c r="X204" s="451"/>
    </row>
    <row r="205" spans="1:24">
      <c r="A205" s="263"/>
      <c r="B205" s="265"/>
      <c r="C205" s="244"/>
      <c r="D205" s="226"/>
      <c r="E205" s="453"/>
      <c r="F205" s="313"/>
      <c r="G205" s="313"/>
      <c r="H205" s="313"/>
      <c r="I205" s="313"/>
      <c r="J205" s="313"/>
      <c r="K205" s="313"/>
      <c r="L205" s="313"/>
      <c r="M205" s="313"/>
      <c r="N205" s="313"/>
      <c r="O205" s="313"/>
      <c r="P205" s="313"/>
      <c r="Q205" s="313"/>
      <c r="R205" s="313"/>
      <c r="S205" s="313"/>
      <c r="T205" s="313"/>
      <c r="U205" s="415"/>
      <c r="V205" s="415"/>
      <c r="W205" s="415"/>
      <c r="X205" s="465"/>
    </row>
    <row r="206" spans="1:24">
      <c r="A206" s="263"/>
      <c r="B206" s="265"/>
      <c r="C206" s="221"/>
      <c r="D206" s="245"/>
      <c r="E206" s="453"/>
      <c r="F206" s="313"/>
      <c r="G206" s="313"/>
      <c r="H206" s="313"/>
      <c r="I206" s="313"/>
      <c r="J206" s="313"/>
      <c r="K206" s="313"/>
      <c r="L206" s="313"/>
      <c r="M206" s="313"/>
      <c r="N206" s="313"/>
      <c r="O206" s="313"/>
      <c r="P206" s="313"/>
      <c r="Q206" s="313"/>
      <c r="R206" s="313"/>
      <c r="S206" s="313"/>
      <c r="T206" s="313"/>
      <c r="U206" s="415"/>
      <c r="V206" s="415"/>
      <c r="W206" s="415"/>
      <c r="X206" s="465"/>
    </row>
    <row r="207" spans="1:24">
      <c r="A207" s="290"/>
      <c r="B207" s="285"/>
      <c r="C207" s="286"/>
      <c r="D207" s="286"/>
      <c r="E207" s="454"/>
      <c r="F207" s="316"/>
      <c r="G207" s="316"/>
      <c r="H207" s="316"/>
      <c r="I207" s="316"/>
      <c r="J207" s="316"/>
      <c r="K207" s="316"/>
      <c r="L207" s="316"/>
      <c r="M207" s="316"/>
      <c r="N207" s="316"/>
      <c r="O207" s="316"/>
      <c r="P207" s="316"/>
      <c r="Q207" s="316"/>
      <c r="R207" s="316"/>
      <c r="S207" s="316"/>
      <c r="T207" s="316"/>
      <c r="U207" s="466"/>
      <c r="V207" s="466"/>
      <c r="W207" s="466"/>
      <c r="X207" s="466"/>
    </row>
    <row r="212" spans="1:24">
      <c r="A212" s="295" t="s">
        <v>416</v>
      </c>
      <c r="B212" s="301"/>
      <c r="C212" s="301"/>
      <c r="D212" s="302"/>
      <c r="E212" s="308"/>
      <c r="F212" s="309"/>
      <c r="G212" s="310"/>
      <c r="H212" s="311"/>
      <c r="I212" s="308"/>
      <c r="J212" s="318"/>
      <c r="K212" s="310"/>
      <c r="L212" s="311"/>
      <c r="M212" s="308"/>
      <c r="N212" s="309"/>
      <c r="O212" s="310"/>
      <c r="P212" s="311"/>
      <c r="Q212" s="308"/>
      <c r="R212" s="318"/>
      <c r="S212" s="319"/>
      <c r="T212" s="320"/>
      <c r="U212" s="308"/>
      <c r="V212" s="309"/>
      <c r="W212" s="310"/>
      <c r="X212" s="450"/>
    </row>
    <row r="213" spans="1:24">
      <c r="A213" s="303"/>
      <c r="B213" s="225"/>
      <c r="C213" s="225"/>
      <c r="D213" s="304"/>
      <c r="E213" s="308"/>
      <c r="F213" s="312"/>
      <c r="G213" s="313"/>
      <c r="H213" s="314"/>
      <c r="I213" s="308"/>
      <c r="J213" s="312"/>
      <c r="K213" s="313"/>
      <c r="L213" s="314"/>
      <c r="M213" s="308"/>
      <c r="N213" s="312"/>
      <c r="O213" s="313"/>
      <c r="P213" s="314"/>
      <c r="Q213" s="308"/>
      <c r="R213" s="321"/>
      <c r="S213" s="322"/>
      <c r="T213" s="323"/>
      <c r="U213" s="308"/>
      <c r="V213" s="312"/>
      <c r="W213" s="313"/>
      <c r="X213" s="451"/>
    </row>
    <row r="214" spans="1:24">
      <c r="A214" s="305"/>
      <c r="B214" s="306"/>
      <c r="C214" s="306"/>
      <c r="D214" s="307"/>
      <c r="E214" s="308"/>
      <c r="F214" s="315"/>
      <c r="G214" s="316"/>
      <c r="H214" s="317"/>
      <c r="I214" s="308"/>
      <c r="J214" s="315"/>
      <c r="K214" s="316"/>
      <c r="L214" s="317"/>
      <c r="M214" s="308"/>
      <c r="N214" s="315"/>
      <c r="O214" s="316"/>
      <c r="P214" s="317"/>
      <c r="Q214" s="308"/>
      <c r="R214" s="324"/>
      <c r="S214" s="325"/>
      <c r="T214" s="326"/>
      <c r="U214" s="308"/>
      <c r="V214" s="315"/>
      <c r="W214" s="316"/>
      <c r="X214" s="317"/>
    </row>
    <row r="215" spans="1:24">
      <c r="A215" s="280"/>
      <c r="B215" s="265"/>
      <c r="C215" s="244"/>
      <c r="D215" s="226"/>
      <c r="E215" s="298"/>
      <c r="F215" s="293"/>
      <c r="G215" s="293"/>
      <c r="H215" s="293"/>
      <c r="I215" s="300"/>
      <c r="J215" s="279"/>
      <c r="K215" s="279"/>
      <c r="L215" s="279"/>
      <c r="M215" s="300"/>
      <c r="N215" s="279"/>
      <c r="O215" s="279"/>
      <c r="P215" s="279"/>
      <c r="Q215" s="300"/>
      <c r="R215" s="279"/>
      <c r="S215" s="279"/>
      <c r="T215" s="279"/>
      <c r="U215" s="448"/>
      <c r="V215" s="457"/>
      <c r="W215" s="457"/>
      <c r="X215" s="458"/>
    </row>
    <row r="216" spans="1:24">
      <c r="A216" s="263"/>
      <c r="B216" s="265"/>
      <c r="C216" s="221"/>
      <c r="D216" s="245"/>
      <c r="E216" s="452"/>
      <c r="F216" s="253"/>
      <c r="G216" s="253"/>
      <c r="H216" s="253"/>
      <c r="I216" s="277"/>
      <c r="J216" s="250"/>
      <c r="K216" s="250"/>
      <c r="L216" s="250"/>
      <c r="M216" s="277"/>
      <c r="N216" s="250"/>
      <c r="O216" s="250"/>
      <c r="P216" s="250"/>
      <c r="Q216" s="277"/>
      <c r="R216" s="250"/>
      <c r="S216" s="250"/>
      <c r="T216" s="250"/>
      <c r="U216" s="459"/>
      <c r="V216" s="313"/>
      <c r="W216" s="313"/>
      <c r="X216" s="451"/>
    </row>
    <row r="217" spans="1:24">
      <c r="A217" s="264"/>
      <c r="B217" s="266"/>
      <c r="C217" s="242"/>
      <c r="D217" s="222"/>
      <c r="E217" s="452"/>
      <c r="F217" s="253"/>
      <c r="G217" s="253"/>
      <c r="H217" s="253"/>
      <c r="I217" s="277"/>
      <c r="J217" s="250"/>
      <c r="K217" s="250"/>
      <c r="L217" s="250"/>
      <c r="M217" s="277"/>
      <c r="N217" s="250"/>
      <c r="O217" s="250"/>
      <c r="P217" s="250"/>
      <c r="Q217" s="277"/>
      <c r="R217" s="250"/>
      <c r="S217" s="250"/>
      <c r="T217" s="250"/>
      <c r="U217" s="459"/>
      <c r="V217" s="313"/>
      <c r="W217" s="313"/>
      <c r="X217" s="451"/>
    </row>
    <row r="218" spans="1:24">
      <c r="A218" s="263"/>
      <c r="B218" s="281"/>
      <c r="C218" s="282"/>
      <c r="D218" s="283"/>
      <c r="E218" s="392"/>
      <c r="F218" s="279"/>
      <c r="G218" s="279"/>
      <c r="H218" s="279"/>
      <c r="I218" s="293"/>
      <c r="J218" s="293"/>
      <c r="K218" s="293"/>
      <c r="L218" s="293"/>
      <c r="M218" s="279"/>
      <c r="N218" s="279"/>
      <c r="O218" s="279"/>
      <c r="P218" s="279"/>
      <c r="Q218" s="279"/>
      <c r="R218" s="279"/>
      <c r="S218" s="279"/>
      <c r="T218" s="279"/>
      <c r="U218" s="457"/>
      <c r="V218" s="457"/>
      <c r="W218" s="457"/>
      <c r="X218" s="458"/>
    </row>
    <row r="219" spans="1:24">
      <c r="A219" s="263"/>
      <c r="B219" s="265"/>
      <c r="C219" s="221"/>
      <c r="D219" s="284"/>
      <c r="E219" s="277"/>
      <c r="F219" s="250"/>
      <c r="G219" s="250"/>
      <c r="H219" s="250"/>
      <c r="I219" s="253"/>
      <c r="J219" s="253"/>
      <c r="K219" s="253"/>
      <c r="L219" s="253"/>
      <c r="M219" s="250"/>
      <c r="N219" s="250"/>
      <c r="O219" s="250"/>
      <c r="P219" s="250"/>
      <c r="Q219" s="250"/>
      <c r="R219" s="250"/>
      <c r="S219" s="250"/>
      <c r="T219" s="250"/>
      <c r="U219" s="313"/>
      <c r="V219" s="313"/>
      <c r="W219" s="313"/>
      <c r="X219" s="451"/>
    </row>
    <row r="220" spans="1:24">
      <c r="A220" s="263"/>
      <c r="B220" s="285"/>
      <c r="C220" s="286"/>
      <c r="D220" s="287"/>
      <c r="E220" s="277"/>
      <c r="F220" s="250"/>
      <c r="G220" s="250"/>
      <c r="H220" s="250"/>
      <c r="I220" s="253"/>
      <c r="J220" s="253"/>
      <c r="K220" s="253"/>
      <c r="L220" s="253"/>
      <c r="M220" s="250"/>
      <c r="N220" s="250"/>
      <c r="O220" s="250"/>
      <c r="P220" s="250"/>
      <c r="Q220" s="250"/>
      <c r="R220" s="250"/>
      <c r="S220" s="250"/>
      <c r="T220" s="250"/>
      <c r="U220" s="313"/>
      <c r="V220" s="313"/>
      <c r="W220" s="313"/>
      <c r="X220" s="451"/>
    </row>
    <row r="221" spans="1:24">
      <c r="A221" s="280"/>
      <c r="B221" s="265"/>
      <c r="C221" s="244"/>
      <c r="D221" s="226"/>
      <c r="E221" s="267"/>
      <c r="F221" s="250"/>
      <c r="G221" s="250"/>
      <c r="H221" s="250"/>
      <c r="I221" s="250"/>
      <c r="J221" s="250"/>
      <c r="K221" s="250"/>
      <c r="L221" s="250"/>
      <c r="M221" s="253"/>
      <c r="N221" s="253"/>
      <c r="O221" s="253"/>
      <c r="P221" s="253"/>
      <c r="Q221" s="250"/>
      <c r="R221" s="250"/>
      <c r="S221" s="250"/>
      <c r="T221" s="250"/>
      <c r="U221" s="313"/>
      <c r="V221" s="313"/>
      <c r="W221" s="313"/>
      <c r="X221" s="451"/>
    </row>
    <row r="222" spans="1:24">
      <c r="A222" s="263"/>
      <c r="B222" s="265"/>
      <c r="C222" s="221"/>
      <c r="D222" s="245"/>
      <c r="E222" s="267"/>
      <c r="F222" s="250"/>
      <c r="G222" s="250"/>
      <c r="H222" s="250"/>
      <c r="I222" s="250"/>
      <c r="J222" s="250"/>
      <c r="K222" s="250"/>
      <c r="L222" s="250"/>
      <c r="M222" s="253"/>
      <c r="N222" s="253"/>
      <c r="O222" s="253"/>
      <c r="P222" s="253"/>
      <c r="Q222" s="250"/>
      <c r="R222" s="250"/>
      <c r="S222" s="250"/>
      <c r="T222" s="250"/>
      <c r="U222" s="313"/>
      <c r="V222" s="313"/>
      <c r="W222" s="313"/>
      <c r="X222" s="451"/>
    </row>
    <row r="223" spans="1:24">
      <c r="A223" s="263"/>
      <c r="B223" s="266"/>
      <c r="C223" s="242"/>
      <c r="D223" s="222"/>
      <c r="E223" s="267"/>
      <c r="F223" s="250"/>
      <c r="G223" s="250"/>
      <c r="H223" s="250"/>
      <c r="I223" s="250"/>
      <c r="J223" s="250"/>
      <c r="K223" s="250"/>
      <c r="L223" s="250"/>
      <c r="M223" s="253"/>
      <c r="N223" s="253"/>
      <c r="O223" s="253"/>
      <c r="P223" s="253"/>
      <c r="Q223" s="250"/>
      <c r="R223" s="250"/>
      <c r="S223" s="250"/>
      <c r="T223" s="250"/>
      <c r="U223" s="313"/>
      <c r="V223" s="313"/>
      <c r="W223" s="313"/>
      <c r="X223" s="451"/>
    </row>
    <row r="224" spans="1:24">
      <c r="A224" s="263"/>
      <c r="B224" s="462"/>
      <c r="C224" s="463"/>
      <c r="D224" s="464"/>
      <c r="E224" s="277"/>
      <c r="F224" s="250"/>
      <c r="G224" s="250"/>
      <c r="H224" s="250"/>
      <c r="I224" s="250"/>
      <c r="J224" s="250"/>
      <c r="K224" s="250"/>
      <c r="L224" s="250"/>
      <c r="M224" s="250"/>
      <c r="N224" s="250"/>
      <c r="O224" s="250"/>
      <c r="P224" s="250"/>
      <c r="Q224" s="253"/>
      <c r="R224" s="253"/>
      <c r="S224" s="253"/>
      <c r="T224" s="253"/>
      <c r="U224" s="313"/>
      <c r="V224" s="313"/>
      <c r="W224" s="313"/>
      <c r="X224" s="451"/>
    </row>
    <row r="225" spans="1:24">
      <c r="A225" s="263"/>
      <c r="B225" s="272"/>
      <c r="C225" s="246"/>
      <c r="D225" s="273"/>
      <c r="E225" s="277"/>
      <c r="F225" s="250"/>
      <c r="G225" s="250"/>
      <c r="H225" s="250"/>
      <c r="I225" s="250"/>
      <c r="J225" s="250"/>
      <c r="K225" s="250"/>
      <c r="L225" s="250"/>
      <c r="M225" s="250"/>
      <c r="N225" s="250"/>
      <c r="O225" s="250"/>
      <c r="P225" s="250"/>
      <c r="Q225" s="253"/>
      <c r="R225" s="253"/>
      <c r="S225" s="253"/>
      <c r="T225" s="253"/>
      <c r="U225" s="313"/>
      <c r="V225" s="313"/>
      <c r="W225" s="313"/>
      <c r="X225" s="451"/>
    </row>
    <row r="226" spans="1:24">
      <c r="A226" s="263"/>
      <c r="B226" s="274"/>
      <c r="C226" s="275"/>
      <c r="D226" s="276"/>
      <c r="E226" s="277"/>
      <c r="F226" s="250"/>
      <c r="G226" s="250"/>
      <c r="H226" s="250"/>
      <c r="I226" s="250"/>
      <c r="J226" s="250"/>
      <c r="K226" s="250"/>
      <c r="L226" s="250"/>
      <c r="M226" s="250"/>
      <c r="N226" s="250"/>
      <c r="O226" s="250"/>
      <c r="P226" s="250"/>
      <c r="Q226" s="253"/>
      <c r="R226" s="253"/>
      <c r="S226" s="253"/>
      <c r="T226" s="253"/>
      <c r="U226" s="313"/>
      <c r="V226" s="313"/>
      <c r="W226" s="313"/>
      <c r="X226" s="451"/>
    </row>
    <row r="227" spans="1:24">
      <c r="A227" s="263"/>
      <c r="B227" s="265"/>
      <c r="C227" s="244"/>
      <c r="D227" s="226"/>
      <c r="E227" s="453"/>
      <c r="F227" s="313"/>
      <c r="G227" s="313"/>
      <c r="H227" s="313"/>
      <c r="I227" s="313"/>
      <c r="J227" s="313"/>
      <c r="K227" s="313"/>
      <c r="L227" s="313"/>
      <c r="M227" s="313"/>
      <c r="N227" s="313"/>
      <c r="O227" s="313"/>
      <c r="P227" s="313"/>
      <c r="Q227" s="313"/>
      <c r="R227" s="313"/>
      <c r="S227" s="313"/>
      <c r="T227" s="313"/>
      <c r="U227" s="415"/>
      <c r="V227" s="415"/>
      <c r="W227" s="415"/>
      <c r="X227" s="465"/>
    </row>
    <row r="228" spans="1:24">
      <c r="A228" s="263"/>
      <c r="B228" s="265"/>
      <c r="C228" s="221"/>
      <c r="D228" s="245"/>
      <c r="E228" s="453"/>
      <c r="F228" s="313"/>
      <c r="G228" s="313"/>
      <c r="H228" s="313"/>
      <c r="I228" s="313"/>
      <c r="J228" s="313"/>
      <c r="K228" s="313"/>
      <c r="L228" s="313"/>
      <c r="M228" s="313"/>
      <c r="N228" s="313"/>
      <c r="O228" s="313"/>
      <c r="P228" s="313"/>
      <c r="Q228" s="313"/>
      <c r="R228" s="313"/>
      <c r="S228" s="313"/>
      <c r="T228" s="313"/>
      <c r="U228" s="415"/>
      <c r="V228" s="415"/>
      <c r="W228" s="415"/>
      <c r="X228" s="465"/>
    </row>
    <row r="229" spans="1:24">
      <c r="A229" s="290"/>
      <c r="B229" s="285"/>
      <c r="C229" s="286"/>
      <c r="D229" s="286"/>
      <c r="E229" s="454"/>
      <c r="F229" s="316"/>
      <c r="G229" s="316"/>
      <c r="H229" s="316"/>
      <c r="I229" s="316"/>
      <c r="J229" s="316"/>
      <c r="K229" s="316"/>
      <c r="L229" s="316"/>
      <c r="M229" s="316"/>
      <c r="N229" s="316"/>
      <c r="O229" s="316"/>
      <c r="P229" s="316"/>
      <c r="Q229" s="316"/>
      <c r="R229" s="316"/>
      <c r="S229" s="316"/>
      <c r="T229" s="316"/>
      <c r="U229" s="466"/>
      <c r="V229" s="466"/>
      <c r="W229" s="466"/>
      <c r="X229" s="466"/>
    </row>
  </sheetData>
  <mergeCells count="670">
    <mergeCell ref="A50:C50"/>
    <mergeCell ref="T29:V32"/>
    <mergeCell ref="T34:V37"/>
    <mergeCell ref="T38:V41"/>
    <mergeCell ref="T42:V45"/>
    <mergeCell ref="T46:V49"/>
    <mergeCell ref="D50:F50"/>
    <mergeCell ref="H50:J50"/>
    <mergeCell ref="K50:M50"/>
    <mergeCell ref="A46:C46"/>
    <mergeCell ref="D46:F49"/>
    <mergeCell ref="H46:J49"/>
    <mergeCell ref="K46:M49"/>
    <mergeCell ref="N46:P49"/>
    <mergeCell ref="Q46:S49"/>
    <mergeCell ref="A47:C49"/>
    <mergeCell ref="A42:C42"/>
    <mergeCell ref="N38:P41"/>
    <mergeCell ref="Q38:S41"/>
    <mergeCell ref="A39:C41"/>
    <mergeCell ref="N33:P33"/>
    <mergeCell ref="Q33:S33"/>
    <mergeCell ref="G38:G41"/>
    <mergeCell ref="T33:V33"/>
    <mergeCell ref="U224:X226"/>
    <mergeCell ref="A227:A229"/>
    <mergeCell ref="B227:D229"/>
    <mergeCell ref="E227:H229"/>
    <mergeCell ref="I227:L229"/>
    <mergeCell ref="M227:P229"/>
    <mergeCell ref="Q227:T229"/>
    <mergeCell ref="U227:X229"/>
    <mergeCell ref="A224:A226"/>
    <mergeCell ref="B224:D226"/>
    <mergeCell ref="E224:H226"/>
    <mergeCell ref="I224:L226"/>
    <mergeCell ref="M224:P226"/>
    <mergeCell ref="Q224:T226"/>
    <mergeCell ref="A215:A217"/>
    <mergeCell ref="B215:D217"/>
    <mergeCell ref="E215:H217"/>
    <mergeCell ref="I215:L217"/>
    <mergeCell ref="M215:P217"/>
    <mergeCell ref="Q215:T217"/>
    <mergeCell ref="U215:X217"/>
    <mergeCell ref="U218:X220"/>
    <mergeCell ref="A221:A223"/>
    <mergeCell ref="B221:D223"/>
    <mergeCell ref="E221:H223"/>
    <mergeCell ref="I221:L223"/>
    <mergeCell ref="M221:P223"/>
    <mergeCell ref="Q221:T223"/>
    <mergeCell ref="U221:X223"/>
    <mergeCell ref="A218:A220"/>
    <mergeCell ref="B218:D220"/>
    <mergeCell ref="E218:H220"/>
    <mergeCell ref="I218:L220"/>
    <mergeCell ref="M218:P220"/>
    <mergeCell ref="Q218:T220"/>
    <mergeCell ref="U205:X207"/>
    <mergeCell ref="A212:D214"/>
    <mergeCell ref="E212:E214"/>
    <mergeCell ref="F212:H214"/>
    <mergeCell ref="I212:I214"/>
    <mergeCell ref="J212:L214"/>
    <mergeCell ref="M212:M214"/>
    <mergeCell ref="N212:P214"/>
    <mergeCell ref="Q212:Q214"/>
    <mergeCell ref="R212:T214"/>
    <mergeCell ref="A205:A207"/>
    <mergeCell ref="B205:D207"/>
    <mergeCell ref="E205:H207"/>
    <mergeCell ref="I205:L207"/>
    <mergeCell ref="M205:P207"/>
    <mergeCell ref="Q205:T207"/>
    <mergeCell ref="U212:U214"/>
    <mergeCell ref="V212:X214"/>
    <mergeCell ref="A196:A198"/>
    <mergeCell ref="B196:D198"/>
    <mergeCell ref="E196:H198"/>
    <mergeCell ref="I196:L198"/>
    <mergeCell ref="M196:P198"/>
    <mergeCell ref="Q196:T198"/>
    <mergeCell ref="U196:X198"/>
    <mergeCell ref="U199:X201"/>
    <mergeCell ref="A202:A204"/>
    <mergeCell ref="B202:D204"/>
    <mergeCell ref="E202:H204"/>
    <mergeCell ref="I202:L204"/>
    <mergeCell ref="M202:P204"/>
    <mergeCell ref="Q202:T204"/>
    <mergeCell ref="U202:X204"/>
    <mergeCell ref="A199:A201"/>
    <mergeCell ref="B199:D201"/>
    <mergeCell ref="E199:H201"/>
    <mergeCell ref="I199:L201"/>
    <mergeCell ref="M199:P201"/>
    <mergeCell ref="Q199:T201"/>
    <mergeCell ref="N190:P192"/>
    <mergeCell ref="Q190:Q192"/>
    <mergeCell ref="R190:T192"/>
    <mergeCell ref="U190:U192"/>
    <mergeCell ref="V190:X192"/>
    <mergeCell ref="A193:A195"/>
    <mergeCell ref="B193:D195"/>
    <mergeCell ref="E193:H195"/>
    <mergeCell ref="I193:L195"/>
    <mergeCell ref="M193:P195"/>
    <mergeCell ref="A190:D192"/>
    <mergeCell ref="E190:E192"/>
    <mergeCell ref="F190:H192"/>
    <mergeCell ref="I190:I192"/>
    <mergeCell ref="J190:L192"/>
    <mergeCell ref="M190:M192"/>
    <mergeCell ref="Q193:T195"/>
    <mergeCell ref="U193:X195"/>
    <mergeCell ref="U179:X181"/>
    <mergeCell ref="A182:A184"/>
    <mergeCell ref="B182:D184"/>
    <mergeCell ref="E182:H184"/>
    <mergeCell ref="I182:L184"/>
    <mergeCell ref="M182:P184"/>
    <mergeCell ref="Q182:T184"/>
    <mergeCell ref="U182:X184"/>
    <mergeCell ref="A179:A181"/>
    <mergeCell ref="B179:D181"/>
    <mergeCell ref="E179:H181"/>
    <mergeCell ref="I179:L181"/>
    <mergeCell ref="M179:P181"/>
    <mergeCell ref="Q179:T181"/>
    <mergeCell ref="A170:A172"/>
    <mergeCell ref="B170:D172"/>
    <mergeCell ref="E170:H172"/>
    <mergeCell ref="I170:L172"/>
    <mergeCell ref="M170:P172"/>
    <mergeCell ref="Q170:T172"/>
    <mergeCell ref="U170:X172"/>
    <mergeCell ref="U173:X175"/>
    <mergeCell ref="A176:A178"/>
    <mergeCell ref="B176:D178"/>
    <mergeCell ref="E176:H178"/>
    <mergeCell ref="I176:L178"/>
    <mergeCell ref="M176:P178"/>
    <mergeCell ref="Q176:T178"/>
    <mergeCell ref="U176:X178"/>
    <mergeCell ref="A173:A175"/>
    <mergeCell ref="B173:D175"/>
    <mergeCell ref="E173:H175"/>
    <mergeCell ref="I173:L175"/>
    <mergeCell ref="M173:P175"/>
    <mergeCell ref="Q173:T175"/>
    <mergeCell ref="U160:X162"/>
    <mergeCell ref="A167:D169"/>
    <mergeCell ref="E167:E169"/>
    <mergeCell ref="F167:H169"/>
    <mergeCell ref="I167:I169"/>
    <mergeCell ref="J167:L169"/>
    <mergeCell ref="M167:M169"/>
    <mergeCell ref="N167:P169"/>
    <mergeCell ref="Q167:Q169"/>
    <mergeCell ref="R167:T169"/>
    <mergeCell ref="A160:A162"/>
    <mergeCell ref="B160:D162"/>
    <mergeCell ref="I160:L162"/>
    <mergeCell ref="M160:P162"/>
    <mergeCell ref="Q160:T162"/>
    <mergeCell ref="G160:H162"/>
    <mergeCell ref="U167:U169"/>
    <mergeCell ref="V167:X169"/>
    <mergeCell ref="Q151:T153"/>
    <mergeCell ref="U151:X153"/>
    <mergeCell ref="E151:F153"/>
    <mergeCell ref="G151:H153"/>
    <mergeCell ref="U154:X156"/>
    <mergeCell ref="A154:A156"/>
    <mergeCell ref="B154:D156"/>
    <mergeCell ref="I154:L156"/>
    <mergeCell ref="M154:P156"/>
    <mergeCell ref="Q154:T156"/>
    <mergeCell ref="E154:F156"/>
    <mergeCell ref="G154:H156"/>
    <mergeCell ref="Q145:Q147"/>
    <mergeCell ref="R145:T147"/>
    <mergeCell ref="U145:U147"/>
    <mergeCell ref="V145:X147"/>
    <mergeCell ref="A148:A150"/>
    <mergeCell ref="B148:D150"/>
    <mergeCell ref="I148:L150"/>
    <mergeCell ref="M148:P150"/>
    <mergeCell ref="A145:D147"/>
    <mergeCell ref="E145:E147"/>
    <mergeCell ref="I145:I147"/>
    <mergeCell ref="J145:L147"/>
    <mergeCell ref="M145:M147"/>
    <mergeCell ref="F145:F147"/>
    <mergeCell ref="G145:G147"/>
    <mergeCell ref="H145:H147"/>
    <mergeCell ref="E148:F150"/>
    <mergeCell ref="G148:H150"/>
    <mergeCell ref="Q148:T150"/>
    <mergeCell ref="U148:X150"/>
    <mergeCell ref="U135:X137"/>
    <mergeCell ref="A138:A140"/>
    <mergeCell ref="B138:D140"/>
    <mergeCell ref="E138:H140"/>
    <mergeCell ref="I138:L140"/>
    <mergeCell ref="M138:P140"/>
    <mergeCell ref="Q138:T140"/>
    <mergeCell ref="U138:X140"/>
    <mergeCell ref="A135:A137"/>
    <mergeCell ref="B135:D137"/>
    <mergeCell ref="E135:H137"/>
    <mergeCell ref="I135:L137"/>
    <mergeCell ref="M135:P137"/>
    <mergeCell ref="Q135:T137"/>
    <mergeCell ref="U129:X131"/>
    <mergeCell ref="A132:A134"/>
    <mergeCell ref="B132:D134"/>
    <mergeCell ref="E132:H134"/>
    <mergeCell ref="I132:L134"/>
    <mergeCell ref="M132:P134"/>
    <mergeCell ref="Q132:T134"/>
    <mergeCell ref="U132:X134"/>
    <mergeCell ref="A129:A131"/>
    <mergeCell ref="B129:D131"/>
    <mergeCell ref="E129:H131"/>
    <mergeCell ref="I129:L131"/>
    <mergeCell ref="M129:P131"/>
    <mergeCell ref="Q129:T131"/>
    <mergeCell ref="U123:U125"/>
    <mergeCell ref="V123:X125"/>
    <mergeCell ref="A126:A128"/>
    <mergeCell ref="B126:D128"/>
    <mergeCell ref="E126:H128"/>
    <mergeCell ref="I126:L128"/>
    <mergeCell ref="M126:P128"/>
    <mergeCell ref="Q126:T128"/>
    <mergeCell ref="U126:X128"/>
    <mergeCell ref="A123:D125"/>
    <mergeCell ref="E123:E125"/>
    <mergeCell ref="F123:H125"/>
    <mergeCell ref="I123:I125"/>
    <mergeCell ref="J123:L125"/>
    <mergeCell ref="M123:M125"/>
    <mergeCell ref="N123:P125"/>
    <mergeCell ref="Q123:Q125"/>
    <mergeCell ref="R123:T125"/>
    <mergeCell ref="A116:A118"/>
    <mergeCell ref="B116:D118"/>
    <mergeCell ref="E116:H118"/>
    <mergeCell ref="J116:M118"/>
    <mergeCell ref="N116:Q118"/>
    <mergeCell ref="R116:U118"/>
    <mergeCell ref="B120:D120"/>
    <mergeCell ref="E120:H120"/>
    <mergeCell ref="E121:H121"/>
    <mergeCell ref="A121:D121"/>
    <mergeCell ref="J121:M121"/>
    <mergeCell ref="N121:Q121"/>
    <mergeCell ref="R121:U121"/>
    <mergeCell ref="B119:D119"/>
    <mergeCell ref="E119:H119"/>
    <mergeCell ref="J119:M119"/>
    <mergeCell ref="J120:M120"/>
    <mergeCell ref="N119:Q119"/>
    <mergeCell ref="N120:Q120"/>
    <mergeCell ref="R119:U119"/>
    <mergeCell ref="R120:U120"/>
    <mergeCell ref="A107:A109"/>
    <mergeCell ref="B107:D109"/>
    <mergeCell ref="E107:H109"/>
    <mergeCell ref="J107:M109"/>
    <mergeCell ref="N107:Q109"/>
    <mergeCell ref="R107:U109"/>
    <mergeCell ref="V107:Y109"/>
    <mergeCell ref="V110:Y112"/>
    <mergeCell ref="A113:A115"/>
    <mergeCell ref="B113:D115"/>
    <mergeCell ref="E113:H115"/>
    <mergeCell ref="J113:M115"/>
    <mergeCell ref="N113:Q115"/>
    <mergeCell ref="R113:U115"/>
    <mergeCell ref="V113:Y115"/>
    <mergeCell ref="A110:A112"/>
    <mergeCell ref="B110:D112"/>
    <mergeCell ref="E110:H112"/>
    <mergeCell ref="J110:M112"/>
    <mergeCell ref="N110:Q112"/>
    <mergeCell ref="R110:U112"/>
    <mergeCell ref="A103:A105"/>
    <mergeCell ref="B103:D105"/>
    <mergeCell ref="E103:H105"/>
    <mergeCell ref="J103:M105"/>
    <mergeCell ref="N103:Q105"/>
    <mergeCell ref="A100:D102"/>
    <mergeCell ref="E100:E102"/>
    <mergeCell ref="F100:H102"/>
    <mergeCell ref="J100:J102"/>
    <mergeCell ref="K100:M102"/>
    <mergeCell ref="N100:N102"/>
    <mergeCell ref="U89:X91"/>
    <mergeCell ref="A92:A94"/>
    <mergeCell ref="B92:D94"/>
    <mergeCell ref="E92:H94"/>
    <mergeCell ref="I92:L94"/>
    <mergeCell ref="M92:P94"/>
    <mergeCell ref="Q92:T94"/>
    <mergeCell ref="U92:X94"/>
    <mergeCell ref="A89:A91"/>
    <mergeCell ref="B89:D91"/>
    <mergeCell ref="E89:H91"/>
    <mergeCell ref="I89:L91"/>
    <mergeCell ref="M89:P91"/>
    <mergeCell ref="Q89:T91"/>
    <mergeCell ref="A80:A82"/>
    <mergeCell ref="B80:D82"/>
    <mergeCell ref="E80:H82"/>
    <mergeCell ref="I80:L82"/>
    <mergeCell ref="M80:P82"/>
    <mergeCell ref="Q80:T82"/>
    <mergeCell ref="U80:X82"/>
    <mergeCell ref="U83:X85"/>
    <mergeCell ref="A86:A88"/>
    <mergeCell ref="B86:D88"/>
    <mergeCell ref="E86:H88"/>
    <mergeCell ref="I86:L88"/>
    <mergeCell ref="M86:P88"/>
    <mergeCell ref="Q86:T88"/>
    <mergeCell ref="U86:X88"/>
    <mergeCell ref="A83:A85"/>
    <mergeCell ref="B83:D85"/>
    <mergeCell ref="E83:H85"/>
    <mergeCell ref="I83:L85"/>
    <mergeCell ref="M83:P85"/>
    <mergeCell ref="Q83:T85"/>
    <mergeCell ref="U68:X70"/>
    <mergeCell ref="A77:D79"/>
    <mergeCell ref="E77:E79"/>
    <mergeCell ref="F77:H79"/>
    <mergeCell ref="I77:I79"/>
    <mergeCell ref="J77:L79"/>
    <mergeCell ref="M77:M79"/>
    <mergeCell ref="N77:P79"/>
    <mergeCell ref="Q77:Q79"/>
    <mergeCell ref="R77:T79"/>
    <mergeCell ref="A68:A70"/>
    <mergeCell ref="B68:D70"/>
    <mergeCell ref="E68:H70"/>
    <mergeCell ref="I68:L70"/>
    <mergeCell ref="M68:P70"/>
    <mergeCell ref="Q68:T70"/>
    <mergeCell ref="U77:U79"/>
    <mergeCell ref="V77:X79"/>
    <mergeCell ref="A59:A61"/>
    <mergeCell ref="B59:D61"/>
    <mergeCell ref="E59:H61"/>
    <mergeCell ref="I59:L61"/>
    <mergeCell ref="M59:P61"/>
    <mergeCell ref="Q59:T61"/>
    <mergeCell ref="U59:X61"/>
    <mergeCell ref="U62:X64"/>
    <mergeCell ref="A65:A67"/>
    <mergeCell ref="B65:D67"/>
    <mergeCell ref="E65:H67"/>
    <mergeCell ref="I65:L67"/>
    <mergeCell ref="M65:P67"/>
    <mergeCell ref="Q65:T67"/>
    <mergeCell ref="U65:X67"/>
    <mergeCell ref="A62:A64"/>
    <mergeCell ref="B62:D64"/>
    <mergeCell ref="E62:H64"/>
    <mergeCell ref="I62:L64"/>
    <mergeCell ref="M62:P64"/>
    <mergeCell ref="Q62:T64"/>
    <mergeCell ref="N53:P55"/>
    <mergeCell ref="Q53:Q55"/>
    <mergeCell ref="R53:T55"/>
    <mergeCell ref="U53:U55"/>
    <mergeCell ref="V53:X55"/>
    <mergeCell ref="A56:A58"/>
    <mergeCell ref="B56:D58"/>
    <mergeCell ref="E56:H58"/>
    <mergeCell ref="I56:L58"/>
    <mergeCell ref="M56:P58"/>
    <mergeCell ref="A53:D55"/>
    <mergeCell ref="E53:E55"/>
    <mergeCell ref="F53:H55"/>
    <mergeCell ref="I53:I55"/>
    <mergeCell ref="J53:L55"/>
    <mergeCell ref="M53:M55"/>
    <mergeCell ref="Q56:T58"/>
    <mergeCell ref="U56:X58"/>
    <mergeCell ref="A51:C51"/>
    <mergeCell ref="D51:F51"/>
    <mergeCell ref="H51:J51"/>
    <mergeCell ref="T26:V28"/>
    <mergeCell ref="J19:L21"/>
    <mergeCell ref="M19:O21"/>
    <mergeCell ref="P19:R21"/>
    <mergeCell ref="G10:I12"/>
    <mergeCell ref="K29:M32"/>
    <mergeCell ref="N29:P32"/>
    <mergeCell ref="Q29:S32"/>
    <mergeCell ref="A30:C32"/>
    <mergeCell ref="A25:C28"/>
    <mergeCell ref="D25:F25"/>
    <mergeCell ref="H25:J25"/>
    <mergeCell ref="K25:M25"/>
    <mergeCell ref="N25:P25"/>
    <mergeCell ref="Q25:S25"/>
    <mergeCell ref="D26:F28"/>
    <mergeCell ref="H26:J28"/>
    <mergeCell ref="K26:M28"/>
    <mergeCell ref="H29:J32"/>
    <mergeCell ref="G34:G37"/>
    <mergeCell ref="K33:M33"/>
    <mergeCell ref="S16:U18"/>
    <mergeCell ref="S19:U21"/>
    <mergeCell ref="S13:U15"/>
    <mergeCell ref="G16:I18"/>
    <mergeCell ref="J16:L18"/>
    <mergeCell ref="M16:O18"/>
    <mergeCell ref="P16:R18"/>
    <mergeCell ref="G4:I6"/>
    <mergeCell ref="J4:L6"/>
    <mergeCell ref="M4:O6"/>
    <mergeCell ref="P4:R6"/>
    <mergeCell ref="P7:R9"/>
    <mergeCell ref="D10:F12"/>
    <mergeCell ref="J10:L12"/>
    <mergeCell ref="M10:O12"/>
    <mergeCell ref="P10:R12"/>
    <mergeCell ref="S1:U3"/>
    <mergeCell ref="S4:U6"/>
    <mergeCell ref="S7:U9"/>
    <mergeCell ref="S10:U12"/>
    <mergeCell ref="P1:R3"/>
    <mergeCell ref="H38:J41"/>
    <mergeCell ref="K38:M41"/>
    <mergeCell ref="A1:C3"/>
    <mergeCell ref="D1:F3"/>
    <mergeCell ref="G1:I3"/>
    <mergeCell ref="J1:L3"/>
    <mergeCell ref="M1:O3"/>
    <mergeCell ref="A33:C33"/>
    <mergeCell ref="D33:F33"/>
    <mergeCell ref="H33:J33"/>
    <mergeCell ref="G26:G28"/>
    <mergeCell ref="G29:G32"/>
    <mergeCell ref="A19:C21"/>
    <mergeCell ref="D19:F21"/>
    <mergeCell ref="G19:I21"/>
    <mergeCell ref="A4:C6"/>
    <mergeCell ref="A7:C9"/>
    <mergeCell ref="A10:C12"/>
    <mergeCell ref="D4:F6"/>
    <mergeCell ref="D7:F9"/>
    <mergeCell ref="G7:I9"/>
    <mergeCell ref="J7:L9"/>
    <mergeCell ref="M7:O9"/>
    <mergeCell ref="A29:C29"/>
    <mergeCell ref="Z103:AB105"/>
    <mergeCell ref="AC103:AE105"/>
    <mergeCell ref="AA100:AB102"/>
    <mergeCell ref="Z100:Z102"/>
    <mergeCell ref="A34:C34"/>
    <mergeCell ref="D34:F37"/>
    <mergeCell ref="H34:J37"/>
    <mergeCell ref="K34:M37"/>
    <mergeCell ref="N34:P37"/>
    <mergeCell ref="Q34:S37"/>
    <mergeCell ref="A35:C37"/>
    <mergeCell ref="D42:F45"/>
    <mergeCell ref="H42:J45"/>
    <mergeCell ref="K42:M45"/>
    <mergeCell ref="N42:P45"/>
    <mergeCell ref="Q42:S45"/>
    <mergeCell ref="G42:G45"/>
    <mergeCell ref="G46:G49"/>
    <mergeCell ref="W51:Y51"/>
    <mergeCell ref="W50:Y50"/>
    <mergeCell ref="W46:Y49"/>
    <mergeCell ref="A43:C45"/>
    <mergeCell ref="A38:C38"/>
    <mergeCell ref="D38:F41"/>
    <mergeCell ref="D29:F32"/>
    <mergeCell ref="D13:F15"/>
    <mergeCell ref="G13:I15"/>
    <mergeCell ref="J13:L15"/>
    <mergeCell ref="M13:O15"/>
    <mergeCell ref="P13:R15"/>
    <mergeCell ref="A13:C15"/>
    <mergeCell ref="A16:C18"/>
    <mergeCell ref="D16:F18"/>
    <mergeCell ref="N26:P28"/>
    <mergeCell ref="V121:Y121"/>
    <mergeCell ref="Z119:AB119"/>
    <mergeCell ref="Z120:AB120"/>
    <mergeCell ref="Z121:AB121"/>
    <mergeCell ref="AC120:AE120"/>
    <mergeCell ref="AC121:AE121"/>
    <mergeCell ref="AF100:AH102"/>
    <mergeCell ref="AF103:AH105"/>
    <mergeCell ref="AF106:AH108"/>
    <mergeCell ref="AF109:AH111"/>
    <mergeCell ref="AF112:AH114"/>
    <mergeCell ref="AF115:AH117"/>
    <mergeCell ref="AF118:AH118"/>
    <mergeCell ref="AF119:AH119"/>
    <mergeCell ref="AF121:AH121"/>
    <mergeCell ref="AD100:AE102"/>
    <mergeCell ref="AC100:AC102"/>
    <mergeCell ref="Z116:AB118"/>
    <mergeCell ref="AC116:AE118"/>
    <mergeCell ref="AC119:AE119"/>
    <mergeCell ref="V116:Y118"/>
    <mergeCell ref="Z107:AB109"/>
    <mergeCell ref="AC107:AE109"/>
    <mergeCell ref="Z110:AB112"/>
    <mergeCell ref="Y123:Y125"/>
    <mergeCell ref="Z123:AA125"/>
    <mergeCell ref="AB123:AB125"/>
    <mergeCell ref="AC123:AD125"/>
    <mergeCell ref="AE123:AG125"/>
    <mergeCell ref="Y126:AA128"/>
    <mergeCell ref="AB126:AD128"/>
    <mergeCell ref="AE126:AG128"/>
    <mergeCell ref="Y129:AA131"/>
    <mergeCell ref="AB129:AD131"/>
    <mergeCell ref="AE129:AG131"/>
    <mergeCell ref="Y132:AA134"/>
    <mergeCell ref="AB132:AD134"/>
    <mergeCell ref="AE132:AG134"/>
    <mergeCell ref="Y135:AA137"/>
    <mergeCell ref="AB135:AD137"/>
    <mergeCell ref="AE135:AG137"/>
    <mergeCell ref="Y138:AA140"/>
    <mergeCell ref="AB138:AD140"/>
    <mergeCell ref="AE138:AG140"/>
    <mergeCell ref="B141:D141"/>
    <mergeCell ref="E141:H141"/>
    <mergeCell ref="I141:L141"/>
    <mergeCell ref="M141:P141"/>
    <mergeCell ref="Q141:T141"/>
    <mergeCell ref="U141:X141"/>
    <mergeCell ref="Y141:AA141"/>
    <mergeCell ref="AB141:AD141"/>
    <mergeCell ref="AE141:AG141"/>
    <mergeCell ref="Q143:T143"/>
    <mergeCell ref="U143:X143"/>
    <mergeCell ref="Y143:AA143"/>
    <mergeCell ref="AB143:AD143"/>
    <mergeCell ref="AE143:AG143"/>
    <mergeCell ref="B142:D142"/>
    <mergeCell ref="E142:H142"/>
    <mergeCell ref="I142:L142"/>
    <mergeCell ref="M142:P142"/>
    <mergeCell ref="Q142:T142"/>
    <mergeCell ref="U142:X142"/>
    <mergeCell ref="Y142:AA142"/>
    <mergeCell ref="AB142:AD142"/>
    <mergeCell ref="AE142:AG142"/>
    <mergeCell ref="E158:F159"/>
    <mergeCell ref="B158:D159"/>
    <mergeCell ref="B157:D157"/>
    <mergeCell ref="E160:F162"/>
    <mergeCell ref="I157:L157"/>
    <mergeCell ref="I158:L159"/>
    <mergeCell ref="M157:P157"/>
    <mergeCell ref="M158:P159"/>
    <mergeCell ref="A143:D143"/>
    <mergeCell ref="E143:H143"/>
    <mergeCell ref="I143:L143"/>
    <mergeCell ref="M143:P143"/>
    <mergeCell ref="N145:P147"/>
    <mergeCell ref="A151:A153"/>
    <mergeCell ref="B151:D153"/>
    <mergeCell ref="I151:L153"/>
    <mergeCell ref="M151:P153"/>
    <mergeCell ref="A158:A159"/>
    <mergeCell ref="G158:H159"/>
    <mergeCell ref="G157:H157"/>
    <mergeCell ref="E157:F157"/>
    <mergeCell ref="A186:D186"/>
    <mergeCell ref="Y145:AA147"/>
    <mergeCell ref="Y148:AA150"/>
    <mergeCell ref="Y151:AA153"/>
    <mergeCell ref="Y154:AA156"/>
    <mergeCell ref="Y157:AA157"/>
    <mergeCell ref="Y158:AA159"/>
    <mergeCell ref="Y160:AA162"/>
    <mergeCell ref="Y163:AA163"/>
    <mergeCell ref="B185:D185"/>
    <mergeCell ref="Y167:Y169"/>
    <mergeCell ref="Z167:AB169"/>
    <mergeCell ref="Y182:AB184"/>
    <mergeCell ref="Q157:T157"/>
    <mergeCell ref="Q158:T159"/>
    <mergeCell ref="U157:X157"/>
    <mergeCell ref="U158:X159"/>
    <mergeCell ref="A163:D163"/>
    <mergeCell ref="E163:F163"/>
    <mergeCell ref="G163:H163"/>
    <mergeCell ref="I163:L163"/>
    <mergeCell ref="M163:P163"/>
    <mergeCell ref="Q163:T163"/>
    <mergeCell ref="U163:X163"/>
    <mergeCell ref="E185:H185"/>
    <mergeCell ref="I185:L185"/>
    <mergeCell ref="M185:P185"/>
    <mergeCell ref="Q185:T185"/>
    <mergeCell ref="U185:X185"/>
    <mergeCell ref="U186:X186"/>
    <mergeCell ref="Q186:T186"/>
    <mergeCell ref="M186:P186"/>
    <mergeCell ref="I186:L186"/>
    <mergeCell ref="E186:H186"/>
    <mergeCell ref="AC182:AF184"/>
    <mergeCell ref="Y185:AB185"/>
    <mergeCell ref="AC185:AF185"/>
    <mergeCell ref="Y186:AB186"/>
    <mergeCell ref="AC186:AF186"/>
    <mergeCell ref="AC167:AF169"/>
    <mergeCell ref="Y170:AB172"/>
    <mergeCell ref="AC170:AF172"/>
    <mergeCell ref="Y173:AB175"/>
    <mergeCell ref="AC173:AF175"/>
    <mergeCell ref="Y176:AB178"/>
    <mergeCell ref="AC176:AF178"/>
    <mergeCell ref="Y179:AB181"/>
    <mergeCell ref="AC179:AF181"/>
    <mergeCell ref="W42:Y45"/>
    <mergeCell ref="W38:Y41"/>
    <mergeCell ref="W29:Y32"/>
    <mergeCell ref="W25:Y28"/>
    <mergeCell ref="W34:Y37"/>
    <mergeCell ref="W33:Y33"/>
    <mergeCell ref="T25:V25"/>
    <mergeCell ref="K51:M51"/>
    <mergeCell ref="N51:P51"/>
    <mergeCell ref="Q51:S51"/>
    <mergeCell ref="T51:V51"/>
    <mergeCell ref="N50:P50"/>
    <mergeCell ref="Q50:S50"/>
    <mergeCell ref="T50:V50"/>
    <mergeCell ref="Q26:S28"/>
    <mergeCell ref="B106:D106"/>
    <mergeCell ref="I100:I102"/>
    <mergeCell ref="AF120:AH120"/>
    <mergeCell ref="I103:I105"/>
    <mergeCell ref="I107:I109"/>
    <mergeCell ref="I110:I112"/>
    <mergeCell ref="I113:I115"/>
    <mergeCell ref="I116:I118"/>
    <mergeCell ref="E106:H106"/>
    <mergeCell ref="J106:M106"/>
    <mergeCell ref="N106:Q106"/>
    <mergeCell ref="V119:Y119"/>
    <mergeCell ref="V120:Y120"/>
    <mergeCell ref="O100:Q102"/>
    <mergeCell ref="R100:R102"/>
    <mergeCell ref="S100:U102"/>
    <mergeCell ref="V100:V102"/>
    <mergeCell ref="W100:Y102"/>
    <mergeCell ref="R103:U105"/>
    <mergeCell ref="V103:Y105"/>
    <mergeCell ref="R106:U106"/>
    <mergeCell ref="AC110:AE112"/>
    <mergeCell ref="Z113:AB115"/>
    <mergeCell ref="AC113:AE1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2024-01-08T14:05:41Z</dcterms:created>
  <dcterms:modified xsi:type="dcterms:W3CDTF">2024-02-20T15:18:40Z</dcterms:modified>
  <cp:category/>
  <cp:contentStatus/>
</cp:coreProperties>
</file>