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9366815B-A044-481D-B14F-C5857D867D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<sst xmlns="http://schemas.openxmlformats.org/spreadsheetml/2006/main" count="226" uniqueCount="154">
  <si>
    <t>CP</t>
  </si>
  <si>
    <t>DTD</t>
  </si>
  <si>
    <t>Caractérisation</t>
  </si>
  <si>
    <t>Réf</t>
  </si>
  <si>
    <t>Nom</t>
  </si>
  <si>
    <t>Q</t>
  </si>
  <si>
    <t>Référence</t>
  </si>
  <si>
    <t>Page</t>
  </si>
  <si>
    <t>Repère</t>
  </si>
  <si>
    <t>Critère</t>
  </si>
  <si>
    <t>Valeur</t>
  </si>
  <si>
    <t>Unité</t>
  </si>
  <si>
    <t>Concentrateur</t>
  </si>
  <si>
    <t>~5300</t>
  </si>
  <si>
    <t>ESP32</t>
  </si>
  <si>
    <t>Capteur-0001</t>
  </si>
  <si>
    <t>-</t>
  </si>
  <si>
    <t>Tension</t>
  </si>
  <si>
    <t>3.3</t>
  </si>
  <si>
    <t>V</t>
  </si>
  <si>
    <t>Température minimum</t>
  </si>
  <si>
    <t>°C</t>
  </si>
  <si>
    <t>Température maximum</t>
  </si>
  <si>
    <t>Wifi</t>
  </si>
  <si>
    <t>802.11</t>
  </si>
  <si>
    <t>b/g/n</t>
  </si>
  <si>
    <t>Bluetooth</t>
  </si>
  <si>
    <t xml:space="preserve"> v4.2</t>
  </si>
  <si>
    <t>BR/EDR</t>
  </si>
  <si>
    <t>Mémoire Flash</t>
  </si>
  <si>
    <t>MB</t>
  </si>
  <si>
    <t>Plage de fréquences CPU</t>
  </si>
  <si>
    <t>MHz</t>
  </si>
  <si>
    <t>Entrées/Sorties</t>
  </si>
  <si>
    <t>GPIO</t>
  </si>
  <si>
    <t>ADC (Convertisseur analogique-numérique)</t>
  </si>
  <si>
    <t>canaux</t>
  </si>
  <si>
    <t>DAC (Convertisseur numérique-analogique)</t>
  </si>
  <si>
    <t>canaux (8 bits)</t>
  </si>
  <si>
    <t>Capteur</t>
  </si>
  <si>
    <t>Capteur de fumée</t>
  </si>
  <si>
    <t>Plage de détection de fumée</t>
  </si>
  <si>
    <t>0,1%-&gt;10%</t>
  </si>
  <si>
    <t>obs/m(obscurcissement)</t>
  </si>
  <si>
    <t>Alimentation</t>
  </si>
  <si>
    <t>Température de fonctionnement</t>
  </si>
  <si>
    <t>-10 à 50</t>
  </si>
  <si>
    <t>Sortie</t>
  </si>
  <si>
    <t>Numérique (LOW/HIGH), 
Analogique (0-5V)</t>
  </si>
  <si>
    <t>Logique, V</t>
  </si>
  <si>
    <t>Capteur de température</t>
  </si>
  <si>
    <t>Plage de température de mesure</t>
  </si>
  <si>
    <t xml:space="preserve"> -55à +125</t>
  </si>
  <si>
    <t>Précision</t>
  </si>
  <si>
    <t>±0.5</t>
  </si>
  <si>
    <t>Temps de réponse</t>
  </si>
  <si>
    <t xml:space="preserve">&lt;750 </t>
  </si>
  <si>
    <t>ms</t>
  </si>
  <si>
    <t>Interface de sortie</t>
  </si>
  <si>
    <t>Numérique 1-Wire</t>
  </si>
  <si>
    <t>N/A</t>
  </si>
  <si>
    <t>3.0 à 5.5</t>
  </si>
  <si>
    <t xml:space="preserve"> Package</t>
  </si>
  <si>
    <t>TO-92/SOIC/Étanche</t>
  </si>
  <si>
    <t>Capteur d'humidité</t>
  </si>
  <si>
    <t>Précision d'humidité</t>
  </si>
  <si>
    <t>±2</t>
  </si>
  <si>
    <t>%</t>
  </si>
  <si>
    <t xml:space="preserve"> &lt;5</t>
  </si>
  <si>
    <t>s</t>
  </si>
  <si>
    <t>Numérique (1-Wire ou I2C)</t>
  </si>
  <si>
    <t>Capteur de luminosité</t>
  </si>
  <si>
    <t>Plage de détection</t>
  </si>
  <si>
    <t>0.1 à 40k+</t>
  </si>
  <si>
    <t>Lux</t>
  </si>
  <si>
    <t xml:space="preserve">&lt;500 </t>
  </si>
  <si>
    <t>Analogique</t>
  </si>
  <si>
    <t>Capteur de pression</t>
  </si>
  <si>
    <t>Plage de mesure</t>
  </si>
  <si>
    <t xml:space="preserve">300 à 1100 </t>
  </si>
  <si>
    <t>hPa</t>
  </si>
  <si>
    <t xml:space="preserve">±1 </t>
  </si>
  <si>
    <t>Température de fonctionnement min</t>
  </si>
  <si>
    <t>Température de fonctionnement max</t>
  </si>
  <si>
    <t>Numérique (I2C ou SPI)</t>
  </si>
  <si>
    <t xml:space="preserve">Capteur de mouvement </t>
  </si>
  <si>
    <t xml:space="preserve">5 à 12 </t>
  </si>
  <si>
    <t>m</t>
  </si>
  <si>
    <t>Angle de détection</t>
  </si>
  <si>
    <t>120°</t>
  </si>
  <si>
    <t>Degrés</t>
  </si>
  <si>
    <t>Tension d'opération min</t>
  </si>
  <si>
    <t>Tension d'opération max</t>
  </si>
  <si>
    <t>Numérique (HIGH lorsque 
le mouvement est détecté)</t>
  </si>
  <si>
    <t>Capteur de fermeture</t>
  </si>
  <si>
    <t>Type</t>
  </si>
  <si>
    <t xml:space="preserve"> Magnétique</t>
  </si>
  <si>
    <t>Distance de fonctionnement</t>
  </si>
  <si>
    <t>cm</t>
  </si>
  <si>
    <t xml:space="preserve">Numérique </t>
  </si>
  <si>
    <t>Tension d'alimentation min</t>
  </si>
  <si>
    <t>Tension d'alimentation max</t>
  </si>
  <si>
    <t>Consommation de courant(en veille)</t>
  </si>
  <si>
    <t>&lt;10</t>
  </si>
  <si>
    <t>mA</t>
  </si>
  <si>
    <t>Consommation de courant(en opération)</t>
  </si>
  <si>
    <t>&lt;50</t>
  </si>
  <si>
    <t>Niveau de protection</t>
  </si>
  <si>
    <t xml:space="preserve"> IP67</t>
  </si>
  <si>
    <t>Câblage</t>
  </si>
  <si>
    <t>Fil de connexion</t>
  </si>
  <si>
    <t>~126990</t>
  </si>
  <si>
    <t>Capteur-0001
Module-0001
Escalier-0001</t>
  </si>
  <si>
    <t>Matériel</t>
  </si>
  <si>
    <t>Cuivre, recouvert de PVC 
ou de silicone</t>
  </si>
  <si>
    <t>Diamètre/Section</t>
  </si>
  <si>
    <t>2.5</t>
  </si>
  <si>
    <t>mm²</t>
  </si>
  <si>
    <t>Résistance</t>
  </si>
  <si>
    <t xml:space="preserve">autour de 0.0175 </t>
  </si>
  <si>
    <t>Ω/m</t>
  </si>
  <si>
    <t>Longueur</t>
  </si>
  <si>
    <t>Connecteurs</t>
  </si>
  <si>
    <t>Dupont, mâle ou femelle</t>
  </si>
  <si>
    <t>Tension nominale</t>
  </si>
  <si>
    <t>Fil Dupont</t>
  </si>
  <si>
    <t>Cuivre, recouvert de PVC</t>
  </si>
  <si>
    <t>0.3</t>
  </si>
  <si>
    <t>0.0175</t>
  </si>
  <si>
    <t>Prises électriques</t>
  </si>
  <si>
    <t>Plastique ignifuge, Caoutchouc, Métal</t>
  </si>
  <si>
    <t>110/220</t>
  </si>
  <si>
    <t>Courant maximal</t>
  </si>
  <si>
    <t>A</t>
  </si>
  <si>
    <t>Résistance à l'eau</t>
  </si>
  <si>
    <t>IPX8</t>
  </si>
  <si>
    <t>Systeme secouru</t>
  </si>
  <si>
    <t>Capacité max</t>
  </si>
  <si>
    <t>VA</t>
  </si>
  <si>
    <t>Temps de recharge</t>
  </si>
  <si>
    <t>~12</t>
  </si>
  <si>
    <t>h</t>
  </si>
  <si>
    <t>Technologie</t>
  </si>
  <si>
    <t>Lithium-ion</t>
  </si>
  <si>
    <t>Onduleur</t>
  </si>
  <si>
    <t>Tension de sortie</t>
  </si>
  <si>
    <t>&lt;230</t>
  </si>
  <si>
    <t>Fréquence de sortie</t>
  </si>
  <si>
    <t>Hz</t>
  </si>
  <si>
    <t>Connectivité</t>
  </si>
  <si>
    <t>USB, RS-232, Ethernet, Wi-Fi</t>
  </si>
  <si>
    <t>Forme d'onde de sortie</t>
  </si>
  <si>
    <t>Sinusoïdale pure, Sinusoïdale modifiée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</si>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</sst>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2"/>
      <color rgb="FF000000"/>
      <name val="Aptos Narrow"/>
      <scheme val="minor"/>
    </font>
    <font>
      <sz val="9"/>
      <color rgb="FF000000"/>
      <name val="Aptos Narrow"/>
      <scheme val="minor"/>
    </font>
    <font>
      <sz val="10"/>
      <color rgb="FF000000"/>
      <name val="Aptos Narrow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5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1" fillId="2" borderId="2" xfId="0" applyFont="1" applyFill="1" applyBorder="1"/>
    <xf numFmtId="0" fontId="4" fillId="2" borderId="2" xfId="0" applyFont="1" applyFill="1" applyBorder="1"/>
    <xf numFmtId="0" fontId="1" fillId="3" borderId="5" xfId="0" applyFont="1" applyFill="1" applyBorder="1"/>
    <xf numFmtId="0" fontId="2" fillId="3" borderId="5" xfId="0" applyFont="1" applyFill="1" applyBorder="1"/>
    <xf numFmtId="0" fontId="1" fillId="2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0" fillId="2" borderId="5" xfId="0" applyFill="1" applyBorder="1"/>
    <xf numFmtId="0" fontId="0" fillId="0" borderId="8" xfId="0" applyBorder="1"/>
    <xf numFmtId="0" fontId="0" fillId="0" borderId="14" xfId="0" applyBorder="1"/>
    <xf numFmtId="0" fontId="0" fillId="2" borderId="12" xfId="0" applyFill="1" applyBorder="1"/>
    <xf numFmtId="0" fontId="0" fillId="3" borderId="12" xfId="0" applyFill="1" applyBorder="1"/>
    <xf numFmtId="0" fontId="0" fillId="2" borderId="7" xfId="0" applyFill="1" applyBorder="1"/>
    <xf numFmtId="0" fontId="0" fillId="2" borderId="0" xfId="0" applyFill="1" applyAlignment="1">
      <alignment vertical="center"/>
    </xf>
    <xf numFmtId="0" fontId="1" fillId="2" borderId="3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2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 wrapText="1"/>
    </xf>
    <xf numFmtId="0" fontId="5" fillId="2" borderId="3" xfId="0" quotePrefix="1" applyFont="1" applyFill="1" applyBorder="1" applyAlignment="1">
      <alignment horizontal="right"/>
    </xf>
    <xf numFmtId="0" fontId="1" fillId="2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2" fillId="3" borderId="0" xfId="0" applyFont="1" applyFill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14" xfId="0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4" xfId="0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1" fillId="2" borderId="8" xfId="0" applyFont="1" applyFill="1" applyBorder="1"/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A51" workbookViewId="0">
      <selection activeCell="H59" sqref="H59"/>
    </sheetView>
  </sheetViews>
  <sheetFormatPr defaultRowHeight="15"/>
  <cols>
    <col min="1" max="1" width="9.140625" style="11"/>
    <col min="2" max="2" width="26.85546875" style="11" customWidth="1"/>
    <col min="3" max="3" width="11.5703125" style="53" customWidth="1"/>
    <col min="4" max="4" width="14.7109375" style="10" customWidth="1"/>
    <col min="5" max="6" width="9.140625" style="10"/>
    <col min="7" max="7" width="38.85546875" style="1" customWidth="1"/>
    <col min="8" max="8" width="39" style="23" customWidth="1"/>
    <col min="9" max="9" width="30.85546875" style="38" customWidth="1"/>
    <col min="16384" max="16384" width="9.140625" bestFit="1" customWidth="1"/>
  </cols>
  <sheetData>
    <row r="1" spans="1:9">
      <c r="A1" s="79" t="s">
        <v>0</v>
      </c>
      <c r="B1" s="79"/>
      <c r="C1" s="79"/>
      <c r="D1" s="79" t="s">
        <v>1</v>
      </c>
      <c r="E1" s="79"/>
      <c r="F1" s="79"/>
      <c r="G1" s="84" t="s">
        <v>2</v>
      </c>
      <c r="H1" s="84"/>
      <c r="I1" s="84"/>
    </row>
    <row r="2" spans="1:9">
      <c r="A2" s="9" t="s">
        <v>3</v>
      </c>
      <c r="B2" s="9" t="s">
        <v>4</v>
      </c>
      <c r="C2" s="52" t="s">
        <v>5</v>
      </c>
      <c r="D2" s="8" t="s">
        <v>6</v>
      </c>
      <c r="E2" s="8" t="s">
        <v>7</v>
      </c>
      <c r="F2" s="8" t="s">
        <v>8</v>
      </c>
      <c r="G2" s="4" t="s">
        <v>9</v>
      </c>
      <c r="H2" s="22" t="s">
        <v>10</v>
      </c>
      <c r="I2" s="37" t="s">
        <v>11</v>
      </c>
    </row>
    <row r="3" spans="1:9">
      <c r="A3" s="9">
        <v>10</v>
      </c>
      <c r="B3" s="9" t="s">
        <v>12</v>
      </c>
      <c r="C3" s="52" t="s">
        <v>13</v>
      </c>
      <c r="D3" s="8"/>
      <c r="E3" s="8"/>
      <c r="F3" s="8"/>
    </row>
    <row r="4" spans="1:9">
      <c r="A4" s="79">
        <v>10.1</v>
      </c>
      <c r="B4" s="79" t="s">
        <v>14</v>
      </c>
      <c r="C4" s="80" t="s">
        <v>13</v>
      </c>
      <c r="D4" s="81" t="s">
        <v>15</v>
      </c>
      <c r="E4" s="81">
        <v>1</v>
      </c>
      <c r="F4" s="81" t="s">
        <v>16</v>
      </c>
      <c r="G4" s="1" t="s">
        <v>17</v>
      </c>
      <c r="H4" s="23" t="s">
        <v>18</v>
      </c>
      <c r="I4" s="38" t="s">
        <v>19</v>
      </c>
    </row>
    <row r="5" spans="1:9">
      <c r="A5" s="79"/>
      <c r="B5" s="79"/>
      <c r="C5" s="80"/>
      <c r="D5" s="81"/>
      <c r="E5" s="81"/>
      <c r="F5" s="81"/>
      <c r="G5" s="6" t="s">
        <v>20</v>
      </c>
      <c r="H5" s="24">
        <v>-40</v>
      </c>
      <c r="I5" s="39" t="s">
        <v>21</v>
      </c>
    </row>
    <row r="6" spans="1:9">
      <c r="A6" s="79"/>
      <c r="B6" s="79"/>
      <c r="C6" s="80"/>
      <c r="D6" s="81"/>
      <c r="E6" s="81"/>
      <c r="F6" s="81"/>
      <c r="G6" s="1" t="s">
        <v>22</v>
      </c>
      <c r="H6" s="23">
        <v>80</v>
      </c>
      <c r="I6" s="38" t="s">
        <v>21</v>
      </c>
    </row>
    <row r="7" spans="1:9">
      <c r="A7" s="79"/>
      <c r="B7" s="79"/>
      <c r="C7" s="80"/>
      <c r="D7" s="81"/>
      <c r="E7" s="81"/>
      <c r="F7" s="81"/>
      <c r="G7" s="6" t="s">
        <v>23</v>
      </c>
      <c r="H7" s="24" t="s">
        <v>24</v>
      </c>
      <c r="I7" s="39" t="s">
        <v>25</v>
      </c>
    </row>
    <row r="8" spans="1:9">
      <c r="A8" s="79"/>
      <c r="B8" s="79"/>
      <c r="C8" s="80"/>
      <c r="D8" s="81"/>
      <c r="E8" s="81"/>
      <c r="F8" s="81"/>
      <c r="G8" s="1" t="s">
        <v>26</v>
      </c>
      <c r="H8" s="23" t="s">
        <v>27</v>
      </c>
      <c r="I8" s="38" t="s">
        <v>28</v>
      </c>
    </row>
    <row r="9" spans="1:9">
      <c r="A9" s="79"/>
      <c r="B9" s="79"/>
      <c r="C9" s="80"/>
      <c r="D9" s="81"/>
      <c r="E9" s="81"/>
      <c r="F9" s="81"/>
      <c r="G9" s="6" t="s">
        <v>29</v>
      </c>
      <c r="H9" s="24">
        <v>4</v>
      </c>
      <c r="I9" s="39" t="s">
        <v>30</v>
      </c>
    </row>
    <row r="10" spans="1:9">
      <c r="A10" s="79"/>
      <c r="B10" s="79"/>
      <c r="C10" s="80"/>
      <c r="D10" s="81"/>
      <c r="E10" s="81"/>
      <c r="F10" s="81"/>
      <c r="G10" s="1" t="s">
        <v>31</v>
      </c>
      <c r="H10" s="23">
        <v>240</v>
      </c>
      <c r="I10" s="38" t="s">
        <v>32</v>
      </c>
    </row>
    <row r="11" spans="1:9">
      <c r="A11" s="79"/>
      <c r="B11" s="79"/>
      <c r="C11" s="80"/>
      <c r="D11" s="81"/>
      <c r="E11" s="81"/>
      <c r="F11" s="81"/>
      <c r="G11" s="6" t="s">
        <v>33</v>
      </c>
      <c r="H11" s="24">
        <v>36</v>
      </c>
      <c r="I11" s="39" t="s">
        <v>34</v>
      </c>
    </row>
    <row r="12" spans="1:9" ht="15.75">
      <c r="A12" s="79"/>
      <c r="B12" s="79"/>
      <c r="C12" s="80"/>
      <c r="D12" s="81"/>
      <c r="E12" s="81"/>
      <c r="F12" s="81"/>
      <c r="G12" s="1" t="s">
        <v>35</v>
      </c>
      <c r="H12" s="25">
        <v>18</v>
      </c>
      <c r="I12" s="38" t="s">
        <v>36</v>
      </c>
    </row>
    <row r="13" spans="1:9">
      <c r="A13" s="79"/>
      <c r="B13" s="79"/>
      <c r="C13" s="80"/>
      <c r="D13" s="81"/>
      <c r="E13" s="81"/>
      <c r="F13" s="81"/>
      <c r="G13" s="6" t="s">
        <v>37</v>
      </c>
      <c r="H13" s="24">
        <v>2</v>
      </c>
      <c r="I13" s="39" t="s">
        <v>38</v>
      </c>
    </row>
    <row r="14" spans="1:9">
      <c r="A14" s="12">
        <v>11</v>
      </c>
      <c r="B14" s="12" t="s">
        <v>39</v>
      </c>
      <c r="C14" s="13">
        <f>SUM(C15:C54)</f>
        <v>7823</v>
      </c>
      <c r="D14" s="48"/>
      <c r="E14" s="48"/>
      <c r="F14" s="48"/>
      <c r="G14" s="6"/>
      <c r="H14" s="24"/>
      <c r="I14" s="39"/>
    </row>
    <row r="15" spans="1:9">
      <c r="A15" s="74">
        <v>11.1</v>
      </c>
      <c r="B15" s="82" t="s">
        <v>40</v>
      </c>
      <c r="C15" s="83">
        <v>5297</v>
      </c>
      <c r="D15" s="78"/>
      <c r="E15" s="78"/>
      <c r="F15" s="78"/>
      <c r="G15" s="4" t="s">
        <v>41</v>
      </c>
      <c r="H15" s="22" t="s">
        <v>42</v>
      </c>
      <c r="I15" s="37" t="s">
        <v>43</v>
      </c>
    </row>
    <row r="16" spans="1:9">
      <c r="A16" s="74"/>
      <c r="B16" s="82"/>
      <c r="C16" s="83"/>
      <c r="D16" s="78"/>
      <c r="E16" s="78"/>
      <c r="F16" s="78"/>
      <c r="G16" s="1" t="s">
        <v>44</v>
      </c>
      <c r="H16" s="26">
        <v>5</v>
      </c>
      <c r="I16" s="38" t="s">
        <v>19</v>
      </c>
    </row>
    <row r="17" spans="1:9" ht="18.75" customHeight="1">
      <c r="A17" s="74"/>
      <c r="B17" s="82"/>
      <c r="C17" s="83"/>
      <c r="D17" s="78"/>
      <c r="E17" s="78"/>
      <c r="F17" s="78"/>
      <c r="G17" s="6" t="s">
        <v>45</v>
      </c>
      <c r="H17" s="24" t="s">
        <v>46</v>
      </c>
      <c r="I17" s="39" t="s">
        <v>21</v>
      </c>
    </row>
    <row r="18" spans="1:9" ht="29.25" customHeight="1">
      <c r="A18" s="74"/>
      <c r="B18" s="82"/>
      <c r="C18" s="83"/>
      <c r="D18" s="78"/>
      <c r="E18" s="78"/>
      <c r="F18" s="78"/>
      <c r="G18" s="1" t="s">
        <v>47</v>
      </c>
      <c r="H18" s="27" t="s">
        <v>48</v>
      </c>
      <c r="I18" s="40" t="s">
        <v>49</v>
      </c>
    </row>
    <row r="19" spans="1:9" ht="15.75">
      <c r="A19" s="68">
        <v>11.2</v>
      </c>
      <c r="B19" s="79" t="s">
        <v>50</v>
      </c>
      <c r="C19" s="80">
        <v>273</v>
      </c>
      <c r="D19" s="81" t="s">
        <v>15</v>
      </c>
      <c r="E19" s="81">
        <v>1</v>
      </c>
      <c r="F19" s="81"/>
      <c r="G19" s="4" t="s">
        <v>51</v>
      </c>
      <c r="H19" s="28" t="s">
        <v>52</v>
      </c>
      <c r="I19" s="41" t="s">
        <v>21</v>
      </c>
    </row>
    <row r="20" spans="1:9">
      <c r="A20" s="68"/>
      <c r="B20" s="79"/>
      <c r="C20" s="80"/>
      <c r="D20" s="81"/>
      <c r="E20" s="81"/>
      <c r="F20" s="81"/>
      <c r="G20" s="2" t="s">
        <v>53</v>
      </c>
      <c r="H20" s="23" t="s">
        <v>54</v>
      </c>
      <c r="I20" s="38" t="s">
        <v>21</v>
      </c>
    </row>
    <row r="21" spans="1:9" ht="15.75">
      <c r="A21" s="68"/>
      <c r="B21" s="79"/>
      <c r="C21" s="80"/>
      <c r="D21" s="81"/>
      <c r="E21" s="81"/>
      <c r="F21" s="81"/>
      <c r="G21" s="6" t="s">
        <v>55</v>
      </c>
      <c r="H21" s="24" t="s">
        <v>56</v>
      </c>
      <c r="I21" s="42" t="s">
        <v>57</v>
      </c>
    </row>
    <row r="22" spans="1:9">
      <c r="A22" s="68"/>
      <c r="B22" s="79"/>
      <c r="C22" s="80"/>
      <c r="D22" s="81"/>
      <c r="E22" s="81"/>
      <c r="F22" s="81"/>
      <c r="G22" s="1" t="s">
        <v>58</v>
      </c>
      <c r="H22" s="23" t="s">
        <v>59</v>
      </c>
      <c r="I22" s="38" t="s">
        <v>60</v>
      </c>
    </row>
    <row r="23" spans="1:9">
      <c r="A23" s="68"/>
      <c r="B23" s="79"/>
      <c r="C23" s="80"/>
      <c r="D23" s="81"/>
      <c r="E23" s="81"/>
      <c r="F23" s="81"/>
      <c r="G23" s="6" t="s">
        <v>44</v>
      </c>
      <c r="H23" s="24" t="s">
        <v>61</v>
      </c>
      <c r="I23" s="39" t="s">
        <v>19</v>
      </c>
    </row>
    <row r="24" spans="1:9">
      <c r="A24" s="68"/>
      <c r="B24" s="79"/>
      <c r="C24" s="80"/>
      <c r="D24" s="81"/>
      <c r="E24" s="81"/>
      <c r="F24" s="81"/>
      <c r="G24" s="1" t="s">
        <v>62</v>
      </c>
      <c r="H24" s="23" t="s">
        <v>63</v>
      </c>
      <c r="I24" s="38" t="s">
        <v>60</v>
      </c>
    </row>
    <row r="25" spans="1:9">
      <c r="A25" s="82">
        <v>11.3</v>
      </c>
      <c r="B25" s="82" t="s">
        <v>64</v>
      </c>
      <c r="C25" s="83">
        <v>273</v>
      </c>
      <c r="D25" s="78" t="s">
        <v>15</v>
      </c>
      <c r="E25" s="78">
        <v>1</v>
      </c>
      <c r="F25" s="78"/>
      <c r="G25" s="4" t="s">
        <v>65</v>
      </c>
      <c r="H25" s="22" t="s">
        <v>66</v>
      </c>
      <c r="I25" s="37" t="s">
        <v>67</v>
      </c>
    </row>
    <row r="26" spans="1:9">
      <c r="A26" s="82"/>
      <c r="B26" s="82"/>
      <c r="C26" s="83"/>
      <c r="D26" s="78"/>
      <c r="E26" s="78"/>
      <c r="F26" s="78"/>
      <c r="G26" s="6" t="s">
        <v>55</v>
      </c>
      <c r="H26" s="24" t="s">
        <v>68</v>
      </c>
      <c r="I26" s="39" t="s">
        <v>69</v>
      </c>
    </row>
    <row r="27" spans="1:9">
      <c r="A27" s="82"/>
      <c r="B27" s="82"/>
      <c r="C27" s="83"/>
      <c r="D27" s="78"/>
      <c r="E27" s="78"/>
      <c r="F27" s="78"/>
      <c r="G27" s="1" t="s">
        <v>20</v>
      </c>
      <c r="H27" s="23">
        <v>-40</v>
      </c>
      <c r="I27" s="38" t="s">
        <v>21</v>
      </c>
    </row>
    <row r="28" spans="1:9">
      <c r="A28" s="82"/>
      <c r="B28" s="82"/>
      <c r="C28" s="83"/>
      <c r="D28" s="78"/>
      <c r="E28" s="78"/>
      <c r="F28" s="78"/>
      <c r="G28" s="6" t="s">
        <v>22</v>
      </c>
      <c r="H28" s="24">
        <v>80</v>
      </c>
      <c r="I28" s="39" t="s">
        <v>21</v>
      </c>
    </row>
    <row r="29" spans="1:9">
      <c r="A29" s="82"/>
      <c r="B29" s="82"/>
      <c r="C29" s="83"/>
      <c r="D29" s="78"/>
      <c r="E29" s="78"/>
      <c r="F29" s="78"/>
      <c r="G29" s="1" t="s">
        <v>58</v>
      </c>
      <c r="H29" s="23" t="s">
        <v>70</v>
      </c>
      <c r="I29" s="38" t="s">
        <v>60</v>
      </c>
    </row>
    <row r="30" spans="1:9">
      <c r="A30" s="82"/>
      <c r="B30" s="82"/>
      <c r="C30" s="83"/>
      <c r="D30" s="78"/>
      <c r="E30" s="78"/>
      <c r="F30" s="78"/>
      <c r="G30" s="6" t="s">
        <v>44</v>
      </c>
      <c r="H30" s="24" t="s">
        <v>61</v>
      </c>
      <c r="I30" s="39" t="s">
        <v>19</v>
      </c>
    </row>
    <row r="31" spans="1:9">
      <c r="A31" s="79">
        <v>11.4</v>
      </c>
      <c r="B31" s="79" t="s">
        <v>71</v>
      </c>
      <c r="C31" s="80">
        <v>305</v>
      </c>
      <c r="D31" s="81"/>
      <c r="E31" s="81"/>
      <c r="F31" s="81"/>
      <c r="G31" s="4" t="s">
        <v>72</v>
      </c>
      <c r="H31" s="22" t="s">
        <v>73</v>
      </c>
      <c r="I31" s="37" t="s">
        <v>74</v>
      </c>
    </row>
    <row r="32" spans="1:9">
      <c r="A32" s="79"/>
      <c r="B32" s="79"/>
      <c r="C32" s="80"/>
      <c r="D32" s="81"/>
      <c r="E32" s="81"/>
      <c r="F32" s="81"/>
      <c r="G32" s="1" t="s">
        <v>55</v>
      </c>
      <c r="H32" s="23" t="s">
        <v>75</v>
      </c>
      <c r="I32" s="38" t="s">
        <v>57</v>
      </c>
    </row>
    <row r="33" spans="1:9">
      <c r="A33" s="79"/>
      <c r="B33" s="79"/>
      <c r="C33" s="80"/>
      <c r="D33" s="81"/>
      <c r="E33" s="81"/>
      <c r="F33" s="81"/>
      <c r="G33" s="6" t="s">
        <v>58</v>
      </c>
      <c r="H33" s="24" t="s">
        <v>76</v>
      </c>
      <c r="I33" s="39" t="s">
        <v>60</v>
      </c>
    </row>
    <row r="34" spans="1:9">
      <c r="A34" s="82">
        <v>11.5</v>
      </c>
      <c r="B34" s="82" t="s">
        <v>77</v>
      </c>
      <c r="C34" s="83">
        <v>273</v>
      </c>
      <c r="D34" s="78"/>
      <c r="E34" s="78"/>
      <c r="F34" s="78"/>
      <c r="G34" s="5" t="s">
        <v>78</v>
      </c>
      <c r="H34" s="22" t="s">
        <v>79</v>
      </c>
      <c r="I34" s="37" t="s">
        <v>80</v>
      </c>
    </row>
    <row r="35" spans="1:9">
      <c r="A35" s="82"/>
      <c r="B35" s="82"/>
      <c r="C35" s="83"/>
      <c r="D35" s="78"/>
      <c r="E35" s="78"/>
      <c r="F35" s="78"/>
      <c r="G35" s="1" t="s">
        <v>53</v>
      </c>
      <c r="H35" s="23" t="s">
        <v>81</v>
      </c>
      <c r="I35" s="38" t="s">
        <v>80</v>
      </c>
    </row>
    <row r="36" spans="1:9">
      <c r="A36" s="82"/>
      <c r="B36" s="82"/>
      <c r="C36" s="83"/>
      <c r="D36" s="78"/>
      <c r="E36" s="78"/>
      <c r="F36" s="78"/>
      <c r="G36" s="1" t="s">
        <v>82</v>
      </c>
      <c r="H36" s="23">
        <v>-40</v>
      </c>
      <c r="I36" s="38" t="s">
        <v>21</v>
      </c>
    </row>
    <row r="37" spans="1:9">
      <c r="A37" s="82"/>
      <c r="B37" s="82"/>
      <c r="C37" s="83"/>
      <c r="D37" s="78"/>
      <c r="E37" s="78"/>
      <c r="F37" s="78"/>
      <c r="G37" s="6" t="s">
        <v>83</v>
      </c>
      <c r="H37" s="24">
        <v>85</v>
      </c>
      <c r="I37" s="39" t="s">
        <v>21</v>
      </c>
    </row>
    <row r="38" spans="1:9">
      <c r="A38" s="82"/>
      <c r="B38" s="82"/>
      <c r="C38" s="83"/>
      <c r="D38" s="78"/>
      <c r="E38" s="78"/>
      <c r="F38" s="78"/>
      <c r="G38" s="1" t="s">
        <v>58</v>
      </c>
      <c r="H38" s="23" t="s">
        <v>84</v>
      </c>
      <c r="I38" s="38" t="s">
        <v>60</v>
      </c>
    </row>
    <row r="39" spans="1:9">
      <c r="A39" s="79">
        <v>11.6</v>
      </c>
      <c r="B39" s="79" t="s">
        <v>85</v>
      </c>
      <c r="C39" s="80">
        <v>634</v>
      </c>
      <c r="D39" s="81"/>
      <c r="E39" s="81"/>
      <c r="F39" s="81"/>
      <c r="G39" s="4" t="s">
        <v>72</v>
      </c>
      <c r="H39" s="22" t="s">
        <v>86</v>
      </c>
      <c r="I39" s="37" t="s">
        <v>87</v>
      </c>
    </row>
    <row r="40" spans="1:9" ht="15.75">
      <c r="A40" s="79"/>
      <c r="B40" s="79"/>
      <c r="C40" s="80"/>
      <c r="D40" s="81"/>
      <c r="E40" s="81"/>
      <c r="F40" s="81"/>
      <c r="G40" s="3" t="s">
        <v>88</v>
      </c>
      <c r="H40" s="23" t="s">
        <v>89</v>
      </c>
      <c r="I40" s="38" t="s">
        <v>90</v>
      </c>
    </row>
    <row r="41" spans="1:9" ht="15.75">
      <c r="A41" s="79"/>
      <c r="B41" s="79"/>
      <c r="C41" s="80"/>
      <c r="D41" s="81"/>
      <c r="E41" s="81"/>
      <c r="F41" s="81"/>
      <c r="G41" s="3" t="s">
        <v>91</v>
      </c>
      <c r="H41" s="23">
        <v>5</v>
      </c>
      <c r="I41" s="38" t="s">
        <v>19</v>
      </c>
    </row>
    <row r="42" spans="1:9">
      <c r="A42" s="79"/>
      <c r="B42" s="79"/>
      <c r="C42" s="80"/>
      <c r="D42" s="81"/>
      <c r="E42" s="81"/>
      <c r="F42" s="81"/>
      <c r="G42" s="6" t="s">
        <v>92</v>
      </c>
      <c r="H42" s="24">
        <v>20</v>
      </c>
      <c r="I42" s="39" t="s">
        <v>19</v>
      </c>
    </row>
    <row r="43" spans="1:9">
      <c r="A43" s="79"/>
      <c r="B43" s="79"/>
      <c r="C43" s="80"/>
      <c r="D43" s="81"/>
      <c r="E43" s="81"/>
      <c r="F43" s="81"/>
      <c r="G43" s="1" t="s">
        <v>55</v>
      </c>
      <c r="H43" s="29">
        <v>5</v>
      </c>
      <c r="I43" s="38" t="s">
        <v>69</v>
      </c>
    </row>
    <row r="44" spans="1:9" ht="30" customHeight="1">
      <c r="A44" s="79"/>
      <c r="B44" s="79"/>
      <c r="C44" s="80"/>
      <c r="D44" s="81"/>
      <c r="E44" s="81"/>
      <c r="F44" s="81"/>
      <c r="G44" s="7" t="s">
        <v>47</v>
      </c>
      <c r="H44" s="30" t="s">
        <v>93</v>
      </c>
      <c r="I44" s="39" t="s">
        <v>60</v>
      </c>
    </row>
    <row r="45" spans="1:9">
      <c r="A45" s="74">
        <v>11.7</v>
      </c>
      <c r="B45" s="74" t="s">
        <v>94</v>
      </c>
      <c r="C45" s="75">
        <v>768</v>
      </c>
      <c r="D45" s="54"/>
      <c r="E45" s="54"/>
      <c r="F45" s="54"/>
      <c r="G45" s="20" t="s">
        <v>95</v>
      </c>
      <c r="H45" s="33" t="s">
        <v>96</v>
      </c>
      <c r="I45" s="44" t="s">
        <v>60</v>
      </c>
    </row>
    <row r="46" spans="1:9">
      <c r="A46" s="74"/>
      <c r="B46" s="74"/>
      <c r="C46" s="75"/>
      <c r="D46" s="55"/>
      <c r="E46" s="55"/>
      <c r="F46" s="55"/>
      <c r="G46" s="15" t="s">
        <v>97</v>
      </c>
      <c r="H46" s="34">
        <v>2</v>
      </c>
      <c r="I46" s="45" t="s">
        <v>98</v>
      </c>
    </row>
    <row r="47" spans="1:9">
      <c r="A47" s="74"/>
      <c r="B47" s="74"/>
      <c r="C47" s="75"/>
      <c r="D47" s="55"/>
      <c r="E47" s="55"/>
      <c r="F47" s="55"/>
      <c r="G47" s="15" t="s">
        <v>47</v>
      </c>
      <c r="H47" s="34" t="s">
        <v>99</v>
      </c>
      <c r="I47" s="45" t="s">
        <v>60</v>
      </c>
    </row>
    <row r="48" spans="1:9">
      <c r="A48" s="74"/>
      <c r="B48" s="74"/>
      <c r="C48" s="75"/>
      <c r="D48" s="55"/>
      <c r="E48" s="55"/>
      <c r="F48" s="55"/>
      <c r="G48" s="15" t="s">
        <v>100</v>
      </c>
      <c r="H48" s="34">
        <v>3</v>
      </c>
      <c r="I48" s="45" t="s">
        <v>19</v>
      </c>
    </row>
    <row r="49" spans="1:9">
      <c r="A49" s="74"/>
      <c r="B49" s="74"/>
      <c r="C49" s="75"/>
      <c r="D49" s="55"/>
      <c r="E49" s="55"/>
      <c r="F49" s="55"/>
      <c r="G49" s="15" t="s">
        <v>101</v>
      </c>
      <c r="H49" s="34">
        <v>24</v>
      </c>
      <c r="I49" s="45" t="s">
        <v>19</v>
      </c>
    </row>
    <row r="50" spans="1:9">
      <c r="A50" s="74"/>
      <c r="B50" s="74"/>
      <c r="C50" s="75"/>
      <c r="D50" s="55"/>
      <c r="E50" s="55"/>
      <c r="F50" s="55"/>
      <c r="G50" s="15" t="s">
        <v>102</v>
      </c>
      <c r="H50" s="34" t="s">
        <v>103</v>
      </c>
      <c r="I50" s="45" t="s">
        <v>104</v>
      </c>
    </row>
    <row r="51" spans="1:9">
      <c r="A51" s="74"/>
      <c r="B51" s="74"/>
      <c r="C51" s="75"/>
      <c r="D51" s="55"/>
      <c r="E51" s="55"/>
      <c r="F51" s="55"/>
      <c r="G51" s="15" t="s">
        <v>105</v>
      </c>
      <c r="H51" s="34" t="s">
        <v>106</v>
      </c>
      <c r="I51" s="45" t="s">
        <v>104</v>
      </c>
    </row>
    <row r="52" spans="1:9" s="16" customFormat="1">
      <c r="A52" s="74"/>
      <c r="B52" s="74"/>
      <c r="C52" s="75"/>
      <c r="D52" s="55"/>
      <c r="E52" s="55"/>
      <c r="F52" s="55"/>
      <c r="G52" s="15" t="s">
        <v>82</v>
      </c>
      <c r="H52" s="34">
        <v>-40</v>
      </c>
      <c r="I52" s="45" t="s">
        <v>21</v>
      </c>
    </row>
    <row r="53" spans="1:9">
      <c r="A53" s="74"/>
      <c r="B53" s="74"/>
      <c r="C53" s="75"/>
      <c r="D53" s="55"/>
      <c r="E53" s="55"/>
      <c r="F53" s="55"/>
      <c r="G53" s="15" t="s">
        <v>83</v>
      </c>
      <c r="H53" s="34">
        <v>80</v>
      </c>
      <c r="I53" s="45" t="s">
        <v>21</v>
      </c>
    </row>
    <row r="54" spans="1:9">
      <c r="A54" s="74"/>
      <c r="B54" s="74"/>
      <c r="C54" s="75"/>
      <c r="D54" s="56"/>
      <c r="E54" s="56"/>
      <c r="F54" s="56"/>
      <c r="G54" s="18" t="s">
        <v>107</v>
      </c>
      <c r="H54" s="35" t="s">
        <v>108</v>
      </c>
      <c r="I54" s="46" t="s">
        <v>60</v>
      </c>
    </row>
    <row r="55" spans="1:9">
      <c r="A55" s="49">
        <v>12</v>
      </c>
      <c r="B55" s="49" t="s">
        <v>109</v>
      </c>
      <c r="C55" s="50"/>
      <c r="D55" s="21"/>
      <c r="E55" s="21"/>
      <c r="F55" s="21"/>
      <c r="G55" s="18"/>
      <c r="H55" s="35"/>
      <c r="I55" s="46"/>
    </row>
    <row r="56" spans="1:9" ht="29.25">
      <c r="A56" s="74">
        <v>12.1</v>
      </c>
      <c r="B56" s="74" t="s">
        <v>110</v>
      </c>
      <c r="C56" s="75" t="s">
        <v>111</v>
      </c>
      <c r="D56" s="76" t="s">
        <v>112</v>
      </c>
      <c r="E56" s="77"/>
      <c r="F56" s="75"/>
      <c r="G56" s="4" t="s">
        <v>113</v>
      </c>
      <c r="H56" s="31" t="s">
        <v>114</v>
      </c>
      <c r="I56" s="37" t="s">
        <v>60</v>
      </c>
    </row>
    <row r="57" spans="1:9" s="16" customFormat="1">
      <c r="A57" s="74"/>
      <c r="B57" s="74"/>
      <c r="C57" s="75"/>
      <c r="D57" s="76"/>
      <c r="E57" s="77"/>
      <c r="F57" s="75"/>
      <c r="G57" s="1" t="s">
        <v>115</v>
      </c>
      <c r="H57" s="29" t="s">
        <v>116</v>
      </c>
      <c r="I57" s="40" t="s">
        <v>117</v>
      </c>
    </row>
    <row r="58" spans="1:9">
      <c r="A58" s="74"/>
      <c r="B58" s="74"/>
      <c r="C58" s="75"/>
      <c r="D58" s="76"/>
      <c r="E58" s="77"/>
      <c r="F58" s="75"/>
      <c r="G58" s="6" t="s">
        <v>118</v>
      </c>
      <c r="H58" s="24" t="s">
        <v>119</v>
      </c>
      <c r="I58" s="39" t="s">
        <v>120</v>
      </c>
    </row>
    <row r="59" spans="1:9">
      <c r="A59" s="74"/>
      <c r="B59" s="74"/>
      <c r="C59" s="75"/>
      <c r="D59" s="76"/>
      <c r="E59" s="77"/>
      <c r="F59" s="75"/>
      <c r="G59" s="6" t="s">
        <v>121</v>
      </c>
      <c r="H59" s="24">
        <v>50</v>
      </c>
      <c r="I59" s="39" t="s">
        <v>87</v>
      </c>
    </row>
    <row r="60" spans="1:9">
      <c r="A60" s="74"/>
      <c r="B60" s="74"/>
      <c r="C60" s="75"/>
      <c r="D60" s="76"/>
      <c r="E60" s="77"/>
      <c r="F60" s="75"/>
      <c r="G60" s="1" t="s">
        <v>122</v>
      </c>
      <c r="H60" s="23" t="s">
        <v>123</v>
      </c>
      <c r="I60" s="38" t="s">
        <v>60</v>
      </c>
    </row>
    <row r="61" spans="1:9">
      <c r="A61" s="74"/>
      <c r="B61" s="74"/>
      <c r="C61" s="75"/>
      <c r="D61" s="76"/>
      <c r="E61" s="77"/>
      <c r="F61" s="75"/>
      <c r="G61" s="6" t="s">
        <v>124</v>
      </c>
      <c r="H61" s="24">
        <v>300</v>
      </c>
      <c r="I61" s="39" t="s">
        <v>19</v>
      </c>
    </row>
    <row r="62" spans="1:9" s="16" customFormat="1" ht="15.75">
      <c r="A62" s="68">
        <v>12.2</v>
      </c>
      <c r="B62" s="68" t="s">
        <v>125</v>
      </c>
      <c r="C62" s="62"/>
      <c r="D62" s="71"/>
      <c r="E62" s="71"/>
      <c r="F62" s="62"/>
      <c r="G62" s="4" t="s">
        <v>113</v>
      </c>
      <c r="H62" s="22" t="s">
        <v>126</v>
      </c>
      <c r="I62" s="41" t="s">
        <v>60</v>
      </c>
    </row>
    <row r="63" spans="1:9" ht="15.75">
      <c r="A63" s="68"/>
      <c r="B63" s="68"/>
      <c r="C63" s="62"/>
      <c r="D63" s="71"/>
      <c r="E63" s="71"/>
      <c r="F63" s="62"/>
      <c r="G63" s="1" t="s">
        <v>115</v>
      </c>
      <c r="H63" s="23" t="s">
        <v>127</v>
      </c>
      <c r="I63" s="43" t="s">
        <v>117</v>
      </c>
    </row>
    <row r="64" spans="1:9" ht="15.75">
      <c r="A64" s="68"/>
      <c r="B64" s="68"/>
      <c r="C64" s="62"/>
      <c r="D64" s="71"/>
      <c r="E64" s="71"/>
      <c r="F64" s="62"/>
      <c r="G64" s="6" t="s">
        <v>118</v>
      </c>
      <c r="H64" s="32" t="s">
        <v>128</v>
      </c>
      <c r="I64" s="39" t="s">
        <v>120</v>
      </c>
    </row>
    <row r="65" spans="1:9" s="17" customFormat="1">
      <c r="A65" s="68"/>
      <c r="B65" s="68"/>
      <c r="C65" s="62"/>
      <c r="D65" s="71"/>
      <c r="E65" s="71"/>
      <c r="F65" s="62"/>
      <c r="G65" s="19" t="s">
        <v>124</v>
      </c>
      <c r="H65" s="57">
        <v>250</v>
      </c>
      <c r="I65" s="58" t="s">
        <v>19</v>
      </c>
    </row>
    <row r="66" spans="1:9">
      <c r="A66" s="65">
        <v>12.3</v>
      </c>
      <c r="B66" s="68" t="s">
        <v>129</v>
      </c>
      <c r="C66" s="62"/>
      <c r="D66" s="68"/>
      <c r="E66" s="71"/>
      <c r="F66" s="62"/>
      <c r="G66" s="14" t="s">
        <v>113</v>
      </c>
      <c r="H66" s="36" t="s">
        <v>130</v>
      </c>
      <c r="I66" s="47" t="s">
        <v>60</v>
      </c>
    </row>
    <row r="67" spans="1:9">
      <c r="A67" s="65"/>
      <c r="B67" s="68"/>
      <c r="C67" s="62"/>
      <c r="D67" s="68"/>
      <c r="E67" s="71"/>
      <c r="F67" s="62"/>
      <c r="G67" s="1" t="s">
        <v>124</v>
      </c>
      <c r="H67" s="23" t="s">
        <v>131</v>
      </c>
      <c r="I67" s="38" t="s">
        <v>19</v>
      </c>
    </row>
    <row r="68" spans="1:9">
      <c r="A68" s="65"/>
      <c r="B68" s="68"/>
      <c r="C68" s="62"/>
      <c r="D68" s="68"/>
      <c r="E68" s="71"/>
      <c r="F68" s="62"/>
      <c r="G68" s="1" t="s">
        <v>132</v>
      </c>
      <c r="H68" s="23">
        <v>20</v>
      </c>
      <c r="I68" s="38" t="s">
        <v>133</v>
      </c>
    </row>
    <row r="69" spans="1:9">
      <c r="A69" s="65"/>
      <c r="B69" s="68"/>
      <c r="C69" s="62"/>
      <c r="D69" s="68"/>
      <c r="E69" s="71"/>
      <c r="F69" s="62"/>
      <c r="G69" s="14" t="s">
        <v>134</v>
      </c>
      <c r="H69" s="36" t="s">
        <v>135</v>
      </c>
      <c r="I69" s="47" t="s">
        <v>60</v>
      </c>
    </row>
    <row r="70" spans="1:9">
      <c r="A70" s="49">
        <v>13</v>
      </c>
      <c r="B70" s="49" t="s">
        <v>136</v>
      </c>
      <c r="C70" s="50"/>
      <c r="D70" s="51"/>
      <c r="E70" s="51"/>
      <c r="F70" s="51"/>
    </row>
    <row r="71" spans="1:9">
      <c r="A71" s="66"/>
      <c r="B71" s="69"/>
      <c r="C71" s="63"/>
      <c r="D71" s="69"/>
      <c r="E71" s="72"/>
      <c r="F71" s="63"/>
      <c r="G71" s="1" t="s">
        <v>137</v>
      </c>
      <c r="H71" s="23">
        <v>3000</v>
      </c>
      <c r="I71" s="38" t="s">
        <v>138</v>
      </c>
    </row>
    <row r="72" spans="1:9">
      <c r="A72" s="66"/>
      <c r="B72" s="69"/>
      <c r="C72" s="63"/>
      <c r="D72" s="69"/>
      <c r="E72" s="72"/>
      <c r="F72" s="63"/>
      <c r="G72" s="1" t="s">
        <v>139</v>
      </c>
      <c r="H72" s="23" t="s">
        <v>140</v>
      </c>
      <c r="I72" s="38" t="s">
        <v>141</v>
      </c>
    </row>
    <row r="73" spans="1:9">
      <c r="A73" s="67"/>
      <c r="B73" s="70"/>
      <c r="C73" s="64"/>
      <c r="D73" s="70"/>
      <c r="E73" s="73"/>
      <c r="F73" s="64"/>
      <c r="G73" s="1" t="s">
        <v>142</v>
      </c>
      <c r="H73" s="23" t="s">
        <v>143</v>
      </c>
      <c r="I73" s="38" t="s">
        <v>60</v>
      </c>
    </row>
    <row r="74" spans="1:9" s="16" customFormat="1">
      <c r="A74" s="65">
        <v>13.2</v>
      </c>
      <c r="B74" s="68" t="s">
        <v>144</v>
      </c>
      <c r="C74" s="62">
        <v>1</v>
      </c>
      <c r="D74" s="68"/>
      <c r="E74" s="71"/>
      <c r="F74" s="62"/>
      <c r="G74" s="59" t="s">
        <v>145</v>
      </c>
      <c r="H74" s="60" t="s">
        <v>146</v>
      </c>
      <c r="I74" s="61" t="s">
        <v>19</v>
      </c>
    </row>
    <row r="75" spans="1:9">
      <c r="A75" s="66"/>
      <c r="B75" s="69"/>
      <c r="C75" s="63"/>
      <c r="D75" s="69"/>
      <c r="E75" s="72"/>
      <c r="F75" s="63"/>
      <c r="G75" s="1" t="s">
        <v>147</v>
      </c>
      <c r="H75" s="23">
        <v>60</v>
      </c>
      <c r="I75" s="38" t="s">
        <v>148</v>
      </c>
    </row>
    <row r="76" spans="1:9">
      <c r="A76" s="66"/>
      <c r="B76" s="69"/>
      <c r="C76" s="63"/>
      <c r="D76" s="69"/>
      <c r="E76" s="72"/>
      <c r="F76" s="63"/>
      <c r="G76" s="1" t="s">
        <v>149</v>
      </c>
      <c r="H76" s="23" t="s">
        <v>150</v>
      </c>
      <c r="I76" s="38" t="s">
        <v>60</v>
      </c>
    </row>
    <row r="77" spans="1:9">
      <c r="A77" s="66"/>
      <c r="B77" s="69"/>
      <c r="C77" s="63"/>
      <c r="D77" s="69"/>
      <c r="E77" s="72"/>
      <c r="F77" s="63"/>
      <c r="G77" s="1" t="s">
        <v>151</v>
      </c>
      <c r="H77" s="23" t="s">
        <v>152</v>
      </c>
      <c r="I77" s="38" t="s">
        <v>60</v>
      </c>
    </row>
    <row r="78" spans="1:9" s="17" customFormat="1">
      <c r="A78" s="67"/>
      <c r="B78" s="70"/>
      <c r="C78" s="64"/>
      <c r="D78" s="70"/>
      <c r="E78" s="73"/>
      <c r="F78" s="64"/>
      <c r="G78" s="14" t="s">
        <v>137</v>
      </c>
      <c r="H78" s="36" t="s">
        <v>153</v>
      </c>
      <c r="I78" s="47" t="s">
        <v>138</v>
      </c>
    </row>
  </sheetData>
  <mergeCells count="78">
    <mergeCell ref="A15:A18"/>
    <mergeCell ref="B15:B18"/>
    <mergeCell ref="C15:C18"/>
    <mergeCell ref="B19:B24"/>
    <mergeCell ref="C19:C24"/>
    <mergeCell ref="D19:D24"/>
    <mergeCell ref="E19:E24"/>
    <mergeCell ref="F19:F24"/>
    <mergeCell ref="G1:I1"/>
    <mergeCell ref="A4:A13"/>
    <mergeCell ref="B4:B13"/>
    <mergeCell ref="C4:C13"/>
    <mergeCell ref="D4:D13"/>
    <mergeCell ref="E4:E13"/>
    <mergeCell ref="F4:F13"/>
    <mergeCell ref="A1:C1"/>
    <mergeCell ref="D1:F1"/>
    <mergeCell ref="D15:D18"/>
    <mergeCell ref="F25:F30"/>
    <mergeCell ref="A31:A33"/>
    <mergeCell ref="B31:B33"/>
    <mergeCell ref="C31:C33"/>
    <mergeCell ref="D31:D33"/>
    <mergeCell ref="E31:E33"/>
    <mergeCell ref="F31:F33"/>
    <mergeCell ref="A25:A30"/>
    <mergeCell ref="B25:B30"/>
    <mergeCell ref="C25:C30"/>
    <mergeCell ref="D25:D30"/>
    <mergeCell ref="E25:E30"/>
    <mergeCell ref="E15:E18"/>
    <mergeCell ref="F15:F18"/>
    <mergeCell ref="A19:A24"/>
    <mergeCell ref="D56:D61"/>
    <mergeCell ref="E56:E61"/>
    <mergeCell ref="F56:F61"/>
    <mergeCell ref="A62:A65"/>
    <mergeCell ref="F34:F38"/>
    <mergeCell ref="A39:A44"/>
    <mergeCell ref="B39:B44"/>
    <mergeCell ref="C39:C44"/>
    <mergeCell ref="D39:D44"/>
    <mergeCell ref="E39:E44"/>
    <mergeCell ref="F39:F44"/>
    <mergeCell ref="A34:A38"/>
    <mergeCell ref="B34:B38"/>
    <mergeCell ref="C34:C38"/>
    <mergeCell ref="D34:D38"/>
    <mergeCell ref="E34:E38"/>
    <mergeCell ref="A45:A54"/>
    <mergeCell ref="B45:B54"/>
    <mergeCell ref="C45:C54"/>
    <mergeCell ref="A56:A61"/>
    <mergeCell ref="B56:B61"/>
    <mergeCell ref="C56:C61"/>
    <mergeCell ref="B62:B65"/>
    <mergeCell ref="C62:C65"/>
    <mergeCell ref="D62:D65"/>
    <mergeCell ref="E62:E65"/>
    <mergeCell ref="F62:F65"/>
    <mergeCell ref="F66:F69"/>
    <mergeCell ref="A71:A73"/>
    <mergeCell ref="B71:B73"/>
    <mergeCell ref="C71:C73"/>
    <mergeCell ref="D71:D73"/>
    <mergeCell ref="E71:E73"/>
    <mergeCell ref="F71:F73"/>
    <mergeCell ref="A66:A69"/>
    <mergeCell ref="B66:B69"/>
    <mergeCell ref="C66:C69"/>
    <mergeCell ref="D66:D69"/>
    <mergeCell ref="E66:E69"/>
    <mergeCell ref="F74:F78"/>
    <mergeCell ref="A74:A78"/>
    <mergeCell ref="B74:B78"/>
    <mergeCell ref="C74:C78"/>
    <mergeCell ref="D74:D78"/>
    <mergeCell ref="E74:E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2024-03-24T10:49:48Z</dcterms:created>
  <dcterms:modified xsi:type="dcterms:W3CDTF">2024-04-02T14:26:49Z</dcterms:modified>
  <cp:category/>
  <cp:contentStatus/>
</cp:coreProperties>
</file>