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ideaworkspace\fuhewaterDispatch\src\main\resources\"/>
    </mc:Choice>
  </mc:AlternateContent>
  <xr:revisionPtr revIDLastSave="0" documentId="13_ncr:1_{FBA4C498-2596-4B7A-9D45-88C47A3350B3}" xr6:coauthVersionLast="45" xr6:coauthVersionMax="45" xr10:uidLastSave="{00000000-0000-0000-0000-000000000000}"/>
  <bookViews>
    <workbookView xWindow="-108" yWindow="-108" windowWidth="23256" windowHeight="12576" firstSheet="2" activeTab="14" xr2:uid="{00000000-000D-0000-FFFF-FFFF00000000}"/>
  </bookViews>
  <sheets>
    <sheet name="GCX" sheetId="1" r:id="rId1"/>
    <sheet name="NFX" sheetId="2" r:id="rId2"/>
    <sheet name="LAX" sheetId="3" r:id="rId3"/>
    <sheet name="CRX" sheetId="4" r:id="rId4"/>
    <sheet name="YHX" sheetId="5" r:id="rId5"/>
    <sheet name="LCX" sheetId="6" r:id="rId6"/>
    <sheet name="NCX" sheetId="7" r:id="rId7"/>
    <sheet name="JXX" sheetId="8" r:id="rId8"/>
    <sheet name="LCQ" sheetId="9" r:id="rId9"/>
    <sheet name="Sheet1" sheetId="16" r:id="rId10"/>
    <sheet name="waterRequire" sheetId="17" r:id="rId11"/>
    <sheet name="ZXX" sheetId="10" r:id="rId12"/>
    <sheet name="DXX" sheetId="11" r:id="rId13"/>
    <sheet name="GFPY" sheetId="12" r:id="rId14"/>
    <sheet name="HMSK" sheetId="14" r:id="rId15"/>
    <sheet name="LFSK" sheetId="15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6" l="1"/>
  <c r="B17" i="16"/>
  <c r="B18" i="16"/>
  <c r="B19" i="16"/>
  <c r="B20" i="16"/>
  <c r="B21" i="16"/>
  <c r="B22" i="16"/>
  <c r="B23" i="16"/>
  <c r="B24" i="16"/>
  <c r="B25" i="16"/>
  <c r="B26" i="16"/>
  <c r="B27" i="16"/>
  <c r="B15" i="16"/>
</calcChain>
</file>

<file path=xl/sharedStrings.xml><?xml version="1.0" encoding="utf-8"?>
<sst xmlns="http://schemas.openxmlformats.org/spreadsheetml/2006/main" count="186" uniqueCount="15">
  <si>
    <t>自产水量</t>
    <phoneticPr fontId="1" type="noConversion"/>
  </si>
  <si>
    <t>最小河道流量</t>
    <phoneticPr fontId="1" type="noConversion"/>
  </si>
  <si>
    <t>农业用水权重</t>
    <phoneticPr fontId="1" type="noConversion"/>
  </si>
  <si>
    <t>生活用水权重</t>
    <phoneticPr fontId="1" type="noConversion"/>
  </si>
  <si>
    <t>林牧渔用水权重</t>
    <phoneticPr fontId="1" type="noConversion"/>
  </si>
  <si>
    <t>工业用水回归系数</t>
    <phoneticPr fontId="1" type="noConversion"/>
  </si>
  <si>
    <t>农业用水回归系数</t>
    <phoneticPr fontId="1" type="noConversion"/>
  </si>
  <si>
    <t>生活用水回归系数</t>
    <phoneticPr fontId="1" type="noConversion"/>
  </si>
  <si>
    <t>林牧渔用水回归系数</t>
    <phoneticPr fontId="1" type="noConversion"/>
  </si>
  <si>
    <t>来水频率</t>
    <phoneticPr fontId="1" type="noConversion"/>
  </si>
  <si>
    <t>工业逐月用水系数</t>
    <phoneticPr fontId="1" type="noConversion"/>
  </si>
  <si>
    <t>农业逐月用水系数</t>
    <phoneticPr fontId="1" type="noConversion"/>
  </si>
  <si>
    <t>生活逐月用水系数</t>
    <phoneticPr fontId="1" type="noConversion"/>
  </si>
  <si>
    <t>林牧逐月渔用水系数</t>
    <phoneticPr fontId="1" type="noConversion"/>
  </si>
  <si>
    <t>工业用水权重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</si>
</sst>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Normal="100" workbookViewId="0">
      <selection activeCell="A4" sqref="A4:M4"/>
    </sheetView>
  </sheetViews>
  <sheetFormatPr defaultRowHeight="13.8" x14ac:dyDescent="0.25"/>
  <cols>
    <col min="1" max="1" width="20.77734375" customWidth="1"/>
    <col min="2" max="2" width="10.33203125" customWidth="1"/>
    <col min="3" max="3" width="11.77734375" customWidth="1"/>
    <col min="4" max="4" width="10.88671875" customWidth="1"/>
    <col min="5" max="5" width="13.109375" customWidth="1"/>
    <col min="6" max="6" width="13.44140625" customWidth="1"/>
    <col min="7" max="7" width="13.21875" customWidth="1"/>
    <col min="8" max="8" width="14.5546875" customWidth="1"/>
    <col min="9" max="9" width="13.5546875" customWidth="1"/>
    <col min="10" max="10" width="12.88671875" customWidth="1"/>
    <col min="11" max="11" width="14.109375" customWidth="1"/>
    <col min="12" max="12" width="13.33203125" customWidth="1"/>
    <col min="13" max="13" width="13.109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0.128</v>
      </c>
      <c r="C2">
        <v>3.2000000000000001E-2</v>
      </c>
      <c r="D2">
        <v>6.8000000000000005E-2</v>
      </c>
      <c r="E2">
        <v>0.34399999999999997</v>
      </c>
      <c r="F2">
        <v>0.29199999999999998</v>
      </c>
      <c r="G2">
        <v>0.41199999999999998</v>
      </c>
      <c r="H2">
        <v>0.93600000000000005</v>
      </c>
      <c r="I2">
        <v>0.69199999999999995</v>
      </c>
      <c r="J2">
        <v>0.32</v>
      </c>
      <c r="K2">
        <v>0.48</v>
      </c>
      <c r="L2">
        <v>0.17599999999999999</v>
      </c>
      <c r="M2">
        <v>0.12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E76D-E641-4019-8649-698F4B97E153}">
  <dimension ref="A1:M27"/>
  <sheetViews>
    <sheetView workbookViewId="0">
      <selection activeCell="A15" sqref="A15:A27"/>
    </sheetView>
  </sheetViews>
  <sheetFormatPr defaultRowHeight="13.8" x14ac:dyDescent="0.25"/>
  <sheetData>
    <row r="1" spans="1:13" x14ac:dyDescent="0.25">
      <c r="A1">
        <v>4</v>
      </c>
      <c r="B1">
        <v>0.128</v>
      </c>
      <c r="C1">
        <v>3.2000000000000001E-2</v>
      </c>
      <c r="D1">
        <v>6.8000000000000005E-2</v>
      </c>
      <c r="E1">
        <v>0.34399999999999997</v>
      </c>
      <c r="F1">
        <v>0.29199999999999998</v>
      </c>
      <c r="G1">
        <v>0.41199999999999998</v>
      </c>
      <c r="H1">
        <v>0.93600000000000005</v>
      </c>
      <c r="I1">
        <v>0.69199999999999995</v>
      </c>
      <c r="J1">
        <v>0.32</v>
      </c>
      <c r="K1">
        <v>0.48</v>
      </c>
      <c r="L1">
        <v>0.17599999999999999</v>
      </c>
      <c r="M1">
        <v>0.12</v>
      </c>
    </row>
    <row r="2" spans="1:13" x14ac:dyDescent="0.25">
      <c r="A2">
        <v>4.84</v>
      </c>
      <c r="B2">
        <v>0.15487999999999999</v>
      </c>
      <c r="C2">
        <v>3.8719999999999997E-2</v>
      </c>
      <c r="D2">
        <v>8.2280000000000006E-2</v>
      </c>
      <c r="E2">
        <v>0.41623999999999994</v>
      </c>
      <c r="F2">
        <v>0.35331999999999997</v>
      </c>
      <c r="G2">
        <v>0.49851999999999996</v>
      </c>
      <c r="H2">
        <v>1.13256</v>
      </c>
      <c r="I2">
        <v>0.83731999999999995</v>
      </c>
      <c r="J2">
        <v>0.38719999999999999</v>
      </c>
      <c r="K2">
        <v>0.58079999999999998</v>
      </c>
      <c r="L2">
        <v>0.21295999999999998</v>
      </c>
      <c r="M2">
        <v>0.1452</v>
      </c>
    </row>
    <row r="3" spans="1:13" x14ac:dyDescent="0.25">
      <c r="A3">
        <v>4.32</v>
      </c>
      <c r="B3">
        <v>0.13824</v>
      </c>
      <c r="C3">
        <v>3.456E-2</v>
      </c>
      <c r="D3">
        <v>7.3440000000000005E-2</v>
      </c>
      <c r="E3">
        <v>0.37152000000000002</v>
      </c>
      <c r="F3">
        <v>0.31535999999999997</v>
      </c>
      <c r="G3">
        <v>0.44496000000000002</v>
      </c>
      <c r="H3">
        <v>1.0108800000000002</v>
      </c>
      <c r="I3">
        <v>0.74736000000000002</v>
      </c>
      <c r="J3">
        <v>0.34560000000000002</v>
      </c>
      <c r="K3">
        <v>0.51839999999999997</v>
      </c>
      <c r="L3">
        <v>0.19008</v>
      </c>
      <c r="M3">
        <v>0.12959999999999999</v>
      </c>
    </row>
    <row r="4" spans="1:13" x14ac:dyDescent="0.25">
      <c r="A4">
        <v>4.4000000000000004</v>
      </c>
      <c r="B4">
        <v>0.14080000000000001</v>
      </c>
      <c r="C4">
        <v>3.5200000000000002E-2</v>
      </c>
      <c r="D4">
        <v>7.4800000000000005E-2</v>
      </c>
      <c r="E4">
        <v>0.37840000000000001</v>
      </c>
      <c r="F4">
        <v>0.32119999999999999</v>
      </c>
      <c r="G4">
        <v>0.45319999999999999</v>
      </c>
      <c r="H4">
        <v>1.0296000000000001</v>
      </c>
      <c r="I4">
        <v>0.76119999999999999</v>
      </c>
      <c r="J4">
        <v>0.35200000000000004</v>
      </c>
      <c r="K4">
        <v>0.52800000000000002</v>
      </c>
      <c r="L4">
        <v>0.19359999999999999</v>
      </c>
      <c r="M4">
        <v>0.13200000000000001</v>
      </c>
    </row>
    <row r="5" spans="1:13" x14ac:dyDescent="0.25">
      <c r="A5">
        <v>1.4400000000000002</v>
      </c>
      <c r="B5">
        <v>4.6080000000000003E-2</v>
      </c>
      <c r="C5">
        <v>1.1520000000000001E-2</v>
      </c>
      <c r="D5">
        <v>2.4480000000000005E-2</v>
      </c>
      <c r="E5">
        <v>0.12384000000000001</v>
      </c>
      <c r="F5">
        <v>0.10512000000000001</v>
      </c>
      <c r="G5">
        <v>0.14832000000000001</v>
      </c>
      <c r="H5">
        <v>0.33696000000000004</v>
      </c>
      <c r="I5">
        <v>0.24912000000000001</v>
      </c>
      <c r="J5">
        <v>0.11520000000000001</v>
      </c>
      <c r="K5">
        <v>0.17280000000000001</v>
      </c>
      <c r="L5">
        <v>6.336E-2</v>
      </c>
      <c r="M5">
        <v>4.3200000000000002E-2</v>
      </c>
    </row>
    <row r="6" spans="1:13" x14ac:dyDescent="0.25">
      <c r="A6">
        <v>2.3600000000000003</v>
      </c>
      <c r="B6">
        <v>7.5520000000000018E-2</v>
      </c>
      <c r="C6">
        <v>1.8880000000000004E-2</v>
      </c>
      <c r="D6">
        <v>4.012000000000001E-2</v>
      </c>
      <c r="E6">
        <v>0.20296</v>
      </c>
      <c r="F6">
        <v>0.17228000000000002</v>
      </c>
      <c r="G6">
        <v>0.24308000000000002</v>
      </c>
      <c r="H6">
        <v>0.55224000000000006</v>
      </c>
      <c r="I6">
        <v>0.40828000000000003</v>
      </c>
      <c r="J6">
        <v>0.18880000000000002</v>
      </c>
      <c r="K6">
        <v>0.28320000000000001</v>
      </c>
      <c r="L6">
        <v>0.10384</v>
      </c>
      <c r="M6">
        <v>7.0800000000000002E-2</v>
      </c>
    </row>
    <row r="7" spans="1:13" x14ac:dyDescent="0.25">
      <c r="A7">
        <v>1.8800000000000001</v>
      </c>
      <c r="B7">
        <v>6.0160000000000005E-2</v>
      </c>
      <c r="C7">
        <v>1.5040000000000001E-2</v>
      </c>
      <c r="D7">
        <v>3.1960000000000002E-2</v>
      </c>
      <c r="E7">
        <v>0.16167999999999999</v>
      </c>
      <c r="F7">
        <v>0.13724</v>
      </c>
      <c r="G7">
        <v>0.19364000000000001</v>
      </c>
      <c r="H7">
        <v>0.43992000000000003</v>
      </c>
      <c r="I7">
        <v>0.32523999999999997</v>
      </c>
      <c r="J7">
        <v>0.15040000000000001</v>
      </c>
      <c r="K7">
        <v>0.22559999999999999</v>
      </c>
      <c r="L7">
        <v>8.2720000000000002E-2</v>
      </c>
      <c r="M7">
        <v>5.6399999999999999E-2</v>
      </c>
    </row>
    <row r="8" spans="1:13" x14ac:dyDescent="0.25">
      <c r="A8">
        <v>4.84</v>
      </c>
      <c r="B8">
        <v>0.15487999999999999</v>
      </c>
      <c r="C8">
        <v>3.8719999999999997E-2</v>
      </c>
      <c r="D8">
        <v>8.2280000000000006E-2</v>
      </c>
      <c r="E8">
        <v>0.41623999999999994</v>
      </c>
      <c r="F8">
        <v>0.35331999999999997</v>
      </c>
      <c r="G8">
        <v>0.49851999999999996</v>
      </c>
      <c r="H8">
        <v>1.13256</v>
      </c>
      <c r="I8">
        <v>0.83731999999999995</v>
      </c>
      <c r="J8">
        <v>0.38719999999999999</v>
      </c>
      <c r="K8">
        <v>0.58079999999999998</v>
      </c>
      <c r="L8">
        <v>0.21295999999999998</v>
      </c>
      <c r="M8">
        <v>0.1452</v>
      </c>
    </row>
    <row r="9" spans="1:13" x14ac:dyDescent="0.25">
      <c r="A9">
        <v>2.5600000000000005</v>
      </c>
      <c r="B9">
        <v>8.1920000000000021E-2</v>
      </c>
      <c r="C9">
        <v>2.0480000000000005E-2</v>
      </c>
      <c r="D9">
        <v>4.352000000000001E-2</v>
      </c>
      <c r="E9">
        <v>0.22016000000000002</v>
      </c>
      <c r="F9">
        <v>0.18688000000000002</v>
      </c>
      <c r="G9">
        <v>0.26368000000000003</v>
      </c>
      <c r="H9">
        <v>0.59904000000000013</v>
      </c>
      <c r="I9">
        <v>0.44288000000000005</v>
      </c>
      <c r="J9">
        <v>0.20480000000000004</v>
      </c>
      <c r="K9">
        <v>0.30720000000000003</v>
      </c>
      <c r="L9">
        <v>0.11264000000000002</v>
      </c>
      <c r="M9">
        <v>7.6800000000000007E-2</v>
      </c>
    </row>
    <row r="10" spans="1:13" x14ac:dyDescent="0.25">
      <c r="A10">
        <v>3.84</v>
      </c>
      <c r="B10">
        <v>0.12288</v>
      </c>
      <c r="C10">
        <v>3.0720000000000001E-2</v>
      </c>
      <c r="D10">
        <v>6.5280000000000005E-2</v>
      </c>
      <c r="E10">
        <v>0.33023999999999998</v>
      </c>
      <c r="F10">
        <v>0.28031999999999996</v>
      </c>
      <c r="G10">
        <v>0.39551999999999998</v>
      </c>
      <c r="H10">
        <v>0.89856000000000003</v>
      </c>
      <c r="I10">
        <v>0.66431999999999991</v>
      </c>
      <c r="J10">
        <v>0.30719999999999997</v>
      </c>
      <c r="K10">
        <v>0.46079999999999999</v>
      </c>
      <c r="L10">
        <v>0.16895999999999997</v>
      </c>
      <c r="M10">
        <v>0.1152</v>
      </c>
    </row>
    <row r="11" spans="1:13" x14ac:dyDescent="0.25">
      <c r="A11">
        <v>5.36</v>
      </c>
      <c r="B11">
        <v>0.17152000000000001</v>
      </c>
      <c r="C11">
        <v>4.2880000000000001E-2</v>
      </c>
      <c r="D11">
        <v>9.1120000000000007E-2</v>
      </c>
      <c r="E11">
        <v>0.46095999999999998</v>
      </c>
      <c r="F11">
        <v>0.39128000000000002</v>
      </c>
      <c r="G11">
        <v>0.55208000000000002</v>
      </c>
      <c r="H11">
        <v>1.2542400000000002</v>
      </c>
      <c r="I11">
        <v>0.92727999999999999</v>
      </c>
      <c r="J11">
        <v>0.42880000000000001</v>
      </c>
      <c r="K11">
        <v>0.64319999999999999</v>
      </c>
      <c r="L11">
        <v>0.23583999999999999</v>
      </c>
      <c r="M11">
        <v>0.1608</v>
      </c>
    </row>
    <row r="12" spans="1:13" x14ac:dyDescent="0.25">
      <c r="A12">
        <v>1.6E-2</v>
      </c>
      <c r="B12">
        <v>5.1199999999999998E-4</v>
      </c>
      <c r="C12">
        <v>1.2799999999999999E-4</v>
      </c>
      <c r="D12">
        <v>2.7200000000000005E-4</v>
      </c>
      <c r="E12">
        <v>1.3759999999999998E-3</v>
      </c>
      <c r="F12">
        <v>1.168E-3</v>
      </c>
      <c r="G12">
        <v>1.6479999999999999E-3</v>
      </c>
      <c r="H12">
        <v>3.7440000000000004E-3</v>
      </c>
      <c r="I12">
        <v>2.7680000000000001E-3</v>
      </c>
      <c r="J12">
        <v>1.2800000000000001E-3</v>
      </c>
      <c r="K12">
        <v>1.92E-3</v>
      </c>
      <c r="L12">
        <v>7.0399999999999998E-4</v>
      </c>
      <c r="M12">
        <v>4.8000000000000001E-4</v>
      </c>
    </row>
    <row r="15" spans="1:13" x14ac:dyDescent="0.25">
      <c r="A15">
        <v>8.48</v>
      </c>
      <c r="B15">
        <f>A15/12</f>
        <v>0.70666666666666667</v>
      </c>
    </row>
    <row r="16" spans="1:13" x14ac:dyDescent="0.25">
      <c r="A16">
        <v>3.32</v>
      </c>
      <c r="B16">
        <f t="shared" ref="B16:B27" si="0">A16/12</f>
        <v>0.27666666666666667</v>
      </c>
    </row>
    <row r="17" spans="1:2" x14ac:dyDescent="0.25">
      <c r="A17">
        <v>1.97</v>
      </c>
      <c r="B17">
        <f t="shared" si="0"/>
        <v>0.16416666666666666</v>
      </c>
    </row>
    <row r="18" spans="1:2" x14ac:dyDescent="0.25">
      <c r="A18">
        <v>4.3899999999999997</v>
      </c>
      <c r="B18">
        <f t="shared" si="0"/>
        <v>0.36583333333333329</v>
      </c>
    </row>
    <row r="19" spans="1:2" x14ac:dyDescent="0.25">
      <c r="A19">
        <v>3.01</v>
      </c>
      <c r="B19">
        <f t="shared" si="0"/>
        <v>0.2508333333333333</v>
      </c>
    </row>
    <row r="20" spans="1:2" x14ac:dyDescent="0.25">
      <c r="A20">
        <v>1.23</v>
      </c>
      <c r="B20">
        <f t="shared" si="0"/>
        <v>0.10249999999999999</v>
      </c>
    </row>
    <row r="21" spans="1:2" x14ac:dyDescent="0.25">
      <c r="A21">
        <v>2.2200000000000002</v>
      </c>
      <c r="B21">
        <f t="shared" si="0"/>
        <v>0.18500000000000003</v>
      </c>
    </row>
    <row r="22" spans="1:2" x14ac:dyDescent="0.25">
      <c r="A22">
        <v>2.15</v>
      </c>
      <c r="B22">
        <f t="shared" si="0"/>
        <v>0.17916666666666667</v>
      </c>
    </row>
    <row r="23" spans="1:2" x14ac:dyDescent="0.25">
      <c r="A23">
        <v>0.39</v>
      </c>
      <c r="B23">
        <f t="shared" si="0"/>
        <v>3.2500000000000001E-2</v>
      </c>
    </row>
    <row r="24" spans="1:2" x14ac:dyDescent="0.25">
      <c r="A24">
        <v>1.95</v>
      </c>
      <c r="B24">
        <f t="shared" si="0"/>
        <v>0.16250000000000001</v>
      </c>
    </row>
    <row r="25" spans="1:2" x14ac:dyDescent="0.25">
      <c r="A25">
        <v>2.79</v>
      </c>
      <c r="B25">
        <f t="shared" si="0"/>
        <v>0.23250000000000001</v>
      </c>
    </row>
    <row r="26" spans="1:2" x14ac:dyDescent="0.25">
      <c r="A26">
        <v>31.46</v>
      </c>
      <c r="B26">
        <f t="shared" si="0"/>
        <v>2.6216666666666666</v>
      </c>
    </row>
    <row r="27" spans="1:2" x14ac:dyDescent="0.25">
      <c r="A27">
        <v>15.26</v>
      </c>
      <c r="B27">
        <f t="shared" si="0"/>
        <v>1.2716666666666667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96CF-49C5-445D-9CE8-4C97BFE3AD1C}">
  <dimension ref="A1:A12"/>
  <sheetViews>
    <sheetView workbookViewId="0">
      <selection sqref="A1:A12"/>
    </sheetView>
  </sheetViews>
  <sheetFormatPr defaultRowHeight="13.8" x14ac:dyDescent="0.25"/>
  <sheetData>
    <row r="1" spans="1:1" x14ac:dyDescent="0.25">
      <c r="A1">
        <v>8.48</v>
      </c>
    </row>
    <row r="2" spans="1:1" x14ac:dyDescent="0.25">
      <c r="A2">
        <v>3.32</v>
      </c>
    </row>
    <row r="3" spans="1:1" x14ac:dyDescent="0.25">
      <c r="A3">
        <v>1.97</v>
      </c>
    </row>
    <row r="4" spans="1:1" x14ac:dyDescent="0.25">
      <c r="A4">
        <v>4.3899999999999997</v>
      </c>
    </row>
    <row r="5" spans="1:1" x14ac:dyDescent="0.25">
      <c r="A5">
        <v>3.01</v>
      </c>
    </row>
    <row r="6" spans="1:1" x14ac:dyDescent="0.25">
      <c r="A6">
        <v>1.23</v>
      </c>
    </row>
    <row r="7" spans="1:1" x14ac:dyDescent="0.25">
      <c r="A7">
        <v>2.2200000000000002</v>
      </c>
    </row>
    <row r="8" spans="1:1" x14ac:dyDescent="0.25">
      <c r="A8">
        <v>2.15</v>
      </c>
    </row>
    <row r="9" spans="1:1" x14ac:dyDescent="0.25">
      <c r="A9">
        <v>0.39</v>
      </c>
    </row>
    <row r="10" spans="1:1" x14ac:dyDescent="0.25">
      <c r="A10">
        <v>1.95</v>
      </c>
    </row>
    <row r="11" spans="1:1" x14ac:dyDescent="0.25">
      <c r="A11">
        <v>2.79</v>
      </c>
    </row>
    <row r="12" spans="1:1" x14ac:dyDescent="0.25">
      <c r="A12">
        <v>15.26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ACB2-7FA9-4808-AA8C-EEF115AA293A}">
  <dimension ref="A1:M16"/>
  <sheetViews>
    <sheetView workbookViewId="0">
      <selection activeCell="A4" sqref="A4"/>
    </sheetView>
  </sheetViews>
  <sheetFormatPr defaultRowHeight="13.8" x14ac:dyDescent="0.25"/>
  <cols>
    <col min="1" max="1" width="19.109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4.6080000000000003E-2</v>
      </c>
      <c r="C2">
        <v>1.1520000000000001E-2</v>
      </c>
      <c r="D2">
        <v>2.4480000000000005E-2</v>
      </c>
      <c r="E2">
        <v>0.12384000000000001</v>
      </c>
      <c r="F2">
        <v>0.10512000000000001</v>
      </c>
      <c r="G2">
        <v>0.14832000000000001</v>
      </c>
      <c r="H2">
        <v>0.33696000000000004</v>
      </c>
      <c r="I2">
        <v>0.24912000000000001</v>
      </c>
      <c r="J2">
        <v>0.11520000000000001</v>
      </c>
      <c r="K2">
        <v>0.17280000000000001</v>
      </c>
      <c r="L2">
        <v>6.336E-2</v>
      </c>
      <c r="M2">
        <v>4.3200000000000002E-2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9A8F-8348-4378-A405-E197BE0637C6}">
  <dimension ref="A1:M16"/>
  <sheetViews>
    <sheetView workbookViewId="0">
      <selection activeCell="A4" sqref="A4"/>
    </sheetView>
  </sheetViews>
  <sheetFormatPr defaultRowHeight="13.8" x14ac:dyDescent="0.25"/>
  <cols>
    <col min="1" max="1" width="18.77734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6.0160000000000005E-2</v>
      </c>
      <c r="C2">
        <v>1.5040000000000001E-2</v>
      </c>
      <c r="D2">
        <v>3.1960000000000002E-2</v>
      </c>
      <c r="E2">
        <v>0.16167999999999999</v>
      </c>
      <c r="F2">
        <v>0.13724</v>
      </c>
      <c r="G2">
        <v>0.19364000000000001</v>
      </c>
      <c r="H2">
        <v>0.43992000000000003</v>
      </c>
      <c r="I2">
        <v>0.32523999999999997</v>
      </c>
      <c r="J2">
        <v>0.15040000000000001</v>
      </c>
      <c r="K2">
        <v>0.22559999999999999</v>
      </c>
      <c r="L2">
        <v>8.2720000000000002E-2</v>
      </c>
      <c r="M2">
        <v>5.6399999999999999E-2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B786-4A3D-4CC5-B125-485F3488C9B3}">
  <dimension ref="A1:M16"/>
  <sheetViews>
    <sheetView workbookViewId="0">
      <selection activeCell="H23" sqref="H23"/>
    </sheetView>
  </sheetViews>
  <sheetFormatPr defaultRowHeight="13.8" x14ac:dyDescent="0.25"/>
  <cols>
    <col min="1" max="1" width="21.664062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5.1199999999999998E-4</v>
      </c>
      <c r="C2">
        <v>1.2799999999999999E-4</v>
      </c>
      <c r="D2">
        <v>2.7200000000000005E-4</v>
      </c>
      <c r="E2">
        <v>1.3759999999999998E-3</v>
      </c>
      <c r="F2">
        <v>1.168E-3</v>
      </c>
      <c r="G2">
        <v>1.6479999999999999E-3</v>
      </c>
      <c r="H2">
        <v>3.7440000000000004E-3</v>
      </c>
      <c r="I2">
        <v>2.7680000000000001E-3</v>
      </c>
      <c r="J2">
        <v>1.2800000000000001E-3</v>
      </c>
      <c r="K2">
        <v>1.92E-3</v>
      </c>
      <c r="L2">
        <v>7.0399999999999998E-4</v>
      </c>
      <c r="M2">
        <v>4.8000000000000001E-4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3AEC-02E3-480E-9CC7-53F5ABEBCA9E}">
  <dimension ref="A1:M4"/>
  <sheetViews>
    <sheetView tabSelected="1" workbookViewId="0">
      <selection activeCell="I14" sqref="I14"/>
    </sheetView>
  </sheetViews>
  <sheetFormatPr defaultRowHeight="13.8" x14ac:dyDescent="0.25"/>
  <cols>
    <col min="1" max="1" width="13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9</v>
      </c>
      <c r="B4">
        <v>95</v>
      </c>
      <c r="C4">
        <v>95</v>
      </c>
      <c r="D4">
        <v>95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AFAA-1464-44EC-939A-FFAAE3796E8B}">
  <dimension ref="A1:M4"/>
  <sheetViews>
    <sheetView workbookViewId="0">
      <selection activeCell="L29" sqref="L29"/>
    </sheetView>
  </sheetViews>
  <sheetFormatPr defaultRowHeight="13.8" x14ac:dyDescent="0.25"/>
  <cols>
    <col min="1" max="1" width="12.77734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9</v>
      </c>
      <c r="B4">
        <v>95</v>
      </c>
      <c r="C4">
        <v>95</v>
      </c>
      <c r="D4">
        <v>95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0A40-030B-40C5-98FE-E308F34A21A0}">
  <dimension ref="A1:M16"/>
  <sheetViews>
    <sheetView workbookViewId="0">
      <selection activeCell="A4" sqref="A4:M4"/>
    </sheetView>
  </sheetViews>
  <sheetFormatPr defaultRowHeight="13.8" x14ac:dyDescent="0.25"/>
  <cols>
    <col min="1" max="1" width="20.886718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0.15487999999999999</v>
      </c>
      <c r="C2">
        <v>3.8719999999999997E-2</v>
      </c>
      <c r="D2">
        <v>8.2280000000000006E-2</v>
      </c>
      <c r="E2">
        <v>0.41623999999999994</v>
      </c>
      <c r="F2">
        <v>0.35331999999999997</v>
      </c>
      <c r="G2">
        <v>0.49851999999999996</v>
      </c>
      <c r="H2">
        <v>1.13256</v>
      </c>
      <c r="I2">
        <v>0.83731999999999995</v>
      </c>
      <c r="J2">
        <v>0.38719999999999999</v>
      </c>
      <c r="K2">
        <v>0.58079999999999998</v>
      </c>
      <c r="L2">
        <v>0.21295999999999998</v>
      </c>
      <c r="M2">
        <v>0.1452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8841-4EB9-4319-A25E-A9D893095A01}">
  <dimension ref="A1:M16"/>
  <sheetViews>
    <sheetView workbookViewId="0">
      <selection activeCell="A4" sqref="A4:M4"/>
    </sheetView>
  </sheetViews>
  <sheetFormatPr defaultRowHeight="13.8" x14ac:dyDescent="0.25"/>
  <cols>
    <col min="1" max="1" width="19.886718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8.1920000000000021E-2</v>
      </c>
      <c r="C2">
        <v>2.0480000000000005E-2</v>
      </c>
      <c r="D2">
        <v>4.352000000000001E-2</v>
      </c>
      <c r="E2">
        <v>0.22016000000000002</v>
      </c>
      <c r="F2">
        <v>0.18688000000000002</v>
      </c>
      <c r="G2">
        <v>0.26368000000000003</v>
      </c>
      <c r="H2">
        <v>0.59904000000000013</v>
      </c>
      <c r="I2">
        <v>0.44288000000000005</v>
      </c>
      <c r="J2">
        <v>0.20480000000000004</v>
      </c>
      <c r="K2">
        <v>0.30720000000000003</v>
      </c>
      <c r="L2">
        <v>0.11264000000000002</v>
      </c>
      <c r="M2">
        <v>7.6800000000000007E-2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65BD-6256-425B-9459-914953751C50}">
  <dimension ref="A1:M16"/>
  <sheetViews>
    <sheetView workbookViewId="0">
      <selection activeCell="A4" sqref="A4:M4"/>
    </sheetView>
  </sheetViews>
  <sheetFormatPr defaultRowHeight="13.8" x14ac:dyDescent="0.25"/>
  <cols>
    <col min="1" max="1" width="20.55468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0.12288</v>
      </c>
      <c r="C2">
        <v>3.0720000000000001E-2</v>
      </c>
      <c r="D2">
        <v>6.5280000000000005E-2</v>
      </c>
      <c r="E2">
        <v>0.33023999999999998</v>
      </c>
      <c r="F2">
        <v>0.28031999999999996</v>
      </c>
      <c r="G2">
        <v>0.39551999999999998</v>
      </c>
      <c r="H2">
        <v>0.89856000000000003</v>
      </c>
      <c r="I2">
        <v>0.66431999999999991</v>
      </c>
      <c r="J2">
        <v>0.30719999999999997</v>
      </c>
      <c r="K2">
        <v>0.46079999999999999</v>
      </c>
      <c r="L2">
        <v>0.16895999999999997</v>
      </c>
      <c r="M2">
        <v>0.1152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C3FE-8367-419E-89B3-D62E52C270CC}">
  <dimension ref="A1:M16"/>
  <sheetViews>
    <sheetView workbookViewId="0">
      <selection activeCell="A4" sqref="A4:M4"/>
    </sheetView>
  </sheetViews>
  <sheetFormatPr defaultRowHeight="13.8" x14ac:dyDescent="0.25"/>
  <cols>
    <col min="1" max="1" width="20.77734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0.15487999999999999</v>
      </c>
      <c r="C2">
        <v>3.8719999999999997E-2</v>
      </c>
      <c r="D2">
        <v>8.2280000000000006E-2</v>
      </c>
      <c r="E2">
        <v>0.41623999999999994</v>
      </c>
      <c r="F2">
        <v>0.35331999999999997</v>
      </c>
      <c r="G2">
        <v>0.49851999999999996</v>
      </c>
      <c r="H2">
        <v>1.13256</v>
      </c>
      <c r="I2">
        <v>0.83731999999999995</v>
      </c>
      <c r="J2">
        <v>0.38719999999999999</v>
      </c>
      <c r="K2">
        <v>0.58079999999999998</v>
      </c>
      <c r="L2">
        <v>0.21295999999999998</v>
      </c>
      <c r="M2">
        <v>0.1452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2192-84B8-4285-9FD8-B7E396B87E40}">
  <dimension ref="A1:M16"/>
  <sheetViews>
    <sheetView workbookViewId="0">
      <selection activeCell="A4" sqref="A4:M4"/>
    </sheetView>
  </sheetViews>
  <sheetFormatPr defaultRowHeight="13.8" x14ac:dyDescent="0.25"/>
  <cols>
    <col min="1" max="1" width="18.886718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4.4" x14ac:dyDescent="0.25">
      <c r="A2" t="s">
        <v>0</v>
      </c>
      <c r="B2" s="1">
        <v>0.3</v>
      </c>
      <c r="C2" s="1">
        <v>0.3</v>
      </c>
      <c r="D2" s="1">
        <v>0.3</v>
      </c>
      <c r="E2" s="1">
        <v>0.3</v>
      </c>
      <c r="F2" s="1">
        <v>0.3</v>
      </c>
      <c r="G2" s="1">
        <v>0.3</v>
      </c>
      <c r="H2" s="1">
        <v>0.3</v>
      </c>
      <c r="I2" s="1">
        <v>0.3</v>
      </c>
      <c r="J2" s="1">
        <v>0.3</v>
      </c>
      <c r="K2" s="1">
        <v>0.3</v>
      </c>
      <c r="L2" s="1">
        <v>0.3</v>
      </c>
      <c r="M2" s="1">
        <v>0.3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413F-10A6-4DF3-84BF-0394D08276D1}">
  <dimension ref="A1:M16"/>
  <sheetViews>
    <sheetView workbookViewId="0">
      <selection activeCell="C6" sqref="C6"/>
    </sheetView>
  </sheetViews>
  <sheetFormatPr defaultRowHeight="13.8" x14ac:dyDescent="0.25"/>
  <cols>
    <col min="1" max="1" width="19.664062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0.13824</v>
      </c>
      <c r="C2">
        <v>3.456E-2</v>
      </c>
      <c r="D2">
        <v>7.3440000000000005E-2</v>
      </c>
      <c r="E2">
        <v>0.37152000000000002</v>
      </c>
      <c r="F2">
        <v>0.31535999999999997</v>
      </c>
      <c r="G2">
        <v>0.44496000000000002</v>
      </c>
      <c r="H2">
        <v>1.0108800000000002</v>
      </c>
      <c r="I2">
        <v>0.74736000000000002</v>
      </c>
      <c r="J2">
        <v>0.34560000000000002</v>
      </c>
      <c r="K2">
        <v>0.51839999999999997</v>
      </c>
      <c r="L2">
        <v>0.19008</v>
      </c>
      <c r="M2">
        <v>0.12959999999999999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E03D-6F16-4BC9-B817-8EE2124B6D43}">
  <dimension ref="A1:M16"/>
  <sheetViews>
    <sheetView workbookViewId="0">
      <selection activeCell="A4" sqref="A4:M4"/>
    </sheetView>
  </sheetViews>
  <sheetFormatPr defaultRowHeight="13.8" x14ac:dyDescent="0.25"/>
  <cols>
    <col min="1" max="1" width="19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7.5520000000000018E-2</v>
      </c>
      <c r="C2">
        <v>1.8880000000000004E-2</v>
      </c>
      <c r="D2">
        <v>4.012000000000001E-2</v>
      </c>
      <c r="E2">
        <v>0.20296</v>
      </c>
      <c r="F2">
        <v>0.17228000000000002</v>
      </c>
      <c r="G2">
        <v>0.24308000000000002</v>
      </c>
      <c r="H2">
        <v>0.55224000000000006</v>
      </c>
      <c r="I2">
        <v>0.40828000000000003</v>
      </c>
      <c r="J2">
        <v>0.18880000000000002</v>
      </c>
      <c r="K2">
        <v>0.28320000000000001</v>
      </c>
      <c r="L2">
        <v>0.10384</v>
      </c>
      <c r="M2">
        <v>7.0800000000000002E-2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0CCA-DDDB-4CFA-AAA0-0CEC210AB71F}">
  <dimension ref="A1:M16"/>
  <sheetViews>
    <sheetView workbookViewId="0">
      <selection activeCell="A4" sqref="A4"/>
    </sheetView>
  </sheetViews>
  <sheetFormatPr defaultRowHeight="13.8" x14ac:dyDescent="0.25"/>
  <cols>
    <col min="1" max="1" width="20.4414062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0.17152000000000001</v>
      </c>
      <c r="C2">
        <v>4.2880000000000001E-2</v>
      </c>
      <c r="D2">
        <v>9.1120000000000007E-2</v>
      </c>
      <c r="E2">
        <v>0.46095999999999998</v>
      </c>
      <c r="F2">
        <v>0.39128000000000002</v>
      </c>
      <c r="G2">
        <v>0.55208000000000002</v>
      </c>
      <c r="H2">
        <v>1.2542400000000002</v>
      </c>
      <c r="I2">
        <v>0.92727999999999999</v>
      </c>
      <c r="J2">
        <v>0.42880000000000001</v>
      </c>
      <c r="K2">
        <v>0.64319999999999999</v>
      </c>
      <c r="L2">
        <v>0.23583999999999999</v>
      </c>
      <c r="M2">
        <v>0.1608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10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0.1</v>
      </c>
      <c r="H4">
        <v>0.1</v>
      </c>
      <c r="I4">
        <v>0.08</v>
      </c>
      <c r="J4">
        <v>0.08</v>
      </c>
      <c r="K4">
        <v>0.08</v>
      </c>
      <c r="L4">
        <v>0.08</v>
      </c>
      <c r="M4">
        <v>0.08</v>
      </c>
    </row>
    <row r="5" spans="1:13" x14ac:dyDescent="0.25">
      <c r="A5" t="s">
        <v>11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</v>
      </c>
      <c r="H5">
        <v>0.1</v>
      </c>
      <c r="I5">
        <v>0.08</v>
      </c>
      <c r="J5">
        <v>0.08</v>
      </c>
      <c r="K5">
        <v>0.08</v>
      </c>
      <c r="L5">
        <v>0.08</v>
      </c>
      <c r="M5">
        <v>0.08</v>
      </c>
    </row>
    <row r="6" spans="1:13" x14ac:dyDescent="0.25">
      <c r="A6" t="s">
        <v>12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0.1</v>
      </c>
      <c r="H6">
        <v>0.1</v>
      </c>
      <c r="I6">
        <v>0.08</v>
      </c>
      <c r="J6">
        <v>0.08</v>
      </c>
      <c r="K6">
        <v>0.08</v>
      </c>
      <c r="L6">
        <v>0.08</v>
      </c>
      <c r="M6">
        <v>0.08</v>
      </c>
    </row>
    <row r="7" spans="1:13" x14ac:dyDescent="0.25">
      <c r="A7" t="s">
        <v>13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0.1</v>
      </c>
      <c r="H7">
        <v>0.1</v>
      </c>
      <c r="I7">
        <v>0.08</v>
      </c>
      <c r="J7">
        <v>0.08</v>
      </c>
      <c r="K7">
        <v>0.08</v>
      </c>
      <c r="L7">
        <v>0.08</v>
      </c>
      <c r="M7">
        <v>0.08</v>
      </c>
    </row>
    <row r="8" spans="1:13" x14ac:dyDescent="0.25">
      <c r="A8" t="s">
        <v>14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</row>
    <row r="9" spans="1:13" x14ac:dyDescent="0.25">
      <c r="A9" t="s">
        <v>2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</row>
    <row r="10" spans="1:13" x14ac:dyDescent="0.25">
      <c r="A10" t="s">
        <v>3</v>
      </c>
      <c r="B10">
        <v>0.1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</row>
    <row r="11" spans="1:13" x14ac:dyDescent="0.25">
      <c r="A11" t="s">
        <v>4</v>
      </c>
      <c r="B11">
        <v>0.3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</row>
    <row r="12" spans="1:13" x14ac:dyDescent="0.25">
      <c r="A12" t="s">
        <v>5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0.7</v>
      </c>
      <c r="I12">
        <v>0.7</v>
      </c>
      <c r="J12">
        <v>0.7</v>
      </c>
      <c r="K12">
        <v>0.7</v>
      </c>
      <c r="L12">
        <v>0.7</v>
      </c>
      <c r="M12">
        <v>0.7</v>
      </c>
    </row>
    <row r="13" spans="1:13" x14ac:dyDescent="0.25">
      <c r="A13" t="s">
        <v>6</v>
      </c>
      <c r="B13">
        <v>0.4</v>
      </c>
      <c r="C13">
        <v>0.4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0.4</v>
      </c>
      <c r="K13">
        <v>0.4</v>
      </c>
      <c r="L13">
        <v>0.4</v>
      </c>
      <c r="M13">
        <v>0.4</v>
      </c>
    </row>
    <row r="14" spans="1:13" x14ac:dyDescent="0.25">
      <c r="A14" t="s">
        <v>7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</row>
    <row r="15" spans="1:13" x14ac:dyDescent="0.25">
      <c r="A15" t="s">
        <v>8</v>
      </c>
      <c r="B15">
        <v>0.6</v>
      </c>
      <c r="C15">
        <v>0.6</v>
      </c>
      <c r="D15">
        <v>0.6</v>
      </c>
      <c r="E15">
        <v>0.6</v>
      </c>
      <c r="F15">
        <v>0.6</v>
      </c>
      <c r="G15">
        <v>0.6</v>
      </c>
      <c r="H15">
        <v>0.6</v>
      </c>
      <c r="I15">
        <v>0.6</v>
      </c>
      <c r="J15">
        <v>0.6</v>
      </c>
      <c r="K15">
        <v>0.6</v>
      </c>
      <c r="L15">
        <v>0.6</v>
      </c>
      <c r="M15">
        <v>0.6</v>
      </c>
    </row>
    <row r="16" spans="1:13" x14ac:dyDescent="0.25">
      <c r="A16" t="s">
        <v>9</v>
      </c>
      <c r="B16">
        <v>95</v>
      </c>
      <c r="C16">
        <v>95</v>
      </c>
      <c r="D16">
        <v>95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GCX</vt:lpstr>
      <vt:lpstr>NFX</vt:lpstr>
      <vt:lpstr>LAX</vt:lpstr>
      <vt:lpstr>CRX</vt:lpstr>
      <vt:lpstr>YHX</vt:lpstr>
      <vt:lpstr>LCX</vt:lpstr>
      <vt:lpstr>NCX</vt:lpstr>
      <vt:lpstr>JXX</vt:lpstr>
      <vt:lpstr>LCQ</vt:lpstr>
      <vt:lpstr>Sheet1</vt:lpstr>
      <vt:lpstr>waterRequire</vt:lpstr>
      <vt:lpstr>ZXX</vt:lpstr>
      <vt:lpstr>DXX</vt:lpstr>
      <vt:lpstr>GFPY</vt:lpstr>
      <vt:lpstr>HMSK</vt:lpstr>
      <vt:lpstr>LFSK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邹义博</dc:creator>
  <cp:lastModifiedBy>zouyibo</cp:lastModifiedBy>
  <dcterms:created xsi:type="dcterms:W3CDTF">2015-06-05T18:19:34Z</dcterms:created>
  <dcterms:modified xsi:type="dcterms:W3CDTF">2020-04-12T14:42:21Z</dcterms:modified>
</cp:coreProperties>
</file>