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799j\Documents\UPENN\CIS5650\Project5-Vulkan-Grass-Rendering\writeup\"/>
    </mc:Choice>
  </mc:AlternateContent>
  <xr:revisionPtr revIDLastSave="0" documentId="13_ncr:1_{58C81761-BBAB-4C73-8FA8-E17B77B53F5A}" xr6:coauthVersionLast="47" xr6:coauthVersionMax="47" xr10:uidLastSave="{00000000-0000-0000-0000-000000000000}"/>
  <bookViews>
    <workbookView xWindow="-120" yWindow="-120" windowWidth="29040" windowHeight="15840" xr2:uid="{F6A8434D-5E66-4391-8050-1C1437F782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1" l="1"/>
  <c r="C79" i="1"/>
  <c r="B79" i="1"/>
  <c r="F52" i="1"/>
  <c r="E52" i="1"/>
  <c r="D52" i="1"/>
  <c r="C52" i="1"/>
  <c r="B52" i="1"/>
  <c r="H26" i="1"/>
  <c r="G26" i="1"/>
  <c r="F26" i="1"/>
  <c r="E26" i="1"/>
  <c r="D26" i="1"/>
  <c r="B26" i="1"/>
  <c r="C26" i="1"/>
</calcChain>
</file>

<file path=xl/sharedStrings.xml><?xml version="1.0" encoding="utf-8"?>
<sst xmlns="http://schemas.openxmlformats.org/spreadsheetml/2006/main" count="18" uniqueCount="18">
  <si>
    <t>Varying grass blade number</t>
  </si>
  <si>
    <t>2^10</t>
  </si>
  <si>
    <t>2^12</t>
  </si>
  <si>
    <t>2^14</t>
  </si>
  <si>
    <t>2^16</t>
  </si>
  <si>
    <t>2^18</t>
  </si>
  <si>
    <t>2^20</t>
  </si>
  <si>
    <t>2^8</t>
  </si>
  <si>
    <t>Varying Culling Options</t>
  </si>
  <si>
    <t>Orientation Culling</t>
  </si>
  <si>
    <t>View-Frustum Culling</t>
  </si>
  <si>
    <t>Distance Culling</t>
  </si>
  <si>
    <t>All Culling</t>
  </si>
  <si>
    <t>No Culling</t>
  </si>
  <si>
    <t>Dynamic LoD</t>
  </si>
  <si>
    <t>Static LoD 20</t>
  </si>
  <si>
    <t>Dynamic Distance-based LoD</t>
  </si>
  <si>
    <t xml:space="preserve">Gain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</si>
</sst>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FPS for Varying Number of Grass Blades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Sheet1!$B$3:$H$3</c:f>
              <c:strCache>
                <c:ptCount val="7"/>
                <c:pt idx="0">
                  <c:v>2^8</c:v>
                </c:pt>
                <c:pt idx="1">
                  <c:v>2^10</c:v>
                </c:pt>
                <c:pt idx="2">
                  <c:v>2^12</c:v>
                </c:pt>
                <c:pt idx="3">
                  <c:v>2^14</c:v>
                </c:pt>
                <c:pt idx="4">
                  <c:v>2^16</c:v>
                </c:pt>
                <c:pt idx="5">
                  <c:v>2^18</c:v>
                </c:pt>
                <c:pt idx="6">
                  <c:v>2^20</c:v>
                </c:pt>
              </c:strCache>
            </c:strRef>
          </c:cat>
          <c:val>
            <c:numRef>
              <c:f>Sheet1!$B$26:$H$26</c:f>
              <c:numCache>
                <c:formatCode>0.0</c:formatCode>
                <c:ptCount val="7"/>
                <c:pt idx="0">
                  <c:v>8208.8095238095229</c:v>
                </c:pt>
                <c:pt idx="1">
                  <c:v>8383.1428571428569</c:v>
                </c:pt>
                <c:pt idx="2">
                  <c:v>4298.666666666667</c:v>
                </c:pt>
                <c:pt idx="3">
                  <c:v>1339</c:v>
                </c:pt>
                <c:pt idx="4">
                  <c:v>358.95238095238096</c:v>
                </c:pt>
                <c:pt idx="5">
                  <c:v>90.666666666666671</c:v>
                </c:pt>
                <c:pt idx="6">
                  <c:v>23.476190476190474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E-42C4-8BA1-7750280094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6900335"/>
        <c:axId val="652693599"/>
      </c:barChart>
      <c:catAx>
        <c:axId val="60690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Grass Blades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93599"/>
        <c:crosses val="autoZero"/>
        <c:auto val="1"/>
        <c:lblAlgn val="ctr"/>
        <c:lblOffset val="100"/>
        <c:noMultiLvlLbl val="0"/>
      </c:catAx>
      <c:valAx>
        <c:axId val="6526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Frames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0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FPS for Varying Culling Options for 2^16 Grass</a:t>
            </a:r>
            <a:r>
              <a:rPr lang="en-US" baseline="0"/>
              <a:t> Blades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Sheet1!$B$30:$F$30</c:f>
              <c:strCache>
                <c:ptCount val="5"/>
                <c:pt idx="0">
                  <c:v>No Culling</c:v>
                </c:pt>
                <c:pt idx="1">
                  <c:v>Orientation Culling</c:v>
                </c:pt>
                <c:pt idx="2">
                  <c:v>View-Frustum Culling</c:v>
                </c:pt>
                <c:pt idx="3">
                  <c:v>Distance Culling</c:v>
                </c:pt>
                <c:pt idx="4">
                  <c:v>All Culling</c:v>
                </c:pt>
              </c:strCache>
            </c:strRef>
          </c:cat>
          <c:val>
            <c:numRef>
              <c:f>Sheet1!$B$52:$F$52</c:f>
              <c:numCache>
                <c:formatCode>0.0</c:formatCode>
                <c:ptCount val="5"/>
                <c:pt idx="0">
                  <c:v>140.69999999999999</c:v>
                </c:pt>
                <c:pt idx="1">
                  <c:v>147.94999999999999</c:v>
                </c:pt>
                <c:pt idx="2">
                  <c:v>165.65</c:v>
                </c:pt>
                <c:pt idx="3">
                  <c:v>274.39999999999998</c:v>
                </c:pt>
                <c:pt idx="4">
                  <c:v>357.15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C-4F7A-95D7-5C46ED4BCD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0655103"/>
        <c:axId val="960657983"/>
      </c:barChart>
      <c:catAx>
        <c:axId val="96065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Culling Options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57983"/>
        <c:crosses val="autoZero"/>
        <c:auto val="1"/>
        <c:lblAlgn val="ctr"/>
        <c:lblOffset val="100"/>
        <c:noMultiLvlLbl val="0"/>
      </c:catAx>
      <c:valAx>
        <c:axId val="96065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Frames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5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FPS for Varying LoD Computation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Sheet1!$B$56:$C$56</c:f>
              <c:strCache>
                <c:ptCount val="2"/>
                <c:pt idx="0">
                  <c:v>Dynamic Distance-based LoD</c:v>
                </c:pt>
                <c:pt idx="1">
                  <c:v>Static LoD 20</c:v>
                </c:pt>
              </c:strCache>
            </c:strRef>
          </c:cat>
          <c:val>
            <c:numRef>
              <c:f>Sheet1!$B$79:$C$79</c:f>
              <c:numCache>
                <c:formatCode>0.0</c:formatCode>
                <c:ptCount val="2"/>
                <c:pt idx="0">
                  <c:v>358.95238095238096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8-465E-8D75-72E720704E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6279775"/>
        <c:axId val="931999471"/>
      </c:barChart>
      <c:catAx>
        <c:axId val="95627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LoD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99471"/>
        <c:crosses val="autoZero"/>
        <c:auto val="1"/>
        <c:lblAlgn val="ctr"/>
        <c:lblOffset val="100"/>
        <c:noMultiLvlLbl val="0"/>
      </c:catAx>
      <c:valAx>
        <c:axId val="9319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7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3</xdr:row>
      <xdr:rowOff>19050</xdr:rowOff>
    </xdr:from>
    <xdr:to>
      <xdr:col>18</xdr:col>
      <xdr:colOff>152400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CE814-D8F5-DAC2-0FFB-C8B7EB788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26</xdr:row>
      <xdr:rowOff>57150</xdr:rowOff>
    </xdr:from>
    <xdr:to>
      <xdr:col>18</xdr:col>
      <xdr:colOff>242887</xdr:colOff>
      <xdr:row>49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583C3C-5302-3461-22D8-E0886AD39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609600</xdr:colOff>
      <xdr:row>55</xdr:row>
      <xdr:rowOff>38099</xdr:rowOff>
    </xdr:from>
    <xdr:to>
      <xdr:col>17</xdr:col>
      <xdr:colOff>228600</xdr:colOff>
      <xdr:row>77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1C1949-5E5B-A476-1F89-23280F458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4E00-AA8D-4C39-B8F8-537E2EE32845}">
  <dimension ref="B2:H79"/>
  <sheetViews>
    <sheetView tabSelected="1" workbookViewId="0">
      <selection activeCell="S3" sqref="S3"/>
    </sheetView>
  </sheetViews>
  <sheetFormatPr defaultRowHeight="15" x14ac:dyDescent="0.25"/>
  <cols>
    <col min="2" max="5" width="10.5703125" bestFit="1" customWidth="1"/>
    <col min="6" max="6" width="9.5703125" bestFit="1" customWidth="1"/>
    <col min="7" max="8" width="9.42578125" bestFit="1" customWidth="1"/>
  </cols>
  <sheetData>
    <row r="2" spans="2:8" x14ac:dyDescent="0.25">
      <c r="B2" t="s">
        <v>0</v>
      </c>
    </row>
    <row r="3" spans="2:8" x14ac:dyDescent="0.25">
      <c r="B3" t="s">
        <v>7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8" x14ac:dyDescent="0.25">
      <c r="B4">
        <v>8720</v>
      </c>
      <c r="C4">
        <v>9153</v>
      </c>
      <c r="D4">
        <v>4352</v>
      </c>
      <c r="E4">
        <v>1369</v>
      </c>
      <c r="F4">
        <v>360</v>
      </c>
      <c r="G4">
        <v>91</v>
      </c>
      <c r="H4">
        <v>24</v>
      </c>
    </row>
    <row r="5" spans="2:8" x14ac:dyDescent="0.25">
      <c r="B5">
        <v>8470</v>
      </c>
      <c r="C5">
        <v>8603</v>
      </c>
      <c r="D5">
        <v>4209</v>
      </c>
      <c r="E5">
        <v>1328</v>
      </c>
      <c r="F5">
        <v>364</v>
      </c>
      <c r="G5">
        <v>90</v>
      </c>
      <c r="H5">
        <v>23</v>
      </c>
    </row>
    <row r="6" spans="2:8" x14ac:dyDescent="0.25">
      <c r="B6">
        <v>7724</v>
      </c>
      <c r="C6">
        <v>8666</v>
      </c>
      <c r="D6">
        <v>4307</v>
      </c>
      <c r="E6">
        <v>1345</v>
      </c>
      <c r="F6">
        <v>356</v>
      </c>
      <c r="G6">
        <v>90</v>
      </c>
      <c r="H6">
        <v>24</v>
      </c>
    </row>
    <row r="7" spans="2:8" x14ac:dyDescent="0.25">
      <c r="B7">
        <v>8460</v>
      </c>
      <c r="C7">
        <v>8396</v>
      </c>
      <c r="D7">
        <v>4196</v>
      </c>
      <c r="E7">
        <v>1379</v>
      </c>
      <c r="F7">
        <v>358</v>
      </c>
      <c r="G7">
        <v>91</v>
      </c>
      <c r="H7">
        <v>23</v>
      </c>
    </row>
    <row r="8" spans="2:8" x14ac:dyDescent="0.25">
      <c r="B8">
        <v>8382</v>
      </c>
      <c r="C8">
        <v>8006</v>
      </c>
      <c r="D8">
        <v>4344</v>
      </c>
      <c r="E8">
        <v>1347</v>
      </c>
      <c r="F8">
        <v>370</v>
      </c>
      <c r="G8">
        <v>91</v>
      </c>
      <c r="H8">
        <v>24</v>
      </c>
    </row>
    <row r="9" spans="2:8" x14ac:dyDescent="0.25">
      <c r="B9">
        <v>8180</v>
      </c>
      <c r="C9">
        <v>8569</v>
      </c>
      <c r="D9">
        <v>4307</v>
      </c>
      <c r="E9">
        <v>1332</v>
      </c>
      <c r="F9">
        <v>360</v>
      </c>
      <c r="G9">
        <v>93</v>
      </c>
      <c r="H9">
        <v>23</v>
      </c>
    </row>
    <row r="10" spans="2:8" x14ac:dyDescent="0.25">
      <c r="B10">
        <v>8357</v>
      </c>
      <c r="C10">
        <v>8879</v>
      </c>
      <c r="D10">
        <v>4251</v>
      </c>
      <c r="E10">
        <v>1316</v>
      </c>
      <c r="F10">
        <v>357</v>
      </c>
      <c r="G10">
        <v>89</v>
      </c>
      <c r="H10">
        <v>24</v>
      </c>
    </row>
    <row r="11" spans="2:8" x14ac:dyDescent="0.25">
      <c r="B11">
        <v>8220</v>
      </c>
      <c r="C11">
        <v>8468</v>
      </c>
      <c r="D11">
        <v>4336</v>
      </c>
      <c r="E11">
        <v>1318</v>
      </c>
      <c r="F11">
        <v>353</v>
      </c>
      <c r="G11">
        <v>89</v>
      </c>
      <c r="H11">
        <v>23</v>
      </c>
    </row>
    <row r="12" spans="2:8" x14ac:dyDescent="0.25">
      <c r="B12">
        <v>7922</v>
      </c>
      <c r="C12">
        <v>7986</v>
      </c>
      <c r="D12">
        <v>4251</v>
      </c>
      <c r="E12">
        <v>1319</v>
      </c>
      <c r="F12">
        <v>358</v>
      </c>
      <c r="G12">
        <v>91</v>
      </c>
      <c r="H12">
        <v>24</v>
      </c>
    </row>
    <row r="13" spans="2:8" x14ac:dyDescent="0.25">
      <c r="B13">
        <v>8361</v>
      </c>
      <c r="C13">
        <v>8401</v>
      </c>
      <c r="D13">
        <v>4251</v>
      </c>
      <c r="E13">
        <v>1336</v>
      </c>
      <c r="F13">
        <v>358</v>
      </c>
      <c r="G13">
        <v>89</v>
      </c>
      <c r="H13">
        <v>23</v>
      </c>
    </row>
    <row r="14" spans="2:8" x14ac:dyDescent="0.25">
      <c r="B14">
        <v>8758</v>
      </c>
      <c r="C14">
        <v>8515</v>
      </c>
      <c r="D14">
        <v>4262</v>
      </c>
      <c r="E14">
        <v>1361</v>
      </c>
      <c r="F14">
        <v>361</v>
      </c>
      <c r="G14">
        <v>91</v>
      </c>
      <c r="H14">
        <v>24</v>
      </c>
    </row>
    <row r="15" spans="2:8" x14ac:dyDescent="0.25">
      <c r="B15">
        <v>8804</v>
      </c>
      <c r="C15">
        <v>8176</v>
      </c>
      <c r="D15">
        <v>4352</v>
      </c>
      <c r="E15">
        <v>1343</v>
      </c>
      <c r="F15">
        <v>367</v>
      </c>
      <c r="G15">
        <v>92</v>
      </c>
      <c r="H15">
        <v>23</v>
      </c>
    </row>
    <row r="16" spans="2:8" x14ac:dyDescent="0.25">
      <c r="B16">
        <v>7804</v>
      </c>
      <c r="C16">
        <v>8276</v>
      </c>
      <c r="D16">
        <v>4282</v>
      </c>
      <c r="E16">
        <v>1329</v>
      </c>
      <c r="F16">
        <v>358</v>
      </c>
      <c r="G16">
        <v>92</v>
      </c>
      <c r="H16">
        <v>24</v>
      </c>
    </row>
    <row r="17" spans="2:8" x14ac:dyDescent="0.25">
      <c r="B17">
        <v>8451</v>
      </c>
      <c r="C17">
        <v>8455</v>
      </c>
      <c r="D17">
        <v>4283</v>
      </c>
      <c r="E17">
        <v>1338</v>
      </c>
      <c r="F17">
        <v>354</v>
      </c>
      <c r="G17">
        <v>90</v>
      </c>
      <c r="H17">
        <v>23</v>
      </c>
    </row>
    <row r="18" spans="2:8" x14ac:dyDescent="0.25">
      <c r="B18">
        <v>8125</v>
      </c>
      <c r="C18">
        <v>8772</v>
      </c>
      <c r="D18">
        <v>4281</v>
      </c>
      <c r="E18">
        <v>1316</v>
      </c>
      <c r="F18">
        <v>359</v>
      </c>
      <c r="G18">
        <v>89</v>
      </c>
      <c r="H18">
        <v>23</v>
      </c>
    </row>
    <row r="19" spans="2:8" x14ac:dyDescent="0.25">
      <c r="B19">
        <v>7727</v>
      </c>
      <c r="C19">
        <v>7600</v>
      </c>
      <c r="D19">
        <v>4310</v>
      </c>
      <c r="E19">
        <v>1338</v>
      </c>
      <c r="F19">
        <v>353</v>
      </c>
      <c r="G19">
        <v>93</v>
      </c>
      <c r="H19">
        <v>23</v>
      </c>
    </row>
    <row r="20" spans="2:8" x14ac:dyDescent="0.25">
      <c r="B20">
        <v>7288</v>
      </c>
      <c r="C20">
        <v>8333</v>
      </c>
      <c r="D20">
        <v>4346</v>
      </c>
      <c r="E20">
        <v>1354</v>
      </c>
      <c r="F20">
        <v>356</v>
      </c>
      <c r="G20">
        <v>89</v>
      </c>
      <c r="H20">
        <v>24</v>
      </c>
    </row>
    <row r="21" spans="2:8" x14ac:dyDescent="0.25">
      <c r="B21">
        <v>8219</v>
      </c>
      <c r="C21">
        <v>8530</v>
      </c>
      <c r="D21">
        <v>4302</v>
      </c>
      <c r="E21">
        <v>1344</v>
      </c>
      <c r="F21">
        <v>360</v>
      </c>
      <c r="G21">
        <v>92</v>
      </c>
      <c r="H21">
        <v>24</v>
      </c>
    </row>
    <row r="22" spans="2:8" x14ac:dyDescent="0.25">
      <c r="B22">
        <v>8168</v>
      </c>
      <c r="C22">
        <v>8126</v>
      </c>
      <c r="D22">
        <v>4392</v>
      </c>
      <c r="E22">
        <v>1331</v>
      </c>
      <c r="F22">
        <v>369</v>
      </c>
      <c r="G22">
        <v>92</v>
      </c>
      <c r="H22">
        <v>23</v>
      </c>
    </row>
    <row r="23" spans="2:8" x14ac:dyDescent="0.25">
      <c r="B23">
        <v>7449</v>
      </c>
      <c r="C23">
        <v>7826</v>
      </c>
      <c r="D23">
        <v>4295</v>
      </c>
      <c r="E23">
        <v>1343</v>
      </c>
      <c r="F23">
        <v>353</v>
      </c>
      <c r="G23">
        <v>90</v>
      </c>
      <c r="H23">
        <v>24</v>
      </c>
    </row>
    <row r="24" spans="2:8" x14ac:dyDescent="0.25">
      <c r="B24">
        <v>8796</v>
      </c>
      <c r="C24">
        <v>8310</v>
      </c>
      <c r="D24">
        <v>4363</v>
      </c>
      <c r="E24">
        <v>1333</v>
      </c>
      <c r="F24">
        <v>354</v>
      </c>
      <c r="G24">
        <v>90</v>
      </c>
      <c r="H24">
        <v>23</v>
      </c>
    </row>
    <row r="26" spans="2:8" x14ac:dyDescent="0.25">
      <c r="B26" s="1">
        <f>AVERAGE(B4:B24)</f>
        <v>8208.8095238095229</v>
      </c>
      <c r="C26" s="1">
        <f>AVERAGE(C4:C24)</f>
        <v>8383.1428571428569</v>
      </c>
      <c r="D26" s="1">
        <f>AVERAGE(D4:D24)</f>
        <v>4298.666666666667</v>
      </c>
      <c r="E26" s="1">
        <f>AVERAGE(E4:E24)</f>
        <v>1339</v>
      </c>
      <c r="F26" s="1">
        <f>AVERAGE(F4:F24)</f>
        <v>358.95238095238096</v>
      </c>
      <c r="G26" s="1">
        <f>AVERAGE(G4:G24)</f>
        <v>90.666666666666671</v>
      </c>
      <c r="H26" s="1">
        <f>AVERAGE(H4:H24)</f>
        <v>23.476190476190474</v>
      </c>
    </row>
    <row r="29" spans="2:8" x14ac:dyDescent="0.25">
      <c r="B29" t="s">
        <v>8</v>
      </c>
    </row>
    <row r="30" spans="2:8" x14ac:dyDescent="0.25">
      <c r="B30" t="s">
        <v>13</v>
      </c>
      <c r="C30" t="s">
        <v>9</v>
      </c>
      <c r="D30" t="s">
        <v>10</v>
      </c>
      <c r="E30" t="s">
        <v>11</v>
      </c>
      <c r="F30" t="s">
        <v>12</v>
      </c>
    </row>
    <row r="31" spans="2:8" x14ac:dyDescent="0.25">
      <c r="B31">
        <v>139</v>
      </c>
      <c r="C31">
        <v>149</v>
      </c>
      <c r="D31">
        <v>165</v>
      </c>
      <c r="E31">
        <v>277</v>
      </c>
      <c r="F31">
        <v>358</v>
      </c>
    </row>
    <row r="32" spans="2:8" x14ac:dyDescent="0.25">
      <c r="B32">
        <v>143</v>
      </c>
      <c r="C32">
        <v>147</v>
      </c>
      <c r="D32">
        <v>158</v>
      </c>
      <c r="E32">
        <v>272</v>
      </c>
      <c r="F32">
        <v>361</v>
      </c>
    </row>
    <row r="33" spans="2:6" x14ac:dyDescent="0.25">
      <c r="B33">
        <v>140</v>
      </c>
      <c r="C33">
        <v>143</v>
      </c>
      <c r="D33">
        <v>154</v>
      </c>
      <c r="E33">
        <v>270</v>
      </c>
      <c r="F33">
        <v>362</v>
      </c>
    </row>
    <row r="34" spans="2:6" x14ac:dyDescent="0.25">
      <c r="B34">
        <v>140</v>
      </c>
      <c r="C34">
        <v>145</v>
      </c>
      <c r="D34">
        <v>160</v>
      </c>
      <c r="E34">
        <v>270</v>
      </c>
      <c r="F34">
        <v>363</v>
      </c>
    </row>
    <row r="35" spans="2:6" x14ac:dyDescent="0.25">
      <c r="B35">
        <v>140</v>
      </c>
      <c r="C35">
        <v>144</v>
      </c>
      <c r="D35">
        <v>166</v>
      </c>
      <c r="E35">
        <v>274</v>
      </c>
      <c r="F35">
        <v>352</v>
      </c>
    </row>
    <row r="36" spans="2:6" x14ac:dyDescent="0.25">
      <c r="B36">
        <v>142</v>
      </c>
      <c r="C36">
        <v>147</v>
      </c>
      <c r="D36">
        <v>161</v>
      </c>
      <c r="E36">
        <v>276</v>
      </c>
      <c r="F36">
        <v>356</v>
      </c>
    </row>
    <row r="37" spans="2:6" x14ac:dyDescent="0.25">
      <c r="B37">
        <v>139</v>
      </c>
      <c r="C37">
        <v>152</v>
      </c>
      <c r="D37">
        <v>162</v>
      </c>
      <c r="E37">
        <v>279</v>
      </c>
      <c r="F37">
        <v>355</v>
      </c>
    </row>
    <row r="38" spans="2:6" x14ac:dyDescent="0.25">
      <c r="B38">
        <v>138</v>
      </c>
      <c r="C38">
        <v>149</v>
      </c>
      <c r="D38">
        <v>167</v>
      </c>
      <c r="E38">
        <v>272</v>
      </c>
      <c r="F38">
        <v>335</v>
      </c>
    </row>
    <row r="39" spans="2:6" x14ac:dyDescent="0.25">
      <c r="B39">
        <v>144</v>
      </c>
      <c r="C39">
        <v>147</v>
      </c>
      <c r="D39">
        <v>166</v>
      </c>
      <c r="E39">
        <v>273</v>
      </c>
      <c r="F39">
        <v>354</v>
      </c>
    </row>
    <row r="40" spans="2:6" x14ac:dyDescent="0.25">
      <c r="B40">
        <v>142</v>
      </c>
      <c r="C40">
        <v>148</v>
      </c>
      <c r="D40">
        <v>164</v>
      </c>
      <c r="E40">
        <v>275</v>
      </c>
      <c r="F40">
        <v>368</v>
      </c>
    </row>
    <row r="41" spans="2:6" x14ac:dyDescent="0.25">
      <c r="B41">
        <v>140</v>
      </c>
      <c r="C41">
        <v>149</v>
      </c>
      <c r="D41">
        <v>168</v>
      </c>
      <c r="E41">
        <v>276</v>
      </c>
      <c r="F41">
        <v>365</v>
      </c>
    </row>
    <row r="42" spans="2:6" x14ac:dyDescent="0.25">
      <c r="B42">
        <v>137</v>
      </c>
      <c r="C42">
        <v>147</v>
      </c>
      <c r="D42">
        <v>169</v>
      </c>
      <c r="E42">
        <v>275</v>
      </c>
      <c r="F42">
        <v>352</v>
      </c>
    </row>
    <row r="43" spans="2:6" x14ac:dyDescent="0.25">
      <c r="B43">
        <v>142</v>
      </c>
      <c r="C43">
        <v>150</v>
      </c>
      <c r="D43">
        <v>170</v>
      </c>
      <c r="E43">
        <v>278</v>
      </c>
      <c r="F43">
        <v>358</v>
      </c>
    </row>
    <row r="44" spans="2:6" x14ac:dyDescent="0.25">
      <c r="B44">
        <v>139</v>
      </c>
      <c r="C44">
        <v>152</v>
      </c>
      <c r="D44">
        <v>171</v>
      </c>
      <c r="E44">
        <v>275</v>
      </c>
      <c r="F44">
        <v>359</v>
      </c>
    </row>
    <row r="45" spans="2:6" x14ac:dyDescent="0.25">
      <c r="B45">
        <v>142</v>
      </c>
      <c r="C45">
        <v>146</v>
      </c>
      <c r="D45">
        <v>168</v>
      </c>
      <c r="E45">
        <v>270</v>
      </c>
      <c r="F45">
        <v>354</v>
      </c>
    </row>
    <row r="46" spans="2:6" x14ac:dyDescent="0.25">
      <c r="B46">
        <v>144</v>
      </c>
      <c r="C46">
        <v>147</v>
      </c>
      <c r="D46">
        <v>168</v>
      </c>
      <c r="E46">
        <v>273</v>
      </c>
      <c r="F46">
        <v>361</v>
      </c>
    </row>
    <row r="47" spans="2:6" x14ac:dyDescent="0.25">
      <c r="B47">
        <v>142</v>
      </c>
      <c r="C47">
        <v>148</v>
      </c>
      <c r="D47">
        <v>167</v>
      </c>
      <c r="E47">
        <v>274</v>
      </c>
      <c r="F47">
        <v>367</v>
      </c>
    </row>
    <row r="48" spans="2:6" x14ac:dyDescent="0.25">
      <c r="B48">
        <v>139</v>
      </c>
      <c r="C48">
        <v>148</v>
      </c>
      <c r="D48">
        <v>167</v>
      </c>
      <c r="E48">
        <v>276</v>
      </c>
      <c r="F48">
        <v>353</v>
      </c>
    </row>
    <row r="49" spans="2:6" x14ac:dyDescent="0.25">
      <c r="B49">
        <v>143</v>
      </c>
      <c r="C49">
        <v>148</v>
      </c>
      <c r="D49">
        <v>168</v>
      </c>
      <c r="E49">
        <v>276</v>
      </c>
      <c r="F49">
        <v>355</v>
      </c>
    </row>
    <row r="50" spans="2:6" x14ac:dyDescent="0.25">
      <c r="B50">
        <v>139</v>
      </c>
      <c r="C50">
        <v>153</v>
      </c>
      <c r="D50">
        <v>174</v>
      </c>
      <c r="E50">
        <v>277</v>
      </c>
      <c r="F50">
        <v>355</v>
      </c>
    </row>
    <row r="52" spans="2:6" x14ac:dyDescent="0.25">
      <c r="B52" s="1">
        <f>AVERAGE(B30:B50)</f>
        <v>140.69999999999999</v>
      </c>
      <c r="C52" s="1">
        <f>AVERAGE(C30:C50)</f>
        <v>147.94999999999999</v>
      </c>
      <c r="D52" s="1">
        <f>AVERAGE(D30:D50)</f>
        <v>165.65</v>
      </c>
      <c r="E52" s="1">
        <f>AVERAGE(E30:E50)</f>
        <v>274.39999999999998</v>
      </c>
      <c r="F52" s="1">
        <f>AVERAGE(F30:F50)</f>
        <v>357.15</v>
      </c>
    </row>
    <row r="55" spans="2:6" x14ac:dyDescent="0.25">
      <c r="B55" t="s">
        <v>14</v>
      </c>
    </row>
    <row r="56" spans="2:6" x14ac:dyDescent="0.25">
      <c r="B56" t="s">
        <v>16</v>
      </c>
      <c r="C56" t="s">
        <v>15</v>
      </c>
    </row>
    <row r="57" spans="2:6" x14ac:dyDescent="0.25">
      <c r="B57">
        <v>360</v>
      </c>
      <c r="C57">
        <v>206</v>
      </c>
    </row>
    <row r="58" spans="2:6" x14ac:dyDescent="0.25">
      <c r="B58">
        <v>364</v>
      </c>
      <c r="C58">
        <v>212</v>
      </c>
    </row>
    <row r="59" spans="2:6" x14ac:dyDescent="0.25">
      <c r="B59">
        <v>356</v>
      </c>
      <c r="C59">
        <v>211</v>
      </c>
    </row>
    <row r="60" spans="2:6" x14ac:dyDescent="0.25">
      <c r="B60">
        <v>358</v>
      </c>
      <c r="C60">
        <v>207</v>
      </c>
    </row>
    <row r="61" spans="2:6" x14ac:dyDescent="0.25">
      <c r="B61">
        <v>370</v>
      </c>
      <c r="C61">
        <v>205</v>
      </c>
    </row>
    <row r="62" spans="2:6" x14ac:dyDescent="0.25">
      <c r="B62">
        <v>360</v>
      </c>
      <c r="C62">
        <v>204</v>
      </c>
    </row>
    <row r="63" spans="2:6" x14ac:dyDescent="0.25">
      <c r="B63">
        <v>357</v>
      </c>
      <c r="C63">
        <v>200</v>
      </c>
    </row>
    <row r="64" spans="2:6" x14ac:dyDescent="0.25">
      <c r="B64">
        <v>353</v>
      </c>
      <c r="C64">
        <v>204</v>
      </c>
    </row>
    <row r="65" spans="2:6" x14ac:dyDescent="0.25">
      <c r="B65">
        <v>358</v>
      </c>
      <c r="C65">
        <v>207</v>
      </c>
    </row>
    <row r="66" spans="2:6" x14ac:dyDescent="0.25">
      <c r="B66">
        <v>358</v>
      </c>
      <c r="C66">
        <v>211</v>
      </c>
    </row>
    <row r="67" spans="2:6" x14ac:dyDescent="0.25">
      <c r="B67">
        <v>361</v>
      </c>
      <c r="C67">
        <v>206</v>
      </c>
    </row>
    <row r="68" spans="2:6" x14ac:dyDescent="0.25">
      <c r="B68">
        <v>367</v>
      </c>
      <c r="C68">
        <v>203</v>
      </c>
    </row>
    <row r="69" spans="2:6" x14ac:dyDescent="0.25">
      <c r="B69">
        <v>358</v>
      </c>
      <c r="C69">
        <v>203</v>
      </c>
    </row>
    <row r="70" spans="2:6" x14ac:dyDescent="0.25">
      <c r="B70">
        <v>354</v>
      </c>
      <c r="C70">
        <v>203</v>
      </c>
    </row>
    <row r="71" spans="2:6" x14ac:dyDescent="0.25">
      <c r="B71">
        <v>359</v>
      </c>
      <c r="C71">
        <v>204</v>
      </c>
    </row>
    <row r="72" spans="2:6" x14ac:dyDescent="0.25">
      <c r="B72">
        <v>353</v>
      </c>
      <c r="C72">
        <v>206</v>
      </c>
    </row>
    <row r="73" spans="2:6" x14ac:dyDescent="0.25">
      <c r="B73">
        <v>356</v>
      </c>
      <c r="C73">
        <v>205</v>
      </c>
    </row>
    <row r="74" spans="2:6" x14ac:dyDescent="0.25">
      <c r="B74">
        <v>360</v>
      </c>
      <c r="C74">
        <v>204</v>
      </c>
    </row>
    <row r="75" spans="2:6" x14ac:dyDescent="0.25">
      <c r="B75">
        <v>369</v>
      </c>
      <c r="C75">
        <v>202</v>
      </c>
    </row>
    <row r="76" spans="2:6" x14ac:dyDescent="0.25">
      <c r="B76">
        <v>353</v>
      </c>
      <c r="C76">
        <v>199</v>
      </c>
    </row>
    <row r="77" spans="2:6" x14ac:dyDescent="0.25">
      <c r="B77">
        <v>354</v>
      </c>
      <c r="C77">
        <v>203</v>
      </c>
    </row>
    <row r="79" spans="2:6" x14ac:dyDescent="0.25">
      <c r="B79" s="1">
        <f>AVERAGE(B57:B77)</f>
        <v>358.95238095238096</v>
      </c>
      <c r="C79" s="1">
        <f>AVERAGE(C57:C77)</f>
        <v>205</v>
      </c>
      <c r="E79" t="s">
        <v>17</v>
      </c>
      <c r="F79">
        <f>B79/C79</f>
        <v>1.7509872241579558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 Hyun LEE</dc:creator>
  <cp:lastModifiedBy>Soo Hyun LEE</cp:lastModifiedBy>
  <dcterms:created xsi:type="dcterms:W3CDTF">2024-10-30T03:52:45Z</dcterms:created>
  <dcterms:modified xsi:type="dcterms:W3CDTF">2024-10-30T04:55:04Z</dcterms:modified>
</cp:coreProperties>
</file>