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860" yWindow="500" windowWidth="37720" windowHeight="20520" tabRatio="555" firstSheet="1" activeTab="6"/>
  </bookViews>
  <sheets>
    <sheet name="all" sheetId="1" r:id="rId1"/>
    <sheet name="paul" sheetId="2" r:id="rId2"/>
    <sheet name="mike" sheetId="3" r:id="rId3"/>
    <sheet name="susan" sheetId="4" r:id="rId4"/>
    <sheet name="pete" sheetId="5" r:id="rId5"/>
    <sheet name="karyn" sheetId="6" r:id="rId6"/>
    <sheet name="consensus" sheetId="7" r:id="rId7"/>
    <sheet name="Sheet8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2" i="8"/>
  <c r="E104" i="6"/>
  <c r="E104" i="5"/>
  <c r="E104" i="4"/>
  <c r="E104" i="3"/>
  <c r="E104" i="2"/>
  <c r="J3" i="7"/>
  <c r="K3" i="7"/>
  <c r="J4" i="7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5" i="7"/>
  <c r="K15" i="7"/>
  <c r="J16" i="7"/>
  <c r="K16" i="7"/>
  <c r="J17" i="7"/>
  <c r="K17" i="7"/>
  <c r="J18" i="7"/>
  <c r="K18" i="7"/>
  <c r="J19" i="7"/>
  <c r="K19" i="7"/>
  <c r="J20" i="7"/>
  <c r="K20" i="7"/>
  <c r="J21" i="7"/>
  <c r="K21" i="7"/>
  <c r="J22" i="7"/>
  <c r="K22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30" i="7"/>
  <c r="K30" i="7"/>
  <c r="J31" i="7"/>
  <c r="K31" i="7"/>
  <c r="J32" i="7"/>
  <c r="K32" i="7"/>
  <c r="J33" i="7"/>
  <c r="K33" i="7"/>
  <c r="J34" i="7"/>
  <c r="K34" i="7"/>
  <c r="J35" i="7"/>
  <c r="K35" i="7"/>
  <c r="J36" i="7"/>
  <c r="K36" i="7"/>
  <c r="J37" i="7"/>
  <c r="K37" i="7"/>
  <c r="J38" i="7"/>
  <c r="K38" i="7"/>
  <c r="J39" i="7"/>
  <c r="K39" i="7"/>
  <c r="J40" i="7"/>
  <c r="K40" i="7"/>
  <c r="J41" i="7"/>
  <c r="K41" i="7"/>
  <c r="J42" i="7"/>
  <c r="K42" i="7"/>
  <c r="J43" i="7"/>
  <c r="K43" i="7"/>
  <c r="J44" i="7"/>
  <c r="K44" i="7"/>
  <c r="J45" i="7"/>
  <c r="K45" i="7"/>
  <c r="J46" i="7"/>
  <c r="K46" i="7"/>
  <c r="J47" i="7"/>
  <c r="K47" i="7"/>
  <c r="J48" i="7"/>
  <c r="K48" i="7"/>
  <c r="J49" i="7"/>
  <c r="K49" i="7"/>
  <c r="J50" i="7"/>
  <c r="K50" i="7"/>
  <c r="J51" i="7"/>
  <c r="K51" i="7"/>
  <c r="J52" i="7"/>
  <c r="K52" i="7"/>
  <c r="J53" i="7"/>
  <c r="K53" i="7"/>
  <c r="J54" i="7"/>
  <c r="K54" i="7"/>
  <c r="J55" i="7"/>
  <c r="K55" i="7"/>
  <c r="J56" i="7"/>
  <c r="K56" i="7"/>
  <c r="J57" i="7"/>
  <c r="K57" i="7"/>
  <c r="J58" i="7"/>
  <c r="K58" i="7"/>
  <c r="J59" i="7"/>
  <c r="K59" i="7"/>
  <c r="J60" i="7"/>
  <c r="K60" i="7"/>
  <c r="J61" i="7"/>
  <c r="K61" i="7"/>
  <c r="J62" i="7"/>
  <c r="K62" i="7"/>
  <c r="J63" i="7"/>
  <c r="K63" i="7"/>
  <c r="J64" i="7"/>
  <c r="K64" i="7"/>
  <c r="J65" i="7"/>
  <c r="K65" i="7"/>
  <c r="J66" i="7"/>
  <c r="K66" i="7"/>
  <c r="J67" i="7"/>
  <c r="K67" i="7"/>
  <c r="J68" i="7"/>
  <c r="K68" i="7"/>
  <c r="J69" i="7"/>
  <c r="K69" i="7"/>
  <c r="J70" i="7"/>
  <c r="K70" i="7"/>
  <c r="J71" i="7"/>
  <c r="K71" i="7"/>
  <c r="J72" i="7"/>
  <c r="K72" i="7"/>
  <c r="J73" i="7"/>
  <c r="K73" i="7"/>
  <c r="J74" i="7"/>
  <c r="K74" i="7"/>
  <c r="J75" i="7"/>
  <c r="K75" i="7"/>
  <c r="J76" i="7"/>
  <c r="K76" i="7"/>
  <c r="J77" i="7"/>
  <c r="K77" i="7"/>
  <c r="J78" i="7"/>
  <c r="K78" i="7"/>
  <c r="J79" i="7"/>
  <c r="K79" i="7"/>
  <c r="J80" i="7"/>
  <c r="K80" i="7"/>
  <c r="J81" i="7"/>
  <c r="K81" i="7"/>
  <c r="J82" i="7"/>
  <c r="K82" i="7"/>
  <c r="J83" i="7"/>
  <c r="K83" i="7"/>
  <c r="J84" i="7"/>
  <c r="K84" i="7"/>
  <c r="J85" i="7"/>
  <c r="K85" i="7"/>
  <c r="J86" i="7"/>
  <c r="K86" i="7"/>
  <c r="J87" i="7"/>
  <c r="K87" i="7"/>
  <c r="J88" i="7"/>
  <c r="K88" i="7"/>
  <c r="J89" i="7"/>
  <c r="K89" i="7"/>
  <c r="J90" i="7"/>
  <c r="K90" i="7"/>
  <c r="J91" i="7"/>
  <c r="K91" i="7"/>
  <c r="J92" i="7"/>
  <c r="K92" i="7"/>
  <c r="J93" i="7"/>
  <c r="K93" i="7"/>
  <c r="J94" i="7"/>
  <c r="K94" i="7"/>
  <c r="J95" i="7"/>
  <c r="K95" i="7"/>
  <c r="J96" i="7"/>
  <c r="K96" i="7"/>
  <c r="J97" i="7"/>
  <c r="K97" i="7"/>
  <c r="J98" i="7"/>
  <c r="K98" i="7"/>
  <c r="J99" i="7"/>
  <c r="K99" i="7"/>
  <c r="J100" i="7"/>
  <c r="K100" i="7"/>
  <c r="J101" i="7"/>
  <c r="K101" i="7"/>
  <c r="K2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2" i="7"/>
</calcChain>
</file>

<file path=xl/sharedStrings.xml><?xml version="1.0" encoding="utf-8"?>
<sst xmlns="http://schemas.openxmlformats.org/spreadsheetml/2006/main" count="62" uniqueCount="24">
  <si>
    <t>Player</t>
  </si>
  <si>
    <t>Rating</t>
  </si>
  <si>
    <t>Games</t>
  </si>
  <si>
    <t>Win</t>
  </si>
  <si>
    <t>Draw</t>
  </si>
  <si>
    <t>Loss</t>
  </si>
  <si>
    <t>Lag</t>
  </si>
  <si>
    <t>all</t>
  </si>
  <si>
    <t>img</t>
  </si>
  <si>
    <t>paul</t>
  </si>
  <si>
    <t>mike</t>
  </si>
  <si>
    <t>susan</t>
  </si>
  <si>
    <t>pete</t>
  </si>
  <si>
    <t>karyn</t>
  </si>
  <si>
    <t>averageRank</t>
  </si>
  <si>
    <t>range</t>
  </si>
  <si>
    <t>stdev</t>
  </si>
  <si>
    <t>use</t>
  </si>
  <si>
    <t>paul mike susan pete karyn</t>
  </si>
  <si>
    <t>clinician1</t>
  </si>
  <si>
    <t>clinician2</t>
  </si>
  <si>
    <t>CRC1</t>
  </si>
  <si>
    <t>clinician3(resident)</t>
  </si>
  <si>
    <t>CRC2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</si>
</sst>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individual</a:t>
            </a:r>
            <a:r>
              <a:rPr lang="en-US" baseline="0"/>
              <a:t> user ranks with consensus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consensus!$D$1</c:f>
              <c:strCache>
                <c:ptCount val="1"/>
                <c:pt idx="0">
                  <c:v>clinician1</c:v>
                </c:pt>
              </c:strCache>
            </c:strRef>
          </c:tx>
          <c:spPr>
            <a:ln w="47625">
              <a:noFill/>
            </a:ln>
          </c:spPr>
          <c:xVal>
            <c:numRef>
              <c:f>consensus!$C$2:$C$101</c:f>
              <c:numCache>
                <c:formatCode>General</c:formatCode>
                <c:ptCount val="100"/>
                <c:pt idx="0">
                  <c:v>51.0</c:v>
                </c:pt>
                <c:pt idx="1">
                  <c:v>27.0</c:v>
                </c:pt>
                <c:pt idx="2">
                  <c:v>37.0</c:v>
                </c:pt>
                <c:pt idx="3">
                  <c:v>66.0</c:v>
                </c:pt>
                <c:pt idx="4">
                  <c:v>45.0</c:v>
                </c:pt>
                <c:pt idx="5">
                  <c:v>25.0</c:v>
                </c:pt>
                <c:pt idx="6">
                  <c:v>8.0</c:v>
                </c:pt>
                <c:pt idx="7">
                  <c:v>89.0</c:v>
                </c:pt>
                <c:pt idx="8">
                  <c:v>50.0</c:v>
                </c:pt>
                <c:pt idx="9">
                  <c:v>14.0</c:v>
                </c:pt>
                <c:pt idx="10">
                  <c:v>65.0</c:v>
                </c:pt>
                <c:pt idx="11">
                  <c:v>39.0</c:v>
                </c:pt>
                <c:pt idx="12">
                  <c:v>75.0</c:v>
                </c:pt>
                <c:pt idx="13">
                  <c:v>36.0</c:v>
                </c:pt>
                <c:pt idx="14">
                  <c:v>98.0</c:v>
                </c:pt>
                <c:pt idx="15">
                  <c:v>68.0</c:v>
                </c:pt>
                <c:pt idx="16">
                  <c:v>32.0</c:v>
                </c:pt>
                <c:pt idx="17">
                  <c:v>72.0</c:v>
                </c:pt>
                <c:pt idx="18">
                  <c:v>86.0</c:v>
                </c:pt>
                <c:pt idx="19">
                  <c:v>28.0</c:v>
                </c:pt>
                <c:pt idx="20">
                  <c:v>12.0</c:v>
                </c:pt>
                <c:pt idx="21">
                  <c:v>5.0</c:v>
                </c:pt>
                <c:pt idx="22">
                  <c:v>17.0</c:v>
                </c:pt>
                <c:pt idx="23">
                  <c:v>64.0</c:v>
                </c:pt>
                <c:pt idx="24">
                  <c:v>26.0</c:v>
                </c:pt>
                <c:pt idx="25">
                  <c:v>58.0</c:v>
                </c:pt>
                <c:pt idx="26">
                  <c:v>42.0</c:v>
                </c:pt>
                <c:pt idx="27">
                  <c:v>40.0</c:v>
                </c:pt>
                <c:pt idx="28">
                  <c:v>2.0</c:v>
                </c:pt>
                <c:pt idx="29">
                  <c:v>49.0</c:v>
                </c:pt>
                <c:pt idx="30">
                  <c:v>88.0</c:v>
                </c:pt>
                <c:pt idx="31">
                  <c:v>78.0</c:v>
                </c:pt>
                <c:pt idx="32">
                  <c:v>19.0</c:v>
                </c:pt>
                <c:pt idx="33">
                  <c:v>79.0</c:v>
                </c:pt>
                <c:pt idx="34">
                  <c:v>60.0</c:v>
                </c:pt>
                <c:pt idx="35">
                  <c:v>76.0</c:v>
                </c:pt>
                <c:pt idx="36">
                  <c:v>44.0</c:v>
                </c:pt>
                <c:pt idx="37">
                  <c:v>38.0</c:v>
                </c:pt>
                <c:pt idx="38">
                  <c:v>23.0</c:v>
                </c:pt>
                <c:pt idx="39">
                  <c:v>85.0</c:v>
                </c:pt>
                <c:pt idx="40">
                  <c:v>56.0</c:v>
                </c:pt>
                <c:pt idx="41">
                  <c:v>33.0</c:v>
                </c:pt>
                <c:pt idx="42">
                  <c:v>31.0</c:v>
                </c:pt>
                <c:pt idx="43">
                  <c:v>61.0</c:v>
                </c:pt>
                <c:pt idx="44">
                  <c:v>22.0</c:v>
                </c:pt>
                <c:pt idx="45">
                  <c:v>95.0</c:v>
                </c:pt>
                <c:pt idx="46">
                  <c:v>41.0</c:v>
                </c:pt>
                <c:pt idx="47">
                  <c:v>46.0</c:v>
                </c:pt>
                <c:pt idx="48">
                  <c:v>62.0</c:v>
                </c:pt>
                <c:pt idx="49">
                  <c:v>67.0</c:v>
                </c:pt>
                <c:pt idx="50">
                  <c:v>57.0</c:v>
                </c:pt>
                <c:pt idx="51">
                  <c:v>20.0</c:v>
                </c:pt>
                <c:pt idx="52">
                  <c:v>47.0</c:v>
                </c:pt>
                <c:pt idx="53">
                  <c:v>52.0</c:v>
                </c:pt>
                <c:pt idx="54">
                  <c:v>59.0</c:v>
                </c:pt>
                <c:pt idx="55">
                  <c:v>81.0</c:v>
                </c:pt>
                <c:pt idx="56">
                  <c:v>48.0</c:v>
                </c:pt>
                <c:pt idx="57">
                  <c:v>91.0</c:v>
                </c:pt>
                <c:pt idx="58">
                  <c:v>93.0</c:v>
                </c:pt>
                <c:pt idx="59">
                  <c:v>11.0</c:v>
                </c:pt>
                <c:pt idx="60">
                  <c:v>4.0</c:v>
                </c:pt>
                <c:pt idx="61">
                  <c:v>13.0</c:v>
                </c:pt>
                <c:pt idx="62">
                  <c:v>71.0</c:v>
                </c:pt>
                <c:pt idx="63">
                  <c:v>77.0</c:v>
                </c:pt>
                <c:pt idx="64">
                  <c:v>83.0</c:v>
                </c:pt>
                <c:pt idx="65">
                  <c:v>10.0</c:v>
                </c:pt>
                <c:pt idx="66">
                  <c:v>1.0</c:v>
                </c:pt>
                <c:pt idx="67">
                  <c:v>99.0</c:v>
                </c:pt>
                <c:pt idx="68">
                  <c:v>92.0</c:v>
                </c:pt>
                <c:pt idx="69">
                  <c:v>70.0</c:v>
                </c:pt>
                <c:pt idx="70">
                  <c:v>6.0</c:v>
                </c:pt>
                <c:pt idx="71">
                  <c:v>94.0</c:v>
                </c:pt>
                <c:pt idx="72">
                  <c:v>30.0</c:v>
                </c:pt>
                <c:pt idx="73">
                  <c:v>73.0</c:v>
                </c:pt>
                <c:pt idx="74">
                  <c:v>82.0</c:v>
                </c:pt>
                <c:pt idx="75">
                  <c:v>97.0</c:v>
                </c:pt>
                <c:pt idx="76">
                  <c:v>100.0</c:v>
                </c:pt>
                <c:pt idx="77">
                  <c:v>87.0</c:v>
                </c:pt>
                <c:pt idx="78">
                  <c:v>15.0</c:v>
                </c:pt>
                <c:pt idx="79">
                  <c:v>9.0</c:v>
                </c:pt>
                <c:pt idx="80">
                  <c:v>55.0</c:v>
                </c:pt>
                <c:pt idx="81">
                  <c:v>96.0</c:v>
                </c:pt>
                <c:pt idx="82">
                  <c:v>24.0</c:v>
                </c:pt>
                <c:pt idx="83">
                  <c:v>90.0</c:v>
                </c:pt>
                <c:pt idx="84">
                  <c:v>69.0</c:v>
                </c:pt>
                <c:pt idx="85">
                  <c:v>35.0</c:v>
                </c:pt>
                <c:pt idx="86">
                  <c:v>29.0</c:v>
                </c:pt>
                <c:pt idx="87">
                  <c:v>74.0</c:v>
                </c:pt>
                <c:pt idx="88">
                  <c:v>84.0</c:v>
                </c:pt>
                <c:pt idx="89">
                  <c:v>21.0</c:v>
                </c:pt>
                <c:pt idx="90">
                  <c:v>16.0</c:v>
                </c:pt>
                <c:pt idx="91">
                  <c:v>43.0</c:v>
                </c:pt>
                <c:pt idx="92">
                  <c:v>63.0</c:v>
                </c:pt>
                <c:pt idx="93">
                  <c:v>7.0</c:v>
                </c:pt>
                <c:pt idx="94">
                  <c:v>54.0</c:v>
                </c:pt>
                <c:pt idx="95">
                  <c:v>3.0</c:v>
                </c:pt>
                <c:pt idx="96">
                  <c:v>53.0</c:v>
                </c:pt>
                <c:pt idx="97">
                  <c:v>18.0</c:v>
                </c:pt>
                <c:pt idx="98">
                  <c:v>80.0</c:v>
                </c:pt>
                <c:pt idx="99">
                  <c:v>34.0</c:v>
                </c:pt>
              </c:numCache>
            </c:numRef>
          </c:xVal>
          <c:yVal>
            <c:numRef>
              <c:f>consensus!$D$2:$D$101</c:f>
              <c:numCache>
                <c:formatCode>General</c:formatCode>
                <c:ptCount val="100"/>
                <c:pt idx="0">
                  <c:v>51.0</c:v>
                </c:pt>
                <c:pt idx="1">
                  <c:v>26.0</c:v>
                </c:pt>
                <c:pt idx="2">
                  <c:v>41.0</c:v>
                </c:pt>
                <c:pt idx="3">
                  <c:v>82.0</c:v>
                </c:pt>
                <c:pt idx="4">
                  <c:v>50.0</c:v>
                </c:pt>
                <c:pt idx="5">
                  <c:v>21.0</c:v>
                </c:pt>
                <c:pt idx="6">
                  <c:v>9.0</c:v>
                </c:pt>
                <c:pt idx="7">
                  <c:v>99.0</c:v>
                </c:pt>
                <c:pt idx="8">
                  <c:v>44.0</c:v>
                </c:pt>
                <c:pt idx="9">
                  <c:v>13.0</c:v>
                </c:pt>
                <c:pt idx="10">
                  <c:v>60.0</c:v>
                </c:pt>
                <c:pt idx="11">
                  <c:v>40.0</c:v>
                </c:pt>
                <c:pt idx="12">
                  <c:v>85.0</c:v>
                </c:pt>
                <c:pt idx="13">
                  <c:v>37.0</c:v>
                </c:pt>
                <c:pt idx="14">
                  <c:v>97.0</c:v>
                </c:pt>
                <c:pt idx="15">
                  <c:v>65.0</c:v>
                </c:pt>
                <c:pt idx="16">
                  <c:v>32.0</c:v>
                </c:pt>
                <c:pt idx="17">
                  <c:v>64.0</c:v>
                </c:pt>
                <c:pt idx="18">
                  <c:v>98.0</c:v>
                </c:pt>
                <c:pt idx="19">
                  <c:v>30.0</c:v>
                </c:pt>
                <c:pt idx="20">
                  <c:v>11.0</c:v>
                </c:pt>
                <c:pt idx="21">
                  <c:v>4.0</c:v>
                </c:pt>
                <c:pt idx="22">
                  <c:v>23.0</c:v>
                </c:pt>
                <c:pt idx="23">
                  <c:v>61.0</c:v>
                </c:pt>
                <c:pt idx="24">
                  <c:v>20.0</c:v>
                </c:pt>
                <c:pt idx="25">
                  <c:v>78.0</c:v>
                </c:pt>
                <c:pt idx="26">
                  <c:v>36.0</c:v>
                </c:pt>
                <c:pt idx="27">
                  <c:v>39.0</c:v>
                </c:pt>
                <c:pt idx="28">
                  <c:v>1.0</c:v>
                </c:pt>
                <c:pt idx="29">
                  <c:v>55.0</c:v>
                </c:pt>
                <c:pt idx="30">
                  <c:v>91.0</c:v>
                </c:pt>
                <c:pt idx="31">
                  <c:v>79.0</c:v>
                </c:pt>
                <c:pt idx="32">
                  <c:v>19.0</c:v>
                </c:pt>
                <c:pt idx="33">
                  <c:v>75.0</c:v>
                </c:pt>
                <c:pt idx="34">
                  <c:v>58.0</c:v>
                </c:pt>
                <c:pt idx="35">
                  <c:v>70.0</c:v>
                </c:pt>
                <c:pt idx="36">
                  <c:v>48.0</c:v>
                </c:pt>
                <c:pt idx="37">
                  <c:v>38.0</c:v>
                </c:pt>
                <c:pt idx="38">
                  <c:v>31.0</c:v>
                </c:pt>
                <c:pt idx="39">
                  <c:v>93.0</c:v>
                </c:pt>
                <c:pt idx="40">
                  <c:v>57.0</c:v>
                </c:pt>
                <c:pt idx="41">
                  <c:v>33.0</c:v>
                </c:pt>
                <c:pt idx="42">
                  <c:v>25.0</c:v>
                </c:pt>
                <c:pt idx="43">
                  <c:v>59.0</c:v>
                </c:pt>
                <c:pt idx="44">
                  <c:v>22.0</c:v>
                </c:pt>
                <c:pt idx="45">
                  <c:v>94.0</c:v>
                </c:pt>
                <c:pt idx="46">
                  <c:v>45.0</c:v>
                </c:pt>
                <c:pt idx="47">
                  <c:v>43.0</c:v>
                </c:pt>
                <c:pt idx="48">
                  <c:v>62.0</c:v>
                </c:pt>
                <c:pt idx="49">
                  <c:v>63.0</c:v>
                </c:pt>
                <c:pt idx="50">
                  <c:v>54.0</c:v>
                </c:pt>
                <c:pt idx="51">
                  <c:v>15.0</c:v>
                </c:pt>
                <c:pt idx="52">
                  <c:v>46.0</c:v>
                </c:pt>
                <c:pt idx="53">
                  <c:v>47.0</c:v>
                </c:pt>
                <c:pt idx="54">
                  <c:v>56.0</c:v>
                </c:pt>
                <c:pt idx="55">
                  <c:v>74.0</c:v>
                </c:pt>
                <c:pt idx="56">
                  <c:v>49.0</c:v>
                </c:pt>
                <c:pt idx="57">
                  <c:v>89.0</c:v>
                </c:pt>
                <c:pt idx="58">
                  <c:v>84.0</c:v>
                </c:pt>
                <c:pt idx="59">
                  <c:v>7.0</c:v>
                </c:pt>
                <c:pt idx="60">
                  <c:v>6.0</c:v>
                </c:pt>
                <c:pt idx="61">
                  <c:v>17.0</c:v>
                </c:pt>
                <c:pt idx="62">
                  <c:v>69.0</c:v>
                </c:pt>
                <c:pt idx="63">
                  <c:v>76.0</c:v>
                </c:pt>
                <c:pt idx="64">
                  <c:v>83.0</c:v>
                </c:pt>
                <c:pt idx="65">
                  <c:v>14.0</c:v>
                </c:pt>
                <c:pt idx="66">
                  <c:v>2.0</c:v>
                </c:pt>
                <c:pt idx="67">
                  <c:v>92.0</c:v>
                </c:pt>
                <c:pt idx="68">
                  <c:v>95.0</c:v>
                </c:pt>
                <c:pt idx="69">
                  <c:v>71.0</c:v>
                </c:pt>
                <c:pt idx="70">
                  <c:v>5.0</c:v>
                </c:pt>
                <c:pt idx="71">
                  <c:v>100.0</c:v>
                </c:pt>
                <c:pt idx="72">
                  <c:v>35.0</c:v>
                </c:pt>
                <c:pt idx="73">
                  <c:v>67.0</c:v>
                </c:pt>
                <c:pt idx="74">
                  <c:v>77.0</c:v>
                </c:pt>
                <c:pt idx="75">
                  <c:v>90.0</c:v>
                </c:pt>
                <c:pt idx="76">
                  <c:v>87.0</c:v>
                </c:pt>
                <c:pt idx="77">
                  <c:v>96.0</c:v>
                </c:pt>
                <c:pt idx="78">
                  <c:v>16.0</c:v>
                </c:pt>
                <c:pt idx="79">
                  <c:v>8.0</c:v>
                </c:pt>
                <c:pt idx="80">
                  <c:v>53.0</c:v>
                </c:pt>
                <c:pt idx="81">
                  <c:v>88.0</c:v>
                </c:pt>
                <c:pt idx="82">
                  <c:v>27.0</c:v>
                </c:pt>
                <c:pt idx="83">
                  <c:v>86.0</c:v>
                </c:pt>
                <c:pt idx="84">
                  <c:v>68.0</c:v>
                </c:pt>
                <c:pt idx="85">
                  <c:v>29.0</c:v>
                </c:pt>
                <c:pt idx="86">
                  <c:v>34.0</c:v>
                </c:pt>
                <c:pt idx="87">
                  <c:v>80.0</c:v>
                </c:pt>
                <c:pt idx="88">
                  <c:v>73.0</c:v>
                </c:pt>
                <c:pt idx="89">
                  <c:v>24.0</c:v>
                </c:pt>
                <c:pt idx="90">
                  <c:v>12.0</c:v>
                </c:pt>
                <c:pt idx="91">
                  <c:v>42.0</c:v>
                </c:pt>
                <c:pt idx="92">
                  <c:v>72.0</c:v>
                </c:pt>
                <c:pt idx="93">
                  <c:v>10.0</c:v>
                </c:pt>
                <c:pt idx="94">
                  <c:v>66.0</c:v>
                </c:pt>
                <c:pt idx="95">
                  <c:v>3.0</c:v>
                </c:pt>
                <c:pt idx="96">
                  <c:v>52.0</c:v>
                </c:pt>
                <c:pt idx="97">
                  <c:v>18.0</c:v>
                </c:pt>
                <c:pt idx="98">
                  <c:v>81.0</c:v>
                </c:pt>
                <c:pt idx="99">
                  <c:v>28.0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consensus!$E$1</c:f>
              <c:strCache>
                <c:ptCount val="1"/>
                <c:pt idx="0">
                  <c:v>clinician2</c:v>
                </c:pt>
              </c:strCache>
            </c:strRef>
          </c:tx>
          <c:spPr>
            <a:ln w="47625">
              <a:noFill/>
            </a:ln>
          </c:spPr>
          <c:xVal>
            <c:numRef>
              <c:f>consensus!$C$2:$C$101</c:f>
              <c:numCache>
                <c:formatCode>General</c:formatCode>
                <c:ptCount val="100"/>
                <c:pt idx="0">
                  <c:v>51.0</c:v>
                </c:pt>
                <c:pt idx="1">
                  <c:v>27.0</c:v>
                </c:pt>
                <c:pt idx="2">
                  <c:v>37.0</c:v>
                </c:pt>
                <c:pt idx="3">
                  <c:v>66.0</c:v>
                </c:pt>
                <c:pt idx="4">
                  <c:v>45.0</c:v>
                </c:pt>
                <c:pt idx="5">
                  <c:v>25.0</c:v>
                </c:pt>
                <c:pt idx="6">
                  <c:v>8.0</c:v>
                </c:pt>
                <c:pt idx="7">
                  <c:v>89.0</c:v>
                </c:pt>
                <c:pt idx="8">
                  <c:v>50.0</c:v>
                </c:pt>
                <c:pt idx="9">
                  <c:v>14.0</c:v>
                </c:pt>
                <c:pt idx="10">
                  <c:v>65.0</c:v>
                </c:pt>
                <c:pt idx="11">
                  <c:v>39.0</c:v>
                </c:pt>
                <c:pt idx="12">
                  <c:v>75.0</c:v>
                </c:pt>
                <c:pt idx="13">
                  <c:v>36.0</c:v>
                </c:pt>
                <c:pt idx="14">
                  <c:v>98.0</c:v>
                </c:pt>
                <c:pt idx="15">
                  <c:v>68.0</c:v>
                </c:pt>
                <c:pt idx="16">
                  <c:v>32.0</c:v>
                </c:pt>
                <c:pt idx="17">
                  <c:v>72.0</c:v>
                </c:pt>
                <c:pt idx="18">
                  <c:v>86.0</c:v>
                </c:pt>
                <c:pt idx="19">
                  <c:v>28.0</c:v>
                </c:pt>
                <c:pt idx="20">
                  <c:v>12.0</c:v>
                </c:pt>
                <c:pt idx="21">
                  <c:v>5.0</c:v>
                </c:pt>
                <c:pt idx="22">
                  <c:v>17.0</c:v>
                </c:pt>
                <c:pt idx="23">
                  <c:v>64.0</c:v>
                </c:pt>
                <c:pt idx="24">
                  <c:v>26.0</c:v>
                </c:pt>
                <c:pt idx="25">
                  <c:v>58.0</c:v>
                </c:pt>
                <c:pt idx="26">
                  <c:v>42.0</c:v>
                </c:pt>
                <c:pt idx="27">
                  <c:v>40.0</c:v>
                </c:pt>
                <c:pt idx="28">
                  <c:v>2.0</c:v>
                </c:pt>
                <c:pt idx="29">
                  <c:v>49.0</c:v>
                </c:pt>
                <c:pt idx="30">
                  <c:v>88.0</c:v>
                </c:pt>
                <c:pt idx="31">
                  <c:v>78.0</c:v>
                </c:pt>
                <c:pt idx="32">
                  <c:v>19.0</c:v>
                </c:pt>
                <c:pt idx="33">
                  <c:v>79.0</c:v>
                </c:pt>
                <c:pt idx="34">
                  <c:v>60.0</c:v>
                </c:pt>
                <c:pt idx="35">
                  <c:v>76.0</c:v>
                </c:pt>
                <c:pt idx="36">
                  <c:v>44.0</c:v>
                </c:pt>
                <c:pt idx="37">
                  <c:v>38.0</c:v>
                </c:pt>
                <c:pt idx="38">
                  <c:v>23.0</c:v>
                </c:pt>
                <c:pt idx="39">
                  <c:v>85.0</c:v>
                </c:pt>
                <c:pt idx="40">
                  <c:v>56.0</c:v>
                </c:pt>
                <c:pt idx="41">
                  <c:v>33.0</c:v>
                </c:pt>
                <c:pt idx="42">
                  <c:v>31.0</c:v>
                </c:pt>
                <c:pt idx="43">
                  <c:v>61.0</c:v>
                </c:pt>
                <c:pt idx="44">
                  <c:v>22.0</c:v>
                </c:pt>
                <c:pt idx="45">
                  <c:v>95.0</c:v>
                </c:pt>
                <c:pt idx="46">
                  <c:v>41.0</c:v>
                </c:pt>
                <c:pt idx="47">
                  <c:v>46.0</c:v>
                </c:pt>
                <c:pt idx="48">
                  <c:v>62.0</c:v>
                </c:pt>
                <c:pt idx="49">
                  <c:v>67.0</c:v>
                </c:pt>
                <c:pt idx="50">
                  <c:v>57.0</c:v>
                </c:pt>
                <c:pt idx="51">
                  <c:v>20.0</c:v>
                </c:pt>
                <c:pt idx="52">
                  <c:v>47.0</c:v>
                </c:pt>
                <c:pt idx="53">
                  <c:v>52.0</c:v>
                </c:pt>
                <c:pt idx="54">
                  <c:v>59.0</c:v>
                </c:pt>
                <c:pt idx="55">
                  <c:v>81.0</c:v>
                </c:pt>
                <c:pt idx="56">
                  <c:v>48.0</c:v>
                </c:pt>
                <c:pt idx="57">
                  <c:v>91.0</c:v>
                </c:pt>
                <c:pt idx="58">
                  <c:v>93.0</c:v>
                </c:pt>
                <c:pt idx="59">
                  <c:v>11.0</c:v>
                </c:pt>
                <c:pt idx="60">
                  <c:v>4.0</c:v>
                </c:pt>
                <c:pt idx="61">
                  <c:v>13.0</c:v>
                </c:pt>
                <c:pt idx="62">
                  <c:v>71.0</c:v>
                </c:pt>
                <c:pt idx="63">
                  <c:v>77.0</c:v>
                </c:pt>
                <c:pt idx="64">
                  <c:v>83.0</c:v>
                </c:pt>
                <c:pt idx="65">
                  <c:v>10.0</c:v>
                </c:pt>
                <c:pt idx="66">
                  <c:v>1.0</c:v>
                </c:pt>
                <c:pt idx="67">
                  <c:v>99.0</c:v>
                </c:pt>
                <c:pt idx="68">
                  <c:v>92.0</c:v>
                </c:pt>
                <c:pt idx="69">
                  <c:v>70.0</c:v>
                </c:pt>
                <c:pt idx="70">
                  <c:v>6.0</c:v>
                </c:pt>
                <c:pt idx="71">
                  <c:v>94.0</c:v>
                </c:pt>
                <c:pt idx="72">
                  <c:v>30.0</c:v>
                </c:pt>
                <c:pt idx="73">
                  <c:v>73.0</c:v>
                </c:pt>
                <c:pt idx="74">
                  <c:v>82.0</c:v>
                </c:pt>
                <c:pt idx="75">
                  <c:v>97.0</c:v>
                </c:pt>
                <c:pt idx="76">
                  <c:v>100.0</c:v>
                </c:pt>
                <c:pt idx="77">
                  <c:v>87.0</c:v>
                </c:pt>
                <c:pt idx="78">
                  <c:v>15.0</c:v>
                </c:pt>
                <c:pt idx="79">
                  <c:v>9.0</c:v>
                </c:pt>
                <c:pt idx="80">
                  <c:v>55.0</c:v>
                </c:pt>
                <c:pt idx="81">
                  <c:v>96.0</c:v>
                </c:pt>
                <c:pt idx="82">
                  <c:v>24.0</c:v>
                </c:pt>
                <c:pt idx="83">
                  <c:v>90.0</c:v>
                </c:pt>
                <c:pt idx="84">
                  <c:v>69.0</c:v>
                </c:pt>
                <c:pt idx="85">
                  <c:v>35.0</c:v>
                </c:pt>
                <c:pt idx="86">
                  <c:v>29.0</c:v>
                </c:pt>
                <c:pt idx="87">
                  <c:v>74.0</c:v>
                </c:pt>
                <c:pt idx="88">
                  <c:v>84.0</c:v>
                </c:pt>
                <c:pt idx="89">
                  <c:v>21.0</c:v>
                </c:pt>
                <c:pt idx="90">
                  <c:v>16.0</c:v>
                </c:pt>
                <c:pt idx="91">
                  <c:v>43.0</c:v>
                </c:pt>
                <c:pt idx="92">
                  <c:v>63.0</c:v>
                </c:pt>
                <c:pt idx="93">
                  <c:v>7.0</c:v>
                </c:pt>
                <c:pt idx="94">
                  <c:v>54.0</c:v>
                </c:pt>
                <c:pt idx="95">
                  <c:v>3.0</c:v>
                </c:pt>
                <c:pt idx="96">
                  <c:v>53.0</c:v>
                </c:pt>
                <c:pt idx="97">
                  <c:v>18.0</c:v>
                </c:pt>
                <c:pt idx="98">
                  <c:v>80.0</c:v>
                </c:pt>
                <c:pt idx="99">
                  <c:v>34.0</c:v>
                </c:pt>
              </c:numCache>
            </c:numRef>
          </c:xVal>
          <c:yVal>
            <c:numRef>
              <c:f>consensus!$E$2:$E$101</c:f>
              <c:numCache>
                <c:formatCode>General</c:formatCode>
                <c:ptCount val="100"/>
                <c:pt idx="0">
                  <c:v>53.0</c:v>
                </c:pt>
                <c:pt idx="1">
                  <c:v>41.0</c:v>
                </c:pt>
                <c:pt idx="2">
                  <c:v>35.0</c:v>
                </c:pt>
                <c:pt idx="3">
                  <c:v>60.0</c:v>
                </c:pt>
                <c:pt idx="4">
                  <c:v>42.0</c:v>
                </c:pt>
                <c:pt idx="5">
                  <c:v>24.0</c:v>
                </c:pt>
                <c:pt idx="6">
                  <c:v>4.0</c:v>
                </c:pt>
                <c:pt idx="7">
                  <c:v>79.0</c:v>
                </c:pt>
                <c:pt idx="8">
                  <c:v>54.0</c:v>
                </c:pt>
                <c:pt idx="9">
                  <c:v>30.0</c:v>
                </c:pt>
                <c:pt idx="10">
                  <c:v>75.0</c:v>
                </c:pt>
                <c:pt idx="11">
                  <c:v>37.0</c:v>
                </c:pt>
                <c:pt idx="12">
                  <c:v>82.0</c:v>
                </c:pt>
                <c:pt idx="13">
                  <c:v>27.0</c:v>
                </c:pt>
                <c:pt idx="14">
                  <c:v>95.0</c:v>
                </c:pt>
                <c:pt idx="15">
                  <c:v>64.0</c:v>
                </c:pt>
                <c:pt idx="16">
                  <c:v>32.0</c:v>
                </c:pt>
                <c:pt idx="17">
                  <c:v>73.0</c:v>
                </c:pt>
                <c:pt idx="18">
                  <c:v>92.0</c:v>
                </c:pt>
                <c:pt idx="19">
                  <c:v>22.0</c:v>
                </c:pt>
                <c:pt idx="20">
                  <c:v>11.0</c:v>
                </c:pt>
                <c:pt idx="21">
                  <c:v>16.0</c:v>
                </c:pt>
                <c:pt idx="22">
                  <c:v>10.0</c:v>
                </c:pt>
                <c:pt idx="23">
                  <c:v>72.0</c:v>
                </c:pt>
                <c:pt idx="24">
                  <c:v>15.0</c:v>
                </c:pt>
                <c:pt idx="25">
                  <c:v>48.0</c:v>
                </c:pt>
                <c:pt idx="26">
                  <c:v>45.0</c:v>
                </c:pt>
                <c:pt idx="27">
                  <c:v>36.0</c:v>
                </c:pt>
                <c:pt idx="28">
                  <c:v>5.0</c:v>
                </c:pt>
                <c:pt idx="29">
                  <c:v>52.0</c:v>
                </c:pt>
                <c:pt idx="30">
                  <c:v>97.0</c:v>
                </c:pt>
                <c:pt idx="31">
                  <c:v>66.0</c:v>
                </c:pt>
                <c:pt idx="32">
                  <c:v>20.0</c:v>
                </c:pt>
                <c:pt idx="33">
                  <c:v>71.0</c:v>
                </c:pt>
                <c:pt idx="34">
                  <c:v>77.0</c:v>
                </c:pt>
                <c:pt idx="35">
                  <c:v>86.0</c:v>
                </c:pt>
                <c:pt idx="36">
                  <c:v>47.0</c:v>
                </c:pt>
                <c:pt idx="37">
                  <c:v>33.0</c:v>
                </c:pt>
                <c:pt idx="38">
                  <c:v>39.0</c:v>
                </c:pt>
                <c:pt idx="39">
                  <c:v>91.0</c:v>
                </c:pt>
                <c:pt idx="40">
                  <c:v>70.0</c:v>
                </c:pt>
                <c:pt idx="41">
                  <c:v>29.0</c:v>
                </c:pt>
                <c:pt idx="42">
                  <c:v>26.0</c:v>
                </c:pt>
                <c:pt idx="43">
                  <c:v>51.0</c:v>
                </c:pt>
                <c:pt idx="44">
                  <c:v>17.0</c:v>
                </c:pt>
                <c:pt idx="45">
                  <c:v>99.0</c:v>
                </c:pt>
                <c:pt idx="46">
                  <c:v>43.0</c:v>
                </c:pt>
                <c:pt idx="47">
                  <c:v>44.0</c:v>
                </c:pt>
                <c:pt idx="48">
                  <c:v>58.0</c:v>
                </c:pt>
                <c:pt idx="49">
                  <c:v>57.0</c:v>
                </c:pt>
                <c:pt idx="50">
                  <c:v>68.0</c:v>
                </c:pt>
                <c:pt idx="51">
                  <c:v>7.0</c:v>
                </c:pt>
                <c:pt idx="52">
                  <c:v>40.0</c:v>
                </c:pt>
                <c:pt idx="53">
                  <c:v>50.0</c:v>
                </c:pt>
                <c:pt idx="54">
                  <c:v>55.0</c:v>
                </c:pt>
                <c:pt idx="55">
                  <c:v>88.0</c:v>
                </c:pt>
                <c:pt idx="56">
                  <c:v>49.0</c:v>
                </c:pt>
                <c:pt idx="57">
                  <c:v>96.0</c:v>
                </c:pt>
                <c:pt idx="58">
                  <c:v>90.0</c:v>
                </c:pt>
                <c:pt idx="59">
                  <c:v>12.0</c:v>
                </c:pt>
                <c:pt idx="60">
                  <c:v>3.0</c:v>
                </c:pt>
                <c:pt idx="61">
                  <c:v>13.0</c:v>
                </c:pt>
                <c:pt idx="62">
                  <c:v>65.0</c:v>
                </c:pt>
                <c:pt idx="63">
                  <c:v>84.0</c:v>
                </c:pt>
                <c:pt idx="64">
                  <c:v>83.0</c:v>
                </c:pt>
                <c:pt idx="65">
                  <c:v>9.0</c:v>
                </c:pt>
                <c:pt idx="66">
                  <c:v>2.0</c:v>
                </c:pt>
                <c:pt idx="67">
                  <c:v>98.0</c:v>
                </c:pt>
                <c:pt idx="68">
                  <c:v>100.0</c:v>
                </c:pt>
                <c:pt idx="69">
                  <c:v>78.0</c:v>
                </c:pt>
                <c:pt idx="70">
                  <c:v>6.0</c:v>
                </c:pt>
                <c:pt idx="71">
                  <c:v>93.0</c:v>
                </c:pt>
                <c:pt idx="72">
                  <c:v>38.0</c:v>
                </c:pt>
                <c:pt idx="73">
                  <c:v>80.0</c:v>
                </c:pt>
                <c:pt idx="74">
                  <c:v>89.0</c:v>
                </c:pt>
                <c:pt idx="75">
                  <c:v>76.0</c:v>
                </c:pt>
                <c:pt idx="76">
                  <c:v>87.0</c:v>
                </c:pt>
                <c:pt idx="77">
                  <c:v>94.0</c:v>
                </c:pt>
                <c:pt idx="78">
                  <c:v>14.0</c:v>
                </c:pt>
                <c:pt idx="79">
                  <c:v>18.0</c:v>
                </c:pt>
                <c:pt idx="80">
                  <c:v>59.0</c:v>
                </c:pt>
                <c:pt idx="81">
                  <c:v>81.0</c:v>
                </c:pt>
                <c:pt idx="82">
                  <c:v>23.0</c:v>
                </c:pt>
                <c:pt idx="83">
                  <c:v>85.0</c:v>
                </c:pt>
                <c:pt idx="84">
                  <c:v>69.0</c:v>
                </c:pt>
                <c:pt idx="85">
                  <c:v>34.0</c:v>
                </c:pt>
                <c:pt idx="86">
                  <c:v>25.0</c:v>
                </c:pt>
                <c:pt idx="87">
                  <c:v>56.0</c:v>
                </c:pt>
                <c:pt idx="88">
                  <c:v>62.0</c:v>
                </c:pt>
                <c:pt idx="89">
                  <c:v>28.0</c:v>
                </c:pt>
                <c:pt idx="90">
                  <c:v>21.0</c:v>
                </c:pt>
                <c:pt idx="91">
                  <c:v>46.0</c:v>
                </c:pt>
                <c:pt idx="92">
                  <c:v>61.0</c:v>
                </c:pt>
                <c:pt idx="93">
                  <c:v>8.0</c:v>
                </c:pt>
                <c:pt idx="94">
                  <c:v>63.0</c:v>
                </c:pt>
                <c:pt idx="95">
                  <c:v>1.0</c:v>
                </c:pt>
                <c:pt idx="96">
                  <c:v>67.0</c:v>
                </c:pt>
                <c:pt idx="97">
                  <c:v>19.0</c:v>
                </c:pt>
                <c:pt idx="98">
                  <c:v>74.0</c:v>
                </c:pt>
                <c:pt idx="99">
                  <c:v>31.0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consensus!$F$1</c:f>
              <c:strCache>
                <c:ptCount val="1"/>
                <c:pt idx="0">
                  <c:v>CRC1</c:v>
                </c:pt>
              </c:strCache>
            </c:strRef>
          </c:tx>
          <c:spPr>
            <a:ln w="47625">
              <a:noFill/>
            </a:ln>
          </c:spPr>
          <c:xVal>
            <c:numRef>
              <c:f>consensus!$C$2:$C$101</c:f>
              <c:numCache>
                <c:formatCode>General</c:formatCode>
                <c:ptCount val="100"/>
                <c:pt idx="0">
                  <c:v>51.0</c:v>
                </c:pt>
                <c:pt idx="1">
                  <c:v>27.0</c:v>
                </c:pt>
                <c:pt idx="2">
                  <c:v>37.0</c:v>
                </c:pt>
                <c:pt idx="3">
                  <c:v>66.0</c:v>
                </c:pt>
                <c:pt idx="4">
                  <c:v>45.0</c:v>
                </c:pt>
                <c:pt idx="5">
                  <c:v>25.0</c:v>
                </c:pt>
                <c:pt idx="6">
                  <c:v>8.0</c:v>
                </c:pt>
                <c:pt idx="7">
                  <c:v>89.0</c:v>
                </c:pt>
                <c:pt idx="8">
                  <c:v>50.0</c:v>
                </c:pt>
                <c:pt idx="9">
                  <c:v>14.0</c:v>
                </c:pt>
                <c:pt idx="10">
                  <c:v>65.0</c:v>
                </c:pt>
                <c:pt idx="11">
                  <c:v>39.0</c:v>
                </c:pt>
                <c:pt idx="12">
                  <c:v>75.0</c:v>
                </c:pt>
                <c:pt idx="13">
                  <c:v>36.0</c:v>
                </c:pt>
                <c:pt idx="14">
                  <c:v>98.0</c:v>
                </c:pt>
                <c:pt idx="15">
                  <c:v>68.0</c:v>
                </c:pt>
                <c:pt idx="16">
                  <c:v>32.0</c:v>
                </c:pt>
                <c:pt idx="17">
                  <c:v>72.0</c:v>
                </c:pt>
                <c:pt idx="18">
                  <c:v>86.0</c:v>
                </c:pt>
                <c:pt idx="19">
                  <c:v>28.0</c:v>
                </c:pt>
                <c:pt idx="20">
                  <c:v>12.0</c:v>
                </c:pt>
                <c:pt idx="21">
                  <c:v>5.0</c:v>
                </c:pt>
                <c:pt idx="22">
                  <c:v>17.0</c:v>
                </c:pt>
                <c:pt idx="23">
                  <c:v>64.0</c:v>
                </c:pt>
                <c:pt idx="24">
                  <c:v>26.0</c:v>
                </c:pt>
                <c:pt idx="25">
                  <c:v>58.0</c:v>
                </c:pt>
                <c:pt idx="26">
                  <c:v>42.0</c:v>
                </c:pt>
                <c:pt idx="27">
                  <c:v>40.0</c:v>
                </c:pt>
                <c:pt idx="28">
                  <c:v>2.0</c:v>
                </c:pt>
                <c:pt idx="29">
                  <c:v>49.0</c:v>
                </c:pt>
                <c:pt idx="30">
                  <c:v>88.0</c:v>
                </c:pt>
                <c:pt idx="31">
                  <c:v>78.0</c:v>
                </c:pt>
                <c:pt idx="32">
                  <c:v>19.0</c:v>
                </c:pt>
                <c:pt idx="33">
                  <c:v>79.0</c:v>
                </c:pt>
                <c:pt idx="34">
                  <c:v>60.0</c:v>
                </c:pt>
                <c:pt idx="35">
                  <c:v>76.0</c:v>
                </c:pt>
                <c:pt idx="36">
                  <c:v>44.0</c:v>
                </c:pt>
                <c:pt idx="37">
                  <c:v>38.0</c:v>
                </c:pt>
                <c:pt idx="38">
                  <c:v>23.0</c:v>
                </c:pt>
                <c:pt idx="39">
                  <c:v>85.0</c:v>
                </c:pt>
                <c:pt idx="40">
                  <c:v>56.0</c:v>
                </c:pt>
                <c:pt idx="41">
                  <c:v>33.0</c:v>
                </c:pt>
                <c:pt idx="42">
                  <c:v>31.0</c:v>
                </c:pt>
                <c:pt idx="43">
                  <c:v>61.0</c:v>
                </c:pt>
                <c:pt idx="44">
                  <c:v>22.0</c:v>
                </c:pt>
                <c:pt idx="45">
                  <c:v>95.0</c:v>
                </c:pt>
                <c:pt idx="46">
                  <c:v>41.0</c:v>
                </c:pt>
                <c:pt idx="47">
                  <c:v>46.0</c:v>
                </c:pt>
                <c:pt idx="48">
                  <c:v>62.0</c:v>
                </c:pt>
                <c:pt idx="49">
                  <c:v>67.0</c:v>
                </c:pt>
                <c:pt idx="50">
                  <c:v>57.0</c:v>
                </c:pt>
                <c:pt idx="51">
                  <c:v>20.0</c:v>
                </c:pt>
                <c:pt idx="52">
                  <c:v>47.0</c:v>
                </c:pt>
                <c:pt idx="53">
                  <c:v>52.0</c:v>
                </c:pt>
                <c:pt idx="54">
                  <c:v>59.0</c:v>
                </c:pt>
                <c:pt idx="55">
                  <c:v>81.0</c:v>
                </c:pt>
                <c:pt idx="56">
                  <c:v>48.0</c:v>
                </c:pt>
                <c:pt idx="57">
                  <c:v>91.0</c:v>
                </c:pt>
                <c:pt idx="58">
                  <c:v>93.0</c:v>
                </c:pt>
                <c:pt idx="59">
                  <c:v>11.0</c:v>
                </c:pt>
                <c:pt idx="60">
                  <c:v>4.0</c:v>
                </c:pt>
                <c:pt idx="61">
                  <c:v>13.0</c:v>
                </c:pt>
                <c:pt idx="62">
                  <c:v>71.0</c:v>
                </c:pt>
                <c:pt idx="63">
                  <c:v>77.0</c:v>
                </c:pt>
                <c:pt idx="64">
                  <c:v>83.0</c:v>
                </c:pt>
                <c:pt idx="65">
                  <c:v>10.0</c:v>
                </c:pt>
                <c:pt idx="66">
                  <c:v>1.0</c:v>
                </c:pt>
                <c:pt idx="67">
                  <c:v>99.0</c:v>
                </c:pt>
                <c:pt idx="68">
                  <c:v>92.0</c:v>
                </c:pt>
                <c:pt idx="69">
                  <c:v>70.0</c:v>
                </c:pt>
                <c:pt idx="70">
                  <c:v>6.0</c:v>
                </c:pt>
                <c:pt idx="71">
                  <c:v>94.0</c:v>
                </c:pt>
                <c:pt idx="72">
                  <c:v>30.0</c:v>
                </c:pt>
                <c:pt idx="73">
                  <c:v>73.0</c:v>
                </c:pt>
                <c:pt idx="74">
                  <c:v>82.0</c:v>
                </c:pt>
                <c:pt idx="75">
                  <c:v>97.0</c:v>
                </c:pt>
                <c:pt idx="76">
                  <c:v>100.0</c:v>
                </c:pt>
                <c:pt idx="77">
                  <c:v>87.0</c:v>
                </c:pt>
                <c:pt idx="78">
                  <c:v>15.0</c:v>
                </c:pt>
                <c:pt idx="79">
                  <c:v>9.0</c:v>
                </c:pt>
                <c:pt idx="80">
                  <c:v>55.0</c:v>
                </c:pt>
                <c:pt idx="81">
                  <c:v>96.0</c:v>
                </c:pt>
                <c:pt idx="82">
                  <c:v>24.0</c:v>
                </c:pt>
                <c:pt idx="83">
                  <c:v>90.0</c:v>
                </c:pt>
                <c:pt idx="84">
                  <c:v>69.0</c:v>
                </c:pt>
                <c:pt idx="85">
                  <c:v>35.0</c:v>
                </c:pt>
                <c:pt idx="86">
                  <c:v>29.0</c:v>
                </c:pt>
                <c:pt idx="87">
                  <c:v>74.0</c:v>
                </c:pt>
                <c:pt idx="88">
                  <c:v>84.0</c:v>
                </c:pt>
                <c:pt idx="89">
                  <c:v>21.0</c:v>
                </c:pt>
                <c:pt idx="90">
                  <c:v>16.0</c:v>
                </c:pt>
                <c:pt idx="91">
                  <c:v>43.0</c:v>
                </c:pt>
                <c:pt idx="92">
                  <c:v>63.0</c:v>
                </c:pt>
                <c:pt idx="93">
                  <c:v>7.0</c:v>
                </c:pt>
                <c:pt idx="94">
                  <c:v>54.0</c:v>
                </c:pt>
                <c:pt idx="95">
                  <c:v>3.0</c:v>
                </c:pt>
                <c:pt idx="96">
                  <c:v>53.0</c:v>
                </c:pt>
                <c:pt idx="97">
                  <c:v>18.0</c:v>
                </c:pt>
                <c:pt idx="98">
                  <c:v>80.0</c:v>
                </c:pt>
                <c:pt idx="99">
                  <c:v>34.0</c:v>
                </c:pt>
              </c:numCache>
            </c:numRef>
          </c:xVal>
          <c:yVal>
            <c:numRef>
              <c:f>consensus!$F$2:$F$101</c:f>
              <c:numCache>
                <c:formatCode>General</c:formatCode>
                <c:ptCount val="100"/>
                <c:pt idx="0">
                  <c:v>76.0</c:v>
                </c:pt>
                <c:pt idx="1">
                  <c:v>37.0</c:v>
                </c:pt>
                <c:pt idx="2">
                  <c:v>36.0</c:v>
                </c:pt>
                <c:pt idx="3">
                  <c:v>59.0</c:v>
                </c:pt>
                <c:pt idx="4">
                  <c:v>43.0</c:v>
                </c:pt>
                <c:pt idx="5">
                  <c:v>35.0</c:v>
                </c:pt>
                <c:pt idx="6">
                  <c:v>8.0</c:v>
                </c:pt>
                <c:pt idx="7">
                  <c:v>75.0</c:v>
                </c:pt>
                <c:pt idx="8">
                  <c:v>60.0</c:v>
                </c:pt>
                <c:pt idx="9">
                  <c:v>15.0</c:v>
                </c:pt>
                <c:pt idx="10">
                  <c:v>86.0</c:v>
                </c:pt>
                <c:pt idx="11">
                  <c:v>30.0</c:v>
                </c:pt>
                <c:pt idx="12">
                  <c:v>56.0</c:v>
                </c:pt>
                <c:pt idx="13">
                  <c:v>28.0</c:v>
                </c:pt>
                <c:pt idx="14">
                  <c:v>92.0</c:v>
                </c:pt>
                <c:pt idx="15">
                  <c:v>74.0</c:v>
                </c:pt>
                <c:pt idx="16">
                  <c:v>23.0</c:v>
                </c:pt>
                <c:pt idx="17">
                  <c:v>84.0</c:v>
                </c:pt>
                <c:pt idx="18">
                  <c:v>79.0</c:v>
                </c:pt>
                <c:pt idx="19">
                  <c:v>25.0</c:v>
                </c:pt>
                <c:pt idx="20">
                  <c:v>13.0</c:v>
                </c:pt>
                <c:pt idx="21">
                  <c:v>12.0</c:v>
                </c:pt>
                <c:pt idx="22">
                  <c:v>9.0</c:v>
                </c:pt>
                <c:pt idx="23">
                  <c:v>83.0</c:v>
                </c:pt>
                <c:pt idx="24">
                  <c:v>32.0</c:v>
                </c:pt>
                <c:pt idx="25">
                  <c:v>49.0</c:v>
                </c:pt>
                <c:pt idx="26">
                  <c:v>46.0</c:v>
                </c:pt>
                <c:pt idx="27">
                  <c:v>42.0</c:v>
                </c:pt>
                <c:pt idx="28">
                  <c:v>2.0</c:v>
                </c:pt>
                <c:pt idx="29">
                  <c:v>54.0</c:v>
                </c:pt>
                <c:pt idx="30">
                  <c:v>87.0</c:v>
                </c:pt>
                <c:pt idx="31">
                  <c:v>97.0</c:v>
                </c:pt>
                <c:pt idx="32">
                  <c:v>21.0</c:v>
                </c:pt>
                <c:pt idx="33">
                  <c:v>78.0</c:v>
                </c:pt>
                <c:pt idx="34">
                  <c:v>61.0</c:v>
                </c:pt>
                <c:pt idx="35">
                  <c:v>80.0</c:v>
                </c:pt>
                <c:pt idx="36">
                  <c:v>45.0</c:v>
                </c:pt>
                <c:pt idx="37">
                  <c:v>33.0</c:v>
                </c:pt>
                <c:pt idx="38">
                  <c:v>18.0</c:v>
                </c:pt>
                <c:pt idx="39">
                  <c:v>65.0</c:v>
                </c:pt>
                <c:pt idx="40">
                  <c:v>58.0</c:v>
                </c:pt>
                <c:pt idx="41">
                  <c:v>34.0</c:v>
                </c:pt>
                <c:pt idx="42">
                  <c:v>31.0</c:v>
                </c:pt>
                <c:pt idx="43">
                  <c:v>53.0</c:v>
                </c:pt>
                <c:pt idx="44">
                  <c:v>27.0</c:v>
                </c:pt>
                <c:pt idx="45">
                  <c:v>85.0</c:v>
                </c:pt>
                <c:pt idx="46">
                  <c:v>41.0</c:v>
                </c:pt>
                <c:pt idx="47">
                  <c:v>38.0</c:v>
                </c:pt>
                <c:pt idx="48">
                  <c:v>50.0</c:v>
                </c:pt>
                <c:pt idx="49">
                  <c:v>55.0</c:v>
                </c:pt>
                <c:pt idx="50">
                  <c:v>64.0</c:v>
                </c:pt>
                <c:pt idx="51">
                  <c:v>14.0</c:v>
                </c:pt>
                <c:pt idx="52">
                  <c:v>47.0</c:v>
                </c:pt>
                <c:pt idx="53">
                  <c:v>52.0</c:v>
                </c:pt>
                <c:pt idx="54">
                  <c:v>66.0</c:v>
                </c:pt>
                <c:pt idx="55">
                  <c:v>81.0</c:v>
                </c:pt>
                <c:pt idx="56">
                  <c:v>57.0</c:v>
                </c:pt>
                <c:pt idx="57">
                  <c:v>96.0</c:v>
                </c:pt>
                <c:pt idx="58">
                  <c:v>100.0</c:v>
                </c:pt>
                <c:pt idx="59">
                  <c:v>10.0</c:v>
                </c:pt>
                <c:pt idx="60">
                  <c:v>7.0</c:v>
                </c:pt>
                <c:pt idx="61">
                  <c:v>20.0</c:v>
                </c:pt>
                <c:pt idx="62">
                  <c:v>72.0</c:v>
                </c:pt>
                <c:pt idx="63">
                  <c:v>88.0</c:v>
                </c:pt>
                <c:pt idx="64">
                  <c:v>77.0</c:v>
                </c:pt>
                <c:pt idx="65">
                  <c:v>4.0</c:v>
                </c:pt>
                <c:pt idx="66">
                  <c:v>3.0</c:v>
                </c:pt>
                <c:pt idx="67">
                  <c:v>94.0</c:v>
                </c:pt>
                <c:pt idx="68">
                  <c:v>91.0</c:v>
                </c:pt>
                <c:pt idx="69">
                  <c:v>70.0</c:v>
                </c:pt>
                <c:pt idx="70">
                  <c:v>5.0</c:v>
                </c:pt>
                <c:pt idx="71">
                  <c:v>90.0</c:v>
                </c:pt>
                <c:pt idx="72">
                  <c:v>17.0</c:v>
                </c:pt>
                <c:pt idx="73">
                  <c:v>62.0</c:v>
                </c:pt>
                <c:pt idx="74">
                  <c:v>69.0</c:v>
                </c:pt>
                <c:pt idx="75">
                  <c:v>89.0</c:v>
                </c:pt>
                <c:pt idx="76">
                  <c:v>99.0</c:v>
                </c:pt>
                <c:pt idx="77">
                  <c:v>73.0</c:v>
                </c:pt>
                <c:pt idx="78">
                  <c:v>19.0</c:v>
                </c:pt>
                <c:pt idx="79">
                  <c:v>16.0</c:v>
                </c:pt>
                <c:pt idx="80">
                  <c:v>67.0</c:v>
                </c:pt>
                <c:pt idx="81">
                  <c:v>98.0</c:v>
                </c:pt>
                <c:pt idx="82">
                  <c:v>29.0</c:v>
                </c:pt>
                <c:pt idx="83">
                  <c:v>93.0</c:v>
                </c:pt>
                <c:pt idx="84">
                  <c:v>68.0</c:v>
                </c:pt>
                <c:pt idx="85">
                  <c:v>40.0</c:v>
                </c:pt>
                <c:pt idx="86">
                  <c:v>26.0</c:v>
                </c:pt>
                <c:pt idx="87">
                  <c:v>82.0</c:v>
                </c:pt>
                <c:pt idx="88">
                  <c:v>95.0</c:v>
                </c:pt>
                <c:pt idx="89">
                  <c:v>22.0</c:v>
                </c:pt>
                <c:pt idx="90">
                  <c:v>11.0</c:v>
                </c:pt>
                <c:pt idx="91">
                  <c:v>39.0</c:v>
                </c:pt>
                <c:pt idx="92">
                  <c:v>51.0</c:v>
                </c:pt>
                <c:pt idx="93">
                  <c:v>6.0</c:v>
                </c:pt>
                <c:pt idx="94">
                  <c:v>48.0</c:v>
                </c:pt>
                <c:pt idx="95">
                  <c:v>1.0</c:v>
                </c:pt>
                <c:pt idx="96">
                  <c:v>63.0</c:v>
                </c:pt>
                <c:pt idx="97">
                  <c:v>24.0</c:v>
                </c:pt>
                <c:pt idx="98">
                  <c:v>71.0</c:v>
                </c:pt>
                <c:pt idx="99">
                  <c:v>44.0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consensus!$G$1</c:f>
              <c:strCache>
                <c:ptCount val="1"/>
                <c:pt idx="0">
                  <c:v>clinician3(resident)</c:v>
                </c:pt>
              </c:strCache>
            </c:strRef>
          </c:tx>
          <c:spPr>
            <a:ln w="47625">
              <a:noFill/>
            </a:ln>
          </c:spPr>
          <c:xVal>
            <c:numRef>
              <c:f>consensus!$C$2:$C$101</c:f>
              <c:numCache>
                <c:formatCode>General</c:formatCode>
                <c:ptCount val="100"/>
                <c:pt idx="0">
                  <c:v>51.0</c:v>
                </c:pt>
                <c:pt idx="1">
                  <c:v>27.0</c:v>
                </c:pt>
                <c:pt idx="2">
                  <c:v>37.0</c:v>
                </c:pt>
                <c:pt idx="3">
                  <c:v>66.0</c:v>
                </c:pt>
                <c:pt idx="4">
                  <c:v>45.0</c:v>
                </c:pt>
                <c:pt idx="5">
                  <c:v>25.0</c:v>
                </c:pt>
                <c:pt idx="6">
                  <c:v>8.0</c:v>
                </c:pt>
                <c:pt idx="7">
                  <c:v>89.0</c:v>
                </c:pt>
                <c:pt idx="8">
                  <c:v>50.0</c:v>
                </c:pt>
                <c:pt idx="9">
                  <c:v>14.0</c:v>
                </c:pt>
                <c:pt idx="10">
                  <c:v>65.0</c:v>
                </c:pt>
                <c:pt idx="11">
                  <c:v>39.0</c:v>
                </c:pt>
                <c:pt idx="12">
                  <c:v>75.0</c:v>
                </c:pt>
                <c:pt idx="13">
                  <c:v>36.0</c:v>
                </c:pt>
                <c:pt idx="14">
                  <c:v>98.0</c:v>
                </c:pt>
                <c:pt idx="15">
                  <c:v>68.0</c:v>
                </c:pt>
                <c:pt idx="16">
                  <c:v>32.0</c:v>
                </c:pt>
                <c:pt idx="17">
                  <c:v>72.0</c:v>
                </c:pt>
                <c:pt idx="18">
                  <c:v>86.0</c:v>
                </c:pt>
                <c:pt idx="19">
                  <c:v>28.0</c:v>
                </c:pt>
                <c:pt idx="20">
                  <c:v>12.0</c:v>
                </c:pt>
                <c:pt idx="21">
                  <c:v>5.0</c:v>
                </c:pt>
                <c:pt idx="22">
                  <c:v>17.0</c:v>
                </c:pt>
                <c:pt idx="23">
                  <c:v>64.0</c:v>
                </c:pt>
                <c:pt idx="24">
                  <c:v>26.0</c:v>
                </c:pt>
                <c:pt idx="25">
                  <c:v>58.0</c:v>
                </c:pt>
                <c:pt idx="26">
                  <c:v>42.0</c:v>
                </c:pt>
                <c:pt idx="27">
                  <c:v>40.0</c:v>
                </c:pt>
                <c:pt idx="28">
                  <c:v>2.0</c:v>
                </c:pt>
                <c:pt idx="29">
                  <c:v>49.0</c:v>
                </c:pt>
                <c:pt idx="30">
                  <c:v>88.0</c:v>
                </c:pt>
                <c:pt idx="31">
                  <c:v>78.0</c:v>
                </c:pt>
                <c:pt idx="32">
                  <c:v>19.0</c:v>
                </c:pt>
                <c:pt idx="33">
                  <c:v>79.0</c:v>
                </c:pt>
                <c:pt idx="34">
                  <c:v>60.0</c:v>
                </c:pt>
                <c:pt idx="35">
                  <c:v>76.0</c:v>
                </c:pt>
                <c:pt idx="36">
                  <c:v>44.0</c:v>
                </c:pt>
                <c:pt idx="37">
                  <c:v>38.0</c:v>
                </c:pt>
                <c:pt idx="38">
                  <c:v>23.0</c:v>
                </c:pt>
                <c:pt idx="39">
                  <c:v>85.0</c:v>
                </c:pt>
                <c:pt idx="40">
                  <c:v>56.0</c:v>
                </c:pt>
                <c:pt idx="41">
                  <c:v>33.0</c:v>
                </c:pt>
                <c:pt idx="42">
                  <c:v>31.0</c:v>
                </c:pt>
                <c:pt idx="43">
                  <c:v>61.0</c:v>
                </c:pt>
                <c:pt idx="44">
                  <c:v>22.0</c:v>
                </c:pt>
                <c:pt idx="45">
                  <c:v>95.0</c:v>
                </c:pt>
                <c:pt idx="46">
                  <c:v>41.0</c:v>
                </c:pt>
                <c:pt idx="47">
                  <c:v>46.0</c:v>
                </c:pt>
                <c:pt idx="48">
                  <c:v>62.0</c:v>
                </c:pt>
                <c:pt idx="49">
                  <c:v>67.0</c:v>
                </c:pt>
                <c:pt idx="50">
                  <c:v>57.0</c:v>
                </c:pt>
                <c:pt idx="51">
                  <c:v>20.0</c:v>
                </c:pt>
                <c:pt idx="52">
                  <c:v>47.0</c:v>
                </c:pt>
                <c:pt idx="53">
                  <c:v>52.0</c:v>
                </c:pt>
                <c:pt idx="54">
                  <c:v>59.0</c:v>
                </c:pt>
                <c:pt idx="55">
                  <c:v>81.0</c:v>
                </c:pt>
                <c:pt idx="56">
                  <c:v>48.0</c:v>
                </c:pt>
                <c:pt idx="57">
                  <c:v>91.0</c:v>
                </c:pt>
                <c:pt idx="58">
                  <c:v>93.0</c:v>
                </c:pt>
                <c:pt idx="59">
                  <c:v>11.0</c:v>
                </c:pt>
                <c:pt idx="60">
                  <c:v>4.0</c:v>
                </c:pt>
                <c:pt idx="61">
                  <c:v>13.0</c:v>
                </c:pt>
                <c:pt idx="62">
                  <c:v>71.0</c:v>
                </c:pt>
                <c:pt idx="63">
                  <c:v>77.0</c:v>
                </c:pt>
                <c:pt idx="64">
                  <c:v>83.0</c:v>
                </c:pt>
                <c:pt idx="65">
                  <c:v>10.0</c:v>
                </c:pt>
                <c:pt idx="66">
                  <c:v>1.0</c:v>
                </c:pt>
                <c:pt idx="67">
                  <c:v>99.0</c:v>
                </c:pt>
                <c:pt idx="68">
                  <c:v>92.0</c:v>
                </c:pt>
                <c:pt idx="69">
                  <c:v>70.0</c:v>
                </c:pt>
                <c:pt idx="70">
                  <c:v>6.0</c:v>
                </c:pt>
                <c:pt idx="71">
                  <c:v>94.0</c:v>
                </c:pt>
                <c:pt idx="72">
                  <c:v>30.0</c:v>
                </c:pt>
                <c:pt idx="73">
                  <c:v>73.0</c:v>
                </c:pt>
                <c:pt idx="74">
                  <c:v>82.0</c:v>
                </c:pt>
                <c:pt idx="75">
                  <c:v>97.0</c:v>
                </c:pt>
                <c:pt idx="76">
                  <c:v>100.0</c:v>
                </c:pt>
                <c:pt idx="77">
                  <c:v>87.0</c:v>
                </c:pt>
                <c:pt idx="78">
                  <c:v>15.0</c:v>
                </c:pt>
                <c:pt idx="79">
                  <c:v>9.0</c:v>
                </c:pt>
                <c:pt idx="80">
                  <c:v>55.0</c:v>
                </c:pt>
                <c:pt idx="81">
                  <c:v>96.0</c:v>
                </c:pt>
                <c:pt idx="82">
                  <c:v>24.0</c:v>
                </c:pt>
                <c:pt idx="83">
                  <c:v>90.0</c:v>
                </c:pt>
                <c:pt idx="84">
                  <c:v>69.0</c:v>
                </c:pt>
                <c:pt idx="85">
                  <c:v>35.0</c:v>
                </c:pt>
                <c:pt idx="86">
                  <c:v>29.0</c:v>
                </c:pt>
                <c:pt idx="87">
                  <c:v>74.0</c:v>
                </c:pt>
                <c:pt idx="88">
                  <c:v>84.0</c:v>
                </c:pt>
                <c:pt idx="89">
                  <c:v>21.0</c:v>
                </c:pt>
                <c:pt idx="90">
                  <c:v>16.0</c:v>
                </c:pt>
                <c:pt idx="91">
                  <c:v>43.0</c:v>
                </c:pt>
                <c:pt idx="92">
                  <c:v>63.0</c:v>
                </c:pt>
                <c:pt idx="93">
                  <c:v>7.0</c:v>
                </c:pt>
                <c:pt idx="94">
                  <c:v>54.0</c:v>
                </c:pt>
                <c:pt idx="95">
                  <c:v>3.0</c:v>
                </c:pt>
                <c:pt idx="96">
                  <c:v>53.0</c:v>
                </c:pt>
                <c:pt idx="97">
                  <c:v>18.0</c:v>
                </c:pt>
                <c:pt idx="98">
                  <c:v>80.0</c:v>
                </c:pt>
                <c:pt idx="99">
                  <c:v>34.0</c:v>
                </c:pt>
              </c:numCache>
            </c:numRef>
          </c:xVal>
          <c:yVal>
            <c:numRef>
              <c:f>consensus!$G$2:$G$101</c:f>
              <c:numCache>
                <c:formatCode>General</c:formatCode>
                <c:ptCount val="100"/>
                <c:pt idx="0">
                  <c:v>54.0</c:v>
                </c:pt>
                <c:pt idx="1">
                  <c:v>28.0</c:v>
                </c:pt>
                <c:pt idx="2">
                  <c:v>34.0</c:v>
                </c:pt>
                <c:pt idx="3">
                  <c:v>59.0</c:v>
                </c:pt>
                <c:pt idx="4">
                  <c:v>46.0</c:v>
                </c:pt>
                <c:pt idx="5">
                  <c:v>18.0</c:v>
                </c:pt>
                <c:pt idx="6">
                  <c:v>10.0</c:v>
                </c:pt>
                <c:pt idx="7">
                  <c:v>95.0</c:v>
                </c:pt>
                <c:pt idx="8">
                  <c:v>49.0</c:v>
                </c:pt>
                <c:pt idx="9">
                  <c:v>13.0</c:v>
                </c:pt>
                <c:pt idx="10">
                  <c:v>61.0</c:v>
                </c:pt>
                <c:pt idx="11">
                  <c:v>41.0</c:v>
                </c:pt>
                <c:pt idx="12">
                  <c:v>77.0</c:v>
                </c:pt>
                <c:pt idx="13">
                  <c:v>39.0</c:v>
                </c:pt>
                <c:pt idx="14">
                  <c:v>92.0</c:v>
                </c:pt>
                <c:pt idx="15">
                  <c:v>74.0</c:v>
                </c:pt>
                <c:pt idx="16">
                  <c:v>27.0</c:v>
                </c:pt>
                <c:pt idx="17">
                  <c:v>58.0</c:v>
                </c:pt>
                <c:pt idx="18">
                  <c:v>88.0</c:v>
                </c:pt>
                <c:pt idx="19">
                  <c:v>26.0</c:v>
                </c:pt>
                <c:pt idx="20">
                  <c:v>14.0</c:v>
                </c:pt>
                <c:pt idx="21">
                  <c:v>5.0</c:v>
                </c:pt>
                <c:pt idx="22">
                  <c:v>22.0</c:v>
                </c:pt>
                <c:pt idx="23">
                  <c:v>73.0</c:v>
                </c:pt>
                <c:pt idx="24">
                  <c:v>21.0</c:v>
                </c:pt>
                <c:pt idx="25">
                  <c:v>47.0</c:v>
                </c:pt>
                <c:pt idx="26">
                  <c:v>38.0</c:v>
                </c:pt>
                <c:pt idx="27">
                  <c:v>35.0</c:v>
                </c:pt>
                <c:pt idx="28">
                  <c:v>6.0</c:v>
                </c:pt>
                <c:pt idx="29">
                  <c:v>48.0</c:v>
                </c:pt>
                <c:pt idx="30">
                  <c:v>75.0</c:v>
                </c:pt>
                <c:pt idx="31">
                  <c:v>80.0</c:v>
                </c:pt>
                <c:pt idx="32">
                  <c:v>23.0</c:v>
                </c:pt>
                <c:pt idx="33">
                  <c:v>68.0</c:v>
                </c:pt>
                <c:pt idx="34">
                  <c:v>62.0</c:v>
                </c:pt>
                <c:pt idx="35">
                  <c:v>85.0</c:v>
                </c:pt>
                <c:pt idx="36">
                  <c:v>45.0</c:v>
                </c:pt>
                <c:pt idx="37">
                  <c:v>36.0</c:v>
                </c:pt>
                <c:pt idx="38">
                  <c:v>19.0</c:v>
                </c:pt>
                <c:pt idx="39">
                  <c:v>79.0</c:v>
                </c:pt>
                <c:pt idx="40">
                  <c:v>65.0</c:v>
                </c:pt>
                <c:pt idx="41">
                  <c:v>32.0</c:v>
                </c:pt>
                <c:pt idx="42">
                  <c:v>40.0</c:v>
                </c:pt>
                <c:pt idx="43">
                  <c:v>67.0</c:v>
                </c:pt>
                <c:pt idx="44">
                  <c:v>17.0</c:v>
                </c:pt>
                <c:pt idx="45">
                  <c:v>87.0</c:v>
                </c:pt>
                <c:pt idx="46">
                  <c:v>44.0</c:v>
                </c:pt>
                <c:pt idx="47">
                  <c:v>43.0</c:v>
                </c:pt>
                <c:pt idx="48">
                  <c:v>71.0</c:v>
                </c:pt>
                <c:pt idx="49">
                  <c:v>57.0</c:v>
                </c:pt>
                <c:pt idx="50">
                  <c:v>55.0</c:v>
                </c:pt>
                <c:pt idx="51">
                  <c:v>24.0</c:v>
                </c:pt>
                <c:pt idx="52">
                  <c:v>50.0</c:v>
                </c:pt>
                <c:pt idx="53">
                  <c:v>52.0</c:v>
                </c:pt>
                <c:pt idx="54">
                  <c:v>63.0</c:v>
                </c:pt>
                <c:pt idx="55">
                  <c:v>70.0</c:v>
                </c:pt>
                <c:pt idx="56">
                  <c:v>51.0</c:v>
                </c:pt>
                <c:pt idx="57">
                  <c:v>91.0</c:v>
                </c:pt>
                <c:pt idx="58">
                  <c:v>90.0</c:v>
                </c:pt>
                <c:pt idx="59">
                  <c:v>12.0</c:v>
                </c:pt>
                <c:pt idx="60">
                  <c:v>3.0</c:v>
                </c:pt>
                <c:pt idx="61">
                  <c:v>15.0</c:v>
                </c:pt>
                <c:pt idx="62">
                  <c:v>64.0</c:v>
                </c:pt>
                <c:pt idx="63">
                  <c:v>72.0</c:v>
                </c:pt>
                <c:pt idx="64">
                  <c:v>86.0</c:v>
                </c:pt>
                <c:pt idx="65">
                  <c:v>9.0</c:v>
                </c:pt>
                <c:pt idx="66">
                  <c:v>2.0</c:v>
                </c:pt>
                <c:pt idx="67">
                  <c:v>99.0</c:v>
                </c:pt>
                <c:pt idx="68">
                  <c:v>100.0</c:v>
                </c:pt>
                <c:pt idx="69">
                  <c:v>83.0</c:v>
                </c:pt>
                <c:pt idx="70">
                  <c:v>1.0</c:v>
                </c:pt>
                <c:pt idx="71">
                  <c:v>81.0</c:v>
                </c:pt>
                <c:pt idx="72">
                  <c:v>33.0</c:v>
                </c:pt>
                <c:pt idx="73">
                  <c:v>96.0</c:v>
                </c:pt>
                <c:pt idx="74">
                  <c:v>84.0</c:v>
                </c:pt>
                <c:pt idx="75">
                  <c:v>98.0</c:v>
                </c:pt>
                <c:pt idx="76">
                  <c:v>89.0</c:v>
                </c:pt>
                <c:pt idx="77">
                  <c:v>93.0</c:v>
                </c:pt>
                <c:pt idx="78">
                  <c:v>11.0</c:v>
                </c:pt>
                <c:pt idx="79">
                  <c:v>7.0</c:v>
                </c:pt>
                <c:pt idx="80">
                  <c:v>60.0</c:v>
                </c:pt>
                <c:pt idx="81">
                  <c:v>97.0</c:v>
                </c:pt>
                <c:pt idx="82">
                  <c:v>31.0</c:v>
                </c:pt>
                <c:pt idx="83">
                  <c:v>76.0</c:v>
                </c:pt>
                <c:pt idx="84">
                  <c:v>82.0</c:v>
                </c:pt>
                <c:pt idx="85">
                  <c:v>42.0</c:v>
                </c:pt>
                <c:pt idx="86">
                  <c:v>29.0</c:v>
                </c:pt>
                <c:pt idx="87">
                  <c:v>69.0</c:v>
                </c:pt>
                <c:pt idx="88">
                  <c:v>78.0</c:v>
                </c:pt>
                <c:pt idx="89">
                  <c:v>16.0</c:v>
                </c:pt>
                <c:pt idx="90">
                  <c:v>25.0</c:v>
                </c:pt>
                <c:pt idx="91">
                  <c:v>37.0</c:v>
                </c:pt>
                <c:pt idx="92">
                  <c:v>94.0</c:v>
                </c:pt>
                <c:pt idx="93">
                  <c:v>8.0</c:v>
                </c:pt>
                <c:pt idx="94">
                  <c:v>56.0</c:v>
                </c:pt>
                <c:pt idx="95">
                  <c:v>4.0</c:v>
                </c:pt>
                <c:pt idx="96">
                  <c:v>53.0</c:v>
                </c:pt>
                <c:pt idx="97">
                  <c:v>20.0</c:v>
                </c:pt>
                <c:pt idx="98">
                  <c:v>66.0</c:v>
                </c:pt>
                <c:pt idx="99">
                  <c:v>30.0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consensus!$H$1</c:f>
              <c:strCache>
                <c:ptCount val="1"/>
                <c:pt idx="0">
                  <c:v>CRC2</c:v>
                </c:pt>
              </c:strCache>
            </c:strRef>
          </c:tx>
          <c:spPr>
            <a:ln w="47625">
              <a:noFill/>
            </a:ln>
          </c:spPr>
          <c:xVal>
            <c:numRef>
              <c:f>consensus!$C$2:$C$101</c:f>
              <c:numCache>
                <c:formatCode>General</c:formatCode>
                <c:ptCount val="100"/>
                <c:pt idx="0">
                  <c:v>51.0</c:v>
                </c:pt>
                <c:pt idx="1">
                  <c:v>27.0</c:v>
                </c:pt>
                <c:pt idx="2">
                  <c:v>37.0</c:v>
                </c:pt>
                <c:pt idx="3">
                  <c:v>66.0</c:v>
                </c:pt>
                <c:pt idx="4">
                  <c:v>45.0</c:v>
                </c:pt>
                <c:pt idx="5">
                  <c:v>25.0</c:v>
                </c:pt>
                <c:pt idx="6">
                  <c:v>8.0</c:v>
                </c:pt>
                <c:pt idx="7">
                  <c:v>89.0</c:v>
                </c:pt>
                <c:pt idx="8">
                  <c:v>50.0</c:v>
                </c:pt>
                <c:pt idx="9">
                  <c:v>14.0</c:v>
                </c:pt>
                <c:pt idx="10">
                  <c:v>65.0</c:v>
                </c:pt>
                <c:pt idx="11">
                  <c:v>39.0</c:v>
                </c:pt>
                <c:pt idx="12">
                  <c:v>75.0</c:v>
                </c:pt>
                <c:pt idx="13">
                  <c:v>36.0</c:v>
                </c:pt>
                <c:pt idx="14">
                  <c:v>98.0</c:v>
                </c:pt>
                <c:pt idx="15">
                  <c:v>68.0</c:v>
                </c:pt>
                <c:pt idx="16">
                  <c:v>32.0</c:v>
                </c:pt>
                <c:pt idx="17">
                  <c:v>72.0</c:v>
                </c:pt>
                <c:pt idx="18">
                  <c:v>86.0</c:v>
                </c:pt>
                <c:pt idx="19">
                  <c:v>28.0</c:v>
                </c:pt>
                <c:pt idx="20">
                  <c:v>12.0</c:v>
                </c:pt>
                <c:pt idx="21">
                  <c:v>5.0</c:v>
                </c:pt>
                <c:pt idx="22">
                  <c:v>17.0</c:v>
                </c:pt>
                <c:pt idx="23">
                  <c:v>64.0</c:v>
                </c:pt>
                <c:pt idx="24">
                  <c:v>26.0</c:v>
                </c:pt>
                <c:pt idx="25">
                  <c:v>58.0</c:v>
                </c:pt>
                <c:pt idx="26">
                  <c:v>42.0</c:v>
                </c:pt>
                <c:pt idx="27">
                  <c:v>40.0</c:v>
                </c:pt>
                <c:pt idx="28">
                  <c:v>2.0</c:v>
                </c:pt>
                <c:pt idx="29">
                  <c:v>49.0</c:v>
                </c:pt>
                <c:pt idx="30">
                  <c:v>88.0</c:v>
                </c:pt>
                <c:pt idx="31">
                  <c:v>78.0</c:v>
                </c:pt>
                <c:pt idx="32">
                  <c:v>19.0</c:v>
                </c:pt>
                <c:pt idx="33">
                  <c:v>79.0</c:v>
                </c:pt>
                <c:pt idx="34">
                  <c:v>60.0</c:v>
                </c:pt>
                <c:pt idx="35">
                  <c:v>76.0</c:v>
                </c:pt>
                <c:pt idx="36">
                  <c:v>44.0</c:v>
                </c:pt>
                <c:pt idx="37">
                  <c:v>38.0</c:v>
                </c:pt>
                <c:pt idx="38">
                  <c:v>23.0</c:v>
                </c:pt>
                <c:pt idx="39">
                  <c:v>85.0</c:v>
                </c:pt>
                <c:pt idx="40">
                  <c:v>56.0</c:v>
                </c:pt>
                <c:pt idx="41">
                  <c:v>33.0</c:v>
                </c:pt>
                <c:pt idx="42">
                  <c:v>31.0</c:v>
                </c:pt>
                <c:pt idx="43">
                  <c:v>61.0</c:v>
                </c:pt>
                <c:pt idx="44">
                  <c:v>22.0</c:v>
                </c:pt>
                <c:pt idx="45">
                  <c:v>95.0</c:v>
                </c:pt>
                <c:pt idx="46">
                  <c:v>41.0</c:v>
                </c:pt>
                <c:pt idx="47">
                  <c:v>46.0</c:v>
                </c:pt>
                <c:pt idx="48">
                  <c:v>62.0</c:v>
                </c:pt>
                <c:pt idx="49">
                  <c:v>67.0</c:v>
                </c:pt>
                <c:pt idx="50">
                  <c:v>57.0</c:v>
                </c:pt>
                <c:pt idx="51">
                  <c:v>20.0</c:v>
                </c:pt>
                <c:pt idx="52">
                  <c:v>47.0</c:v>
                </c:pt>
                <c:pt idx="53">
                  <c:v>52.0</c:v>
                </c:pt>
                <c:pt idx="54">
                  <c:v>59.0</c:v>
                </c:pt>
                <c:pt idx="55">
                  <c:v>81.0</c:v>
                </c:pt>
                <c:pt idx="56">
                  <c:v>48.0</c:v>
                </c:pt>
                <c:pt idx="57">
                  <c:v>91.0</c:v>
                </c:pt>
                <c:pt idx="58">
                  <c:v>93.0</c:v>
                </c:pt>
                <c:pt idx="59">
                  <c:v>11.0</c:v>
                </c:pt>
                <c:pt idx="60">
                  <c:v>4.0</c:v>
                </c:pt>
                <c:pt idx="61">
                  <c:v>13.0</c:v>
                </c:pt>
                <c:pt idx="62">
                  <c:v>71.0</c:v>
                </c:pt>
                <c:pt idx="63">
                  <c:v>77.0</c:v>
                </c:pt>
                <c:pt idx="64">
                  <c:v>83.0</c:v>
                </c:pt>
                <c:pt idx="65">
                  <c:v>10.0</c:v>
                </c:pt>
                <c:pt idx="66">
                  <c:v>1.0</c:v>
                </c:pt>
                <c:pt idx="67">
                  <c:v>99.0</c:v>
                </c:pt>
                <c:pt idx="68">
                  <c:v>92.0</c:v>
                </c:pt>
                <c:pt idx="69">
                  <c:v>70.0</c:v>
                </c:pt>
                <c:pt idx="70">
                  <c:v>6.0</c:v>
                </c:pt>
                <c:pt idx="71">
                  <c:v>94.0</c:v>
                </c:pt>
                <c:pt idx="72">
                  <c:v>30.0</c:v>
                </c:pt>
                <c:pt idx="73">
                  <c:v>73.0</c:v>
                </c:pt>
                <c:pt idx="74">
                  <c:v>82.0</c:v>
                </c:pt>
                <c:pt idx="75">
                  <c:v>97.0</c:v>
                </c:pt>
                <c:pt idx="76">
                  <c:v>100.0</c:v>
                </c:pt>
                <c:pt idx="77">
                  <c:v>87.0</c:v>
                </c:pt>
                <c:pt idx="78">
                  <c:v>15.0</c:v>
                </c:pt>
                <c:pt idx="79">
                  <c:v>9.0</c:v>
                </c:pt>
                <c:pt idx="80">
                  <c:v>55.0</c:v>
                </c:pt>
                <c:pt idx="81">
                  <c:v>96.0</c:v>
                </c:pt>
                <c:pt idx="82">
                  <c:v>24.0</c:v>
                </c:pt>
                <c:pt idx="83">
                  <c:v>90.0</c:v>
                </c:pt>
                <c:pt idx="84">
                  <c:v>69.0</c:v>
                </c:pt>
                <c:pt idx="85">
                  <c:v>35.0</c:v>
                </c:pt>
                <c:pt idx="86">
                  <c:v>29.0</c:v>
                </c:pt>
                <c:pt idx="87">
                  <c:v>74.0</c:v>
                </c:pt>
                <c:pt idx="88">
                  <c:v>84.0</c:v>
                </c:pt>
                <c:pt idx="89">
                  <c:v>21.0</c:v>
                </c:pt>
                <c:pt idx="90">
                  <c:v>16.0</c:v>
                </c:pt>
                <c:pt idx="91">
                  <c:v>43.0</c:v>
                </c:pt>
                <c:pt idx="92">
                  <c:v>63.0</c:v>
                </c:pt>
                <c:pt idx="93">
                  <c:v>7.0</c:v>
                </c:pt>
                <c:pt idx="94">
                  <c:v>54.0</c:v>
                </c:pt>
                <c:pt idx="95">
                  <c:v>3.0</c:v>
                </c:pt>
                <c:pt idx="96">
                  <c:v>53.0</c:v>
                </c:pt>
                <c:pt idx="97">
                  <c:v>18.0</c:v>
                </c:pt>
                <c:pt idx="98">
                  <c:v>80.0</c:v>
                </c:pt>
                <c:pt idx="99">
                  <c:v>34.0</c:v>
                </c:pt>
              </c:numCache>
            </c:numRef>
          </c:xVal>
          <c:yVal>
            <c:numRef>
              <c:f>consensus!$H$2:$H$101</c:f>
              <c:numCache>
                <c:formatCode>General</c:formatCode>
                <c:ptCount val="100"/>
                <c:pt idx="0">
                  <c:v>42.0</c:v>
                </c:pt>
                <c:pt idx="1">
                  <c:v>24.0</c:v>
                </c:pt>
                <c:pt idx="2">
                  <c:v>40.0</c:v>
                </c:pt>
                <c:pt idx="3">
                  <c:v>79.0</c:v>
                </c:pt>
                <c:pt idx="4">
                  <c:v>41.0</c:v>
                </c:pt>
                <c:pt idx="5">
                  <c:v>23.0</c:v>
                </c:pt>
                <c:pt idx="6">
                  <c:v>13.0</c:v>
                </c:pt>
                <c:pt idx="7">
                  <c:v>96.0</c:v>
                </c:pt>
                <c:pt idx="8">
                  <c:v>49.0</c:v>
                </c:pt>
                <c:pt idx="9">
                  <c:v>7.0</c:v>
                </c:pt>
                <c:pt idx="10">
                  <c:v>67.0</c:v>
                </c:pt>
                <c:pt idx="11">
                  <c:v>45.0</c:v>
                </c:pt>
                <c:pt idx="12">
                  <c:v>83.0</c:v>
                </c:pt>
                <c:pt idx="13">
                  <c:v>36.0</c:v>
                </c:pt>
                <c:pt idx="14">
                  <c:v>91.0</c:v>
                </c:pt>
                <c:pt idx="15">
                  <c:v>70.0</c:v>
                </c:pt>
                <c:pt idx="16">
                  <c:v>39.0</c:v>
                </c:pt>
                <c:pt idx="17">
                  <c:v>71.0</c:v>
                </c:pt>
                <c:pt idx="18">
                  <c:v>65.0</c:v>
                </c:pt>
                <c:pt idx="19">
                  <c:v>32.0</c:v>
                </c:pt>
                <c:pt idx="20">
                  <c:v>8.0</c:v>
                </c:pt>
                <c:pt idx="21">
                  <c:v>3.0</c:v>
                </c:pt>
                <c:pt idx="22">
                  <c:v>19.0</c:v>
                </c:pt>
                <c:pt idx="23">
                  <c:v>53.0</c:v>
                </c:pt>
                <c:pt idx="24">
                  <c:v>27.0</c:v>
                </c:pt>
                <c:pt idx="25">
                  <c:v>64.0</c:v>
                </c:pt>
                <c:pt idx="26">
                  <c:v>47.0</c:v>
                </c:pt>
                <c:pt idx="27">
                  <c:v>34.0</c:v>
                </c:pt>
                <c:pt idx="28">
                  <c:v>2.0</c:v>
                </c:pt>
                <c:pt idx="29">
                  <c:v>52.0</c:v>
                </c:pt>
                <c:pt idx="30">
                  <c:v>86.0</c:v>
                </c:pt>
                <c:pt idx="31">
                  <c:v>57.0</c:v>
                </c:pt>
                <c:pt idx="32">
                  <c:v>21.0</c:v>
                </c:pt>
                <c:pt idx="33">
                  <c:v>76.0</c:v>
                </c:pt>
                <c:pt idx="34">
                  <c:v>66.0</c:v>
                </c:pt>
                <c:pt idx="35">
                  <c:v>62.0</c:v>
                </c:pt>
                <c:pt idx="36">
                  <c:v>46.0</c:v>
                </c:pt>
                <c:pt idx="37">
                  <c:v>35.0</c:v>
                </c:pt>
                <c:pt idx="38">
                  <c:v>31.0</c:v>
                </c:pt>
                <c:pt idx="39">
                  <c:v>87.0</c:v>
                </c:pt>
                <c:pt idx="40">
                  <c:v>54.0</c:v>
                </c:pt>
                <c:pt idx="41">
                  <c:v>28.0</c:v>
                </c:pt>
                <c:pt idx="42">
                  <c:v>26.0</c:v>
                </c:pt>
                <c:pt idx="43">
                  <c:v>74.0</c:v>
                </c:pt>
                <c:pt idx="44">
                  <c:v>22.0</c:v>
                </c:pt>
                <c:pt idx="45">
                  <c:v>100.0</c:v>
                </c:pt>
                <c:pt idx="46">
                  <c:v>38.0</c:v>
                </c:pt>
                <c:pt idx="47">
                  <c:v>44.0</c:v>
                </c:pt>
                <c:pt idx="48">
                  <c:v>63.0</c:v>
                </c:pt>
                <c:pt idx="49">
                  <c:v>85.0</c:v>
                </c:pt>
                <c:pt idx="50">
                  <c:v>73.0</c:v>
                </c:pt>
                <c:pt idx="51">
                  <c:v>37.0</c:v>
                </c:pt>
                <c:pt idx="52">
                  <c:v>43.0</c:v>
                </c:pt>
                <c:pt idx="53">
                  <c:v>59.0</c:v>
                </c:pt>
                <c:pt idx="54">
                  <c:v>55.0</c:v>
                </c:pt>
                <c:pt idx="55">
                  <c:v>84.0</c:v>
                </c:pt>
                <c:pt idx="56">
                  <c:v>56.0</c:v>
                </c:pt>
                <c:pt idx="57">
                  <c:v>89.0</c:v>
                </c:pt>
                <c:pt idx="58">
                  <c:v>88.0</c:v>
                </c:pt>
                <c:pt idx="59">
                  <c:v>9.0</c:v>
                </c:pt>
                <c:pt idx="60">
                  <c:v>12.0</c:v>
                </c:pt>
                <c:pt idx="61">
                  <c:v>1.0</c:v>
                </c:pt>
                <c:pt idx="62">
                  <c:v>78.0</c:v>
                </c:pt>
                <c:pt idx="63">
                  <c:v>75.0</c:v>
                </c:pt>
                <c:pt idx="64">
                  <c:v>80.0</c:v>
                </c:pt>
                <c:pt idx="65">
                  <c:v>11.0</c:v>
                </c:pt>
                <c:pt idx="66">
                  <c:v>4.0</c:v>
                </c:pt>
                <c:pt idx="67">
                  <c:v>99.0</c:v>
                </c:pt>
                <c:pt idx="68">
                  <c:v>94.0</c:v>
                </c:pt>
                <c:pt idx="69">
                  <c:v>72.0</c:v>
                </c:pt>
                <c:pt idx="70">
                  <c:v>18.0</c:v>
                </c:pt>
                <c:pt idx="71">
                  <c:v>95.0</c:v>
                </c:pt>
                <c:pt idx="72">
                  <c:v>20.0</c:v>
                </c:pt>
                <c:pt idx="73">
                  <c:v>68.0</c:v>
                </c:pt>
                <c:pt idx="74">
                  <c:v>69.0</c:v>
                </c:pt>
                <c:pt idx="75">
                  <c:v>97.0</c:v>
                </c:pt>
                <c:pt idx="76">
                  <c:v>98.0</c:v>
                </c:pt>
                <c:pt idx="77">
                  <c:v>90.0</c:v>
                </c:pt>
                <c:pt idx="78">
                  <c:v>14.0</c:v>
                </c:pt>
                <c:pt idx="79">
                  <c:v>17.0</c:v>
                </c:pt>
                <c:pt idx="80">
                  <c:v>51.0</c:v>
                </c:pt>
                <c:pt idx="81">
                  <c:v>92.0</c:v>
                </c:pt>
                <c:pt idx="82">
                  <c:v>15.0</c:v>
                </c:pt>
                <c:pt idx="83">
                  <c:v>93.0</c:v>
                </c:pt>
                <c:pt idx="84">
                  <c:v>60.0</c:v>
                </c:pt>
                <c:pt idx="85">
                  <c:v>30.0</c:v>
                </c:pt>
                <c:pt idx="86">
                  <c:v>25.0</c:v>
                </c:pt>
                <c:pt idx="87">
                  <c:v>82.0</c:v>
                </c:pt>
                <c:pt idx="88">
                  <c:v>77.0</c:v>
                </c:pt>
                <c:pt idx="89">
                  <c:v>29.0</c:v>
                </c:pt>
                <c:pt idx="90">
                  <c:v>5.0</c:v>
                </c:pt>
                <c:pt idx="91">
                  <c:v>58.0</c:v>
                </c:pt>
                <c:pt idx="92">
                  <c:v>61.0</c:v>
                </c:pt>
                <c:pt idx="93">
                  <c:v>6.0</c:v>
                </c:pt>
                <c:pt idx="94">
                  <c:v>50.0</c:v>
                </c:pt>
                <c:pt idx="95">
                  <c:v>10.0</c:v>
                </c:pt>
                <c:pt idx="96">
                  <c:v>48.0</c:v>
                </c:pt>
                <c:pt idx="97">
                  <c:v>16.0</c:v>
                </c:pt>
                <c:pt idx="98">
                  <c:v>81.0</c:v>
                </c:pt>
                <c:pt idx="99">
                  <c:v>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47096"/>
        <c:axId val="2124252808"/>
      </c:scatterChart>
      <c:valAx>
        <c:axId val="212424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consensusRank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252808"/>
        <c:crosses val="autoZero"/>
        <c:crossBetween val="midCat"/>
      </c:valAx>
      <c:valAx>
        <c:axId val="2124252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userRank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247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consensus!$K$1</c:f>
              <c:strCache>
                <c:ptCount val="1"/>
                <c:pt idx="0">
                  <c:v>stdev</c:v>
                </c:pt>
              </c:strCache>
            </c:strRef>
          </c:tx>
          <c:spPr>
            <a:ln w="47625">
              <a:noFill/>
            </a:ln>
          </c:spPr>
          <c:xVal>
            <c:numRef>
              <c:f>consensus!$C$2:$C$101</c:f>
              <c:numCache>
                <c:formatCode>General</c:formatCode>
                <c:ptCount val="100"/>
                <c:pt idx="0">
                  <c:v>51.0</c:v>
                </c:pt>
                <c:pt idx="1">
                  <c:v>27.0</c:v>
                </c:pt>
                <c:pt idx="2">
                  <c:v>37.0</c:v>
                </c:pt>
                <c:pt idx="3">
                  <c:v>66.0</c:v>
                </c:pt>
                <c:pt idx="4">
                  <c:v>45.0</c:v>
                </c:pt>
                <c:pt idx="5">
                  <c:v>25.0</c:v>
                </c:pt>
                <c:pt idx="6">
                  <c:v>8.0</c:v>
                </c:pt>
                <c:pt idx="7">
                  <c:v>89.0</c:v>
                </c:pt>
                <c:pt idx="8">
                  <c:v>50.0</c:v>
                </c:pt>
                <c:pt idx="9">
                  <c:v>14.0</c:v>
                </c:pt>
                <c:pt idx="10">
                  <c:v>65.0</c:v>
                </c:pt>
                <c:pt idx="11">
                  <c:v>39.0</c:v>
                </c:pt>
                <c:pt idx="12">
                  <c:v>75.0</c:v>
                </c:pt>
                <c:pt idx="13">
                  <c:v>36.0</c:v>
                </c:pt>
                <c:pt idx="14">
                  <c:v>98.0</c:v>
                </c:pt>
                <c:pt idx="15">
                  <c:v>68.0</c:v>
                </c:pt>
                <c:pt idx="16">
                  <c:v>32.0</c:v>
                </c:pt>
                <c:pt idx="17">
                  <c:v>72.0</c:v>
                </c:pt>
                <c:pt idx="18">
                  <c:v>86.0</c:v>
                </c:pt>
                <c:pt idx="19">
                  <c:v>28.0</c:v>
                </c:pt>
                <c:pt idx="20">
                  <c:v>12.0</c:v>
                </c:pt>
                <c:pt idx="21">
                  <c:v>5.0</c:v>
                </c:pt>
                <c:pt idx="22">
                  <c:v>17.0</c:v>
                </c:pt>
                <c:pt idx="23">
                  <c:v>64.0</c:v>
                </c:pt>
                <c:pt idx="24">
                  <c:v>26.0</c:v>
                </c:pt>
                <c:pt idx="25">
                  <c:v>58.0</c:v>
                </c:pt>
                <c:pt idx="26">
                  <c:v>42.0</c:v>
                </c:pt>
                <c:pt idx="27">
                  <c:v>40.0</c:v>
                </c:pt>
                <c:pt idx="28">
                  <c:v>2.0</c:v>
                </c:pt>
                <c:pt idx="29">
                  <c:v>49.0</c:v>
                </c:pt>
                <c:pt idx="30">
                  <c:v>88.0</c:v>
                </c:pt>
                <c:pt idx="31">
                  <c:v>78.0</c:v>
                </c:pt>
                <c:pt idx="32">
                  <c:v>19.0</c:v>
                </c:pt>
                <c:pt idx="33">
                  <c:v>79.0</c:v>
                </c:pt>
                <c:pt idx="34">
                  <c:v>60.0</c:v>
                </c:pt>
                <c:pt idx="35">
                  <c:v>76.0</c:v>
                </c:pt>
                <c:pt idx="36">
                  <c:v>44.0</c:v>
                </c:pt>
                <c:pt idx="37">
                  <c:v>38.0</c:v>
                </c:pt>
                <c:pt idx="38">
                  <c:v>23.0</c:v>
                </c:pt>
                <c:pt idx="39">
                  <c:v>85.0</c:v>
                </c:pt>
                <c:pt idx="40">
                  <c:v>56.0</c:v>
                </c:pt>
                <c:pt idx="41">
                  <c:v>33.0</c:v>
                </c:pt>
                <c:pt idx="42">
                  <c:v>31.0</c:v>
                </c:pt>
                <c:pt idx="43">
                  <c:v>61.0</c:v>
                </c:pt>
                <c:pt idx="44">
                  <c:v>22.0</c:v>
                </c:pt>
                <c:pt idx="45">
                  <c:v>95.0</c:v>
                </c:pt>
                <c:pt idx="46">
                  <c:v>41.0</c:v>
                </c:pt>
                <c:pt idx="47">
                  <c:v>46.0</c:v>
                </c:pt>
                <c:pt idx="48">
                  <c:v>62.0</c:v>
                </c:pt>
                <c:pt idx="49">
                  <c:v>67.0</c:v>
                </c:pt>
                <c:pt idx="50">
                  <c:v>57.0</c:v>
                </c:pt>
                <c:pt idx="51">
                  <c:v>20.0</c:v>
                </c:pt>
                <c:pt idx="52">
                  <c:v>47.0</c:v>
                </c:pt>
                <c:pt idx="53">
                  <c:v>52.0</c:v>
                </c:pt>
                <c:pt idx="54">
                  <c:v>59.0</c:v>
                </c:pt>
                <c:pt idx="55">
                  <c:v>81.0</c:v>
                </c:pt>
                <c:pt idx="56">
                  <c:v>48.0</c:v>
                </c:pt>
                <c:pt idx="57">
                  <c:v>91.0</c:v>
                </c:pt>
                <c:pt idx="58">
                  <c:v>93.0</c:v>
                </c:pt>
                <c:pt idx="59">
                  <c:v>11.0</c:v>
                </c:pt>
                <c:pt idx="60">
                  <c:v>4.0</c:v>
                </c:pt>
                <c:pt idx="61">
                  <c:v>13.0</c:v>
                </c:pt>
                <c:pt idx="62">
                  <c:v>71.0</c:v>
                </c:pt>
                <c:pt idx="63">
                  <c:v>77.0</c:v>
                </c:pt>
                <c:pt idx="64">
                  <c:v>83.0</c:v>
                </c:pt>
                <c:pt idx="65">
                  <c:v>10.0</c:v>
                </c:pt>
                <c:pt idx="66">
                  <c:v>1.0</c:v>
                </c:pt>
                <c:pt idx="67">
                  <c:v>99.0</c:v>
                </c:pt>
                <c:pt idx="68">
                  <c:v>92.0</c:v>
                </c:pt>
                <c:pt idx="69">
                  <c:v>70.0</c:v>
                </c:pt>
                <c:pt idx="70">
                  <c:v>6.0</c:v>
                </c:pt>
                <c:pt idx="71">
                  <c:v>94.0</c:v>
                </c:pt>
                <c:pt idx="72">
                  <c:v>30.0</c:v>
                </c:pt>
                <c:pt idx="73">
                  <c:v>73.0</c:v>
                </c:pt>
                <c:pt idx="74">
                  <c:v>82.0</c:v>
                </c:pt>
                <c:pt idx="75">
                  <c:v>97.0</c:v>
                </c:pt>
                <c:pt idx="76">
                  <c:v>100.0</c:v>
                </c:pt>
                <c:pt idx="77">
                  <c:v>87.0</c:v>
                </c:pt>
                <c:pt idx="78">
                  <c:v>15.0</c:v>
                </c:pt>
                <c:pt idx="79">
                  <c:v>9.0</c:v>
                </c:pt>
                <c:pt idx="80">
                  <c:v>55.0</c:v>
                </c:pt>
                <c:pt idx="81">
                  <c:v>96.0</c:v>
                </c:pt>
                <c:pt idx="82">
                  <c:v>24.0</c:v>
                </c:pt>
                <c:pt idx="83">
                  <c:v>90.0</c:v>
                </c:pt>
                <c:pt idx="84">
                  <c:v>69.0</c:v>
                </c:pt>
                <c:pt idx="85">
                  <c:v>35.0</c:v>
                </c:pt>
                <c:pt idx="86">
                  <c:v>29.0</c:v>
                </c:pt>
                <c:pt idx="87">
                  <c:v>74.0</c:v>
                </c:pt>
                <c:pt idx="88">
                  <c:v>84.0</c:v>
                </c:pt>
                <c:pt idx="89">
                  <c:v>21.0</c:v>
                </c:pt>
                <c:pt idx="90">
                  <c:v>16.0</c:v>
                </c:pt>
                <c:pt idx="91">
                  <c:v>43.0</c:v>
                </c:pt>
                <c:pt idx="92">
                  <c:v>63.0</c:v>
                </c:pt>
                <c:pt idx="93">
                  <c:v>7.0</c:v>
                </c:pt>
                <c:pt idx="94">
                  <c:v>54.0</c:v>
                </c:pt>
                <c:pt idx="95">
                  <c:v>3.0</c:v>
                </c:pt>
                <c:pt idx="96">
                  <c:v>53.0</c:v>
                </c:pt>
                <c:pt idx="97">
                  <c:v>18.0</c:v>
                </c:pt>
                <c:pt idx="98">
                  <c:v>80.0</c:v>
                </c:pt>
                <c:pt idx="99">
                  <c:v>34.0</c:v>
                </c:pt>
              </c:numCache>
            </c:numRef>
          </c:xVal>
          <c:yVal>
            <c:numRef>
              <c:f>consensus!$K$2:$K$101</c:f>
              <c:numCache>
                <c:formatCode>0</c:formatCode>
                <c:ptCount val="100"/>
                <c:pt idx="0">
                  <c:v>12.55786606076047</c:v>
                </c:pt>
                <c:pt idx="1">
                  <c:v>7.395944834840241</c:v>
                </c:pt>
                <c:pt idx="2">
                  <c:v>3.114482300479487</c:v>
                </c:pt>
                <c:pt idx="3">
                  <c:v>11.64903429473876</c:v>
                </c:pt>
                <c:pt idx="4">
                  <c:v>3.646916505762093</c:v>
                </c:pt>
                <c:pt idx="5">
                  <c:v>6.457553716385179</c:v>
                </c:pt>
                <c:pt idx="6">
                  <c:v>3.271085446759226</c:v>
                </c:pt>
                <c:pt idx="7">
                  <c:v>10.96357605893263</c:v>
                </c:pt>
                <c:pt idx="8">
                  <c:v>6.058052492344368</c:v>
                </c:pt>
                <c:pt idx="9">
                  <c:v>8.59069263796581</c:v>
                </c:pt>
                <c:pt idx="10">
                  <c:v>10.84896308409241</c:v>
                </c:pt>
                <c:pt idx="11">
                  <c:v>5.594640292279742</c:v>
                </c:pt>
                <c:pt idx="12">
                  <c:v>11.88696765369538</c:v>
                </c:pt>
                <c:pt idx="13">
                  <c:v>5.50454357780915</c:v>
                </c:pt>
                <c:pt idx="14">
                  <c:v>2.509980079602226</c:v>
                </c:pt>
                <c:pt idx="15">
                  <c:v>4.774934554525329</c:v>
                </c:pt>
                <c:pt idx="16">
                  <c:v>6.024948132556823</c:v>
                </c:pt>
                <c:pt idx="17">
                  <c:v>9.82344135219425</c:v>
                </c:pt>
                <c:pt idx="18">
                  <c:v>12.85690475970011</c:v>
                </c:pt>
                <c:pt idx="19">
                  <c:v>4.0</c:v>
                </c:pt>
                <c:pt idx="20">
                  <c:v>2.30217288664427</c:v>
                </c:pt>
                <c:pt idx="21">
                  <c:v>5.70087712549569</c:v>
                </c:pt>
                <c:pt idx="22">
                  <c:v>6.655824516917495</c:v>
                </c:pt>
                <c:pt idx="23">
                  <c:v>11.61034021896</c:v>
                </c:pt>
                <c:pt idx="24">
                  <c:v>6.59545297913646</c:v>
                </c:pt>
                <c:pt idx="25">
                  <c:v>13.5535973084639</c:v>
                </c:pt>
                <c:pt idx="26">
                  <c:v>5.029910535983735</c:v>
                </c:pt>
                <c:pt idx="27">
                  <c:v>3.271085446759225</c:v>
                </c:pt>
                <c:pt idx="28">
                  <c:v>2.16794833886788</c:v>
                </c:pt>
                <c:pt idx="29">
                  <c:v>2.683281572999747</c:v>
                </c:pt>
                <c:pt idx="30">
                  <c:v>8.07465169527454</c:v>
                </c:pt>
                <c:pt idx="31">
                  <c:v>15.22169504358827</c:v>
                </c:pt>
                <c:pt idx="32">
                  <c:v>1.483239697419132</c:v>
                </c:pt>
                <c:pt idx="33">
                  <c:v>4.03732584763727</c:v>
                </c:pt>
                <c:pt idx="34">
                  <c:v>7.395944834840226</c:v>
                </c:pt>
                <c:pt idx="35">
                  <c:v>10.33440854621106</c:v>
                </c:pt>
                <c:pt idx="36">
                  <c:v>1.30384048104053</c:v>
                </c:pt>
                <c:pt idx="37">
                  <c:v>2.121320343559642</c:v>
                </c:pt>
                <c:pt idx="38">
                  <c:v>8.933084573650916</c:v>
                </c:pt>
                <c:pt idx="39">
                  <c:v>11.40175425099138</c:v>
                </c:pt>
                <c:pt idx="40">
                  <c:v>6.534523701081816</c:v>
                </c:pt>
                <c:pt idx="41">
                  <c:v>2.588435821108957</c:v>
                </c:pt>
                <c:pt idx="42">
                  <c:v>6.268971207462988</c:v>
                </c:pt>
                <c:pt idx="43">
                  <c:v>9.654014708917726</c:v>
                </c:pt>
                <c:pt idx="44">
                  <c:v>4.183300132670377</c:v>
                </c:pt>
                <c:pt idx="45">
                  <c:v>6.819090848492928</c:v>
                </c:pt>
                <c:pt idx="46">
                  <c:v>2.774887385102322</c:v>
                </c:pt>
                <c:pt idx="47">
                  <c:v>2.509980079602227</c:v>
                </c:pt>
                <c:pt idx="48">
                  <c:v>7.66159252375117</c:v>
                </c:pt>
                <c:pt idx="49">
                  <c:v>12.44186481199664</c:v>
                </c:pt>
                <c:pt idx="50">
                  <c:v>8.228000972289674</c:v>
                </c:pt>
                <c:pt idx="51">
                  <c:v>11.54556191789728</c:v>
                </c:pt>
                <c:pt idx="52">
                  <c:v>3.834057902536163</c:v>
                </c:pt>
                <c:pt idx="53">
                  <c:v>4.415880433163924</c:v>
                </c:pt>
                <c:pt idx="54">
                  <c:v>5.1478150704935</c:v>
                </c:pt>
                <c:pt idx="55">
                  <c:v>7.3348483283569</c:v>
                </c:pt>
                <c:pt idx="56">
                  <c:v>3.847076812334269</c:v>
                </c:pt>
                <c:pt idx="57">
                  <c:v>3.563705936241092</c:v>
                </c:pt>
                <c:pt idx="58">
                  <c:v>5.89915248150105</c:v>
                </c:pt>
                <c:pt idx="59">
                  <c:v>2.121320343559642</c:v>
                </c:pt>
                <c:pt idx="60">
                  <c:v>3.70135110466435</c:v>
                </c:pt>
                <c:pt idx="61">
                  <c:v>7.293833011524187</c:v>
                </c:pt>
                <c:pt idx="62">
                  <c:v>5.683308895353128</c:v>
                </c:pt>
                <c:pt idx="63">
                  <c:v>6.70820393249937</c:v>
                </c:pt>
                <c:pt idx="64">
                  <c:v>3.420526275297413</c:v>
                </c:pt>
                <c:pt idx="65">
                  <c:v>3.646916505762093</c:v>
                </c:pt>
                <c:pt idx="66">
                  <c:v>0.894427190999916</c:v>
                </c:pt>
                <c:pt idx="67">
                  <c:v>3.209361307176242</c:v>
                </c:pt>
                <c:pt idx="68">
                  <c:v>3.937003937005906</c:v>
                </c:pt>
                <c:pt idx="69">
                  <c:v>5.540758070878027</c:v>
                </c:pt>
                <c:pt idx="70">
                  <c:v>6.442049363362563</c:v>
                </c:pt>
                <c:pt idx="71">
                  <c:v>7.049822692805826</c:v>
                </c:pt>
                <c:pt idx="72">
                  <c:v>9.449867723941958</c:v>
                </c:pt>
                <c:pt idx="73">
                  <c:v>13.66747965061592</c:v>
                </c:pt>
                <c:pt idx="74">
                  <c:v>8.933084573650928</c:v>
                </c:pt>
                <c:pt idx="75">
                  <c:v>8.803408430829504</c:v>
                </c:pt>
                <c:pt idx="76">
                  <c:v>6.0</c:v>
                </c:pt>
                <c:pt idx="77">
                  <c:v>9.311283477587825</c:v>
                </c:pt>
                <c:pt idx="78">
                  <c:v>2.949576240750523</c:v>
                </c:pt>
                <c:pt idx="79">
                  <c:v>5.263078946776305</c:v>
                </c:pt>
                <c:pt idx="80">
                  <c:v>6.324555320336759</c:v>
                </c:pt>
                <c:pt idx="81">
                  <c:v>6.97853852894716</c:v>
                </c:pt>
                <c:pt idx="82">
                  <c:v>6.324555320336759</c:v>
                </c:pt>
                <c:pt idx="83">
                  <c:v>7.021395872616783</c:v>
                </c:pt>
                <c:pt idx="84">
                  <c:v>7.924645102463591</c:v>
                </c:pt>
                <c:pt idx="85">
                  <c:v>5.830951894845301</c:v>
                </c:pt>
                <c:pt idx="86">
                  <c:v>3.834057902536168</c:v>
                </c:pt>
                <c:pt idx="87">
                  <c:v>11.32254388377452</c:v>
                </c:pt>
                <c:pt idx="88">
                  <c:v>11.89537725337032</c:v>
                </c:pt>
                <c:pt idx="89">
                  <c:v>5.215361924162123</c:v>
                </c:pt>
                <c:pt idx="90">
                  <c:v>8.07465169527454</c:v>
                </c:pt>
                <c:pt idx="91">
                  <c:v>8.324662155306976</c:v>
                </c:pt>
                <c:pt idx="92">
                  <c:v>16.42254547870091</c:v>
                </c:pt>
                <c:pt idx="93">
                  <c:v>1.67332005306815</c:v>
                </c:pt>
                <c:pt idx="94">
                  <c:v>7.86129760281343</c:v>
                </c:pt>
                <c:pt idx="95">
                  <c:v>3.701351104664349</c:v>
                </c:pt>
                <c:pt idx="96">
                  <c:v>8.018728078691794</c:v>
                </c:pt>
                <c:pt idx="97">
                  <c:v>2.966479394838267</c:v>
                </c:pt>
                <c:pt idx="98">
                  <c:v>6.50384501660364</c:v>
                </c:pt>
                <c:pt idx="99">
                  <c:v>6.30079360080935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964392"/>
        <c:axId val="2076967416"/>
      </c:scatterChart>
      <c:valAx>
        <c:axId val="207696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6967416"/>
        <c:crosses val="autoZero"/>
        <c:crossBetween val="midCat"/>
      </c:valAx>
      <c:valAx>
        <c:axId val="20769674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76964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520700</xdr:colOff>
      <xdr:row>2</xdr:row>
      <xdr:rowOff>31750</xdr:rowOff>
    </xdr:from>
    <xdr:to>
      <xdr:col>25</xdr:col>
      <xdr:colOff>25400</xdr:colOff>
      <xdr:row>41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75</xdr:row>
      <xdr:rowOff>171450</xdr:rowOff>
    </xdr:from>
    <xdr:to>
      <xdr:col>14</xdr:col>
      <xdr:colOff>114300</xdr:colOff>
      <xdr:row>90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D27" sqref="D27"/>
    </sheetView>
  </sheetViews>
  <sheetFormatPr baseColWidth="10" defaultRowHeight="15" x14ac:dyDescent="0"/>
  <sheetData>
    <row r="1" spans="1:8">
      <c r="A1" t="s">
        <v>7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187</v>
      </c>
      <c r="C2">
        <v>3193</v>
      </c>
      <c r="D2">
        <v>536</v>
      </c>
      <c r="E2">
        <v>520</v>
      </c>
      <c r="F2">
        <v>0</v>
      </c>
      <c r="G2">
        <v>16</v>
      </c>
      <c r="H2">
        <v>49</v>
      </c>
    </row>
    <row r="3" spans="1:8">
      <c r="A3">
        <v>2</v>
      </c>
      <c r="B3">
        <v>149</v>
      </c>
      <c r="C3">
        <v>3189</v>
      </c>
      <c r="D3">
        <v>504</v>
      </c>
      <c r="E3">
        <v>493</v>
      </c>
      <c r="F3">
        <v>0</v>
      </c>
      <c r="G3">
        <v>11</v>
      </c>
      <c r="H3">
        <v>19</v>
      </c>
    </row>
    <row r="4" spans="1:8">
      <c r="A4">
        <v>3</v>
      </c>
      <c r="B4">
        <v>216</v>
      </c>
      <c r="C4">
        <v>3115</v>
      </c>
      <c r="D4">
        <v>522</v>
      </c>
      <c r="E4">
        <v>500</v>
      </c>
      <c r="F4">
        <v>0</v>
      </c>
      <c r="G4">
        <v>22</v>
      </c>
      <c r="H4">
        <v>5</v>
      </c>
    </row>
    <row r="5" spans="1:8">
      <c r="A5">
        <v>4</v>
      </c>
      <c r="B5">
        <v>181</v>
      </c>
      <c r="C5">
        <v>3076</v>
      </c>
      <c r="D5">
        <v>523</v>
      </c>
      <c r="E5">
        <v>496</v>
      </c>
      <c r="F5">
        <v>0</v>
      </c>
      <c r="G5">
        <v>27</v>
      </c>
      <c r="H5">
        <v>149</v>
      </c>
    </row>
    <row r="6" spans="1:8">
      <c r="A6">
        <v>5</v>
      </c>
      <c r="B6">
        <v>142</v>
      </c>
      <c r="C6">
        <v>3047</v>
      </c>
      <c r="D6">
        <v>556</v>
      </c>
      <c r="E6">
        <v>502</v>
      </c>
      <c r="F6">
        <v>0</v>
      </c>
      <c r="G6">
        <v>54</v>
      </c>
      <c r="H6">
        <v>66</v>
      </c>
    </row>
    <row r="7" spans="1:8">
      <c r="A7">
        <v>6</v>
      </c>
      <c r="B7">
        <v>191</v>
      </c>
      <c r="C7">
        <v>3036</v>
      </c>
      <c r="D7">
        <v>524</v>
      </c>
      <c r="E7">
        <v>490</v>
      </c>
      <c r="F7">
        <v>0</v>
      </c>
      <c r="G7">
        <v>34</v>
      </c>
      <c r="H7">
        <v>5</v>
      </c>
    </row>
    <row r="8" spans="1:8">
      <c r="A8">
        <v>7</v>
      </c>
      <c r="B8">
        <v>214</v>
      </c>
      <c r="C8">
        <v>2980</v>
      </c>
      <c r="D8">
        <v>508</v>
      </c>
      <c r="E8">
        <v>477</v>
      </c>
      <c r="F8">
        <v>0</v>
      </c>
      <c r="G8">
        <v>31</v>
      </c>
      <c r="H8">
        <v>90</v>
      </c>
    </row>
    <row r="9" spans="1:8">
      <c r="A9">
        <v>8</v>
      </c>
      <c r="B9">
        <v>127</v>
      </c>
      <c r="C9">
        <v>2970</v>
      </c>
      <c r="D9">
        <v>543</v>
      </c>
      <c r="E9">
        <v>490</v>
      </c>
      <c r="F9">
        <v>0</v>
      </c>
      <c r="G9">
        <v>53</v>
      </c>
      <c r="H9">
        <v>86</v>
      </c>
    </row>
    <row r="10" spans="1:8">
      <c r="A10">
        <v>9</v>
      </c>
      <c r="B10">
        <v>200</v>
      </c>
      <c r="C10">
        <v>2950</v>
      </c>
      <c r="D10">
        <v>528</v>
      </c>
      <c r="E10">
        <v>463</v>
      </c>
      <c r="F10">
        <v>0</v>
      </c>
      <c r="G10">
        <v>65</v>
      </c>
      <c r="H10">
        <v>6</v>
      </c>
    </row>
    <row r="11" spans="1:8">
      <c r="A11">
        <v>10</v>
      </c>
      <c r="B11">
        <v>186</v>
      </c>
      <c r="C11">
        <v>2947</v>
      </c>
      <c r="D11">
        <v>522</v>
      </c>
      <c r="E11">
        <v>478</v>
      </c>
      <c r="F11">
        <v>0</v>
      </c>
      <c r="G11">
        <v>44</v>
      </c>
      <c r="H11">
        <v>25</v>
      </c>
    </row>
    <row r="12" spans="1:8">
      <c r="A12">
        <v>11</v>
      </c>
      <c r="B12">
        <v>180</v>
      </c>
      <c r="C12">
        <v>2944</v>
      </c>
      <c r="D12">
        <v>526</v>
      </c>
      <c r="E12">
        <v>475</v>
      </c>
      <c r="F12">
        <v>0</v>
      </c>
      <c r="G12">
        <v>51</v>
      </c>
      <c r="H12">
        <v>33</v>
      </c>
    </row>
    <row r="13" spans="1:8">
      <c r="A13">
        <v>12</v>
      </c>
      <c r="B13">
        <v>141</v>
      </c>
      <c r="C13">
        <v>2933</v>
      </c>
      <c r="D13">
        <v>520</v>
      </c>
      <c r="E13">
        <v>468</v>
      </c>
      <c r="F13">
        <v>0</v>
      </c>
      <c r="G13">
        <v>52</v>
      </c>
      <c r="H13">
        <v>7</v>
      </c>
    </row>
    <row r="14" spans="1:8">
      <c r="A14">
        <v>13</v>
      </c>
      <c r="B14">
        <v>182</v>
      </c>
      <c r="C14">
        <v>2918</v>
      </c>
      <c r="D14">
        <v>572</v>
      </c>
      <c r="E14">
        <v>502</v>
      </c>
      <c r="F14">
        <v>0</v>
      </c>
      <c r="G14">
        <v>70</v>
      </c>
      <c r="H14">
        <v>8</v>
      </c>
    </row>
    <row r="15" spans="1:8">
      <c r="A15">
        <v>14</v>
      </c>
      <c r="B15">
        <v>130</v>
      </c>
      <c r="C15">
        <v>2909</v>
      </c>
      <c r="D15">
        <v>557</v>
      </c>
      <c r="E15">
        <v>462</v>
      </c>
      <c r="F15">
        <v>0</v>
      </c>
      <c r="G15">
        <v>95</v>
      </c>
      <c r="H15">
        <v>10</v>
      </c>
    </row>
    <row r="16" spans="1:8">
      <c r="A16">
        <v>15</v>
      </c>
      <c r="B16">
        <v>199</v>
      </c>
      <c r="C16">
        <v>2873</v>
      </c>
      <c r="D16">
        <v>546</v>
      </c>
      <c r="E16">
        <v>472</v>
      </c>
      <c r="F16">
        <v>0</v>
      </c>
      <c r="G16">
        <v>74</v>
      </c>
      <c r="H16">
        <v>73</v>
      </c>
    </row>
    <row r="17" spans="1:8">
      <c r="A17">
        <v>16</v>
      </c>
      <c r="B17">
        <v>211</v>
      </c>
      <c r="C17">
        <v>2823</v>
      </c>
      <c r="D17">
        <v>546</v>
      </c>
      <c r="E17">
        <v>471</v>
      </c>
      <c r="F17">
        <v>0</v>
      </c>
      <c r="G17">
        <v>75</v>
      </c>
      <c r="H17">
        <v>13</v>
      </c>
    </row>
    <row r="18" spans="1:8">
      <c r="A18">
        <v>17</v>
      </c>
      <c r="B18">
        <v>143</v>
      </c>
      <c r="C18">
        <v>2777</v>
      </c>
      <c r="D18">
        <v>552</v>
      </c>
      <c r="E18">
        <v>463</v>
      </c>
      <c r="F18">
        <v>0</v>
      </c>
      <c r="G18">
        <v>89</v>
      </c>
      <c r="H18">
        <v>45</v>
      </c>
    </row>
    <row r="19" spans="1:8">
      <c r="A19">
        <v>18</v>
      </c>
      <c r="B19">
        <v>218</v>
      </c>
      <c r="C19">
        <v>2758</v>
      </c>
      <c r="D19">
        <v>549</v>
      </c>
      <c r="E19">
        <v>439</v>
      </c>
      <c r="F19">
        <v>0</v>
      </c>
      <c r="G19">
        <v>110</v>
      </c>
      <c r="H19">
        <v>32</v>
      </c>
    </row>
    <row r="20" spans="1:8">
      <c r="A20">
        <v>19</v>
      </c>
      <c r="B20">
        <v>153</v>
      </c>
      <c r="C20">
        <v>2745</v>
      </c>
      <c r="D20">
        <v>496</v>
      </c>
      <c r="E20">
        <v>389</v>
      </c>
      <c r="F20">
        <v>0</v>
      </c>
      <c r="G20">
        <v>107</v>
      </c>
      <c r="H20">
        <v>109</v>
      </c>
    </row>
    <row r="21" spans="1:8">
      <c r="A21">
        <v>20</v>
      </c>
      <c r="B21">
        <v>172</v>
      </c>
      <c r="C21">
        <v>2714</v>
      </c>
      <c r="D21">
        <v>559</v>
      </c>
      <c r="E21">
        <v>434</v>
      </c>
      <c r="F21">
        <v>0</v>
      </c>
      <c r="G21">
        <v>125</v>
      </c>
      <c r="H21">
        <v>36</v>
      </c>
    </row>
    <row r="22" spans="1:8">
      <c r="A22">
        <v>21</v>
      </c>
      <c r="B22">
        <v>210</v>
      </c>
      <c r="C22">
        <v>2694</v>
      </c>
      <c r="D22">
        <v>509</v>
      </c>
      <c r="E22">
        <v>392</v>
      </c>
      <c r="F22">
        <v>0</v>
      </c>
      <c r="G22">
        <v>117</v>
      </c>
      <c r="H22">
        <v>75</v>
      </c>
    </row>
    <row r="23" spans="1:8">
      <c r="A23">
        <v>22</v>
      </c>
      <c r="B23">
        <v>165</v>
      </c>
      <c r="C23">
        <v>2691</v>
      </c>
      <c r="D23">
        <v>525</v>
      </c>
      <c r="E23">
        <v>421</v>
      </c>
      <c r="F23">
        <v>0</v>
      </c>
      <c r="G23">
        <v>104</v>
      </c>
      <c r="H23">
        <v>9</v>
      </c>
    </row>
    <row r="24" spans="1:8">
      <c r="A24">
        <v>23</v>
      </c>
      <c r="B24">
        <v>159</v>
      </c>
      <c r="C24">
        <v>2670</v>
      </c>
      <c r="D24">
        <v>576</v>
      </c>
      <c r="E24">
        <v>423</v>
      </c>
      <c r="F24">
        <v>0</v>
      </c>
      <c r="G24">
        <v>153</v>
      </c>
      <c r="H24">
        <v>46</v>
      </c>
    </row>
    <row r="25" spans="1:8">
      <c r="A25">
        <v>24</v>
      </c>
      <c r="B25">
        <v>203</v>
      </c>
      <c r="C25">
        <v>2652</v>
      </c>
      <c r="D25">
        <v>551</v>
      </c>
      <c r="E25">
        <v>423</v>
      </c>
      <c r="F25">
        <v>0</v>
      </c>
      <c r="G25">
        <v>128</v>
      </c>
      <c r="H25">
        <v>21</v>
      </c>
    </row>
    <row r="26" spans="1:8">
      <c r="A26">
        <v>25</v>
      </c>
      <c r="B26">
        <v>126</v>
      </c>
      <c r="C26">
        <v>2645</v>
      </c>
      <c r="D26">
        <v>557</v>
      </c>
      <c r="E26">
        <v>429</v>
      </c>
      <c r="F26">
        <v>0</v>
      </c>
      <c r="G26">
        <v>128</v>
      </c>
      <c r="H26">
        <v>24</v>
      </c>
    </row>
    <row r="27" spans="1:8">
      <c r="A27">
        <v>26</v>
      </c>
      <c r="B27">
        <v>145</v>
      </c>
      <c r="C27">
        <v>2625</v>
      </c>
      <c r="D27">
        <v>537</v>
      </c>
      <c r="E27">
        <v>408</v>
      </c>
      <c r="F27">
        <v>0</v>
      </c>
      <c r="G27">
        <v>129</v>
      </c>
      <c r="H27">
        <v>57</v>
      </c>
    </row>
    <row r="28" spans="1:8">
      <c r="A28">
        <v>27</v>
      </c>
      <c r="B28">
        <v>122</v>
      </c>
      <c r="C28">
        <v>2623</v>
      </c>
      <c r="D28">
        <v>543</v>
      </c>
      <c r="E28">
        <v>362</v>
      </c>
      <c r="F28">
        <v>0</v>
      </c>
      <c r="G28">
        <v>181</v>
      </c>
      <c r="H28">
        <v>12</v>
      </c>
    </row>
    <row r="29" spans="1:8">
      <c r="A29">
        <v>28</v>
      </c>
      <c r="B29">
        <v>140</v>
      </c>
      <c r="C29">
        <v>2593</v>
      </c>
      <c r="D29">
        <v>533</v>
      </c>
      <c r="E29">
        <v>388</v>
      </c>
      <c r="F29">
        <v>0</v>
      </c>
      <c r="G29">
        <v>145</v>
      </c>
      <c r="H29">
        <v>24</v>
      </c>
    </row>
    <row r="30" spans="1:8">
      <c r="A30">
        <v>29</v>
      </c>
      <c r="B30">
        <v>207</v>
      </c>
      <c r="C30">
        <v>2592</v>
      </c>
      <c r="D30">
        <v>532</v>
      </c>
      <c r="E30">
        <v>398</v>
      </c>
      <c r="F30">
        <v>0</v>
      </c>
      <c r="G30">
        <v>134</v>
      </c>
      <c r="H30">
        <v>69</v>
      </c>
    </row>
    <row r="31" spans="1:8">
      <c r="A31">
        <v>30</v>
      </c>
      <c r="B31">
        <v>193</v>
      </c>
      <c r="C31">
        <v>2565</v>
      </c>
      <c r="D31">
        <v>535</v>
      </c>
      <c r="E31">
        <v>393</v>
      </c>
      <c r="F31">
        <v>0</v>
      </c>
      <c r="G31">
        <v>142</v>
      </c>
      <c r="H31">
        <v>42</v>
      </c>
    </row>
    <row r="32" spans="1:8">
      <c r="A32">
        <v>31</v>
      </c>
      <c r="B32">
        <v>163</v>
      </c>
      <c r="C32">
        <v>2553</v>
      </c>
      <c r="D32">
        <v>542</v>
      </c>
      <c r="E32">
        <v>371</v>
      </c>
      <c r="F32">
        <v>0</v>
      </c>
      <c r="G32">
        <v>171</v>
      </c>
      <c r="H32">
        <v>47</v>
      </c>
    </row>
    <row r="33" spans="1:8">
      <c r="A33">
        <v>32</v>
      </c>
      <c r="B33">
        <v>137</v>
      </c>
      <c r="C33">
        <v>2536</v>
      </c>
      <c r="D33">
        <v>557</v>
      </c>
      <c r="E33">
        <v>387</v>
      </c>
      <c r="F33">
        <v>0</v>
      </c>
      <c r="G33">
        <v>170</v>
      </c>
      <c r="H33">
        <v>156</v>
      </c>
    </row>
    <row r="34" spans="1:8">
      <c r="A34">
        <v>33</v>
      </c>
      <c r="B34">
        <v>162</v>
      </c>
      <c r="C34">
        <v>2512</v>
      </c>
      <c r="D34">
        <v>587</v>
      </c>
      <c r="E34">
        <v>423</v>
      </c>
      <c r="F34">
        <v>0</v>
      </c>
      <c r="G34">
        <v>164</v>
      </c>
      <c r="H34">
        <v>72</v>
      </c>
    </row>
    <row r="35" spans="1:8">
      <c r="A35">
        <v>34</v>
      </c>
      <c r="B35">
        <v>220</v>
      </c>
      <c r="C35">
        <v>2497</v>
      </c>
      <c r="D35">
        <v>530</v>
      </c>
      <c r="E35">
        <v>364</v>
      </c>
      <c r="F35">
        <v>0</v>
      </c>
      <c r="G35">
        <v>166</v>
      </c>
      <c r="H35">
        <v>4</v>
      </c>
    </row>
    <row r="36" spans="1:8">
      <c r="A36">
        <v>35</v>
      </c>
      <c r="B36">
        <v>206</v>
      </c>
      <c r="C36">
        <v>2484</v>
      </c>
      <c r="D36">
        <v>551</v>
      </c>
      <c r="E36">
        <v>362</v>
      </c>
      <c r="F36">
        <v>0</v>
      </c>
      <c r="G36">
        <v>189</v>
      </c>
      <c r="H36">
        <v>0</v>
      </c>
    </row>
    <row r="37" spans="1:8">
      <c r="A37">
        <v>36</v>
      </c>
      <c r="B37">
        <v>134</v>
      </c>
      <c r="C37">
        <v>2459</v>
      </c>
      <c r="D37">
        <v>542</v>
      </c>
      <c r="E37">
        <v>374</v>
      </c>
      <c r="F37">
        <v>0</v>
      </c>
      <c r="G37">
        <v>168</v>
      </c>
      <c r="H37">
        <v>65</v>
      </c>
    </row>
    <row r="38" spans="1:8">
      <c r="A38">
        <v>37</v>
      </c>
      <c r="B38">
        <v>123</v>
      </c>
      <c r="C38">
        <v>2445</v>
      </c>
      <c r="D38">
        <v>524</v>
      </c>
      <c r="E38">
        <v>321</v>
      </c>
      <c r="F38">
        <v>0</v>
      </c>
      <c r="G38">
        <v>203</v>
      </c>
      <c r="H38">
        <v>108</v>
      </c>
    </row>
    <row r="39" spans="1:8">
      <c r="A39">
        <v>38</v>
      </c>
      <c r="B39">
        <v>158</v>
      </c>
      <c r="C39">
        <v>2425</v>
      </c>
      <c r="D39">
        <v>560</v>
      </c>
      <c r="E39">
        <v>387</v>
      </c>
      <c r="F39">
        <v>0</v>
      </c>
      <c r="G39">
        <v>173</v>
      </c>
      <c r="H39">
        <v>22</v>
      </c>
    </row>
    <row r="40" spans="1:8">
      <c r="A40">
        <v>39</v>
      </c>
      <c r="B40">
        <v>132</v>
      </c>
      <c r="C40">
        <v>2399</v>
      </c>
      <c r="D40">
        <v>501</v>
      </c>
      <c r="E40">
        <v>311</v>
      </c>
      <c r="F40">
        <v>0</v>
      </c>
      <c r="G40">
        <v>190</v>
      </c>
      <c r="H40">
        <v>0</v>
      </c>
    </row>
    <row r="41" spans="1:8">
      <c r="A41">
        <v>40</v>
      </c>
      <c r="B41">
        <v>148</v>
      </c>
      <c r="C41">
        <v>2395</v>
      </c>
      <c r="D41">
        <v>515</v>
      </c>
      <c r="E41">
        <v>336</v>
      </c>
      <c r="F41">
        <v>0</v>
      </c>
      <c r="G41">
        <v>179</v>
      </c>
      <c r="H41">
        <v>14</v>
      </c>
    </row>
    <row r="42" spans="1:8">
      <c r="A42">
        <v>41</v>
      </c>
      <c r="B42">
        <v>167</v>
      </c>
      <c r="C42">
        <v>2317</v>
      </c>
      <c r="D42">
        <v>532</v>
      </c>
      <c r="E42">
        <v>307</v>
      </c>
      <c r="F42">
        <v>0</v>
      </c>
      <c r="G42">
        <v>225</v>
      </c>
      <c r="H42">
        <v>56</v>
      </c>
    </row>
    <row r="43" spans="1:8">
      <c r="A43">
        <v>42</v>
      </c>
      <c r="B43">
        <v>147</v>
      </c>
      <c r="C43">
        <v>2316</v>
      </c>
      <c r="D43">
        <v>564</v>
      </c>
      <c r="E43">
        <v>331</v>
      </c>
      <c r="F43">
        <v>0</v>
      </c>
      <c r="G43">
        <v>233</v>
      </c>
      <c r="H43">
        <v>11</v>
      </c>
    </row>
    <row r="44" spans="1:8">
      <c r="A44">
        <v>43</v>
      </c>
      <c r="B44">
        <v>212</v>
      </c>
      <c r="C44">
        <v>2275</v>
      </c>
      <c r="D44">
        <v>559</v>
      </c>
      <c r="E44">
        <v>311</v>
      </c>
      <c r="F44">
        <v>0</v>
      </c>
      <c r="G44">
        <v>248</v>
      </c>
      <c r="H44">
        <v>10</v>
      </c>
    </row>
    <row r="45" spans="1:8">
      <c r="A45">
        <v>44</v>
      </c>
      <c r="B45">
        <v>157</v>
      </c>
      <c r="C45">
        <v>2262</v>
      </c>
      <c r="D45">
        <v>528</v>
      </c>
      <c r="E45">
        <v>279</v>
      </c>
      <c r="F45">
        <v>0</v>
      </c>
      <c r="G45">
        <v>249</v>
      </c>
      <c r="H45">
        <v>186</v>
      </c>
    </row>
    <row r="46" spans="1:8">
      <c r="A46">
        <v>45</v>
      </c>
      <c r="B46">
        <v>125</v>
      </c>
      <c r="C46">
        <v>2259</v>
      </c>
      <c r="D46">
        <v>531</v>
      </c>
      <c r="E46">
        <v>310</v>
      </c>
      <c r="F46">
        <v>0</v>
      </c>
      <c r="G46">
        <v>221</v>
      </c>
      <c r="H46">
        <v>22</v>
      </c>
    </row>
    <row r="47" spans="1:8">
      <c r="A47">
        <v>46</v>
      </c>
      <c r="B47">
        <v>168</v>
      </c>
      <c r="C47">
        <v>2257</v>
      </c>
      <c r="D47">
        <v>510</v>
      </c>
      <c r="E47">
        <v>310</v>
      </c>
      <c r="F47">
        <v>0</v>
      </c>
      <c r="G47">
        <v>200</v>
      </c>
      <c r="H47">
        <v>146</v>
      </c>
    </row>
    <row r="48" spans="1:8">
      <c r="A48">
        <v>47</v>
      </c>
      <c r="B48">
        <v>173</v>
      </c>
      <c r="C48">
        <v>2212</v>
      </c>
      <c r="D48">
        <v>552</v>
      </c>
      <c r="E48">
        <v>322</v>
      </c>
      <c r="F48">
        <v>0</v>
      </c>
      <c r="G48">
        <v>230</v>
      </c>
      <c r="H48">
        <v>54</v>
      </c>
    </row>
    <row r="49" spans="1:8">
      <c r="A49">
        <v>48</v>
      </c>
      <c r="B49">
        <v>177</v>
      </c>
      <c r="C49">
        <v>2118</v>
      </c>
      <c r="D49">
        <v>530</v>
      </c>
      <c r="E49">
        <v>251</v>
      </c>
      <c r="F49">
        <v>0</v>
      </c>
      <c r="G49">
        <v>279</v>
      </c>
      <c r="H49">
        <v>65</v>
      </c>
    </row>
    <row r="50" spans="1:8">
      <c r="A50">
        <v>49</v>
      </c>
      <c r="B50">
        <v>150</v>
      </c>
      <c r="C50">
        <v>2114</v>
      </c>
      <c r="D50">
        <v>555</v>
      </c>
      <c r="E50">
        <v>263</v>
      </c>
      <c r="F50">
        <v>0</v>
      </c>
      <c r="G50">
        <v>292</v>
      </c>
      <c r="H50">
        <v>16</v>
      </c>
    </row>
    <row r="51" spans="1:8">
      <c r="A51">
        <v>50</v>
      </c>
      <c r="B51">
        <v>129</v>
      </c>
      <c r="C51">
        <v>2084</v>
      </c>
      <c r="D51">
        <v>546</v>
      </c>
      <c r="E51">
        <v>269</v>
      </c>
      <c r="F51">
        <v>0</v>
      </c>
      <c r="G51">
        <v>277</v>
      </c>
      <c r="H51">
        <v>38</v>
      </c>
    </row>
    <row r="52" spans="1:8">
      <c r="A52">
        <v>51</v>
      </c>
      <c r="B52">
        <v>121</v>
      </c>
      <c r="C52">
        <v>2084</v>
      </c>
      <c r="D52">
        <v>532</v>
      </c>
      <c r="E52">
        <v>230</v>
      </c>
      <c r="F52">
        <v>0</v>
      </c>
      <c r="G52">
        <v>302</v>
      </c>
      <c r="H52">
        <v>18</v>
      </c>
    </row>
    <row r="53" spans="1:8">
      <c r="A53">
        <v>52</v>
      </c>
      <c r="B53">
        <v>174</v>
      </c>
      <c r="C53">
        <v>2073</v>
      </c>
      <c r="D53">
        <v>529</v>
      </c>
      <c r="E53">
        <v>258</v>
      </c>
      <c r="F53">
        <v>0</v>
      </c>
      <c r="G53">
        <v>271</v>
      </c>
      <c r="H53">
        <v>188</v>
      </c>
    </row>
    <row r="54" spans="1:8">
      <c r="A54">
        <v>53</v>
      </c>
      <c r="B54">
        <v>217</v>
      </c>
      <c r="C54">
        <v>2060</v>
      </c>
      <c r="D54">
        <v>516</v>
      </c>
      <c r="E54">
        <v>225</v>
      </c>
      <c r="F54">
        <v>0</v>
      </c>
      <c r="G54">
        <v>291</v>
      </c>
      <c r="H54">
        <v>2</v>
      </c>
    </row>
    <row r="55" spans="1:8">
      <c r="A55">
        <v>54</v>
      </c>
      <c r="B55">
        <v>215</v>
      </c>
      <c r="C55">
        <v>2016</v>
      </c>
      <c r="D55">
        <v>554</v>
      </c>
      <c r="E55">
        <v>254</v>
      </c>
      <c r="F55">
        <v>0</v>
      </c>
      <c r="G55">
        <v>300</v>
      </c>
      <c r="H55">
        <v>177</v>
      </c>
    </row>
    <row r="56" spans="1:8">
      <c r="A56">
        <v>55</v>
      </c>
      <c r="B56">
        <v>201</v>
      </c>
      <c r="C56">
        <v>2011</v>
      </c>
      <c r="D56">
        <v>518</v>
      </c>
      <c r="E56">
        <v>210</v>
      </c>
      <c r="F56">
        <v>0</v>
      </c>
      <c r="G56">
        <v>308</v>
      </c>
      <c r="H56">
        <v>31</v>
      </c>
    </row>
    <row r="57" spans="1:8">
      <c r="A57">
        <v>56</v>
      </c>
      <c r="B57">
        <v>161</v>
      </c>
      <c r="C57">
        <v>2003</v>
      </c>
      <c r="D57">
        <v>550</v>
      </c>
      <c r="E57">
        <v>215</v>
      </c>
      <c r="F57">
        <v>0</v>
      </c>
      <c r="G57">
        <v>335</v>
      </c>
      <c r="H57">
        <v>23</v>
      </c>
    </row>
    <row r="58" spans="1:8">
      <c r="A58">
        <v>57</v>
      </c>
      <c r="B58">
        <v>171</v>
      </c>
      <c r="C58">
        <v>2003</v>
      </c>
      <c r="D58">
        <v>556</v>
      </c>
      <c r="E58">
        <v>199</v>
      </c>
      <c r="F58">
        <v>0</v>
      </c>
      <c r="G58">
        <v>357</v>
      </c>
      <c r="H58">
        <v>100</v>
      </c>
    </row>
    <row r="59" spans="1:8">
      <c r="A59">
        <v>58</v>
      </c>
      <c r="B59">
        <v>146</v>
      </c>
      <c r="C59">
        <v>1960</v>
      </c>
      <c r="D59">
        <v>522</v>
      </c>
      <c r="E59">
        <v>227</v>
      </c>
      <c r="F59">
        <v>0</v>
      </c>
      <c r="G59">
        <v>295</v>
      </c>
      <c r="H59">
        <v>225</v>
      </c>
    </row>
    <row r="60" spans="1:8">
      <c r="A60">
        <v>59</v>
      </c>
      <c r="B60">
        <v>175</v>
      </c>
      <c r="C60">
        <v>1956</v>
      </c>
      <c r="D60">
        <v>561</v>
      </c>
      <c r="E60">
        <v>236</v>
      </c>
      <c r="F60">
        <v>0</v>
      </c>
      <c r="G60">
        <v>325</v>
      </c>
      <c r="H60">
        <v>89</v>
      </c>
    </row>
    <row r="61" spans="1:8">
      <c r="A61">
        <v>60</v>
      </c>
      <c r="B61">
        <v>155</v>
      </c>
      <c r="C61">
        <v>1951</v>
      </c>
      <c r="D61">
        <v>530</v>
      </c>
      <c r="E61">
        <v>190</v>
      </c>
      <c r="F61">
        <v>0</v>
      </c>
      <c r="G61">
        <v>340</v>
      </c>
      <c r="H61">
        <v>81</v>
      </c>
    </row>
    <row r="62" spans="1:8">
      <c r="A62">
        <v>61</v>
      </c>
      <c r="B62">
        <v>164</v>
      </c>
      <c r="C62">
        <v>1942</v>
      </c>
      <c r="D62">
        <v>569</v>
      </c>
      <c r="E62">
        <v>213</v>
      </c>
      <c r="F62">
        <v>0</v>
      </c>
      <c r="G62">
        <v>356</v>
      </c>
      <c r="H62">
        <v>18</v>
      </c>
    </row>
    <row r="63" spans="1:8">
      <c r="A63">
        <v>62</v>
      </c>
      <c r="B63">
        <v>169</v>
      </c>
      <c r="C63">
        <v>1928</v>
      </c>
      <c r="D63">
        <v>536</v>
      </c>
      <c r="E63">
        <v>198</v>
      </c>
      <c r="F63">
        <v>0</v>
      </c>
      <c r="G63">
        <v>338</v>
      </c>
      <c r="H63">
        <v>38</v>
      </c>
    </row>
    <row r="64" spans="1:8">
      <c r="A64">
        <v>63</v>
      </c>
      <c r="B64">
        <v>213</v>
      </c>
      <c r="C64">
        <v>1869</v>
      </c>
      <c r="D64">
        <v>551</v>
      </c>
      <c r="E64">
        <v>172</v>
      </c>
      <c r="F64">
        <v>0</v>
      </c>
      <c r="G64">
        <v>379</v>
      </c>
      <c r="H64">
        <v>171</v>
      </c>
    </row>
    <row r="65" spans="1:8">
      <c r="A65">
        <v>64</v>
      </c>
      <c r="B65">
        <v>144</v>
      </c>
      <c r="C65">
        <v>1868</v>
      </c>
      <c r="D65">
        <v>566</v>
      </c>
      <c r="E65">
        <v>184</v>
      </c>
      <c r="F65">
        <v>0</v>
      </c>
      <c r="G65">
        <v>382</v>
      </c>
      <c r="H65">
        <v>138</v>
      </c>
    </row>
    <row r="66" spans="1:8">
      <c r="A66">
        <v>65</v>
      </c>
      <c r="B66">
        <v>131</v>
      </c>
      <c r="C66">
        <v>1864</v>
      </c>
      <c r="D66">
        <v>561</v>
      </c>
      <c r="E66">
        <v>155</v>
      </c>
      <c r="F66">
        <v>0</v>
      </c>
      <c r="G66">
        <v>406</v>
      </c>
      <c r="H66">
        <v>241</v>
      </c>
    </row>
    <row r="67" spans="1:8">
      <c r="A67">
        <v>66</v>
      </c>
      <c r="B67">
        <v>124</v>
      </c>
      <c r="C67">
        <v>1863</v>
      </c>
      <c r="D67">
        <v>509</v>
      </c>
      <c r="E67">
        <v>152</v>
      </c>
      <c r="F67">
        <v>0</v>
      </c>
      <c r="G67">
        <v>357</v>
      </c>
      <c r="H67">
        <v>11</v>
      </c>
    </row>
    <row r="68" spans="1:8">
      <c r="A68">
        <v>67</v>
      </c>
      <c r="B68">
        <v>170</v>
      </c>
      <c r="C68">
        <v>1859</v>
      </c>
      <c r="D68">
        <v>572</v>
      </c>
      <c r="E68">
        <v>204</v>
      </c>
      <c r="F68">
        <v>0</v>
      </c>
      <c r="G68">
        <v>368</v>
      </c>
      <c r="H68">
        <v>16</v>
      </c>
    </row>
    <row r="69" spans="1:8">
      <c r="A69">
        <v>68</v>
      </c>
      <c r="B69">
        <v>136</v>
      </c>
      <c r="C69">
        <v>1857</v>
      </c>
      <c r="D69">
        <v>525</v>
      </c>
      <c r="E69">
        <v>158</v>
      </c>
      <c r="F69">
        <v>0</v>
      </c>
      <c r="G69">
        <v>367</v>
      </c>
      <c r="H69">
        <v>19</v>
      </c>
    </row>
    <row r="70" spans="1:8">
      <c r="A70">
        <v>69</v>
      </c>
      <c r="B70">
        <v>205</v>
      </c>
      <c r="C70">
        <v>1833</v>
      </c>
      <c r="D70">
        <v>542</v>
      </c>
      <c r="E70">
        <v>154</v>
      </c>
      <c r="F70">
        <v>0</v>
      </c>
      <c r="G70">
        <v>388</v>
      </c>
      <c r="H70">
        <v>26</v>
      </c>
    </row>
    <row r="71" spans="1:8">
      <c r="A71">
        <v>70</v>
      </c>
      <c r="B71">
        <v>190</v>
      </c>
      <c r="C71">
        <v>1819</v>
      </c>
      <c r="D71">
        <v>580</v>
      </c>
      <c r="E71">
        <v>138</v>
      </c>
      <c r="F71">
        <v>0</v>
      </c>
      <c r="G71">
        <v>442</v>
      </c>
      <c r="H71">
        <v>3</v>
      </c>
    </row>
    <row r="72" spans="1:8">
      <c r="A72">
        <v>71</v>
      </c>
      <c r="B72">
        <v>183</v>
      </c>
      <c r="C72">
        <v>1809</v>
      </c>
      <c r="D72">
        <v>526</v>
      </c>
      <c r="E72">
        <v>150</v>
      </c>
      <c r="F72">
        <v>0</v>
      </c>
      <c r="G72">
        <v>376</v>
      </c>
      <c r="H72">
        <v>40</v>
      </c>
    </row>
    <row r="73" spans="1:8">
      <c r="A73">
        <v>72</v>
      </c>
      <c r="B73">
        <v>138</v>
      </c>
      <c r="C73">
        <v>1806</v>
      </c>
      <c r="D73">
        <v>526</v>
      </c>
      <c r="E73">
        <v>152</v>
      </c>
      <c r="F73">
        <v>0</v>
      </c>
      <c r="G73">
        <v>374</v>
      </c>
      <c r="H73">
        <v>6</v>
      </c>
    </row>
    <row r="74" spans="1:8">
      <c r="A74">
        <v>73</v>
      </c>
      <c r="B74">
        <v>194</v>
      </c>
      <c r="C74">
        <v>1794</v>
      </c>
      <c r="D74">
        <v>530</v>
      </c>
      <c r="E74">
        <v>145</v>
      </c>
      <c r="F74">
        <v>0</v>
      </c>
      <c r="G74">
        <v>385</v>
      </c>
      <c r="H74">
        <v>2</v>
      </c>
    </row>
    <row r="75" spans="1:8">
      <c r="A75">
        <v>74</v>
      </c>
      <c r="B75">
        <v>208</v>
      </c>
      <c r="C75">
        <v>1785</v>
      </c>
      <c r="D75">
        <v>511</v>
      </c>
      <c r="E75">
        <v>109</v>
      </c>
      <c r="F75">
        <v>0</v>
      </c>
      <c r="G75">
        <v>402</v>
      </c>
      <c r="H75">
        <v>12</v>
      </c>
    </row>
    <row r="76" spans="1:8">
      <c r="A76">
        <v>75</v>
      </c>
      <c r="B76">
        <v>133</v>
      </c>
      <c r="C76">
        <v>1778</v>
      </c>
      <c r="D76">
        <v>543</v>
      </c>
      <c r="E76">
        <v>135</v>
      </c>
      <c r="F76">
        <v>0</v>
      </c>
      <c r="G76">
        <v>408</v>
      </c>
      <c r="H76">
        <v>70</v>
      </c>
    </row>
    <row r="77" spans="1:8">
      <c r="A77">
        <v>76</v>
      </c>
      <c r="B77">
        <v>156</v>
      </c>
      <c r="C77">
        <v>1749</v>
      </c>
      <c r="D77">
        <v>515</v>
      </c>
      <c r="E77">
        <v>132</v>
      </c>
      <c r="F77">
        <v>0</v>
      </c>
      <c r="G77">
        <v>383</v>
      </c>
      <c r="H77">
        <v>86</v>
      </c>
    </row>
    <row r="78" spans="1:8">
      <c r="A78">
        <v>77</v>
      </c>
      <c r="B78">
        <v>184</v>
      </c>
      <c r="C78">
        <v>1747</v>
      </c>
      <c r="D78">
        <v>568</v>
      </c>
      <c r="E78">
        <v>128</v>
      </c>
      <c r="F78">
        <v>0</v>
      </c>
      <c r="G78">
        <v>440</v>
      </c>
      <c r="H78">
        <v>50</v>
      </c>
    </row>
    <row r="79" spans="1:8">
      <c r="A79">
        <v>78</v>
      </c>
      <c r="B79">
        <v>152</v>
      </c>
      <c r="C79">
        <v>1744</v>
      </c>
      <c r="D79">
        <v>587</v>
      </c>
      <c r="E79">
        <v>154</v>
      </c>
      <c r="F79">
        <v>0</v>
      </c>
      <c r="G79">
        <v>433</v>
      </c>
      <c r="H79">
        <v>69</v>
      </c>
    </row>
    <row r="80" spans="1:8">
      <c r="A80">
        <v>79</v>
      </c>
      <c r="B80">
        <v>154</v>
      </c>
      <c r="C80">
        <v>1737</v>
      </c>
      <c r="D80">
        <v>511</v>
      </c>
      <c r="E80">
        <v>135</v>
      </c>
      <c r="F80">
        <v>0</v>
      </c>
      <c r="G80">
        <v>376</v>
      </c>
      <c r="H80">
        <v>4</v>
      </c>
    </row>
    <row r="81" spans="1:8">
      <c r="A81">
        <v>80</v>
      </c>
      <c r="B81">
        <v>219</v>
      </c>
      <c r="C81">
        <v>1736</v>
      </c>
      <c r="D81">
        <v>598</v>
      </c>
      <c r="E81">
        <v>148</v>
      </c>
      <c r="F81">
        <v>0</v>
      </c>
      <c r="G81">
        <v>450</v>
      </c>
      <c r="H81">
        <v>59</v>
      </c>
    </row>
    <row r="82" spans="1:8">
      <c r="A82">
        <v>81</v>
      </c>
      <c r="B82">
        <v>176</v>
      </c>
      <c r="C82">
        <v>1724</v>
      </c>
      <c r="D82">
        <v>554</v>
      </c>
      <c r="E82">
        <v>126</v>
      </c>
      <c r="F82">
        <v>0</v>
      </c>
      <c r="G82">
        <v>428</v>
      </c>
      <c r="H82">
        <v>55</v>
      </c>
    </row>
    <row r="83" spans="1:8">
      <c r="A83">
        <v>82</v>
      </c>
      <c r="B83">
        <v>195</v>
      </c>
      <c r="C83">
        <v>1723</v>
      </c>
      <c r="D83">
        <v>556</v>
      </c>
      <c r="E83">
        <v>138</v>
      </c>
      <c r="F83">
        <v>0</v>
      </c>
      <c r="G83">
        <v>418</v>
      </c>
      <c r="H83">
        <v>17</v>
      </c>
    </row>
    <row r="84" spans="1:8">
      <c r="A84">
        <v>83</v>
      </c>
      <c r="B84">
        <v>185</v>
      </c>
      <c r="C84">
        <v>1687</v>
      </c>
      <c r="D84">
        <v>579</v>
      </c>
      <c r="E84">
        <v>131</v>
      </c>
      <c r="F84">
        <v>0</v>
      </c>
      <c r="G84">
        <v>448</v>
      </c>
      <c r="H84">
        <v>39</v>
      </c>
    </row>
    <row r="85" spans="1:8">
      <c r="A85">
        <v>84</v>
      </c>
      <c r="B85">
        <v>209</v>
      </c>
      <c r="C85">
        <v>1685</v>
      </c>
      <c r="D85">
        <v>556</v>
      </c>
      <c r="E85">
        <v>122</v>
      </c>
      <c r="F85">
        <v>0</v>
      </c>
      <c r="G85">
        <v>434</v>
      </c>
      <c r="H85">
        <v>47</v>
      </c>
    </row>
    <row r="86" spans="1:8">
      <c r="A86">
        <v>85</v>
      </c>
      <c r="B86">
        <v>160</v>
      </c>
      <c r="C86">
        <v>1646</v>
      </c>
      <c r="D86">
        <v>550</v>
      </c>
      <c r="E86">
        <v>114</v>
      </c>
      <c r="F86">
        <v>0</v>
      </c>
      <c r="G86">
        <v>436</v>
      </c>
      <c r="H86">
        <v>37</v>
      </c>
    </row>
    <row r="87" spans="1:8">
      <c r="A87">
        <v>86</v>
      </c>
      <c r="B87">
        <v>139</v>
      </c>
      <c r="C87">
        <v>1620</v>
      </c>
      <c r="D87">
        <v>560</v>
      </c>
      <c r="E87">
        <v>110</v>
      </c>
      <c r="F87">
        <v>0</v>
      </c>
      <c r="G87">
        <v>450</v>
      </c>
      <c r="H87">
        <v>33</v>
      </c>
    </row>
    <row r="88" spans="1:8">
      <c r="A88">
        <v>87</v>
      </c>
      <c r="B88">
        <v>198</v>
      </c>
      <c r="C88">
        <v>1612</v>
      </c>
      <c r="D88">
        <v>516</v>
      </c>
      <c r="E88">
        <v>70</v>
      </c>
      <c r="F88">
        <v>0</v>
      </c>
      <c r="G88">
        <v>446</v>
      </c>
      <c r="H88">
        <v>31</v>
      </c>
    </row>
    <row r="89" spans="1:8">
      <c r="A89">
        <v>88</v>
      </c>
      <c r="B89">
        <v>151</v>
      </c>
      <c r="C89">
        <v>1594</v>
      </c>
      <c r="D89">
        <v>538</v>
      </c>
      <c r="E89">
        <v>87</v>
      </c>
      <c r="F89">
        <v>0</v>
      </c>
      <c r="G89">
        <v>451</v>
      </c>
      <c r="H89">
        <v>30</v>
      </c>
    </row>
    <row r="90" spans="1:8">
      <c r="A90">
        <v>89</v>
      </c>
      <c r="B90">
        <v>128</v>
      </c>
      <c r="C90">
        <v>1585</v>
      </c>
      <c r="D90">
        <v>548</v>
      </c>
      <c r="E90">
        <v>72</v>
      </c>
      <c r="F90">
        <v>0</v>
      </c>
      <c r="G90">
        <v>476</v>
      </c>
      <c r="H90">
        <v>17</v>
      </c>
    </row>
    <row r="91" spans="1:8">
      <c r="A91">
        <v>90</v>
      </c>
      <c r="B91">
        <v>204</v>
      </c>
      <c r="C91">
        <v>1574</v>
      </c>
      <c r="D91">
        <v>556</v>
      </c>
      <c r="E91">
        <v>96</v>
      </c>
      <c r="F91">
        <v>0</v>
      </c>
      <c r="G91">
        <v>460</v>
      </c>
      <c r="H91">
        <v>20</v>
      </c>
    </row>
    <row r="92" spans="1:8">
      <c r="A92">
        <v>91</v>
      </c>
      <c r="B92">
        <v>178</v>
      </c>
      <c r="C92">
        <v>1522</v>
      </c>
      <c r="D92">
        <v>565</v>
      </c>
      <c r="E92">
        <v>66</v>
      </c>
      <c r="F92">
        <v>0</v>
      </c>
      <c r="G92">
        <v>499</v>
      </c>
      <c r="H92">
        <v>124</v>
      </c>
    </row>
    <row r="93" spans="1:8">
      <c r="A93">
        <v>92</v>
      </c>
      <c r="B93">
        <v>189</v>
      </c>
      <c r="C93">
        <v>1512</v>
      </c>
      <c r="D93">
        <v>598</v>
      </c>
      <c r="E93">
        <v>50</v>
      </c>
      <c r="F93">
        <v>0</v>
      </c>
      <c r="G93">
        <v>548</v>
      </c>
      <c r="H93">
        <v>15</v>
      </c>
    </row>
    <row r="94" spans="1:8">
      <c r="A94">
        <v>93</v>
      </c>
      <c r="B94">
        <v>179</v>
      </c>
      <c r="C94">
        <v>1499</v>
      </c>
      <c r="D94">
        <v>550</v>
      </c>
      <c r="E94">
        <v>78</v>
      </c>
      <c r="F94">
        <v>0</v>
      </c>
      <c r="G94">
        <v>472</v>
      </c>
      <c r="H94">
        <v>21</v>
      </c>
    </row>
    <row r="95" spans="1:8">
      <c r="A95">
        <v>94</v>
      </c>
      <c r="B95">
        <v>192</v>
      </c>
      <c r="C95">
        <v>1496</v>
      </c>
      <c r="D95">
        <v>532</v>
      </c>
      <c r="E95">
        <v>55</v>
      </c>
      <c r="F95">
        <v>0</v>
      </c>
      <c r="G95">
        <v>477</v>
      </c>
      <c r="H95">
        <v>191</v>
      </c>
    </row>
    <row r="96" spans="1:8">
      <c r="A96">
        <v>95</v>
      </c>
      <c r="B96">
        <v>166</v>
      </c>
      <c r="C96">
        <v>1496</v>
      </c>
      <c r="D96">
        <v>526</v>
      </c>
      <c r="E96">
        <v>45</v>
      </c>
      <c r="F96">
        <v>0</v>
      </c>
      <c r="G96">
        <v>481</v>
      </c>
      <c r="H96">
        <v>1</v>
      </c>
    </row>
    <row r="97" spans="1:8">
      <c r="A97">
        <v>96</v>
      </c>
      <c r="B97">
        <v>202</v>
      </c>
      <c r="C97">
        <v>1483</v>
      </c>
      <c r="D97">
        <v>564</v>
      </c>
      <c r="E97">
        <v>56</v>
      </c>
      <c r="F97">
        <v>0</v>
      </c>
      <c r="G97">
        <v>508</v>
      </c>
      <c r="H97">
        <v>52</v>
      </c>
    </row>
    <row r="98" spans="1:8">
      <c r="A98">
        <v>97</v>
      </c>
      <c r="B98">
        <v>196</v>
      </c>
      <c r="C98">
        <v>1481</v>
      </c>
      <c r="D98">
        <v>533</v>
      </c>
      <c r="E98">
        <v>55</v>
      </c>
      <c r="F98">
        <v>0</v>
      </c>
      <c r="G98">
        <v>478</v>
      </c>
      <c r="H98">
        <v>1</v>
      </c>
    </row>
    <row r="99" spans="1:8">
      <c r="A99">
        <v>98</v>
      </c>
      <c r="B99">
        <v>135</v>
      </c>
      <c r="C99">
        <v>1477</v>
      </c>
      <c r="D99">
        <v>542</v>
      </c>
      <c r="E99">
        <v>57</v>
      </c>
      <c r="F99">
        <v>0</v>
      </c>
      <c r="G99">
        <v>485</v>
      </c>
      <c r="H99">
        <v>58</v>
      </c>
    </row>
    <row r="100" spans="1:8">
      <c r="A100">
        <v>99</v>
      </c>
      <c r="B100">
        <v>188</v>
      </c>
      <c r="C100">
        <v>1469</v>
      </c>
      <c r="D100">
        <v>549</v>
      </c>
      <c r="E100">
        <v>46</v>
      </c>
      <c r="F100">
        <v>0</v>
      </c>
      <c r="G100">
        <v>503</v>
      </c>
      <c r="H100">
        <v>82</v>
      </c>
    </row>
    <row r="101" spans="1:8">
      <c r="A101">
        <v>100</v>
      </c>
      <c r="B101">
        <v>197</v>
      </c>
      <c r="C101">
        <v>1443</v>
      </c>
      <c r="D101">
        <v>563</v>
      </c>
      <c r="E101">
        <v>72</v>
      </c>
      <c r="F101">
        <v>0</v>
      </c>
      <c r="G101">
        <v>491</v>
      </c>
      <c r="H101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78" workbookViewId="0">
      <selection activeCell="E104" sqref="E104"/>
    </sheetView>
  </sheetViews>
  <sheetFormatPr baseColWidth="10" defaultRowHeight="15" x14ac:dyDescent="0"/>
  <sheetData>
    <row r="1" spans="1:8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149</v>
      </c>
      <c r="C2">
        <v>2757</v>
      </c>
      <c r="D2">
        <v>111</v>
      </c>
      <c r="E2">
        <v>111</v>
      </c>
      <c r="F2">
        <v>0</v>
      </c>
      <c r="G2">
        <v>0</v>
      </c>
      <c r="H2">
        <v>19</v>
      </c>
    </row>
    <row r="3" spans="1:8">
      <c r="A3">
        <v>2</v>
      </c>
      <c r="B3">
        <v>187</v>
      </c>
      <c r="C3">
        <v>2747</v>
      </c>
      <c r="D3">
        <v>117</v>
      </c>
      <c r="E3">
        <v>115</v>
      </c>
      <c r="F3">
        <v>0</v>
      </c>
      <c r="G3">
        <v>2</v>
      </c>
      <c r="H3">
        <v>49</v>
      </c>
    </row>
    <row r="4" spans="1:8">
      <c r="A4">
        <v>3</v>
      </c>
      <c r="B4">
        <v>216</v>
      </c>
      <c r="C4">
        <v>2742</v>
      </c>
      <c r="D4">
        <v>115</v>
      </c>
      <c r="E4">
        <v>111</v>
      </c>
      <c r="F4">
        <v>0</v>
      </c>
      <c r="G4">
        <v>4</v>
      </c>
      <c r="H4">
        <v>5</v>
      </c>
    </row>
    <row r="5" spans="1:8">
      <c r="A5">
        <v>4</v>
      </c>
      <c r="B5">
        <v>142</v>
      </c>
      <c r="C5">
        <v>2703</v>
      </c>
      <c r="D5">
        <v>123</v>
      </c>
      <c r="E5">
        <v>114</v>
      </c>
      <c r="F5">
        <v>0</v>
      </c>
      <c r="G5">
        <v>9</v>
      </c>
      <c r="H5">
        <v>66</v>
      </c>
    </row>
    <row r="6" spans="1:8">
      <c r="A6">
        <v>5</v>
      </c>
      <c r="B6">
        <v>191</v>
      </c>
      <c r="C6">
        <v>2693</v>
      </c>
      <c r="D6">
        <v>117</v>
      </c>
      <c r="E6">
        <v>110</v>
      </c>
      <c r="F6">
        <v>0</v>
      </c>
      <c r="G6">
        <v>7</v>
      </c>
      <c r="H6">
        <v>5</v>
      </c>
    </row>
    <row r="7" spans="1:8">
      <c r="A7">
        <v>6</v>
      </c>
      <c r="B7">
        <v>181</v>
      </c>
      <c r="C7">
        <v>2686</v>
      </c>
      <c r="D7">
        <v>115</v>
      </c>
      <c r="E7">
        <v>109</v>
      </c>
      <c r="F7">
        <v>0</v>
      </c>
      <c r="G7">
        <v>6</v>
      </c>
      <c r="H7">
        <v>149</v>
      </c>
    </row>
    <row r="8" spans="1:8">
      <c r="A8">
        <v>7</v>
      </c>
      <c r="B8">
        <v>180</v>
      </c>
      <c r="C8">
        <v>2682</v>
      </c>
      <c r="D8">
        <v>116</v>
      </c>
      <c r="E8">
        <v>107</v>
      </c>
      <c r="F8">
        <v>0</v>
      </c>
      <c r="G8">
        <v>9</v>
      </c>
      <c r="H8">
        <v>33</v>
      </c>
    </row>
    <row r="9" spans="1:8">
      <c r="A9">
        <v>8</v>
      </c>
      <c r="B9">
        <v>200</v>
      </c>
      <c r="C9">
        <v>2672</v>
      </c>
      <c r="D9">
        <v>116</v>
      </c>
      <c r="E9">
        <v>106</v>
      </c>
      <c r="F9">
        <v>0</v>
      </c>
      <c r="G9">
        <v>10</v>
      </c>
      <c r="H9">
        <v>6</v>
      </c>
    </row>
    <row r="10" spans="1:8">
      <c r="A10">
        <v>9</v>
      </c>
      <c r="B10">
        <v>127</v>
      </c>
      <c r="C10">
        <v>2655</v>
      </c>
      <c r="D10">
        <v>119</v>
      </c>
      <c r="E10">
        <v>109</v>
      </c>
      <c r="F10">
        <v>0</v>
      </c>
      <c r="G10">
        <v>10</v>
      </c>
      <c r="H10">
        <v>86</v>
      </c>
    </row>
    <row r="11" spans="1:8">
      <c r="A11">
        <v>10</v>
      </c>
      <c r="B11">
        <v>214</v>
      </c>
      <c r="C11">
        <v>2629</v>
      </c>
      <c r="D11">
        <v>111</v>
      </c>
      <c r="E11">
        <v>103</v>
      </c>
      <c r="F11">
        <v>0</v>
      </c>
      <c r="G11">
        <v>8</v>
      </c>
      <c r="H11">
        <v>90</v>
      </c>
    </row>
    <row r="12" spans="1:8">
      <c r="A12">
        <v>11</v>
      </c>
      <c r="B12">
        <v>141</v>
      </c>
      <c r="C12">
        <v>2607</v>
      </c>
      <c r="D12">
        <v>113</v>
      </c>
      <c r="E12">
        <v>101</v>
      </c>
      <c r="F12">
        <v>0</v>
      </c>
      <c r="G12">
        <v>12</v>
      </c>
      <c r="H12">
        <v>7</v>
      </c>
    </row>
    <row r="13" spans="1:8">
      <c r="A13">
        <v>12</v>
      </c>
      <c r="B13">
        <v>211</v>
      </c>
      <c r="C13">
        <v>2603</v>
      </c>
      <c r="D13">
        <v>121</v>
      </c>
      <c r="E13">
        <v>105</v>
      </c>
      <c r="F13">
        <v>0</v>
      </c>
      <c r="G13">
        <v>16</v>
      </c>
      <c r="H13">
        <v>13</v>
      </c>
    </row>
    <row r="14" spans="1:8">
      <c r="A14">
        <v>13</v>
      </c>
      <c r="B14">
        <v>130</v>
      </c>
      <c r="C14">
        <v>2595</v>
      </c>
      <c r="D14">
        <v>123</v>
      </c>
      <c r="E14">
        <v>102</v>
      </c>
      <c r="F14">
        <v>0</v>
      </c>
      <c r="G14">
        <v>21</v>
      </c>
      <c r="H14">
        <v>10</v>
      </c>
    </row>
    <row r="15" spans="1:8">
      <c r="A15">
        <v>14</v>
      </c>
      <c r="B15">
        <v>186</v>
      </c>
      <c r="C15">
        <v>2590</v>
      </c>
      <c r="D15">
        <v>114</v>
      </c>
      <c r="E15">
        <v>102</v>
      </c>
      <c r="F15">
        <v>0</v>
      </c>
      <c r="G15">
        <v>12</v>
      </c>
      <c r="H15">
        <v>25</v>
      </c>
    </row>
    <row r="16" spans="1:8">
      <c r="A16">
        <v>15</v>
      </c>
      <c r="B16">
        <v>172</v>
      </c>
      <c r="C16">
        <v>2586</v>
      </c>
      <c r="D16">
        <v>120</v>
      </c>
      <c r="E16">
        <v>102</v>
      </c>
      <c r="F16">
        <v>0</v>
      </c>
      <c r="G16">
        <v>18</v>
      </c>
      <c r="H16">
        <v>36</v>
      </c>
    </row>
    <row r="17" spans="1:8">
      <c r="A17">
        <v>16</v>
      </c>
      <c r="B17">
        <v>199</v>
      </c>
      <c r="C17">
        <v>2581</v>
      </c>
      <c r="D17">
        <v>119</v>
      </c>
      <c r="E17">
        <v>101</v>
      </c>
      <c r="F17">
        <v>0</v>
      </c>
      <c r="G17">
        <v>18</v>
      </c>
      <c r="H17">
        <v>73</v>
      </c>
    </row>
    <row r="18" spans="1:8">
      <c r="A18">
        <v>17</v>
      </c>
      <c r="B18">
        <v>182</v>
      </c>
      <c r="C18">
        <v>2574</v>
      </c>
      <c r="D18">
        <v>126</v>
      </c>
      <c r="E18">
        <v>108</v>
      </c>
      <c r="F18">
        <v>0</v>
      </c>
      <c r="G18">
        <v>18</v>
      </c>
      <c r="H18">
        <v>8</v>
      </c>
    </row>
    <row r="19" spans="1:8">
      <c r="A19">
        <v>18</v>
      </c>
      <c r="B19">
        <v>218</v>
      </c>
      <c r="C19">
        <v>2561</v>
      </c>
      <c r="D19">
        <v>121</v>
      </c>
      <c r="E19">
        <v>98</v>
      </c>
      <c r="F19">
        <v>0</v>
      </c>
      <c r="G19">
        <v>23</v>
      </c>
      <c r="H19">
        <v>32</v>
      </c>
    </row>
    <row r="20" spans="1:8">
      <c r="A20">
        <v>19</v>
      </c>
      <c r="B20">
        <v>153</v>
      </c>
      <c r="C20">
        <v>2542</v>
      </c>
      <c r="D20">
        <v>110</v>
      </c>
      <c r="E20">
        <v>89</v>
      </c>
      <c r="F20">
        <v>0</v>
      </c>
      <c r="G20">
        <v>21</v>
      </c>
      <c r="H20">
        <v>109</v>
      </c>
    </row>
    <row r="21" spans="1:8">
      <c r="A21">
        <v>20</v>
      </c>
      <c r="B21">
        <v>145</v>
      </c>
      <c r="C21">
        <v>2540</v>
      </c>
      <c r="D21">
        <v>118</v>
      </c>
      <c r="E21">
        <v>97</v>
      </c>
      <c r="F21">
        <v>0</v>
      </c>
      <c r="G21">
        <v>21</v>
      </c>
      <c r="H21">
        <v>57</v>
      </c>
    </row>
    <row r="22" spans="1:8">
      <c r="A22">
        <v>21</v>
      </c>
      <c r="B22">
        <v>126</v>
      </c>
      <c r="C22">
        <v>2531</v>
      </c>
      <c r="D22">
        <v>122</v>
      </c>
      <c r="E22">
        <v>98</v>
      </c>
      <c r="F22">
        <v>0</v>
      </c>
      <c r="G22">
        <v>24</v>
      </c>
      <c r="H22">
        <v>24</v>
      </c>
    </row>
    <row r="23" spans="1:8">
      <c r="A23">
        <v>22</v>
      </c>
      <c r="B23">
        <v>165</v>
      </c>
      <c r="C23">
        <v>2521</v>
      </c>
      <c r="D23">
        <v>115</v>
      </c>
      <c r="E23">
        <v>97</v>
      </c>
      <c r="F23">
        <v>0</v>
      </c>
      <c r="G23">
        <v>18</v>
      </c>
      <c r="H23">
        <v>9</v>
      </c>
    </row>
    <row r="24" spans="1:8">
      <c r="A24">
        <v>23</v>
      </c>
      <c r="B24">
        <v>143</v>
      </c>
      <c r="C24">
        <v>2503</v>
      </c>
      <c r="D24">
        <v>121</v>
      </c>
      <c r="E24">
        <v>98</v>
      </c>
      <c r="F24">
        <v>0</v>
      </c>
      <c r="G24">
        <v>23</v>
      </c>
      <c r="H24">
        <v>45</v>
      </c>
    </row>
    <row r="25" spans="1:8">
      <c r="A25">
        <v>24</v>
      </c>
      <c r="B25">
        <v>210</v>
      </c>
      <c r="C25">
        <v>2464</v>
      </c>
      <c r="D25">
        <v>111</v>
      </c>
      <c r="E25">
        <v>85</v>
      </c>
      <c r="F25">
        <v>0</v>
      </c>
      <c r="G25">
        <v>26</v>
      </c>
      <c r="H25">
        <v>75</v>
      </c>
    </row>
    <row r="26" spans="1:8">
      <c r="A26">
        <v>25</v>
      </c>
      <c r="B26">
        <v>163</v>
      </c>
      <c r="C26">
        <v>2463</v>
      </c>
      <c r="D26">
        <v>121</v>
      </c>
      <c r="E26">
        <v>89</v>
      </c>
      <c r="F26">
        <v>0</v>
      </c>
      <c r="G26">
        <v>32</v>
      </c>
      <c r="H26">
        <v>47</v>
      </c>
    </row>
    <row r="27" spans="1:8">
      <c r="A27">
        <v>26</v>
      </c>
      <c r="B27">
        <v>122</v>
      </c>
      <c r="C27">
        <v>2455</v>
      </c>
      <c r="D27">
        <v>120</v>
      </c>
      <c r="E27">
        <v>83</v>
      </c>
      <c r="F27">
        <v>0</v>
      </c>
      <c r="G27">
        <v>37</v>
      </c>
      <c r="H27">
        <v>12</v>
      </c>
    </row>
    <row r="28" spans="1:8">
      <c r="A28">
        <v>27</v>
      </c>
      <c r="B28">
        <v>203</v>
      </c>
      <c r="C28">
        <v>2433</v>
      </c>
      <c r="D28">
        <v>122</v>
      </c>
      <c r="E28">
        <v>92</v>
      </c>
      <c r="F28">
        <v>0</v>
      </c>
      <c r="G28">
        <v>30</v>
      </c>
      <c r="H28">
        <v>21</v>
      </c>
    </row>
    <row r="29" spans="1:8">
      <c r="A29">
        <v>28</v>
      </c>
      <c r="B29">
        <v>220</v>
      </c>
      <c r="C29">
        <v>2420</v>
      </c>
      <c r="D29">
        <v>116</v>
      </c>
      <c r="E29">
        <v>82</v>
      </c>
      <c r="F29">
        <v>0</v>
      </c>
      <c r="G29">
        <v>34</v>
      </c>
      <c r="H29">
        <v>4</v>
      </c>
    </row>
    <row r="30" spans="1:8">
      <c r="A30">
        <v>29</v>
      </c>
      <c r="B30">
        <v>206</v>
      </c>
      <c r="C30">
        <v>2418</v>
      </c>
      <c r="D30">
        <v>121</v>
      </c>
      <c r="E30">
        <v>83</v>
      </c>
      <c r="F30">
        <v>0</v>
      </c>
      <c r="G30">
        <v>38</v>
      </c>
      <c r="H30">
        <v>0</v>
      </c>
    </row>
    <row r="31" spans="1:8">
      <c r="A31">
        <v>30</v>
      </c>
      <c r="B31">
        <v>140</v>
      </c>
      <c r="C31">
        <v>2412</v>
      </c>
      <c r="D31">
        <v>118</v>
      </c>
      <c r="E31">
        <v>83</v>
      </c>
      <c r="F31">
        <v>0</v>
      </c>
      <c r="G31">
        <v>35</v>
      </c>
      <c r="H31">
        <v>24</v>
      </c>
    </row>
    <row r="32" spans="1:8">
      <c r="A32">
        <v>31</v>
      </c>
      <c r="B32">
        <v>159</v>
      </c>
      <c r="C32">
        <v>2385</v>
      </c>
      <c r="D32">
        <v>123</v>
      </c>
      <c r="E32">
        <v>85</v>
      </c>
      <c r="F32">
        <v>0</v>
      </c>
      <c r="G32">
        <v>38</v>
      </c>
      <c r="H32">
        <v>46</v>
      </c>
    </row>
    <row r="33" spans="1:8">
      <c r="A33">
        <v>32</v>
      </c>
      <c r="B33">
        <v>137</v>
      </c>
      <c r="C33">
        <v>2376</v>
      </c>
      <c r="D33">
        <v>121</v>
      </c>
      <c r="E33">
        <v>84</v>
      </c>
      <c r="F33">
        <v>0</v>
      </c>
      <c r="G33">
        <v>37</v>
      </c>
      <c r="H33">
        <v>156</v>
      </c>
    </row>
    <row r="34" spans="1:8">
      <c r="A34">
        <v>33</v>
      </c>
      <c r="B34">
        <v>162</v>
      </c>
      <c r="C34">
        <v>2362</v>
      </c>
      <c r="D34">
        <v>127</v>
      </c>
      <c r="E34">
        <v>88</v>
      </c>
      <c r="F34">
        <v>0</v>
      </c>
      <c r="G34">
        <v>39</v>
      </c>
      <c r="H34">
        <v>72</v>
      </c>
    </row>
    <row r="35" spans="1:8">
      <c r="A35">
        <v>34</v>
      </c>
      <c r="B35">
        <v>207</v>
      </c>
      <c r="C35">
        <v>2361</v>
      </c>
      <c r="D35">
        <v>117</v>
      </c>
      <c r="E35">
        <v>83</v>
      </c>
      <c r="F35">
        <v>0</v>
      </c>
      <c r="G35">
        <v>34</v>
      </c>
      <c r="H35">
        <v>69</v>
      </c>
    </row>
    <row r="36" spans="1:8">
      <c r="A36">
        <v>35</v>
      </c>
      <c r="B36">
        <v>193</v>
      </c>
      <c r="C36">
        <v>2338</v>
      </c>
      <c r="D36">
        <v>116</v>
      </c>
      <c r="E36">
        <v>77</v>
      </c>
      <c r="F36">
        <v>0</v>
      </c>
      <c r="G36">
        <v>39</v>
      </c>
      <c r="H36">
        <v>42</v>
      </c>
    </row>
    <row r="37" spans="1:8">
      <c r="A37">
        <v>36</v>
      </c>
      <c r="B37">
        <v>147</v>
      </c>
      <c r="C37">
        <v>2337</v>
      </c>
      <c r="D37">
        <v>124</v>
      </c>
      <c r="E37">
        <v>79</v>
      </c>
      <c r="F37">
        <v>0</v>
      </c>
      <c r="G37">
        <v>45</v>
      </c>
      <c r="H37">
        <v>11</v>
      </c>
    </row>
    <row r="38" spans="1:8">
      <c r="A38">
        <v>37</v>
      </c>
      <c r="B38">
        <v>134</v>
      </c>
      <c r="C38">
        <v>2333</v>
      </c>
      <c r="D38">
        <v>119</v>
      </c>
      <c r="E38">
        <v>77</v>
      </c>
      <c r="F38">
        <v>0</v>
      </c>
      <c r="G38">
        <v>42</v>
      </c>
      <c r="H38">
        <v>65</v>
      </c>
    </row>
    <row r="39" spans="1:8">
      <c r="A39">
        <v>38</v>
      </c>
      <c r="B39">
        <v>158</v>
      </c>
      <c r="C39">
        <v>2329</v>
      </c>
      <c r="D39">
        <v>124</v>
      </c>
      <c r="E39">
        <v>84</v>
      </c>
      <c r="F39">
        <v>0</v>
      </c>
      <c r="G39">
        <v>40</v>
      </c>
      <c r="H39">
        <v>22</v>
      </c>
    </row>
    <row r="40" spans="1:8">
      <c r="A40">
        <v>39</v>
      </c>
      <c r="B40">
        <v>148</v>
      </c>
      <c r="C40">
        <v>2320</v>
      </c>
      <c r="D40">
        <v>113</v>
      </c>
      <c r="E40">
        <v>71</v>
      </c>
      <c r="F40">
        <v>0</v>
      </c>
      <c r="G40">
        <v>42</v>
      </c>
      <c r="H40">
        <v>14</v>
      </c>
    </row>
    <row r="41" spans="1:8">
      <c r="A41">
        <v>40</v>
      </c>
      <c r="B41">
        <v>132</v>
      </c>
      <c r="C41">
        <v>2314</v>
      </c>
      <c r="D41">
        <v>110</v>
      </c>
      <c r="E41">
        <v>66</v>
      </c>
      <c r="F41">
        <v>0</v>
      </c>
      <c r="G41">
        <v>44</v>
      </c>
      <c r="H41">
        <v>0</v>
      </c>
    </row>
    <row r="42" spans="1:8">
      <c r="A42">
        <v>41</v>
      </c>
      <c r="B42">
        <v>123</v>
      </c>
      <c r="C42">
        <v>2265</v>
      </c>
      <c r="D42">
        <v>114</v>
      </c>
      <c r="E42">
        <v>64</v>
      </c>
      <c r="F42">
        <v>0</v>
      </c>
      <c r="G42">
        <v>50</v>
      </c>
      <c r="H42">
        <v>108</v>
      </c>
    </row>
    <row r="43" spans="1:8">
      <c r="A43">
        <v>42</v>
      </c>
      <c r="B43">
        <v>212</v>
      </c>
      <c r="C43">
        <v>2252</v>
      </c>
      <c r="D43">
        <v>122</v>
      </c>
      <c r="E43">
        <v>67</v>
      </c>
      <c r="F43">
        <v>0</v>
      </c>
      <c r="G43">
        <v>55</v>
      </c>
      <c r="H43">
        <v>10</v>
      </c>
    </row>
    <row r="44" spans="1:8">
      <c r="A44">
        <v>43</v>
      </c>
      <c r="B44">
        <v>168</v>
      </c>
      <c r="C44">
        <v>2245</v>
      </c>
      <c r="D44">
        <v>111</v>
      </c>
      <c r="E44">
        <v>65</v>
      </c>
      <c r="F44">
        <v>0</v>
      </c>
      <c r="G44">
        <v>46</v>
      </c>
      <c r="H44">
        <v>146</v>
      </c>
    </row>
    <row r="45" spans="1:8">
      <c r="A45">
        <v>44</v>
      </c>
      <c r="B45">
        <v>129</v>
      </c>
      <c r="C45">
        <v>2237</v>
      </c>
      <c r="D45">
        <v>120</v>
      </c>
      <c r="E45">
        <v>64</v>
      </c>
      <c r="F45">
        <v>0</v>
      </c>
      <c r="G45">
        <v>56</v>
      </c>
      <c r="H45">
        <v>38</v>
      </c>
    </row>
    <row r="46" spans="1:8">
      <c r="A46">
        <v>45</v>
      </c>
      <c r="B46">
        <v>167</v>
      </c>
      <c r="C46">
        <v>2235</v>
      </c>
      <c r="D46">
        <v>116</v>
      </c>
      <c r="E46">
        <v>65</v>
      </c>
      <c r="F46">
        <v>0</v>
      </c>
      <c r="G46">
        <v>51</v>
      </c>
      <c r="H46">
        <v>56</v>
      </c>
    </row>
    <row r="47" spans="1:8">
      <c r="A47">
        <v>46</v>
      </c>
      <c r="B47">
        <v>173</v>
      </c>
      <c r="C47">
        <v>2234</v>
      </c>
      <c r="D47">
        <v>122</v>
      </c>
      <c r="E47">
        <v>68</v>
      </c>
      <c r="F47">
        <v>0</v>
      </c>
      <c r="G47">
        <v>54</v>
      </c>
      <c r="H47">
        <v>54</v>
      </c>
    </row>
    <row r="48" spans="1:8">
      <c r="A48">
        <v>47</v>
      </c>
      <c r="B48">
        <v>174</v>
      </c>
      <c r="C48">
        <v>2226</v>
      </c>
      <c r="D48">
        <v>117</v>
      </c>
      <c r="E48">
        <v>62</v>
      </c>
      <c r="F48">
        <v>0</v>
      </c>
      <c r="G48">
        <v>55</v>
      </c>
      <c r="H48">
        <v>188</v>
      </c>
    </row>
    <row r="49" spans="1:8">
      <c r="A49">
        <v>48</v>
      </c>
      <c r="B49">
        <v>157</v>
      </c>
      <c r="C49">
        <v>2210</v>
      </c>
      <c r="D49">
        <v>117</v>
      </c>
      <c r="E49">
        <v>59</v>
      </c>
      <c r="F49">
        <v>0</v>
      </c>
      <c r="G49">
        <v>58</v>
      </c>
      <c r="H49">
        <v>186</v>
      </c>
    </row>
    <row r="50" spans="1:8">
      <c r="A50">
        <v>49</v>
      </c>
      <c r="B50">
        <v>177</v>
      </c>
      <c r="C50">
        <v>2202</v>
      </c>
      <c r="D50">
        <v>118</v>
      </c>
      <c r="E50">
        <v>61</v>
      </c>
      <c r="F50">
        <v>0</v>
      </c>
      <c r="G50">
        <v>57</v>
      </c>
      <c r="H50">
        <v>65</v>
      </c>
    </row>
    <row r="51" spans="1:8">
      <c r="A51">
        <v>50</v>
      </c>
      <c r="B51">
        <v>125</v>
      </c>
      <c r="C51">
        <v>2190</v>
      </c>
      <c r="D51">
        <v>118</v>
      </c>
      <c r="E51">
        <v>63</v>
      </c>
      <c r="F51">
        <v>0</v>
      </c>
      <c r="G51">
        <v>55</v>
      </c>
      <c r="H51">
        <v>22</v>
      </c>
    </row>
    <row r="52" spans="1:8">
      <c r="A52">
        <v>51</v>
      </c>
      <c r="B52">
        <v>121</v>
      </c>
      <c r="C52">
        <v>2185</v>
      </c>
      <c r="D52">
        <v>116</v>
      </c>
      <c r="E52">
        <v>57</v>
      </c>
      <c r="F52">
        <v>0</v>
      </c>
      <c r="G52">
        <v>59</v>
      </c>
      <c r="H52">
        <v>18</v>
      </c>
    </row>
    <row r="53" spans="1:8">
      <c r="A53">
        <v>52</v>
      </c>
      <c r="B53">
        <v>217</v>
      </c>
      <c r="C53">
        <v>2183</v>
      </c>
      <c r="D53">
        <v>115</v>
      </c>
      <c r="E53">
        <v>54</v>
      </c>
      <c r="F53">
        <v>0</v>
      </c>
      <c r="G53">
        <v>61</v>
      </c>
      <c r="H53">
        <v>2</v>
      </c>
    </row>
    <row r="54" spans="1:8">
      <c r="A54">
        <v>53</v>
      </c>
      <c r="B54">
        <v>201</v>
      </c>
      <c r="C54">
        <v>2178</v>
      </c>
      <c r="D54">
        <v>113</v>
      </c>
      <c r="E54">
        <v>55</v>
      </c>
      <c r="F54">
        <v>0</v>
      </c>
      <c r="G54">
        <v>58</v>
      </c>
      <c r="H54">
        <v>31</v>
      </c>
    </row>
    <row r="55" spans="1:8">
      <c r="A55">
        <v>54</v>
      </c>
      <c r="B55">
        <v>171</v>
      </c>
      <c r="C55">
        <v>2156</v>
      </c>
      <c r="D55">
        <v>124</v>
      </c>
      <c r="E55">
        <v>53</v>
      </c>
      <c r="F55">
        <v>0</v>
      </c>
      <c r="G55">
        <v>71</v>
      </c>
      <c r="H55">
        <v>100</v>
      </c>
    </row>
    <row r="56" spans="1:8">
      <c r="A56">
        <v>55</v>
      </c>
      <c r="B56">
        <v>150</v>
      </c>
      <c r="C56">
        <v>2114</v>
      </c>
      <c r="D56">
        <v>123</v>
      </c>
      <c r="E56">
        <v>48</v>
      </c>
      <c r="F56">
        <v>0</v>
      </c>
      <c r="G56">
        <v>75</v>
      </c>
      <c r="H56">
        <v>16</v>
      </c>
    </row>
    <row r="57" spans="1:8">
      <c r="A57">
        <v>56</v>
      </c>
      <c r="B57">
        <v>175</v>
      </c>
      <c r="C57">
        <v>2107</v>
      </c>
      <c r="D57">
        <v>122</v>
      </c>
      <c r="E57">
        <v>55</v>
      </c>
      <c r="F57">
        <v>0</v>
      </c>
      <c r="G57">
        <v>67</v>
      </c>
      <c r="H57">
        <v>89</v>
      </c>
    </row>
    <row r="58" spans="1:8">
      <c r="A58">
        <v>57</v>
      </c>
      <c r="B58">
        <v>161</v>
      </c>
      <c r="C58">
        <v>2092</v>
      </c>
      <c r="D58">
        <v>120</v>
      </c>
      <c r="E58">
        <v>51</v>
      </c>
      <c r="F58">
        <v>0</v>
      </c>
      <c r="G58">
        <v>69</v>
      </c>
      <c r="H58">
        <v>23</v>
      </c>
    </row>
    <row r="59" spans="1:8">
      <c r="A59">
        <v>58</v>
      </c>
      <c r="B59">
        <v>155</v>
      </c>
      <c r="C59">
        <v>2084</v>
      </c>
      <c r="D59">
        <v>116</v>
      </c>
      <c r="E59">
        <v>43</v>
      </c>
      <c r="F59">
        <v>0</v>
      </c>
      <c r="G59">
        <v>73</v>
      </c>
      <c r="H59">
        <v>81</v>
      </c>
    </row>
    <row r="60" spans="1:8">
      <c r="A60">
        <v>59</v>
      </c>
      <c r="B60">
        <v>164</v>
      </c>
      <c r="C60">
        <v>2079</v>
      </c>
      <c r="D60">
        <v>125</v>
      </c>
      <c r="E60">
        <v>47</v>
      </c>
      <c r="F60">
        <v>0</v>
      </c>
      <c r="G60">
        <v>78</v>
      </c>
      <c r="H60">
        <v>18</v>
      </c>
    </row>
    <row r="61" spans="1:8">
      <c r="A61">
        <v>60</v>
      </c>
      <c r="B61">
        <v>131</v>
      </c>
      <c r="C61">
        <v>2078</v>
      </c>
      <c r="D61">
        <v>122</v>
      </c>
      <c r="E61">
        <v>44</v>
      </c>
      <c r="F61">
        <v>0</v>
      </c>
      <c r="G61">
        <v>78</v>
      </c>
      <c r="H61">
        <v>241</v>
      </c>
    </row>
    <row r="62" spans="1:8">
      <c r="A62">
        <v>61</v>
      </c>
      <c r="B62">
        <v>144</v>
      </c>
      <c r="C62">
        <v>2054</v>
      </c>
      <c r="D62">
        <v>123</v>
      </c>
      <c r="E62">
        <v>51</v>
      </c>
      <c r="F62">
        <v>0</v>
      </c>
      <c r="G62">
        <v>72</v>
      </c>
      <c r="H62">
        <v>138</v>
      </c>
    </row>
    <row r="63" spans="1:8">
      <c r="A63">
        <v>62</v>
      </c>
      <c r="B63">
        <v>169</v>
      </c>
      <c r="C63">
        <v>2052</v>
      </c>
      <c r="D63">
        <v>117</v>
      </c>
      <c r="E63">
        <v>44</v>
      </c>
      <c r="F63">
        <v>0</v>
      </c>
      <c r="G63">
        <v>73</v>
      </c>
      <c r="H63">
        <v>38</v>
      </c>
    </row>
    <row r="64" spans="1:8">
      <c r="A64">
        <v>63</v>
      </c>
      <c r="B64">
        <v>170</v>
      </c>
      <c r="C64">
        <v>2050</v>
      </c>
      <c r="D64">
        <v>126</v>
      </c>
      <c r="E64">
        <v>41</v>
      </c>
      <c r="F64">
        <v>0</v>
      </c>
      <c r="G64">
        <v>85</v>
      </c>
      <c r="H64">
        <v>16</v>
      </c>
    </row>
    <row r="65" spans="1:8">
      <c r="A65">
        <v>64</v>
      </c>
      <c r="B65">
        <v>138</v>
      </c>
      <c r="C65">
        <v>2029</v>
      </c>
      <c r="D65">
        <v>115</v>
      </c>
      <c r="E65">
        <v>40</v>
      </c>
      <c r="F65">
        <v>0</v>
      </c>
      <c r="G65">
        <v>75</v>
      </c>
      <c r="H65">
        <v>6</v>
      </c>
    </row>
    <row r="66" spans="1:8">
      <c r="A66">
        <v>65</v>
      </c>
      <c r="B66">
        <v>136</v>
      </c>
      <c r="C66">
        <v>2027</v>
      </c>
      <c r="D66">
        <v>115</v>
      </c>
      <c r="E66">
        <v>39</v>
      </c>
      <c r="F66">
        <v>0</v>
      </c>
      <c r="G66">
        <v>76</v>
      </c>
      <c r="H66">
        <v>19</v>
      </c>
    </row>
    <row r="67" spans="1:8">
      <c r="A67">
        <v>66</v>
      </c>
      <c r="B67">
        <v>215</v>
      </c>
      <c r="C67">
        <v>2004</v>
      </c>
      <c r="D67">
        <v>121</v>
      </c>
      <c r="E67">
        <v>41</v>
      </c>
      <c r="F67">
        <v>0</v>
      </c>
      <c r="G67">
        <v>80</v>
      </c>
      <c r="H67">
        <v>177</v>
      </c>
    </row>
    <row r="68" spans="1:8">
      <c r="A68">
        <v>67</v>
      </c>
      <c r="B68">
        <v>194</v>
      </c>
      <c r="C68">
        <v>2003</v>
      </c>
      <c r="D68">
        <v>116</v>
      </c>
      <c r="E68">
        <v>38</v>
      </c>
      <c r="F68">
        <v>0</v>
      </c>
      <c r="G68">
        <v>78</v>
      </c>
      <c r="H68">
        <v>2</v>
      </c>
    </row>
    <row r="69" spans="1:8">
      <c r="A69">
        <v>68</v>
      </c>
      <c r="B69">
        <v>205</v>
      </c>
      <c r="C69">
        <v>1985</v>
      </c>
      <c r="D69">
        <v>120</v>
      </c>
      <c r="E69">
        <v>36</v>
      </c>
      <c r="F69">
        <v>0</v>
      </c>
      <c r="G69">
        <v>84</v>
      </c>
      <c r="H69">
        <v>26</v>
      </c>
    </row>
    <row r="70" spans="1:8">
      <c r="A70">
        <v>69</v>
      </c>
      <c r="B70">
        <v>183</v>
      </c>
      <c r="C70">
        <v>1981</v>
      </c>
      <c r="D70">
        <v>116</v>
      </c>
      <c r="E70">
        <v>34</v>
      </c>
      <c r="F70">
        <v>0</v>
      </c>
      <c r="G70">
        <v>82</v>
      </c>
      <c r="H70">
        <v>40</v>
      </c>
    </row>
    <row r="71" spans="1:8">
      <c r="A71">
        <v>70</v>
      </c>
      <c r="B71">
        <v>156</v>
      </c>
      <c r="C71">
        <v>1970</v>
      </c>
      <c r="D71">
        <v>112</v>
      </c>
      <c r="E71">
        <v>31</v>
      </c>
      <c r="F71">
        <v>0</v>
      </c>
      <c r="G71">
        <v>81</v>
      </c>
      <c r="H71">
        <v>86</v>
      </c>
    </row>
    <row r="72" spans="1:8">
      <c r="A72">
        <v>71</v>
      </c>
      <c r="B72">
        <v>190</v>
      </c>
      <c r="C72">
        <v>1966</v>
      </c>
      <c r="D72">
        <v>127</v>
      </c>
      <c r="E72">
        <v>29</v>
      </c>
      <c r="F72">
        <v>0</v>
      </c>
      <c r="G72">
        <v>98</v>
      </c>
      <c r="H72">
        <v>3</v>
      </c>
    </row>
    <row r="73" spans="1:8">
      <c r="A73">
        <v>72</v>
      </c>
      <c r="B73">
        <v>213</v>
      </c>
      <c r="C73">
        <v>1958</v>
      </c>
      <c r="D73">
        <v>121</v>
      </c>
      <c r="E73">
        <v>33</v>
      </c>
      <c r="F73">
        <v>0</v>
      </c>
      <c r="G73">
        <v>88</v>
      </c>
      <c r="H73">
        <v>171</v>
      </c>
    </row>
    <row r="74" spans="1:8">
      <c r="A74">
        <v>73</v>
      </c>
      <c r="B74">
        <v>209</v>
      </c>
      <c r="C74">
        <v>1954</v>
      </c>
      <c r="D74">
        <v>121</v>
      </c>
      <c r="E74">
        <v>33</v>
      </c>
      <c r="F74">
        <v>0</v>
      </c>
      <c r="G74">
        <v>88</v>
      </c>
      <c r="H74">
        <v>47</v>
      </c>
    </row>
    <row r="75" spans="1:8">
      <c r="A75">
        <v>74</v>
      </c>
      <c r="B75">
        <v>176</v>
      </c>
      <c r="C75">
        <v>1951</v>
      </c>
      <c r="D75">
        <v>121</v>
      </c>
      <c r="E75">
        <v>31</v>
      </c>
      <c r="F75">
        <v>0</v>
      </c>
      <c r="G75">
        <v>90</v>
      </c>
      <c r="H75">
        <v>55</v>
      </c>
    </row>
    <row r="76" spans="1:8">
      <c r="A76">
        <v>75</v>
      </c>
      <c r="B76">
        <v>154</v>
      </c>
      <c r="C76">
        <v>1943</v>
      </c>
      <c r="D76">
        <v>114</v>
      </c>
      <c r="E76">
        <v>30</v>
      </c>
      <c r="F76">
        <v>0</v>
      </c>
      <c r="G76">
        <v>84</v>
      </c>
      <c r="H76">
        <v>4</v>
      </c>
    </row>
    <row r="77" spans="1:8">
      <c r="A77">
        <v>76</v>
      </c>
      <c r="B77">
        <v>184</v>
      </c>
      <c r="C77">
        <v>1935</v>
      </c>
      <c r="D77">
        <v>124</v>
      </c>
      <c r="E77">
        <v>27</v>
      </c>
      <c r="F77">
        <v>0</v>
      </c>
      <c r="G77">
        <v>97</v>
      </c>
      <c r="H77">
        <v>50</v>
      </c>
    </row>
    <row r="78" spans="1:8">
      <c r="A78">
        <v>77</v>
      </c>
      <c r="B78">
        <v>195</v>
      </c>
      <c r="C78">
        <v>1927</v>
      </c>
      <c r="D78">
        <v>122</v>
      </c>
      <c r="E78">
        <v>33</v>
      </c>
      <c r="F78">
        <v>0</v>
      </c>
      <c r="G78">
        <v>89</v>
      </c>
      <c r="H78">
        <v>17</v>
      </c>
    </row>
    <row r="79" spans="1:8">
      <c r="A79">
        <v>78</v>
      </c>
      <c r="B79">
        <v>146</v>
      </c>
      <c r="C79">
        <v>1924</v>
      </c>
      <c r="D79">
        <v>115</v>
      </c>
      <c r="E79">
        <v>31</v>
      </c>
      <c r="F79">
        <v>0</v>
      </c>
      <c r="G79">
        <v>84</v>
      </c>
      <c r="H79">
        <v>225</v>
      </c>
    </row>
    <row r="80" spans="1:8">
      <c r="A80">
        <v>79</v>
      </c>
      <c r="B80">
        <v>152</v>
      </c>
      <c r="C80">
        <v>1920</v>
      </c>
      <c r="D80">
        <v>126</v>
      </c>
      <c r="E80">
        <v>37</v>
      </c>
      <c r="F80">
        <v>0</v>
      </c>
      <c r="G80">
        <v>89</v>
      </c>
      <c r="H80">
        <v>69</v>
      </c>
    </row>
    <row r="81" spans="1:8">
      <c r="A81">
        <v>80</v>
      </c>
      <c r="B81">
        <v>208</v>
      </c>
      <c r="C81">
        <v>1898</v>
      </c>
      <c r="D81">
        <v>113</v>
      </c>
      <c r="E81">
        <v>16</v>
      </c>
      <c r="F81">
        <v>0</v>
      </c>
      <c r="G81">
        <v>97</v>
      </c>
      <c r="H81">
        <v>12</v>
      </c>
    </row>
    <row r="82" spans="1:8">
      <c r="A82">
        <v>81</v>
      </c>
      <c r="B82">
        <v>219</v>
      </c>
      <c r="C82">
        <v>1892</v>
      </c>
      <c r="D82">
        <v>130</v>
      </c>
      <c r="E82">
        <v>22</v>
      </c>
      <c r="F82">
        <v>0</v>
      </c>
      <c r="G82">
        <v>108</v>
      </c>
      <c r="H82">
        <v>59</v>
      </c>
    </row>
    <row r="83" spans="1:8">
      <c r="A83">
        <v>82</v>
      </c>
      <c r="B83">
        <v>124</v>
      </c>
      <c r="C83">
        <v>1889</v>
      </c>
      <c r="D83">
        <v>112</v>
      </c>
      <c r="E83">
        <v>24</v>
      </c>
      <c r="F83">
        <v>0</v>
      </c>
      <c r="G83">
        <v>88</v>
      </c>
      <c r="H83">
        <v>11</v>
      </c>
    </row>
    <row r="84" spans="1:8">
      <c r="A84">
        <v>83</v>
      </c>
      <c r="B84">
        <v>185</v>
      </c>
      <c r="C84">
        <v>1880</v>
      </c>
      <c r="D84">
        <v>128</v>
      </c>
      <c r="E84">
        <v>28</v>
      </c>
      <c r="F84">
        <v>0</v>
      </c>
      <c r="G84">
        <v>100</v>
      </c>
      <c r="H84">
        <v>39</v>
      </c>
    </row>
    <row r="85" spans="1:8">
      <c r="A85">
        <v>84</v>
      </c>
      <c r="B85">
        <v>179</v>
      </c>
      <c r="C85">
        <v>1877</v>
      </c>
      <c r="D85">
        <v>120</v>
      </c>
      <c r="E85">
        <v>24</v>
      </c>
      <c r="F85">
        <v>0</v>
      </c>
      <c r="G85">
        <v>96</v>
      </c>
      <c r="H85">
        <v>21</v>
      </c>
    </row>
    <row r="86" spans="1:8">
      <c r="A86">
        <v>85</v>
      </c>
      <c r="B86">
        <v>133</v>
      </c>
      <c r="C86">
        <v>1864</v>
      </c>
      <c r="D86">
        <v>117</v>
      </c>
      <c r="E86">
        <v>17</v>
      </c>
      <c r="F86">
        <v>0</v>
      </c>
      <c r="G86">
        <v>100</v>
      </c>
      <c r="H86">
        <v>70</v>
      </c>
    </row>
    <row r="87" spans="1:8">
      <c r="A87">
        <v>86</v>
      </c>
      <c r="B87">
        <v>204</v>
      </c>
      <c r="C87">
        <v>1860</v>
      </c>
      <c r="D87">
        <v>120</v>
      </c>
      <c r="E87">
        <v>23</v>
      </c>
      <c r="F87">
        <v>0</v>
      </c>
      <c r="G87">
        <v>97</v>
      </c>
      <c r="H87">
        <v>20</v>
      </c>
    </row>
    <row r="88" spans="1:8">
      <c r="A88">
        <v>87</v>
      </c>
      <c r="B88">
        <v>197</v>
      </c>
      <c r="C88">
        <v>1841</v>
      </c>
      <c r="D88">
        <v>123</v>
      </c>
      <c r="E88">
        <v>25</v>
      </c>
      <c r="F88">
        <v>0</v>
      </c>
      <c r="G88">
        <v>98</v>
      </c>
      <c r="H88">
        <v>48</v>
      </c>
    </row>
    <row r="89" spans="1:8">
      <c r="A89">
        <v>88</v>
      </c>
      <c r="B89">
        <v>202</v>
      </c>
      <c r="C89">
        <v>1827</v>
      </c>
      <c r="D89">
        <v>121</v>
      </c>
      <c r="E89">
        <v>16</v>
      </c>
      <c r="F89">
        <v>0</v>
      </c>
      <c r="G89">
        <v>105</v>
      </c>
      <c r="H89">
        <v>52</v>
      </c>
    </row>
    <row r="90" spans="1:8">
      <c r="A90">
        <v>89</v>
      </c>
      <c r="B90">
        <v>178</v>
      </c>
      <c r="C90">
        <v>1816</v>
      </c>
      <c r="D90">
        <v>122</v>
      </c>
      <c r="E90">
        <v>20</v>
      </c>
      <c r="F90">
        <v>0</v>
      </c>
      <c r="G90">
        <v>102</v>
      </c>
      <c r="H90">
        <v>124</v>
      </c>
    </row>
    <row r="91" spans="1:8">
      <c r="A91">
        <v>90</v>
      </c>
      <c r="B91">
        <v>196</v>
      </c>
      <c r="C91">
        <v>1810</v>
      </c>
      <c r="D91">
        <v>116</v>
      </c>
      <c r="E91">
        <v>9</v>
      </c>
      <c r="F91">
        <v>0</v>
      </c>
      <c r="G91">
        <v>107</v>
      </c>
      <c r="H91">
        <v>1</v>
      </c>
    </row>
    <row r="92" spans="1:8">
      <c r="A92">
        <v>91</v>
      </c>
      <c r="B92">
        <v>151</v>
      </c>
      <c r="C92">
        <v>1800</v>
      </c>
      <c r="D92">
        <v>117</v>
      </c>
      <c r="E92">
        <v>15</v>
      </c>
      <c r="F92">
        <v>0</v>
      </c>
      <c r="G92">
        <v>102</v>
      </c>
      <c r="H92">
        <v>30</v>
      </c>
    </row>
    <row r="93" spans="1:8">
      <c r="A93">
        <v>92</v>
      </c>
      <c r="B93">
        <v>188</v>
      </c>
      <c r="C93">
        <v>1787</v>
      </c>
      <c r="D93">
        <v>120</v>
      </c>
      <c r="E93">
        <v>18</v>
      </c>
      <c r="F93">
        <v>0</v>
      </c>
      <c r="G93">
        <v>102</v>
      </c>
      <c r="H93">
        <v>82</v>
      </c>
    </row>
    <row r="94" spans="1:8">
      <c r="A94">
        <v>93</v>
      </c>
      <c r="B94">
        <v>160</v>
      </c>
      <c r="C94">
        <v>1785</v>
      </c>
      <c r="D94">
        <v>119</v>
      </c>
      <c r="E94">
        <v>16</v>
      </c>
      <c r="F94">
        <v>0</v>
      </c>
      <c r="G94">
        <v>103</v>
      </c>
      <c r="H94">
        <v>37</v>
      </c>
    </row>
    <row r="95" spans="1:8">
      <c r="A95">
        <v>94</v>
      </c>
      <c r="B95">
        <v>166</v>
      </c>
      <c r="C95">
        <v>1779</v>
      </c>
      <c r="D95">
        <v>113</v>
      </c>
      <c r="E95">
        <v>8</v>
      </c>
      <c r="F95">
        <v>0</v>
      </c>
      <c r="G95">
        <v>105</v>
      </c>
      <c r="H95">
        <v>1</v>
      </c>
    </row>
    <row r="96" spans="1:8">
      <c r="A96">
        <v>95</v>
      </c>
      <c r="B96">
        <v>189</v>
      </c>
      <c r="C96">
        <v>1775</v>
      </c>
      <c r="D96">
        <v>130</v>
      </c>
      <c r="E96">
        <v>11</v>
      </c>
      <c r="F96">
        <v>0</v>
      </c>
      <c r="G96">
        <v>119</v>
      </c>
      <c r="H96">
        <v>15</v>
      </c>
    </row>
    <row r="97" spans="1:8">
      <c r="A97">
        <v>96</v>
      </c>
      <c r="B97">
        <v>198</v>
      </c>
      <c r="C97">
        <v>1758</v>
      </c>
      <c r="D97">
        <v>114</v>
      </c>
      <c r="E97">
        <v>11</v>
      </c>
      <c r="F97">
        <v>0</v>
      </c>
      <c r="G97">
        <v>103</v>
      </c>
      <c r="H97">
        <v>31</v>
      </c>
    </row>
    <row r="98" spans="1:8">
      <c r="A98">
        <v>97</v>
      </c>
      <c r="B98">
        <v>135</v>
      </c>
      <c r="C98">
        <v>1739</v>
      </c>
      <c r="D98">
        <v>118</v>
      </c>
      <c r="E98">
        <v>10</v>
      </c>
      <c r="F98">
        <v>0</v>
      </c>
      <c r="G98">
        <v>108</v>
      </c>
      <c r="H98">
        <v>58</v>
      </c>
    </row>
    <row r="99" spans="1:8">
      <c r="A99">
        <v>98</v>
      </c>
      <c r="B99">
        <v>139</v>
      </c>
      <c r="C99">
        <v>1735</v>
      </c>
      <c r="D99">
        <v>123</v>
      </c>
      <c r="E99">
        <v>8</v>
      </c>
      <c r="F99">
        <v>0</v>
      </c>
      <c r="G99">
        <v>115</v>
      </c>
      <c r="H99">
        <v>33</v>
      </c>
    </row>
    <row r="100" spans="1:8">
      <c r="A100">
        <v>99</v>
      </c>
      <c r="B100">
        <v>128</v>
      </c>
      <c r="C100">
        <v>1732</v>
      </c>
      <c r="D100">
        <v>120</v>
      </c>
      <c r="E100">
        <v>11</v>
      </c>
      <c r="F100">
        <v>0</v>
      </c>
      <c r="G100">
        <v>109</v>
      </c>
      <c r="H100">
        <v>17</v>
      </c>
    </row>
    <row r="101" spans="1:8">
      <c r="A101">
        <v>100</v>
      </c>
      <c r="B101">
        <v>192</v>
      </c>
      <c r="C101">
        <v>1651</v>
      </c>
      <c r="D101">
        <v>117</v>
      </c>
      <c r="E101">
        <v>1</v>
      </c>
      <c r="F101">
        <v>0</v>
      </c>
      <c r="G101">
        <v>116</v>
      </c>
      <c r="H101">
        <v>191</v>
      </c>
    </row>
    <row r="104" spans="1:8">
      <c r="E104">
        <f>SUM(E2:E103)</f>
        <v>5941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80" workbookViewId="0">
      <selection activeCell="E104" sqref="E104"/>
    </sheetView>
  </sheetViews>
  <sheetFormatPr baseColWidth="10" defaultRowHeight="15" x14ac:dyDescent="0"/>
  <sheetData>
    <row r="1" spans="1:8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216</v>
      </c>
      <c r="C2">
        <v>2617</v>
      </c>
      <c r="D2">
        <v>61</v>
      </c>
      <c r="E2">
        <v>61</v>
      </c>
      <c r="F2">
        <v>0</v>
      </c>
      <c r="G2">
        <v>0</v>
      </c>
      <c r="H2">
        <v>32</v>
      </c>
    </row>
    <row r="3" spans="1:8">
      <c r="A3">
        <v>2</v>
      </c>
      <c r="B3">
        <v>187</v>
      </c>
      <c r="C3">
        <v>2616</v>
      </c>
      <c r="D3">
        <v>68</v>
      </c>
      <c r="E3">
        <v>67</v>
      </c>
      <c r="F3">
        <v>0</v>
      </c>
      <c r="G3">
        <v>1</v>
      </c>
      <c r="H3">
        <v>12</v>
      </c>
    </row>
    <row r="4" spans="1:8">
      <c r="A4">
        <v>3</v>
      </c>
      <c r="B4">
        <v>181</v>
      </c>
      <c r="C4">
        <v>2597</v>
      </c>
      <c r="D4">
        <v>62</v>
      </c>
      <c r="E4">
        <v>62</v>
      </c>
      <c r="F4">
        <v>0</v>
      </c>
      <c r="G4">
        <v>0</v>
      </c>
      <c r="H4">
        <v>49</v>
      </c>
    </row>
    <row r="5" spans="1:8">
      <c r="A5">
        <v>4</v>
      </c>
      <c r="B5">
        <v>127</v>
      </c>
      <c r="C5">
        <v>2579</v>
      </c>
      <c r="D5">
        <v>67</v>
      </c>
      <c r="E5">
        <v>63</v>
      </c>
      <c r="F5">
        <v>0</v>
      </c>
      <c r="G5">
        <v>4</v>
      </c>
      <c r="H5">
        <v>23</v>
      </c>
    </row>
    <row r="6" spans="1:8">
      <c r="A6">
        <v>5</v>
      </c>
      <c r="B6">
        <v>149</v>
      </c>
      <c r="C6">
        <v>2571</v>
      </c>
      <c r="D6">
        <v>58</v>
      </c>
      <c r="E6">
        <v>58</v>
      </c>
      <c r="F6">
        <v>0</v>
      </c>
      <c r="G6">
        <v>0</v>
      </c>
      <c r="H6">
        <v>16</v>
      </c>
    </row>
    <row r="7" spans="1:8">
      <c r="A7">
        <v>6</v>
      </c>
      <c r="B7">
        <v>191</v>
      </c>
      <c r="C7">
        <v>2563</v>
      </c>
      <c r="D7">
        <v>55</v>
      </c>
      <c r="E7">
        <v>53</v>
      </c>
      <c r="F7">
        <v>0</v>
      </c>
      <c r="G7">
        <v>2</v>
      </c>
      <c r="H7">
        <v>43</v>
      </c>
    </row>
    <row r="8" spans="1:8">
      <c r="A8">
        <v>7</v>
      </c>
      <c r="B8">
        <v>172</v>
      </c>
      <c r="C8">
        <v>2562</v>
      </c>
      <c r="D8">
        <v>77</v>
      </c>
      <c r="E8">
        <v>66</v>
      </c>
      <c r="F8">
        <v>0</v>
      </c>
      <c r="G8">
        <v>11</v>
      </c>
      <c r="H8">
        <v>113</v>
      </c>
    </row>
    <row r="9" spans="1:8">
      <c r="A9">
        <v>8</v>
      </c>
      <c r="B9">
        <v>214</v>
      </c>
      <c r="C9">
        <v>2555</v>
      </c>
      <c r="D9">
        <v>64</v>
      </c>
      <c r="E9">
        <v>62</v>
      </c>
      <c r="F9">
        <v>0</v>
      </c>
      <c r="G9">
        <v>2</v>
      </c>
      <c r="H9">
        <v>8</v>
      </c>
    </row>
    <row r="10" spans="1:8">
      <c r="A10">
        <v>9</v>
      </c>
      <c r="B10">
        <v>186</v>
      </c>
      <c r="C10">
        <v>2547</v>
      </c>
      <c r="D10">
        <v>65</v>
      </c>
      <c r="E10">
        <v>61</v>
      </c>
      <c r="F10">
        <v>0</v>
      </c>
      <c r="G10">
        <v>4</v>
      </c>
      <c r="H10">
        <v>116</v>
      </c>
    </row>
    <row r="11" spans="1:8">
      <c r="A11">
        <v>10</v>
      </c>
      <c r="B11">
        <v>143</v>
      </c>
      <c r="C11">
        <v>2544</v>
      </c>
      <c r="D11">
        <v>66</v>
      </c>
      <c r="E11">
        <v>60</v>
      </c>
      <c r="F11">
        <v>0</v>
      </c>
      <c r="G11">
        <v>6</v>
      </c>
      <c r="H11">
        <v>55</v>
      </c>
    </row>
    <row r="12" spans="1:8">
      <c r="A12">
        <v>11</v>
      </c>
      <c r="B12">
        <v>141</v>
      </c>
      <c r="C12">
        <v>2542</v>
      </c>
      <c r="D12">
        <v>68</v>
      </c>
      <c r="E12">
        <v>63</v>
      </c>
      <c r="F12">
        <v>0</v>
      </c>
      <c r="G12">
        <v>5</v>
      </c>
      <c r="H12">
        <v>3</v>
      </c>
    </row>
    <row r="13" spans="1:8">
      <c r="A13">
        <v>12</v>
      </c>
      <c r="B13">
        <v>180</v>
      </c>
      <c r="C13">
        <v>2522</v>
      </c>
      <c r="D13">
        <v>62</v>
      </c>
      <c r="E13">
        <v>55</v>
      </c>
      <c r="F13">
        <v>0</v>
      </c>
      <c r="G13">
        <v>7</v>
      </c>
      <c r="H13">
        <v>3</v>
      </c>
    </row>
    <row r="14" spans="1:8">
      <c r="A14">
        <v>13</v>
      </c>
      <c r="B14">
        <v>182</v>
      </c>
      <c r="C14">
        <v>2519</v>
      </c>
      <c r="D14">
        <v>67</v>
      </c>
      <c r="E14">
        <v>60</v>
      </c>
      <c r="F14">
        <v>0</v>
      </c>
      <c r="G14">
        <v>7</v>
      </c>
      <c r="H14">
        <v>4</v>
      </c>
    </row>
    <row r="15" spans="1:8">
      <c r="A15">
        <v>14</v>
      </c>
      <c r="B15">
        <v>199</v>
      </c>
      <c r="C15">
        <v>2507</v>
      </c>
      <c r="D15">
        <v>69</v>
      </c>
      <c r="E15">
        <v>60</v>
      </c>
      <c r="F15">
        <v>0</v>
      </c>
      <c r="G15">
        <v>9</v>
      </c>
      <c r="H15">
        <v>6</v>
      </c>
    </row>
    <row r="16" spans="1:8">
      <c r="A16">
        <v>15</v>
      </c>
      <c r="B16">
        <v>145</v>
      </c>
      <c r="C16">
        <v>2490</v>
      </c>
      <c r="D16">
        <v>64</v>
      </c>
      <c r="E16">
        <v>53</v>
      </c>
      <c r="F16">
        <v>0</v>
      </c>
      <c r="G16">
        <v>11</v>
      </c>
      <c r="H16">
        <v>11</v>
      </c>
    </row>
    <row r="17" spans="1:8">
      <c r="A17">
        <v>16</v>
      </c>
      <c r="B17">
        <v>142</v>
      </c>
      <c r="C17">
        <v>2481</v>
      </c>
      <c r="D17">
        <v>64</v>
      </c>
      <c r="E17">
        <v>53</v>
      </c>
      <c r="F17">
        <v>0</v>
      </c>
      <c r="G17">
        <v>11</v>
      </c>
      <c r="H17">
        <v>60</v>
      </c>
    </row>
    <row r="18" spans="1:8">
      <c r="A18">
        <v>17</v>
      </c>
      <c r="B18">
        <v>165</v>
      </c>
      <c r="C18">
        <v>2479</v>
      </c>
      <c r="D18">
        <v>64</v>
      </c>
      <c r="E18">
        <v>55</v>
      </c>
      <c r="F18">
        <v>0</v>
      </c>
      <c r="G18">
        <v>9</v>
      </c>
      <c r="H18">
        <v>6</v>
      </c>
    </row>
    <row r="19" spans="1:8">
      <c r="A19">
        <v>18</v>
      </c>
      <c r="B19">
        <v>200</v>
      </c>
      <c r="C19">
        <v>2471</v>
      </c>
      <c r="D19">
        <v>64</v>
      </c>
      <c r="E19">
        <v>54</v>
      </c>
      <c r="F19">
        <v>0</v>
      </c>
      <c r="G19">
        <v>10</v>
      </c>
      <c r="H19">
        <v>71</v>
      </c>
    </row>
    <row r="20" spans="1:8">
      <c r="A20">
        <v>19</v>
      </c>
      <c r="B20">
        <v>218</v>
      </c>
      <c r="C20">
        <v>2461</v>
      </c>
      <c r="D20">
        <v>65</v>
      </c>
      <c r="E20">
        <v>54</v>
      </c>
      <c r="F20">
        <v>0</v>
      </c>
      <c r="G20">
        <v>11</v>
      </c>
      <c r="H20">
        <v>58</v>
      </c>
    </row>
    <row r="21" spans="1:8">
      <c r="A21">
        <v>20</v>
      </c>
      <c r="B21">
        <v>153</v>
      </c>
      <c r="C21">
        <v>2432</v>
      </c>
      <c r="D21">
        <v>56</v>
      </c>
      <c r="E21">
        <v>44</v>
      </c>
      <c r="F21">
        <v>0</v>
      </c>
      <c r="G21">
        <v>12</v>
      </c>
      <c r="H21">
        <v>22</v>
      </c>
    </row>
    <row r="22" spans="1:8">
      <c r="A22">
        <v>21</v>
      </c>
      <c r="B22">
        <v>211</v>
      </c>
      <c r="C22">
        <v>2427</v>
      </c>
      <c r="D22">
        <v>61</v>
      </c>
      <c r="E22">
        <v>48</v>
      </c>
      <c r="F22">
        <v>0</v>
      </c>
      <c r="G22">
        <v>13</v>
      </c>
      <c r="H22">
        <v>42</v>
      </c>
    </row>
    <row r="23" spans="1:8">
      <c r="A23">
        <v>22</v>
      </c>
      <c r="B23">
        <v>140</v>
      </c>
      <c r="C23">
        <v>2405</v>
      </c>
      <c r="D23">
        <v>61</v>
      </c>
      <c r="E23">
        <v>44</v>
      </c>
      <c r="F23">
        <v>0</v>
      </c>
      <c r="G23">
        <v>17</v>
      </c>
      <c r="H23">
        <v>34</v>
      </c>
    </row>
    <row r="24" spans="1:8">
      <c r="A24">
        <v>23</v>
      </c>
      <c r="B24">
        <v>203</v>
      </c>
      <c r="C24">
        <v>2404</v>
      </c>
      <c r="D24">
        <v>63</v>
      </c>
      <c r="E24">
        <v>48</v>
      </c>
      <c r="F24">
        <v>0</v>
      </c>
      <c r="G24">
        <v>15</v>
      </c>
      <c r="H24">
        <v>99</v>
      </c>
    </row>
    <row r="25" spans="1:8">
      <c r="A25">
        <v>24</v>
      </c>
      <c r="B25">
        <v>126</v>
      </c>
      <c r="C25">
        <v>2396</v>
      </c>
      <c r="D25">
        <v>69</v>
      </c>
      <c r="E25">
        <v>52</v>
      </c>
      <c r="F25">
        <v>0</v>
      </c>
      <c r="G25">
        <v>17</v>
      </c>
      <c r="H25">
        <v>15</v>
      </c>
    </row>
    <row r="26" spans="1:8">
      <c r="A26">
        <v>25</v>
      </c>
      <c r="B26">
        <v>207</v>
      </c>
      <c r="C26">
        <v>2390</v>
      </c>
      <c r="D26">
        <v>64</v>
      </c>
      <c r="E26">
        <v>51</v>
      </c>
      <c r="F26">
        <v>0</v>
      </c>
      <c r="G26">
        <v>13</v>
      </c>
      <c r="H26">
        <v>50</v>
      </c>
    </row>
    <row r="27" spans="1:8">
      <c r="A27">
        <v>26</v>
      </c>
      <c r="B27">
        <v>163</v>
      </c>
      <c r="C27">
        <v>2389</v>
      </c>
      <c r="D27">
        <v>58</v>
      </c>
      <c r="E27">
        <v>42</v>
      </c>
      <c r="F27">
        <v>0</v>
      </c>
      <c r="G27">
        <v>16</v>
      </c>
      <c r="H27">
        <v>47</v>
      </c>
    </row>
    <row r="28" spans="1:8">
      <c r="A28">
        <v>27</v>
      </c>
      <c r="B28">
        <v>134</v>
      </c>
      <c r="C28">
        <v>2386</v>
      </c>
      <c r="D28">
        <v>65</v>
      </c>
      <c r="E28">
        <v>48</v>
      </c>
      <c r="F28">
        <v>0</v>
      </c>
      <c r="G28">
        <v>17</v>
      </c>
      <c r="H28">
        <v>38</v>
      </c>
    </row>
    <row r="29" spans="1:8">
      <c r="A29">
        <v>28</v>
      </c>
      <c r="B29">
        <v>210</v>
      </c>
      <c r="C29">
        <v>2383</v>
      </c>
      <c r="D29">
        <v>64</v>
      </c>
      <c r="E29">
        <v>50</v>
      </c>
      <c r="F29">
        <v>0</v>
      </c>
      <c r="G29">
        <v>14</v>
      </c>
      <c r="H29">
        <v>144</v>
      </c>
    </row>
    <row r="30" spans="1:8">
      <c r="A30">
        <v>29</v>
      </c>
      <c r="B30">
        <v>162</v>
      </c>
      <c r="C30">
        <v>2381</v>
      </c>
      <c r="D30">
        <v>78</v>
      </c>
      <c r="E30">
        <v>57</v>
      </c>
      <c r="F30">
        <v>0</v>
      </c>
      <c r="G30">
        <v>21</v>
      </c>
      <c r="H30">
        <v>1</v>
      </c>
    </row>
    <row r="31" spans="1:8">
      <c r="A31">
        <v>30</v>
      </c>
      <c r="B31">
        <v>130</v>
      </c>
      <c r="C31">
        <v>2373</v>
      </c>
      <c r="D31">
        <v>65</v>
      </c>
      <c r="E31">
        <v>45</v>
      </c>
      <c r="F31">
        <v>0</v>
      </c>
      <c r="G31">
        <v>20</v>
      </c>
      <c r="H31">
        <v>22</v>
      </c>
    </row>
    <row r="32" spans="1:8">
      <c r="A32">
        <v>31</v>
      </c>
      <c r="B32">
        <v>220</v>
      </c>
      <c r="C32">
        <v>2363</v>
      </c>
      <c r="D32">
        <v>66</v>
      </c>
      <c r="E32">
        <v>49</v>
      </c>
      <c r="F32">
        <v>0</v>
      </c>
      <c r="G32">
        <v>17</v>
      </c>
      <c r="H32">
        <v>24</v>
      </c>
    </row>
    <row r="33" spans="1:8">
      <c r="A33">
        <v>32</v>
      </c>
      <c r="B33">
        <v>137</v>
      </c>
      <c r="C33">
        <v>2318</v>
      </c>
      <c r="D33">
        <v>71</v>
      </c>
      <c r="E33">
        <v>50</v>
      </c>
      <c r="F33">
        <v>0</v>
      </c>
      <c r="G33">
        <v>21</v>
      </c>
      <c r="H33">
        <v>2</v>
      </c>
    </row>
    <row r="34" spans="1:8">
      <c r="A34">
        <v>33</v>
      </c>
      <c r="B34">
        <v>158</v>
      </c>
      <c r="C34">
        <v>2317</v>
      </c>
      <c r="D34">
        <v>62</v>
      </c>
      <c r="E34">
        <v>44</v>
      </c>
      <c r="F34">
        <v>0</v>
      </c>
      <c r="G34">
        <v>18</v>
      </c>
      <c r="H34">
        <v>45</v>
      </c>
    </row>
    <row r="35" spans="1:8">
      <c r="A35">
        <v>34</v>
      </c>
      <c r="B35">
        <v>206</v>
      </c>
      <c r="C35">
        <v>2308</v>
      </c>
      <c r="D35">
        <v>66</v>
      </c>
      <c r="E35">
        <v>46</v>
      </c>
      <c r="F35">
        <v>0</v>
      </c>
      <c r="G35">
        <v>20</v>
      </c>
      <c r="H35">
        <v>0</v>
      </c>
    </row>
    <row r="36" spans="1:8">
      <c r="A36">
        <v>35</v>
      </c>
      <c r="B36">
        <v>123</v>
      </c>
      <c r="C36">
        <v>2307</v>
      </c>
      <c r="D36">
        <v>68</v>
      </c>
      <c r="E36">
        <v>42</v>
      </c>
      <c r="F36">
        <v>0</v>
      </c>
      <c r="G36">
        <v>26</v>
      </c>
      <c r="H36">
        <v>62</v>
      </c>
    </row>
    <row r="37" spans="1:8">
      <c r="A37">
        <v>36</v>
      </c>
      <c r="B37">
        <v>148</v>
      </c>
      <c r="C37">
        <v>2304</v>
      </c>
      <c r="D37">
        <v>63</v>
      </c>
      <c r="E37">
        <v>42</v>
      </c>
      <c r="F37">
        <v>0</v>
      </c>
      <c r="G37">
        <v>21</v>
      </c>
      <c r="H37">
        <v>88</v>
      </c>
    </row>
    <row r="38" spans="1:8">
      <c r="A38">
        <v>37</v>
      </c>
      <c r="B38">
        <v>132</v>
      </c>
      <c r="C38">
        <v>2301</v>
      </c>
      <c r="D38">
        <v>61</v>
      </c>
      <c r="E38">
        <v>39</v>
      </c>
      <c r="F38">
        <v>0</v>
      </c>
      <c r="G38">
        <v>22</v>
      </c>
      <c r="H38">
        <v>7</v>
      </c>
    </row>
    <row r="39" spans="1:8">
      <c r="A39">
        <v>38</v>
      </c>
      <c r="B39">
        <v>193</v>
      </c>
      <c r="C39">
        <v>2299</v>
      </c>
      <c r="D39">
        <v>71</v>
      </c>
      <c r="E39">
        <v>46</v>
      </c>
      <c r="F39">
        <v>0</v>
      </c>
      <c r="G39">
        <v>25</v>
      </c>
      <c r="H39">
        <v>60</v>
      </c>
    </row>
    <row r="40" spans="1:8">
      <c r="A40">
        <v>39</v>
      </c>
      <c r="B40">
        <v>159</v>
      </c>
      <c r="C40">
        <v>2297</v>
      </c>
      <c r="D40">
        <v>84</v>
      </c>
      <c r="E40">
        <v>49</v>
      </c>
      <c r="F40">
        <v>0</v>
      </c>
      <c r="G40">
        <v>35</v>
      </c>
      <c r="H40">
        <v>96</v>
      </c>
    </row>
    <row r="41" spans="1:8">
      <c r="A41">
        <v>40</v>
      </c>
      <c r="B41">
        <v>173</v>
      </c>
      <c r="C41">
        <v>2296</v>
      </c>
      <c r="D41">
        <v>63</v>
      </c>
      <c r="E41">
        <v>40</v>
      </c>
      <c r="F41">
        <v>0</v>
      </c>
      <c r="G41">
        <v>23</v>
      </c>
      <c r="H41">
        <v>76</v>
      </c>
    </row>
    <row r="42" spans="1:8">
      <c r="A42">
        <v>41</v>
      </c>
      <c r="B42">
        <v>122</v>
      </c>
      <c r="C42">
        <v>2285</v>
      </c>
      <c r="D42">
        <v>63</v>
      </c>
      <c r="E42">
        <v>34</v>
      </c>
      <c r="F42">
        <v>0</v>
      </c>
      <c r="G42">
        <v>29</v>
      </c>
      <c r="H42">
        <v>69</v>
      </c>
    </row>
    <row r="43" spans="1:8">
      <c r="A43">
        <v>42</v>
      </c>
      <c r="B43">
        <v>125</v>
      </c>
      <c r="C43">
        <v>2260</v>
      </c>
      <c r="D43">
        <v>55</v>
      </c>
      <c r="E43">
        <v>35</v>
      </c>
      <c r="F43">
        <v>0</v>
      </c>
      <c r="G43">
        <v>20</v>
      </c>
      <c r="H43">
        <v>46</v>
      </c>
    </row>
    <row r="44" spans="1:8">
      <c r="A44">
        <v>43</v>
      </c>
      <c r="B44">
        <v>167</v>
      </c>
      <c r="C44">
        <v>2258</v>
      </c>
      <c r="D44">
        <v>67</v>
      </c>
      <c r="E44">
        <v>40</v>
      </c>
      <c r="F44">
        <v>0</v>
      </c>
      <c r="G44">
        <v>27</v>
      </c>
      <c r="H44">
        <v>26</v>
      </c>
    </row>
    <row r="45" spans="1:8">
      <c r="A45">
        <v>44</v>
      </c>
      <c r="B45">
        <v>168</v>
      </c>
      <c r="C45">
        <v>2252</v>
      </c>
      <c r="D45">
        <v>65</v>
      </c>
      <c r="E45">
        <v>37</v>
      </c>
      <c r="F45">
        <v>0</v>
      </c>
      <c r="G45">
        <v>28</v>
      </c>
      <c r="H45">
        <v>7</v>
      </c>
    </row>
    <row r="46" spans="1:8">
      <c r="A46">
        <v>45</v>
      </c>
      <c r="B46">
        <v>147</v>
      </c>
      <c r="C46">
        <v>2240</v>
      </c>
      <c r="D46">
        <v>67</v>
      </c>
      <c r="E46">
        <v>39</v>
      </c>
      <c r="F46">
        <v>0</v>
      </c>
      <c r="G46">
        <v>28</v>
      </c>
      <c r="H46">
        <v>14</v>
      </c>
    </row>
    <row r="47" spans="1:8">
      <c r="A47">
        <v>46</v>
      </c>
      <c r="B47">
        <v>212</v>
      </c>
      <c r="C47">
        <v>2238</v>
      </c>
      <c r="D47">
        <v>68</v>
      </c>
      <c r="E47">
        <v>37</v>
      </c>
      <c r="F47">
        <v>0</v>
      </c>
      <c r="G47">
        <v>31</v>
      </c>
      <c r="H47">
        <v>57</v>
      </c>
    </row>
    <row r="48" spans="1:8">
      <c r="A48">
        <v>47</v>
      </c>
      <c r="B48">
        <v>157</v>
      </c>
      <c r="C48">
        <v>2223</v>
      </c>
      <c r="D48">
        <v>60</v>
      </c>
      <c r="E48">
        <v>32</v>
      </c>
      <c r="F48">
        <v>0</v>
      </c>
      <c r="G48">
        <v>28</v>
      </c>
      <c r="H48">
        <v>31</v>
      </c>
    </row>
    <row r="49" spans="1:8">
      <c r="A49">
        <v>48</v>
      </c>
      <c r="B49">
        <v>146</v>
      </c>
      <c r="C49">
        <v>2204</v>
      </c>
      <c r="D49">
        <v>62</v>
      </c>
      <c r="E49">
        <v>34</v>
      </c>
      <c r="F49">
        <v>0</v>
      </c>
      <c r="G49">
        <v>28</v>
      </c>
      <c r="H49">
        <v>169</v>
      </c>
    </row>
    <row r="50" spans="1:8">
      <c r="A50">
        <v>49</v>
      </c>
      <c r="B50">
        <v>177</v>
      </c>
      <c r="C50">
        <v>2200</v>
      </c>
      <c r="D50">
        <v>58</v>
      </c>
      <c r="E50">
        <v>29</v>
      </c>
      <c r="F50">
        <v>0</v>
      </c>
      <c r="G50">
        <v>29</v>
      </c>
      <c r="H50">
        <v>117</v>
      </c>
    </row>
    <row r="51" spans="1:8">
      <c r="A51">
        <v>50</v>
      </c>
      <c r="B51">
        <v>174</v>
      </c>
      <c r="C51">
        <v>2189</v>
      </c>
      <c r="D51">
        <v>60</v>
      </c>
      <c r="E51">
        <v>28</v>
      </c>
      <c r="F51">
        <v>0</v>
      </c>
      <c r="G51">
        <v>32</v>
      </c>
      <c r="H51">
        <v>11</v>
      </c>
    </row>
    <row r="52" spans="1:8">
      <c r="A52">
        <v>51</v>
      </c>
      <c r="B52">
        <v>164</v>
      </c>
      <c r="C52">
        <v>2176</v>
      </c>
      <c r="D52">
        <v>69</v>
      </c>
      <c r="E52">
        <v>35</v>
      </c>
      <c r="F52">
        <v>0</v>
      </c>
      <c r="G52">
        <v>34</v>
      </c>
      <c r="H52">
        <v>13</v>
      </c>
    </row>
    <row r="53" spans="1:8">
      <c r="A53">
        <v>52</v>
      </c>
      <c r="B53">
        <v>150</v>
      </c>
      <c r="C53">
        <v>2166</v>
      </c>
      <c r="D53">
        <v>63</v>
      </c>
      <c r="E53">
        <v>30</v>
      </c>
      <c r="F53">
        <v>0</v>
      </c>
      <c r="G53">
        <v>33</v>
      </c>
      <c r="H53">
        <v>88</v>
      </c>
    </row>
    <row r="54" spans="1:8">
      <c r="A54">
        <v>53</v>
      </c>
      <c r="B54">
        <v>121</v>
      </c>
      <c r="C54">
        <v>2165</v>
      </c>
      <c r="D54">
        <v>67</v>
      </c>
      <c r="E54">
        <v>30</v>
      </c>
      <c r="F54">
        <v>0</v>
      </c>
      <c r="G54">
        <v>37</v>
      </c>
      <c r="H54">
        <v>4</v>
      </c>
    </row>
    <row r="55" spans="1:8">
      <c r="A55">
        <v>54</v>
      </c>
      <c r="B55">
        <v>129</v>
      </c>
      <c r="C55">
        <v>2156</v>
      </c>
      <c r="D55">
        <v>65</v>
      </c>
      <c r="E55">
        <v>28</v>
      </c>
      <c r="F55">
        <v>0</v>
      </c>
      <c r="G55">
        <v>37</v>
      </c>
      <c r="H55">
        <v>61</v>
      </c>
    </row>
    <row r="56" spans="1:8">
      <c r="A56">
        <v>55</v>
      </c>
      <c r="B56">
        <v>175</v>
      </c>
      <c r="C56">
        <v>2153</v>
      </c>
      <c r="D56">
        <v>72</v>
      </c>
      <c r="E56">
        <v>34</v>
      </c>
      <c r="F56">
        <v>0</v>
      </c>
      <c r="G56">
        <v>38</v>
      </c>
      <c r="H56">
        <v>0</v>
      </c>
    </row>
    <row r="57" spans="1:8">
      <c r="A57">
        <v>56</v>
      </c>
      <c r="B57">
        <v>208</v>
      </c>
      <c r="C57">
        <v>2153</v>
      </c>
      <c r="D57">
        <v>58</v>
      </c>
      <c r="E57">
        <v>24</v>
      </c>
      <c r="F57">
        <v>0</v>
      </c>
      <c r="G57">
        <v>34</v>
      </c>
      <c r="H57">
        <v>29</v>
      </c>
    </row>
    <row r="58" spans="1:8">
      <c r="A58">
        <v>57</v>
      </c>
      <c r="B58">
        <v>170</v>
      </c>
      <c r="C58">
        <v>2141</v>
      </c>
      <c r="D58">
        <v>68</v>
      </c>
      <c r="E58">
        <v>31</v>
      </c>
      <c r="F58">
        <v>0</v>
      </c>
      <c r="G58">
        <v>37</v>
      </c>
      <c r="H58">
        <v>173</v>
      </c>
    </row>
    <row r="59" spans="1:8">
      <c r="A59">
        <v>58</v>
      </c>
      <c r="B59">
        <v>169</v>
      </c>
      <c r="C59">
        <v>2132</v>
      </c>
      <c r="D59">
        <v>67</v>
      </c>
      <c r="E59">
        <v>26</v>
      </c>
      <c r="F59">
        <v>0</v>
      </c>
      <c r="G59">
        <v>41</v>
      </c>
      <c r="H59">
        <v>27</v>
      </c>
    </row>
    <row r="60" spans="1:8">
      <c r="A60">
        <v>59</v>
      </c>
      <c r="B60">
        <v>201</v>
      </c>
      <c r="C60">
        <v>2110</v>
      </c>
      <c r="D60">
        <v>66</v>
      </c>
      <c r="E60">
        <v>24</v>
      </c>
      <c r="F60">
        <v>0</v>
      </c>
      <c r="G60">
        <v>42</v>
      </c>
      <c r="H60">
        <v>5</v>
      </c>
    </row>
    <row r="61" spans="1:8">
      <c r="A61">
        <v>60</v>
      </c>
      <c r="B61">
        <v>124</v>
      </c>
      <c r="C61">
        <v>2106</v>
      </c>
      <c r="D61">
        <v>60</v>
      </c>
      <c r="E61">
        <v>20</v>
      </c>
      <c r="F61">
        <v>0</v>
      </c>
      <c r="G61">
        <v>40</v>
      </c>
      <c r="H61">
        <v>24</v>
      </c>
    </row>
    <row r="62" spans="1:8">
      <c r="A62">
        <v>61</v>
      </c>
      <c r="B62">
        <v>213</v>
      </c>
      <c r="C62">
        <v>2103</v>
      </c>
      <c r="D62">
        <v>67</v>
      </c>
      <c r="E62">
        <v>28</v>
      </c>
      <c r="F62">
        <v>0</v>
      </c>
      <c r="G62">
        <v>39</v>
      </c>
      <c r="H62">
        <v>5</v>
      </c>
    </row>
    <row r="63" spans="1:8">
      <c r="A63">
        <v>62</v>
      </c>
      <c r="B63">
        <v>209</v>
      </c>
      <c r="C63">
        <v>2094</v>
      </c>
      <c r="D63">
        <v>72</v>
      </c>
      <c r="E63">
        <v>24</v>
      </c>
      <c r="F63">
        <v>0</v>
      </c>
      <c r="G63">
        <v>48</v>
      </c>
      <c r="H63">
        <v>29</v>
      </c>
    </row>
    <row r="64" spans="1:8">
      <c r="A64">
        <v>63</v>
      </c>
      <c r="B64">
        <v>215</v>
      </c>
      <c r="C64">
        <v>2084</v>
      </c>
      <c r="D64">
        <v>70</v>
      </c>
      <c r="E64">
        <v>27</v>
      </c>
      <c r="F64">
        <v>0</v>
      </c>
      <c r="G64">
        <v>43</v>
      </c>
      <c r="H64">
        <v>49</v>
      </c>
    </row>
    <row r="65" spans="1:8">
      <c r="A65">
        <v>64</v>
      </c>
      <c r="B65">
        <v>136</v>
      </c>
      <c r="C65">
        <v>2084</v>
      </c>
      <c r="D65">
        <v>65</v>
      </c>
      <c r="E65">
        <v>26</v>
      </c>
      <c r="F65">
        <v>0</v>
      </c>
      <c r="G65">
        <v>39</v>
      </c>
      <c r="H65">
        <v>39</v>
      </c>
    </row>
    <row r="66" spans="1:8">
      <c r="A66">
        <v>65</v>
      </c>
      <c r="B66">
        <v>183</v>
      </c>
      <c r="C66">
        <v>2080</v>
      </c>
      <c r="D66">
        <v>61</v>
      </c>
      <c r="E66">
        <v>20</v>
      </c>
      <c r="F66">
        <v>0</v>
      </c>
      <c r="G66">
        <v>41</v>
      </c>
      <c r="H66">
        <v>31</v>
      </c>
    </row>
    <row r="67" spans="1:8">
      <c r="A67">
        <v>66</v>
      </c>
      <c r="B67">
        <v>152</v>
      </c>
      <c r="C67">
        <v>2079</v>
      </c>
      <c r="D67">
        <v>82</v>
      </c>
      <c r="E67">
        <v>33</v>
      </c>
      <c r="F67">
        <v>0</v>
      </c>
      <c r="G67">
        <v>49</v>
      </c>
      <c r="H67">
        <v>34</v>
      </c>
    </row>
    <row r="68" spans="1:8">
      <c r="A68">
        <v>67</v>
      </c>
      <c r="B68">
        <v>217</v>
      </c>
      <c r="C68">
        <v>2058</v>
      </c>
      <c r="D68">
        <v>56</v>
      </c>
      <c r="E68">
        <v>16</v>
      </c>
      <c r="F68">
        <v>0</v>
      </c>
      <c r="G68">
        <v>40</v>
      </c>
      <c r="H68">
        <v>117</v>
      </c>
    </row>
    <row r="69" spans="1:8">
      <c r="A69">
        <v>68</v>
      </c>
      <c r="B69">
        <v>171</v>
      </c>
      <c r="C69">
        <v>2054</v>
      </c>
      <c r="D69">
        <v>58</v>
      </c>
      <c r="E69">
        <v>18</v>
      </c>
      <c r="F69">
        <v>0</v>
      </c>
      <c r="G69">
        <v>40</v>
      </c>
      <c r="H69">
        <v>19</v>
      </c>
    </row>
    <row r="70" spans="1:8">
      <c r="A70">
        <v>69</v>
      </c>
      <c r="B70">
        <v>205</v>
      </c>
      <c r="C70">
        <v>2051</v>
      </c>
      <c r="D70">
        <v>61</v>
      </c>
      <c r="E70">
        <v>17</v>
      </c>
      <c r="F70">
        <v>0</v>
      </c>
      <c r="G70">
        <v>44</v>
      </c>
      <c r="H70">
        <v>21</v>
      </c>
    </row>
    <row r="71" spans="1:8">
      <c r="A71">
        <v>70</v>
      </c>
      <c r="B71">
        <v>161</v>
      </c>
      <c r="C71">
        <v>2039</v>
      </c>
      <c r="D71">
        <v>70</v>
      </c>
      <c r="E71">
        <v>20</v>
      </c>
      <c r="F71">
        <v>0</v>
      </c>
      <c r="G71">
        <v>50</v>
      </c>
      <c r="H71">
        <v>36</v>
      </c>
    </row>
    <row r="72" spans="1:8">
      <c r="A72">
        <v>71</v>
      </c>
      <c r="B72">
        <v>154</v>
      </c>
      <c r="C72">
        <v>2029</v>
      </c>
      <c r="D72">
        <v>54</v>
      </c>
      <c r="E72">
        <v>14</v>
      </c>
      <c r="F72">
        <v>0</v>
      </c>
      <c r="G72">
        <v>40</v>
      </c>
      <c r="H72">
        <v>45</v>
      </c>
    </row>
    <row r="73" spans="1:8">
      <c r="A73">
        <v>72</v>
      </c>
      <c r="B73">
        <v>144</v>
      </c>
      <c r="C73">
        <v>2028</v>
      </c>
      <c r="D73">
        <v>74</v>
      </c>
      <c r="E73">
        <v>22</v>
      </c>
      <c r="F73">
        <v>0</v>
      </c>
      <c r="G73">
        <v>52</v>
      </c>
      <c r="H73">
        <v>50</v>
      </c>
    </row>
    <row r="74" spans="1:8">
      <c r="A74">
        <v>73</v>
      </c>
      <c r="B74">
        <v>138</v>
      </c>
      <c r="C74">
        <v>2015</v>
      </c>
      <c r="D74">
        <v>66</v>
      </c>
      <c r="E74">
        <v>19</v>
      </c>
      <c r="F74">
        <v>0</v>
      </c>
      <c r="G74">
        <v>47</v>
      </c>
      <c r="H74">
        <v>51</v>
      </c>
    </row>
    <row r="75" spans="1:8">
      <c r="A75">
        <v>74</v>
      </c>
      <c r="B75">
        <v>219</v>
      </c>
      <c r="C75">
        <v>2012</v>
      </c>
      <c r="D75">
        <v>78</v>
      </c>
      <c r="E75">
        <v>19</v>
      </c>
      <c r="F75">
        <v>0</v>
      </c>
      <c r="G75">
        <v>59</v>
      </c>
      <c r="H75">
        <v>30</v>
      </c>
    </row>
    <row r="76" spans="1:8">
      <c r="A76">
        <v>75</v>
      </c>
      <c r="B76">
        <v>131</v>
      </c>
      <c r="C76">
        <v>2008</v>
      </c>
      <c r="D76">
        <v>73</v>
      </c>
      <c r="E76">
        <v>18</v>
      </c>
      <c r="F76">
        <v>0</v>
      </c>
      <c r="G76">
        <v>55</v>
      </c>
      <c r="H76">
        <v>56</v>
      </c>
    </row>
    <row r="77" spans="1:8">
      <c r="A77">
        <v>76</v>
      </c>
      <c r="B77">
        <v>196</v>
      </c>
      <c r="C77">
        <v>2003</v>
      </c>
      <c r="D77">
        <v>67</v>
      </c>
      <c r="E77">
        <v>18</v>
      </c>
      <c r="F77">
        <v>0</v>
      </c>
      <c r="G77">
        <v>49</v>
      </c>
      <c r="H77">
        <v>16</v>
      </c>
    </row>
    <row r="78" spans="1:8">
      <c r="A78">
        <v>77</v>
      </c>
      <c r="B78">
        <v>155</v>
      </c>
      <c r="C78">
        <v>1995</v>
      </c>
      <c r="D78">
        <v>65</v>
      </c>
      <c r="E78">
        <v>20</v>
      </c>
      <c r="F78">
        <v>0</v>
      </c>
      <c r="G78">
        <v>45</v>
      </c>
      <c r="H78">
        <v>87</v>
      </c>
    </row>
    <row r="79" spans="1:8">
      <c r="A79">
        <v>78</v>
      </c>
      <c r="B79">
        <v>190</v>
      </c>
      <c r="C79">
        <v>1991</v>
      </c>
      <c r="D79">
        <v>71</v>
      </c>
      <c r="E79">
        <v>18</v>
      </c>
      <c r="F79">
        <v>0</v>
      </c>
      <c r="G79">
        <v>53</v>
      </c>
      <c r="H79">
        <v>115</v>
      </c>
    </row>
    <row r="80" spans="1:8">
      <c r="A80">
        <v>79</v>
      </c>
      <c r="B80">
        <v>128</v>
      </c>
      <c r="C80">
        <v>1976</v>
      </c>
      <c r="D80">
        <v>65</v>
      </c>
      <c r="E80">
        <v>13</v>
      </c>
      <c r="F80">
        <v>0</v>
      </c>
      <c r="G80">
        <v>52</v>
      </c>
      <c r="H80">
        <v>76</v>
      </c>
    </row>
    <row r="81" spans="1:8">
      <c r="A81">
        <v>80</v>
      </c>
      <c r="B81">
        <v>194</v>
      </c>
      <c r="C81">
        <v>1974</v>
      </c>
      <c r="D81">
        <v>64</v>
      </c>
      <c r="E81">
        <v>18</v>
      </c>
      <c r="F81">
        <v>0</v>
      </c>
      <c r="G81">
        <v>46</v>
      </c>
      <c r="H81">
        <v>35</v>
      </c>
    </row>
    <row r="82" spans="1:8">
      <c r="A82">
        <v>81</v>
      </c>
      <c r="B82">
        <v>202</v>
      </c>
      <c r="C82">
        <v>1974</v>
      </c>
      <c r="D82">
        <v>77</v>
      </c>
      <c r="E82">
        <v>15</v>
      </c>
      <c r="F82">
        <v>0</v>
      </c>
      <c r="G82">
        <v>62</v>
      </c>
      <c r="H82">
        <v>10</v>
      </c>
    </row>
    <row r="83" spans="1:8">
      <c r="A83">
        <v>82</v>
      </c>
      <c r="B83">
        <v>133</v>
      </c>
      <c r="C83">
        <v>1969</v>
      </c>
      <c r="D83">
        <v>73</v>
      </c>
      <c r="E83">
        <v>15</v>
      </c>
      <c r="F83">
        <v>0</v>
      </c>
      <c r="G83">
        <v>58</v>
      </c>
      <c r="H83">
        <v>40</v>
      </c>
    </row>
    <row r="84" spans="1:8">
      <c r="A84">
        <v>83</v>
      </c>
      <c r="B84">
        <v>185</v>
      </c>
      <c r="C84">
        <v>1965</v>
      </c>
      <c r="D84">
        <v>66</v>
      </c>
      <c r="E84">
        <v>14</v>
      </c>
      <c r="F84">
        <v>0</v>
      </c>
      <c r="G84">
        <v>52</v>
      </c>
      <c r="H84">
        <v>9</v>
      </c>
    </row>
    <row r="85" spans="1:8">
      <c r="A85">
        <v>84</v>
      </c>
      <c r="B85">
        <v>184</v>
      </c>
      <c r="C85">
        <v>1958</v>
      </c>
      <c r="D85">
        <v>71</v>
      </c>
      <c r="E85">
        <v>16</v>
      </c>
      <c r="F85">
        <v>0</v>
      </c>
      <c r="G85">
        <v>55</v>
      </c>
      <c r="H85">
        <v>78</v>
      </c>
    </row>
    <row r="86" spans="1:8">
      <c r="A86">
        <v>85</v>
      </c>
      <c r="B86">
        <v>204</v>
      </c>
      <c r="C86">
        <v>1946</v>
      </c>
      <c r="D86">
        <v>72</v>
      </c>
      <c r="E86">
        <v>15</v>
      </c>
      <c r="F86">
        <v>0</v>
      </c>
      <c r="G86">
        <v>57</v>
      </c>
      <c r="H86">
        <v>28</v>
      </c>
    </row>
    <row r="87" spans="1:8">
      <c r="A87">
        <v>86</v>
      </c>
      <c r="B87">
        <v>156</v>
      </c>
      <c r="C87">
        <v>1941</v>
      </c>
      <c r="D87">
        <v>67</v>
      </c>
      <c r="E87">
        <v>13</v>
      </c>
      <c r="F87">
        <v>0</v>
      </c>
      <c r="G87">
        <v>54</v>
      </c>
      <c r="H87">
        <v>56</v>
      </c>
    </row>
    <row r="88" spans="1:8">
      <c r="A88">
        <v>87</v>
      </c>
      <c r="B88">
        <v>197</v>
      </c>
      <c r="C88">
        <v>1941</v>
      </c>
      <c r="D88">
        <v>69</v>
      </c>
      <c r="E88">
        <v>12</v>
      </c>
      <c r="F88">
        <v>0</v>
      </c>
      <c r="G88">
        <v>57</v>
      </c>
      <c r="H88">
        <v>2</v>
      </c>
    </row>
    <row r="89" spans="1:8">
      <c r="A89">
        <v>88</v>
      </c>
      <c r="B89">
        <v>176</v>
      </c>
      <c r="C89">
        <v>1919</v>
      </c>
      <c r="D89">
        <v>70</v>
      </c>
      <c r="E89">
        <v>11</v>
      </c>
      <c r="F89">
        <v>0</v>
      </c>
      <c r="G89">
        <v>59</v>
      </c>
      <c r="H89">
        <v>1</v>
      </c>
    </row>
    <row r="90" spans="1:8">
      <c r="A90">
        <v>89</v>
      </c>
      <c r="B90">
        <v>195</v>
      </c>
      <c r="C90">
        <v>1909</v>
      </c>
      <c r="D90">
        <v>65</v>
      </c>
      <c r="E90">
        <v>11</v>
      </c>
      <c r="F90">
        <v>0</v>
      </c>
      <c r="G90">
        <v>54</v>
      </c>
      <c r="H90">
        <v>18</v>
      </c>
    </row>
    <row r="91" spans="1:8">
      <c r="A91">
        <v>90</v>
      </c>
      <c r="B91">
        <v>179</v>
      </c>
      <c r="C91">
        <v>1908</v>
      </c>
      <c r="D91">
        <v>68</v>
      </c>
      <c r="E91">
        <v>11</v>
      </c>
      <c r="F91">
        <v>0</v>
      </c>
      <c r="G91">
        <v>57</v>
      </c>
      <c r="H91">
        <v>70</v>
      </c>
    </row>
    <row r="92" spans="1:8">
      <c r="A92">
        <v>91</v>
      </c>
      <c r="B92">
        <v>160</v>
      </c>
      <c r="C92">
        <v>1897</v>
      </c>
      <c r="D92">
        <v>74</v>
      </c>
      <c r="E92">
        <v>12</v>
      </c>
      <c r="F92">
        <v>0</v>
      </c>
      <c r="G92">
        <v>62</v>
      </c>
      <c r="H92">
        <v>23</v>
      </c>
    </row>
    <row r="93" spans="1:8">
      <c r="A93">
        <v>92</v>
      </c>
      <c r="B93">
        <v>139</v>
      </c>
      <c r="C93">
        <v>1888</v>
      </c>
      <c r="D93">
        <v>67</v>
      </c>
      <c r="E93">
        <v>8</v>
      </c>
      <c r="F93">
        <v>0</v>
      </c>
      <c r="G93">
        <v>59</v>
      </c>
      <c r="H93">
        <v>10</v>
      </c>
    </row>
    <row r="94" spans="1:8">
      <c r="A94">
        <v>93</v>
      </c>
      <c r="B94">
        <v>192</v>
      </c>
      <c r="C94">
        <v>1854</v>
      </c>
      <c r="D94">
        <v>64</v>
      </c>
      <c r="E94">
        <v>5</v>
      </c>
      <c r="F94">
        <v>0</v>
      </c>
      <c r="G94">
        <v>59</v>
      </c>
      <c r="H94">
        <v>8</v>
      </c>
    </row>
    <row r="95" spans="1:8">
      <c r="A95">
        <v>94</v>
      </c>
      <c r="B95">
        <v>198</v>
      </c>
      <c r="C95">
        <v>1844</v>
      </c>
      <c r="D95">
        <v>59</v>
      </c>
      <c r="E95">
        <v>3</v>
      </c>
      <c r="F95">
        <v>0</v>
      </c>
      <c r="G95">
        <v>56</v>
      </c>
      <c r="H95">
        <v>94</v>
      </c>
    </row>
    <row r="96" spans="1:8">
      <c r="A96">
        <v>95</v>
      </c>
      <c r="B96">
        <v>135</v>
      </c>
      <c r="C96">
        <v>1841</v>
      </c>
      <c r="D96">
        <v>70</v>
      </c>
      <c r="E96">
        <v>6</v>
      </c>
      <c r="F96">
        <v>0</v>
      </c>
      <c r="G96">
        <v>64</v>
      </c>
      <c r="H96">
        <v>46</v>
      </c>
    </row>
    <row r="97" spans="1:8">
      <c r="A97">
        <v>96</v>
      </c>
      <c r="B97">
        <v>178</v>
      </c>
      <c r="C97">
        <v>1835</v>
      </c>
      <c r="D97">
        <v>75</v>
      </c>
      <c r="E97">
        <v>6</v>
      </c>
      <c r="F97">
        <v>0</v>
      </c>
      <c r="G97">
        <v>69</v>
      </c>
      <c r="H97">
        <v>239</v>
      </c>
    </row>
    <row r="98" spans="1:8">
      <c r="A98">
        <v>97</v>
      </c>
      <c r="B98">
        <v>151</v>
      </c>
      <c r="C98">
        <v>1814</v>
      </c>
      <c r="D98">
        <v>70</v>
      </c>
      <c r="E98">
        <v>2</v>
      </c>
      <c r="F98">
        <v>0</v>
      </c>
      <c r="G98">
        <v>68</v>
      </c>
      <c r="H98">
        <v>25</v>
      </c>
    </row>
    <row r="99" spans="1:8">
      <c r="A99">
        <v>98</v>
      </c>
      <c r="B99">
        <v>188</v>
      </c>
      <c r="C99">
        <v>1805</v>
      </c>
      <c r="D99">
        <v>68</v>
      </c>
      <c r="E99">
        <v>3</v>
      </c>
      <c r="F99">
        <v>0</v>
      </c>
      <c r="G99">
        <v>65</v>
      </c>
      <c r="H99">
        <v>157</v>
      </c>
    </row>
    <row r="100" spans="1:8">
      <c r="A100">
        <v>99</v>
      </c>
      <c r="B100">
        <v>166</v>
      </c>
      <c r="C100">
        <v>1767</v>
      </c>
      <c r="D100">
        <v>72</v>
      </c>
      <c r="E100">
        <v>1</v>
      </c>
      <c r="F100">
        <v>0</v>
      </c>
      <c r="G100">
        <v>71</v>
      </c>
      <c r="H100">
        <v>15</v>
      </c>
    </row>
    <row r="101" spans="1:8">
      <c r="A101">
        <v>100</v>
      </c>
      <c r="B101">
        <v>189</v>
      </c>
      <c r="C101">
        <v>1759</v>
      </c>
      <c r="D101">
        <v>77</v>
      </c>
      <c r="E101">
        <v>1</v>
      </c>
      <c r="F101">
        <v>0</v>
      </c>
      <c r="G101">
        <v>76</v>
      </c>
      <c r="H101">
        <v>35</v>
      </c>
    </row>
    <row r="104" spans="1:8">
      <c r="E104">
        <f>SUM(E2:E103)</f>
        <v>3311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85" workbookViewId="0">
      <selection activeCell="E104" sqref="E104"/>
    </sheetView>
  </sheetViews>
  <sheetFormatPr baseColWidth="10" defaultRowHeight="15" x14ac:dyDescent="0"/>
  <sheetData>
    <row r="1" spans="1:8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216</v>
      </c>
      <c r="C2">
        <v>2752</v>
      </c>
      <c r="D2">
        <v>115</v>
      </c>
      <c r="E2">
        <v>111</v>
      </c>
      <c r="F2">
        <v>0</v>
      </c>
      <c r="G2">
        <v>4</v>
      </c>
      <c r="H2">
        <v>5</v>
      </c>
    </row>
    <row r="3" spans="1:8">
      <c r="A3">
        <v>2</v>
      </c>
      <c r="B3">
        <v>149</v>
      </c>
      <c r="C3">
        <v>2750</v>
      </c>
      <c r="D3">
        <v>111</v>
      </c>
      <c r="E3">
        <v>110</v>
      </c>
      <c r="F3">
        <v>0</v>
      </c>
      <c r="G3">
        <v>1</v>
      </c>
      <c r="H3">
        <v>19</v>
      </c>
    </row>
    <row r="4" spans="1:8">
      <c r="A4">
        <v>3</v>
      </c>
      <c r="B4">
        <v>187</v>
      </c>
      <c r="C4">
        <v>2730</v>
      </c>
      <c r="D4">
        <v>117</v>
      </c>
      <c r="E4">
        <v>115</v>
      </c>
      <c r="F4">
        <v>0</v>
      </c>
      <c r="G4">
        <v>2</v>
      </c>
      <c r="H4">
        <v>49</v>
      </c>
    </row>
    <row r="5" spans="1:8">
      <c r="A5">
        <v>4</v>
      </c>
      <c r="B5">
        <v>186</v>
      </c>
      <c r="C5">
        <v>2706</v>
      </c>
      <c r="D5">
        <v>114</v>
      </c>
      <c r="E5">
        <v>108</v>
      </c>
      <c r="F5">
        <v>0</v>
      </c>
      <c r="G5">
        <v>6</v>
      </c>
      <c r="H5">
        <v>25</v>
      </c>
    </row>
    <row r="6" spans="1:8">
      <c r="A6">
        <v>5</v>
      </c>
      <c r="B6">
        <v>191</v>
      </c>
      <c r="C6">
        <v>2702</v>
      </c>
      <c r="D6">
        <v>117</v>
      </c>
      <c r="E6">
        <v>112</v>
      </c>
      <c r="F6">
        <v>0</v>
      </c>
      <c r="G6">
        <v>5</v>
      </c>
      <c r="H6">
        <v>5</v>
      </c>
    </row>
    <row r="7" spans="1:8">
      <c r="A7">
        <v>6</v>
      </c>
      <c r="B7">
        <v>214</v>
      </c>
      <c r="C7">
        <v>2689</v>
      </c>
      <c r="D7">
        <v>111</v>
      </c>
      <c r="E7">
        <v>106</v>
      </c>
      <c r="F7">
        <v>0</v>
      </c>
      <c r="G7">
        <v>5</v>
      </c>
      <c r="H7">
        <v>90</v>
      </c>
    </row>
    <row r="8" spans="1:8">
      <c r="A8">
        <v>7</v>
      </c>
      <c r="B8">
        <v>181</v>
      </c>
      <c r="C8">
        <v>2686</v>
      </c>
      <c r="D8">
        <v>115</v>
      </c>
      <c r="E8">
        <v>111</v>
      </c>
      <c r="F8">
        <v>0</v>
      </c>
      <c r="G8">
        <v>4</v>
      </c>
      <c r="H8">
        <v>149</v>
      </c>
    </row>
    <row r="9" spans="1:8">
      <c r="A9">
        <v>8</v>
      </c>
      <c r="B9">
        <v>127</v>
      </c>
      <c r="C9">
        <v>2655</v>
      </c>
      <c r="D9">
        <v>119</v>
      </c>
      <c r="E9">
        <v>109</v>
      </c>
      <c r="F9">
        <v>0</v>
      </c>
      <c r="G9">
        <v>10</v>
      </c>
      <c r="H9">
        <v>86</v>
      </c>
    </row>
    <row r="10" spans="1:8">
      <c r="A10">
        <v>9</v>
      </c>
      <c r="B10">
        <v>143</v>
      </c>
      <c r="C10">
        <v>2646</v>
      </c>
      <c r="D10">
        <v>121</v>
      </c>
      <c r="E10">
        <v>109</v>
      </c>
      <c r="F10">
        <v>0</v>
      </c>
      <c r="G10">
        <v>12</v>
      </c>
      <c r="H10">
        <v>45</v>
      </c>
    </row>
    <row r="11" spans="1:8">
      <c r="A11">
        <v>10</v>
      </c>
      <c r="B11">
        <v>180</v>
      </c>
      <c r="C11">
        <v>2637</v>
      </c>
      <c r="D11">
        <v>116</v>
      </c>
      <c r="E11">
        <v>105</v>
      </c>
      <c r="F11">
        <v>0</v>
      </c>
      <c r="G11">
        <v>11</v>
      </c>
      <c r="H11">
        <v>33</v>
      </c>
    </row>
    <row r="12" spans="1:8">
      <c r="A12">
        <v>11</v>
      </c>
      <c r="B12">
        <v>211</v>
      </c>
      <c r="C12">
        <v>2626</v>
      </c>
      <c r="D12">
        <v>121</v>
      </c>
      <c r="E12">
        <v>109</v>
      </c>
      <c r="F12">
        <v>0</v>
      </c>
      <c r="G12">
        <v>12</v>
      </c>
      <c r="H12">
        <v>13</v>
      </c>
    </row>
    <row r="13" spans="1:8">
      <c r="A13">
        <v>12</v>
      </c>
      <c r="B13">
        <v>142</v>
      </c>
      <c r="C13">
        <v>2616</v>
      </c>
      <c r="D13">
        <v>123</v>
      </c>
      <c r="E13">
        <v>108</v>
      </c>
      <c r="F13">
        <v>0</v>
      </c>
      <c r="G13">
        <v>15</v>
      </c>
      <c r="H13">
        <v>66</v>
      </c>
    </row>
    <row r="14" spans="1:8">
      <c r="A14">
        <v>13</v>
      </c>
      <c r="B14">
        <v>141</v>
      </c>
      <c r="C14">
        <v>2614</v>
      </c>
      <c r="D14">
        <v>113</v>
      </c>
      <c r="E14">
        <v>99</v>
      </c>
      <c r="F14">
        <v>0</v>
      </c>
      <c r="G14">
        <v>14</v>
      </c>
      <c r="H14">
        <v>7</v>
      </c>
    </row>
    <row r="15" spans="1:8">
      <c r="A15">
        <v>14</v>
      </c>
      <c r="B15">
        <v>172</v>
      </c>
      <c r="C15">
        <v>2602</v>
      </c>
      <c r="D15">
        <v>120</v>
      </c>
      <c r="E15">
        <v>98</v>
      </c>
      <c r="F15">
        <v>0</v>
      </c>
      <c r="G15">
        <v>22</v>
      </c>
      <c r="H15">
        <v>36</v>
      </c>
    </row>
    <row r="16" spans="1:8">
      <c r="A16">
        <v>15</v>
      </c>
      <c r="B16">
        <v>130</v>
      </c>
      <c r="C16">
        <v>2589</v>
      </c>
      <c r="D16">
        <v>123</v>
      </c>
      <c r="E16">
        <v>105</v>
      </c>
      <c r="F16">
        <v>0</v>
      </c>
      <c r="G16">
        <v>18</v>
      </c>
      <c r="H16">
        <v>10</v>
      </c>
    </row>
    <row r="17" spans="1:8">
      <c r="A17">
        <v>16</v>
      </c>
      <c r="B17">
        <v>200</v>
      </c>
      <c r="C17">
        <v>2578</v>
      </c>
      <c r="D17">
        <v>116</v>
      </c>
      <c r="E17">
        <v>99</v>
      </c>
      <c r="F17">
        <v>0</v>
      </c>
      <c r="G17">
        <v>17</v>
      </c>
      <c r="H17">
        <v>6</v>
      </c>
    </row>
    <row r="18" spans="1:8">
      <c r="A18">
        <v>17</v>
      </c>
      <c r="B18">
        <v>193</v>
      </c>
      <c r="C18">
        <v>2567</v>
      </c>
      <c r="D18">
        <v>116</v>
      </c>
      <c r="E18">
        <v>98</v>
      </c>
      <c r="F18">
        <v>0</v>
      </c>
      <c r="G18">
        <v>18</v>
      </c>
      <c r="H18">
        <v>42</v>
      </c>
    </row>
    <row r="19" spans="1:8">
      <c r="A19">
        <v>18</v>
      </c>
      <c r="B19">
        <v>159</v>
      </c>
      <c r="C19">
        <v>2565</v>
      </c>
      <c r="D19">
        <v>123</v>
      </c>
      <c r="E19">
        <v>104</v>
      </c>
      <c r="F19">
        <v>0</v>
      </c>
      <c r="G19">
        <v>19</v>
      </c>
      <c r="H19">
        <v>46</v>
      </c>
    </row>
    <row r="20" spans="1:8">
      <c r="A20">
        <v>19</v>
      </c>
      <c r="B20">
        <v>199</v>
      </c>
      <c r="C20">
        <v>2562</v>
      </c>
      <c r="D20">
        <v>119</v>
      </c>
      <c r="E20">
        <v>99</v>
      </c>
      <c r="F20">
        <v>0</v>
      </c>
      <c r="G20">
        <v>20</v>
      </c>
      <c r="H20">
        <v>73</v>
      </c>
    </row>
    <row r="21" spans="1:8">
      <c r="A21">
        <v>20</v>
      </c>
      <c r="B21">
        <v>182</v>
      </c>
      <c r="C21">
        <v>2558</v>
      </c>
      <c r="D21">
        <v>126</v>
      </c>
      <c r="E21">
        <v>105</v>
      </c>
      <c r="F21">
        <v>0</v>
      </c>
      <c r="G21">
        <v>21</v>
      </c>
      <c r="H21">
        <v>8</v>
      </c>
    </row>
    <row r="22" spans="1:8">
      <c r="A22">
        <v>21</v>
      </c>
      <c r="B22">
        <v>153</v>
      </c>
      <c r="C22">
        <v>2515</v>
      </c>
      <c r="D22">
        <v>110</v>
      </c>
      <c r="E22">
        <v>87</v>
      </c>
      <c r="F22">
        <v>0</v>
      </c>
      <c r="G22">
        <v>23</v>
      </c>
      <c r="H22">
        <v>109</v>
      </c>
    </row>
    <row r="23" spans="1:8">
      <c r="A23">
        <v>22</v>
      </c>
      <c r="B23">
        <v>210</v>
      </c>
      <c r="C23">
        <v>2500</v>
      </c>
      <c r="D23">
        <v>111</v>
      </c>
      <c r="E23">
        <v>86</v>
      </c>
      <c r="F23">
        <v>0</v>
      </c>
      <c r="G23">
        <v>25</v>
      </c>
      <c r="H23">
        <v>75</v>
      </c>
    </row>
    <row r="24" spans="1:8">
      <c r="A24">
        <v>23</v>
      </c>
      <c r="B24">
        <v>137</v>
      </c>
      <c r="C24">
        <v>2461</v>
      </c>
      <c r="D24">
        <v>121</v>
      </c>
      <c r="E24">
        <v>87</v>
      </c>
      <c r="F24">
        <v>0</v>
      </c>
      <c r="G24">
        <v>34</v>
      </c>
      <c r="H24">
        <v>156</v>
      </c>
    </row>
    <row r="25" spans="1:8">
      <c r="A25">
        <v>24</v>
      </c>
      <c r="B25">
        <v>218</v>
      </c>
      <c r="C25">
        <v>2457</v>
      </c>
      <c r="D25">
        <v>121</v>
      </c>
      <c r="E25">
        <v>89</v>
      </c>
      <c r="F25">
        <v>0</v>
      </c>
      <c r="G25">
        <v>32</v>
      </c>
      <c r="H25">
        <v>32</v>
      </c>
    </row>
    <row r="26" spans="1:8">
      <c r="A26">
        <v>25</v>
      </c>
      <c r="B26">
        <v>140</v>
      </c>
      <c r="C26">
        <v>2456</v>
      </c>
      <c r="D26">
        <v>118</v>
      </c>
      <c r="E26">
        <v>87</v>
      </c>
      <c r="F26">
        <v>0</v>
      </c>
      <c r="G26">
        <v>31</v>
      </c>
      <c r="H26">
        <v>24</v>
      </c>
    </row>
    <row r="27" spans="1:8">
      <c r="A27">
        <v>26</v>
      </c>
      <c r="B27">
        <v>207</v>
      </c>
      <c r="C27">
        <v>2445</v>
      </c>
      <c r="D27">
        <v>117</v>
      </c>
      <c r="E27">
        <v>86</v>
      </c>
      <c r="F27">
        <v>0</v>
      </c>
      <c r="G27">
        <v>31</v>
      </c>
      <c r="H27">
        <v>69</v>
      </c>
    </row>
    <row r="28" spans="1:8">
      <c r="A28">
        <v>27</v>
      </c>
      <c r="B28">
        <v>165</v>
      </c>
      <c r="C28">
        <v>2431</v>
      </c>
      <c r="D28">
        <v>115</v>
      </c>
      <c r="E28">
        <v>84</v>
      </c>
      <c r="F28">
        <v>0</v>
      </c>
      <c r="G28">
        <v>31</v>
      </c>
      <c r="H28">
        <v>9</v>
      </c>
    </row>
    <row r="29" spans="1:8">
      <c r="A29">
        <v>28</v>
      </c>
      <c r="B29">
        <v>134</v>
      </c>
      <c r="C29">
        <v>2429</v>
      </c>
      <c r="D29">
        <v>119</v>
      </c>
      <c r="E29">
        <v>87</v>
      </c>
      <c r="F29">
        <v>0</v>
      </c>
      <c r="G29">
        <v>32</v>
      </c>
      <c r="H29">
        <v>65</v>
      </c>
    </row>
    <row r="30" spans="1:8">
      <c r="A30">
        <v>29</v>
      </c>
      <c r="B30">
        <v>203</v>
      </c>
      <c r="C30">
        <v>2419</v>
      </c>
      <c r="D30">
        <v>122</v>
      </c>
      <c r="E30">
        <v>91</v>
      </c>
      <c r="F30">
        <v>0</v>
      </c>
      <c r="G30">
        <v>31</v>
      </c>
      <c r="H30">
        <v>21</v>
      </c>
    </row>
    <row r="31" spans="1:8">
      <c r="A31">
        <v>30</v>
      </c>
      <c r="B31">
        <v>132</v>
      </c>
      <c r="C31">
        <v>2417</v>
      </c>
      <c r="D31">
        <v>110</v>
      </c>
      <c r="E31">
        <v>79</v>
      </c>
      <c r="F31">
        <v>0</v>
      </c>
      <c r="G31">
        <v>31</v>
      </c>
      <c r="H31">
        <v>0</v>
      </c>
    </row>
    <row r="32" spans="1:8">
      <c r="A32">
        <v>31</v>
      </c>
      <c r="B32">
        <v>163</v>
      </c>
      <c r="C32">
        <v>2402</v>
      </c>
      <c r="D32">
        <v>121</v>
      </c>
      <c r="E32">
        <v>82</v>
      </c>
      <c r="F32">
        <v>0</v>
      </c>
      <c r="G32">
        <v>39</v>
      </c>
      <c r="H32">
        <v>47</v>
      </c>
    </row>
    <row r="33" spans="1:8">
      <c r="A33">
        <v>32</v>
      </c>
      <c r="B33">
        <v>145</v>
      </c>
      <c r="C33">
        <v>2396</v>
      </c>
      <c r="D33">
        <v>118</v>
      </c>
      <c r="E33">
        <v>82</v>
      </c>
      <c r="F33">
        <v>0</v>
      </c>
      <c r="G33">
        <v>36</v>
      </c>
      <c r="H33">
        <v>57</v>
      </c>
    </row>
    <row r="34" spans="1:8">
      <c r="A34">
        <v>33</v>
      </c>
      <c r="B34">
        <v>158</v>
      </c>
      <c r="C34">
        <v>2386</v>
      </c>
      <c r="D34">
        <v>124</v>
      </c>
      <c r="E34">
        <v>85</v>
      </c>
      <c r="F34">
        <v>0</v>
      </c>
      <c r="G34">
        <v>39</v>
      </c>
      <c r="H34">
        <v>22</v>
      </c>
    </row>
    <row r="35" spans="1:8">
      <c r="A35">
        <v>34</v>
      </c>
      <c r="B35">
        <v>162</v>
      </c>
      <c r="C35">
        <v>2382</v>
      </c>
      <c r="D35">
        <v>127</v>
      </c>
      <c r="E35">
        <v>92</v>
      </c>
      <c r="F35">
        <v>0</v>
      </c>
      <c r="G35">
        <v>35</v>
      </c>
      <c r="H35">
        <v>72</v>
      </c>
    </row>
    <row r="36" spans="1:8">
      <c r="A36">
        <v>35</v>
      </c>
      <c r="B36">
        <v>126</v>
      </c>
      <c r="C36">
        <v>2370</v>
      </c>
      <c r="D36">
        <v>122</v>
      </c>
      <c r="E36">
        <v>85</v>
      </c>
      <c r="F36">
        <v>0</v>
      </c>
      <c r="G36">
        <v>37</v>
      </c>
      <c r="H36">
        <v>24</v>
      </c>
    </row>
    <row r="37" spans="1:8">
      <c r="A37">
        <v>36</v>
      </c>
      <c r="B37">
        <v>123</v>
      </c>
      <c r="C37">
        <v>2365</v>
      </c>
      <c r="D37">
        <v>114</v>
      </c>
      <c r="E37">
        <v>71</v>
      </c>
      <c r="F37">
        <v>0</v>
      </c>
      <c r="G37">
        <v>43</v>
      </c>
      <c r="H37">
        <v>108</v>
      </c>
    </row>
    <row r="38" spans="1:8">
      <c r="A38">
        <v>37</v>
      </c>
      <c r="B38">
        <v>122</v>
      </c>
      <c r="C38">
        <v>2346</v>
      </c>
      <c r="D38">
        <v>120</v>
      </c>
      <c r="E38">
        <v>73</v>
      </c>
      <c r="F38">
        <v>0</v>
      </c>
      <c r="G38">
        <v>47</v>
      </c>
      <c r="H38">
        <v>12</v>
      </c>
    </row>
    <row r="39" spans="1:8">
      <c r="A39">
        <v>38</v>
      </c>
      <c r="B39">
        <v>168</v>
      </c>
      <c r="C39">
        <v>2344</v>
      </c>
      <c r="D39">
        <v>111</v>
      </c>
      <c r="E39">
        <v>73</v>
      </c>
      <c r="F39">
        <v>0</v>
      </c>
      <c r="G39">
        <v>38</v>
      </c>
      <c r="H39">
        <v>146</v>
      </c>
    </row>
    <row r="40" spans="1:8">
      <c r="A40">
        <v>39</v>
      </c>
      <c r="B40">
        <v>212</v>
      </c>
      <c r="C40">
        <v>2324</v>
      </c>
      <c r="D40">
        <v>122</v>
      </c>
      <c r="E40">
        <v>76</v>
      </c>
      <c r="F40">
        <v>0</v>
      </c>
      <c r="G40">
        <v>46</v>
      </c>
      <c r="H40">
        <v>10</v>
      </c>
    </row>
    <row r="41" spans="1:8">
      <c r="A41">
        <v>40</v>
      </c>
      <c r="B41">
        <v>206</v>
      </c>
      <c r="C41">
        <v>2318</v>
      </c>
      <c r="D41">
        <v>121</v>
      </c>
      <c r="E41">
        <v>74</v>
      </c>
      <c r="F41">
        <v>0</v>
      </c>
      <c r="G41">
        <v>47</v>
      </c>
      <c r="H41">
        <v>0</v>
      </c>
    </row>
    <row r="42" spans="1:8">
      <c r="A42">
        <v>41</v>
      </c>
      <c r="B42">
        <v>167</v>
      </c>
      <c r="C42">
        <v>2285</v>
      </c>
      <c r="D42">
        <v>116</v>
      </c>
      <c r="E42">
        <v>67</v>
      </c>
      <c r="F42">
        <v>0</v>
      </c>
      <c r="G42">
        <v>49</v>
      </c>
      <c r="H42">
        <v>56</v>
      </c>
    </row>
    <row r="43" spans="1:8">
      <c r="A43">
        <v>42</v>
      </c>
      <c r="B43">
        <v>148</v>
      </c>
      <c r="C43">
        <v>2276</v>
      </c>
      <c r="D43">
        <v>113</v>
      </c>
      <c r="E43">
        <v>69</v>
      </c>
      <c r="F43">
        <v>0</v>
      </c>
      <c r="G43">
        <v>44</v>
      </c>
      <c r="H43">
        <v>14</v>
      </c>
    </row>
    <row r="44" spans="1:8">
      <c r="A44">
        <v>43</v>
      </c>
      <c r="B44">
        <v>125</v>
      </c>
      <c r="C44">
        <v>2269</v>
      </c>
      <c r="D44">
        <v>118</v>
      </c>
      <c r="E44">
        <v>71</v>
      </c>
      <c r="F44">
        <v>0</v>
      </c>
      <c r="G44">
        <v>47</v>
      </c>
      <c r="H44">
        <v>22</v>
      </c>
    </row>
    <row r="45" spans="1:8">
      <c r="A45">
        <v>44</v>
      </c>
      <c r="B45">
        <v>220</v>
      </c>
      <c r="C45">
        <v>2262</v>
      </c>
      <c r="D45">
        <v>116</v>
      </c>
      <c r="E45">
        <v>69</v>
      </c>
      <c r="F45">
        <v>0</v>
      </c>
      <c r="G45">
        <v>47</v>
      </c>
      <c r="H45">
        <v>4</v>
      </c>
    </row>
    <row r="46" spans="1:8">
      <c r="A46">
        <v>45</v>
      </c>
      <c r="B46">
        <v>157</v>
      </c>
      <c r="C46">
        <v>2255</v>
      </c>
      <c r="D46">
        <v>117</v>
      </c>
      <c r="E46">
        <v>62</v>
      </c>
      <c r="F46">
        <v>0</v>
      </c>
      <c r="G46">
        <v>55</v>
      </c>
      <c r="H46">
        <v>186</v>
      </c>
    </row>
    <row r="47" spans="1:8">
      <c r="A47">
        <v>46</v>
      </c>
      <c r="B47">
        <v>147</v>
      </c>
      <c r="C47">
        <v>2239</v>
      </c>
      <c r="D47">
        <v>124</v>
      </c>
      <c r="E47">
        <v>70</v>
      </c>
      <c r="F47">
        <v>0</v>
      </c>
      <c r="G47">
        <v>54</v>
      </c>
      <c r="H47">
        <v>11</v>
      </c>
    </row>
    <row r="48" spans="1:8">
      <c r="A48">
        <v>47</v>
      </c>
      <c r="B48">
        <v>173</v>
      </c>
      <c r="C48">
        <v>2237</v>
      </c>
      <c r="D48">
        <v>122</v>
      </c>
      <c r="E48">
        <v>69</v>
      </c>
      <c r="F48">
        <v>0</v>
      </c>
      <c r="G48">
        <v>53</v>
      </c>
      <c r="H48">
        <v>54</v>
      </c>
    </row>
    <row r="49" spans="1:8">
      <c r="A49">
        <v>48</v>
      </c>
      <c r="B49">
        <v>215</v>
      </c>
      <c r="C49">
        <v>2219</v>
      </c>
      <c r="D49">
        <v>121</v>
      </c>
      <c r="E49">
        <v>67</v>
      </c>
      <c r="F49">
        <v>0</v>
      </c>
      <c r="G49">
        <v>54</v>
      </c>
      <c r="H49">
        <v>177</v>
      </c>
    </row>
    <row r="50" spans="1:8">
      <c r="A50">
        <v>49</v>
      </c>
      <c r="B50">
        <v>146</v>
      </c>
      <c r="C50">
        <v>2215</v>
      </c>
      <c r="D50">
        <v>115</v>
      </c>
      <c r="E50">
        <v>61</v>
      </c>
      <c r="F50">
        <v>0</v>
      </c>
      <c r="G50">
        <v>54</v>
      </c>
      <c r="H50">
        <v>225</v>
      </c>
    </row>
    <row r="51" spans="1:8">
      <c r="A51">
        <v>50</v>
      </c>
      <c r="B51">
        <v>169</v>
      </c>
      <c r="C51">
        <v>2173</v>
      </c>
      <c r="D51">
        <v>117</v>
      </c>
      <c r="E51">
        <v>55</v>
      </c>
      <c r="F51">
        <v>0</v>
      </c>
      <c r="G51">
        <v>62</v>
      </c>
      <c r="H51">
        <v>38</v>
      </c>
    </row>
    <row r="52" spans="1:8">
      <c r="A52">
        <v>51</v>
      </c>
      <c r="B52">
        <v>213</v>
      </c>
      <c r="C52">
        <v>2169</v>
      </c>
      <c r="D52">
        <v>121</v>
      </c>
      <c r="E52">
        <v>54</v>
      </c>
      <c r="F52">
        <v>0</v>
      </c>
      <c r="G52">
        <v>67</v>
      </c>
      <c r="H52">
        <v>171</v>
      </c>
    </row>
    <row r="53" spans="1:8">
      <c r="A53">
        <v>52</v>
      </c>
      <c r="B53">
        <v>174</v>
      </c>
      <c r="C53">
        <v>2168</v>
      </c>
      <c r="D53">
        <v>117</v>
      </c>
      <c r="E53">
        <v>59</v>
      </c>
      <c r="F53">
        <v>0</v>
      </c>
      <c r="G53">
        <v>58</v>
      </c>
      <c r="H53">
        <v>188</v>
      </c>
    </row>
    <row r="54" spans="1:8">
      <c r="A54">
        <v>53</v>
      </c>
      <c r="B54">
        <v>164</v>
      </c>
      <c r="C54">
        <v>2162</v>
      </c>
      <c r="D54">
        <v>125</v>
      </c>
      <c r="E54">
        <v>58</v>
      </c>
      <c r="F54">
        <v>0</v>
      </c>
      <c r="G54">
        <v>67</v>
      </c>
      <c r="H54">
        <v>18</v>
      </c>
    </row>
    <row r="55" spans="1:8">
      <c r="A55">
        <v>54</v>
      </c>
      <c r="B55">
        <v>150</v>
      </c>
      <c r="C55">
        <v>2157</v>
      </c>
      <c r="D55">
        <v>123</v>
      </c>
      <c r="E55">
        <v>60</v>
      </c>
      <c r="F55">
        <v>0</v>
      </c>
      <c r="G55">
        <v>63</v>
      </c>
      <c r="H55">
        <v>16</v>
      </c>
    </row>
    <row r="56" spans="1:8">
      <c r="A56">
        <v>55</v>
      </c>
      <c r="B56">
        <v>170</v>
      </c>
      <c r="C56">
        <v>2134</v>
      </c>
      <c r="D56">
        <v>126</v>
      </c>
      <c r="E56">
        <v>53</v>
      </c>
      <c r="F56">
        <v>0</v>
      </c>
      <c r="G56">
        <v>73</v>
      </c>
      <c r="H56">
        <v>16</v>
      </c>
    </row>
    <row r="57" spans="1:8">
      <c r="A57">
        <v>56</v>
      </c>
      <c r="B57">
        <v>133</v>
      </c>
      <c r="C57">
        <v>2123</v>
      </c>
      <c r="D57">
        <v>117</v>
      </c>
      <c r="E57">
        <v>53</v>
      </c>
      <c r="F57">
        <v>0</v>
      </c>
      <c r="G57">
        <v>64</v>
      </c>
      <c r="H57">
        <v>70</v>
      </c>
    </row>
    <row r="58" spans="1:8">
      <c r="A58">
        <v>57</v>
      </c>
      <c r="B58">
        <v>177</v>
      </c>
      <c r="C58">
        <v>2117</v>
      </c>
      <c r="D58">
        <v>118</v>
      </c>
      <c r="E58">
        <v>49</v>
      </c>
      <c r="F58">
        <v>0</v>
      </c>
      <c r="G58">
        <v>69</v>
      </c>
      <c r="H58">
        <v>65</v>
      </c>
    </row>
    <row r="59" spans="1:8">
      <c r="A59">
        <v>58</v>
      </c>
      <c r="B59">
        <v>161</v>
      </c>
      <c r="C59">
        <v>2107</v>
      </c>
      <c r="D59">
        <v>120</v>
      </c>
      <c r="E59">
        <v>47</v>
      </c>
      <c r="F59">
        <v>0</v>
      </c>
      <c r="G59">
        <v>73</v>
      </c>
      <c r="H59">
        <v>23</v>
      </c>
    </row>
    <row r="60" spans="1:8">
      <c r="A60">
        <v>59</v>
      </c>
      <c r="B60">
        <v>124</v>
      </c>
      <c r="C60">
        <v>2090</v>
      </c>
      <c r="D60">
        <v>112</v>
      </c>
      <c r="E60">
        <v>40</v>
      </c>
      <c r="F60">
        <v>0</v>
      </c>
      <c r="G60">
        <v>72</v>
      </c>
      <c r="H60">
        <v>11</v>
      </c>
    </row>
    <row r="61" spans="1:8">
      <c r="A61">
        <v>60</v>
      </c>
      <c r="B61">
        <v>129</v>
      </c>
      <c r="C61">
        <v>2087</v>
      </c>
      <c r="D61">
        <v>120</v>
      </c>
      <c r="E61">
        <v>54</v>
      </c>
      <c r="F61">
        <v>0</v>
      </c>
      <c r="G61">
        <v>66</v>
      </c>
      <c r="H61">
        <v>38</v>
      </c>
    </row>
    <row r="62" spans="1:8">
      <c r="A62">
        <v>61</v>
      </c>
      <c r="B62">
        <v>155</v>
      </c>
      <c r="C62">
        <v>2061</v>
      </c>
      <c r="D62">
        <v>116</v>
      </c>
      <c r="E62">
        <v>42</v>
      </c>
      <c r="F62">
        <v>0</v>
      </c>
      <c r="G62">
        <v>74</v>
      </c>
      <c r="H62">
        <v>81</v>
      </c>
    </row>
    <row r="63" spans="1:8">
      <c r="A63">
        <v>62</v>
      </c>
      <c r="B63">
        <v>194</v>
      </c>
      <c r="C63">
        <v>2061</v>
      </c>
      <c r="D63">
        <v>116</v>
      </c>
      <c r="E63">
        <v>43</v>
      </c>
      <c r="F63">
        <v>0</v>
      </c>
      <c r="G63">
        <v>73</v>
      </c>
      <c r="H63">
        <v>2</v>
      </c>
    </row>
    <row r="64" spans="1:8">
      <c r="A64">
        <v>63</v>
      </c>
      <c r="B64">
        <v>217</v>
      </c>
      <c r="C64">
        <v>2052</v>
      </c>
      <c r="D64">
        <v>115</v>
      </c>
      <c r="E64">
        <v>40</v>
      </c>
      <c r="F64">
        <v>0</v>
      </c>
      <c r="G64">
        <v>75</v>
      </c>
      <c r="H64">
        <v>2</v>
      </c>
    </row>
    <row r="65" spans="1:8">
      <c r="A65">
        <v>64</v>
      </c>
      <c r="B65">
        <v>171</v>
      </c>
      <c r="C65">
        <v>2037</v>
      </c>
      <c r="D65">
        <v>124</v>
      </c>
      <c r="E65">
        <v>41</v>
      </c>
      <c r="F65">
        <v>0</v>
      </c>
      <c r="G65">
        <v>83</v>
      </c>
      <c r="H65">
        <v>100</v>
      </c>
    </row>
    <row r="66" spans="1:8">
      <c r="A66">
        <v>65</v>
      </c>
      <c r="B66">
        <v>160</v>
      </c>
      <c r="C66">
        <v>2028</v>
      </c>
      <c r="D66">
        <v>119</v>
      </c>
      <c r="E66">
        <v>42</v>
      </c>
      <c r="F66">
        <v>0</v>
      </c>
      <c r="G66">
        <v>77</v>
      </c>
      <c r="H66">
        <v>37</v>
      </c>
    </row>
    <row r="67" spans="1:8">
      <c r="A67">
        <v>66</v>
      </c>
      <c r="B67">
        <v>175</v>
      </c>
      <c r="C67">
        <v>2004</v>
      </c>
      <c r="D67">
        <v>122</v>
      </c>
      <c r="E67">
        <v>42</v>
      </c>
      <c r="F67">
        <v>0</v>
      </c>
      <c r="G67">
        <v>80</v>
      </c>
      <c r="H67">
        <v>89</v>
      </c>
    </row>
    <row r="68" spans="1:8">
      <c r="A68">
        <v>67</v>
      </c>
      <c r="B68">
        <v>201</v>
      </c>
      <c r="C68">
        <v>2002</v>
      </c>
      <c r="D68">
        <v>113</v>
      </c>
      <c r="E68">
        <v>35</v>
      </c>
      <c r="F68">
        <v>0</v>
      </c>
      <c r="G68">
        <v>78</v>
      </c>
      <c r="H68">
        <v>31</v>
      </c>
    </row>
    <row r="69" spans="1:8">
      <c r="A69">
        <v>68</v>
      </c>
      <c r="B69">
        <v>205</v>
      </c>
      <c r="C69">
        <v>1995</v>
      </c>
      <c r="D69">
        <v>120</v>
      </c>
      <c r="E69">
        <v>36</v>
      </c>
      <c r="F69">
        <v>0</v>
      </c>
      <c r="G69">
        <v>84</v>
      </c>
      <c r="H69">
        <v>26</v>
      </c>
    </row>
    <row r="70" spans="1:8">
      <c r="A70">
        <v>69</v>
      </c>
      <c r="B70">
        <v>195</v>
      </c>
      <c r="C70">
        <v>1984</v>
      </c>
      <c r="D70">
        <v>122</v>
      </c>
      <c r="E70">
        <v>37</v>
      </c>
      <c r="F70">
        <v>0</v>
      </c>
      <c r="G70">
        <v>85</v>
      </c>
      <c r="H70">
        <v>17</v>
      </c>
    </row>
    <row r="71" spans="1:8">
      <c r="A71">
        <v>70</v>
      </c>
      <c r="B71">
        <v>190</v>
      </c>
      <c r="C71">
        <v>1978</v>
      </c>
      <c r="D71">
        <v>127</v>
      </c>
      <c r="E71">
        <v>33</v>
      </c>
      <c r="F71">
        <v>0</v>
      </c>
      <c r="G71">
        <v>94</v>
      </c>
      <c r="H71">
        <v>3</v>
      </c>
    </row>
    <row r="72" spans="1:8">
      <c r="A72">
        <v>71</v>
      </c>
      <c r="B72">
        <v>219</v>
      </c>
      <c r="C72">
        <v>1978</v>
      </c>
      <c r="D72">
        <v>130</v>
      </c>
      <c r="E72">
        <v>34</v>
      </c>
      <c r="F72">
        <v>0</v>
      </c>
      <c r="G72">
        <v>96</v>
      </c>
      <c r="H72">
        <v>59</v>
      </c>
    </row>
    <row r="73" spans="1:8">
      <c r="A73">
        <v>72</v>
      </c>
      <c r="B73">
        <v>183</v>
      </c>
      <c r="C73">
        <v>1978</v>
      </c>
      <c r="D73">
        <v>116</v>
      </c>
      <c r="E73">
        <v>32</v>
      </c>
      <c r="F73">
        <v>0</v>
      </c>
      <c r="G73">
        <v>84</v>
      </c>
      <c r="H73">
        <v>40</v>
      </c>
    </row>
    <row r="74" spans="1:8">
      <c r="A74">
        <v>73</v>
      </c>
      <c r="B74">
        <v>198</v>
      </c>
      <c r="C74">
        <v>1958</v>
      </c>
      <c r="D74">
        <v>114</v>
      </c>
      <c r="E74">
        <v>24</v>
      </c>
      <c r="F74">
        <v>0</v>
      </c>
      <c r="G74">
        <v>90</v>
      </c>
      <c r="H74">
        <v>31</v>
      </c>
    </row>
    <row r="75" spans="1:8">
      <c r="A75">
        <v>74</v>
      </c>
      <c r="B75">
        <v>136</v>
      </c>
      <c r="C75">
        <v>1950</v>
      </c>
      <c r="D75">
        <v>115</v>
      </c>
      <c r="E75">
        <v>30</v>
      </c>
      <c r="F75">
        <v>0</v>
      </c>
      <c r="G75">
        <v>85</v>
      </c>
      <c r="H75">
        <v>19</v>
      </c>
    </row>
    <row r="76" spans="1:8">
      <c r="A76">
        <v>75</v>
      </c>
      <c r="B76">
        <v>128</v>
      </c>
      <c r="C76">
        <v>1946</v>
      </c>
      <c r="D76">
        <v>120</v>
      </c>
      <c r="E76">
        <v>25</v>
      </c>
      <c r="F76">
        <v>0</v>
      </c>
      <c r="G76">
        <v>95</v>
      </c>
      <c r="H76">
        <v>17</v>
      </c>
    </row>
    <row r="77" spans="1:8">
      <c r="A77">
        <v>76</v>
      </c>
      <c r="B77">
        <v>121</v>
      </c>
      <c r="C77">
        <v>1946</v>
      </c>
      <c r="D77">
        <v>116</v>
      </c>
      <c r="E77">
        <v>33</v>
      </c>
      <c r="F77">
        <v>0</v>
      </c>
      <c r="G77">
        <v>83</v>
      </c>
      <c r="H77">
        <v>18</v>
      </c>
    </row>
    <row r="78" spans="1:8">
      <c r="A78">
        <v>77</v>
      </c>
      <c r="B78">
        <v>185</v>
      </c>
      <c r="C78">
        <v>1944</v>
      </c>
      <c r="D78">
        <v>128</v>
      </c>
      <c r="E78">
        <v>32</v>
      </c>
      <c r="F78">
        <v>0</v>
      </c>
      <c r="G78">
        <v>96</v>
      </c>
      <c r="H78">
        <v>39</v>
      </c>
    </row>
    <row r="79" spans="1:8">
      <c r="A79">
        <v>78</v>
      </c>
      <c r="B79">
        <v>154</v>
      </c>
      <c r="C79">
        <v>1936</v>
      </c>
      <c r="D79">
        <v>114</v>
      </c>
      <c r="E79">
        <v>29</v>
      </c>
      <c r="F79">
        <v>0</v>
      </c>
      <c r="G79">
        <v>85</v>
      </c>
      <c r="H79">
        <v>4</v>
      </c>
    </row>
    <row r="80" spans="1:8">
      <c r="A80">
        <v>79</v>
      </c>
      <c r="B80">
        <v>139</v>
      </c>
      <c r="C80">
        <v>1933</v>
      </c>
      <c r="D80">
        <v>123</v>
      </c>
      <c r="E80">
        <v>32</v>
      </c>
      <c r="F80">
        <v>0</v>
      </c>
      <c r="G80">
        <v>91</v>
      </c>
      <c r="H80">
        <v>33</v>
      </c>
    </row>
    <row r="81" spans="1:8">
      <c r="A81">
        <v>80</v>
      </c>
      <c r="B81">
        <v>156</v>
      </c>
      <c r="C81">
        <v>1922</v>
      </c>
      <c r="D81">
        <v>112</v>
      </c>
      <c r="E81">
        <v>26</v>
      </c>
      <c r="F81">
        <v>0</v>
      </c>
      <c r="G81">
        <v>86</v>
      </c>
      <c r="H81">
        <v>86</v>
      </c>
    </row>
    <row r="82" spans="1:8">
      <c r="A82">
        <v>81</v>
      </c>
      <c r="B82">
        <v>176</v>
      </c>
      <c r="C82">
        <v>1907</v>
      </c>
      <c r="D82">
        <v>121</v>
      </c>
      <c r="E82">
        <v>27</v>
      </c>
      <c r="F82">
        <v>0</v>
      </c>
      <c r="G82">
        <v>94</v>
      </c>
      <c r="H82">
        <v>55</v>
      </c>
    </row>
    <row r="83" spans="1:8">
      <c r="A83">
        <v>82</v>
      </c>
      <c r="B83">
        <v>208</v>
      </c>
      <c r="C83">
        <v>1900</v>
      </c>
      <c r="D83">
        <v>113</v>
      </c>
      <c r="E83">
        <v>21</v>
      </c>
      <c r="F83">
        <v>0</v>
      </c>
      <c r="G83">
        <v>92</v>
      </c>
      <c r="H83">
        <v>12</v>
      </c>
    </row>
    <row r="84" spans="1:8">
      <c r="A84">
        <v>83</v>
      </c>
      <c r="B84">
        <v>144</v>
      </c>
      <c r="C84">
        <v>1876</v>
      </c>
      <c r="D84">
        <v>123</v>
      </c>
      <c r="E84">
        <v>26</v>
      </c>
      <c r="F84">
        <v>0</v>
      </c>
      <c r="G84">
        <v>97</v>
      </c>
      <c r="H84">
        <v>138</v>
      </c>
    </row>
    <row r="85" spans="1:8">
      <c r="A85">
        <v>84</v>
      </c>
      <c r="B85">
        <v>138</v>
      </c>
      <c r="C85">
        <v>1834</v>
      </c>
      <c r="D85">
        <v>115</v>
      </c>
      <c r="E85">
        <v>22</v>
      </c>
      <c r="F85">
        <v>0</v>
      </c>
      <c r="G85">
        <v>93</v>
      </c>
      <c r="H85">
        <v>6</v>
      </c>
    </row>
    <row r="86" spans="1:8">
      <c r="A86">
        <v>85</v>
      </c>
      <c r="B86">
        <v>166</v>
      </c>
      <c r="C86">
        <v>1826</v>
      </c>
      <c r="D86">
        <v>113</v>
      </c>
      <c r="E86">
        <v>15</v>
      </c>
      <c r="F86">
        <v>0</v>
      </c>
      <c r="G86">
        <v>98</v>
      </c>
      <c r="H86">
        <v>1</v>
      </c>
    </row>
    <row r="87" spans="1:8">
      <c r="A87">
        <v>86</v>
      </c>
      <c r="B87">
        <v>131</v>
      </c>
      <c r="C87">
        <v>1823</v>
      </c>
      <c r="D87">
        <v>122</v>
      </c>
      <c r="E87">
        <v>18</v>
      </c>
      <c r="F87">
        <v>0</v>
      </c>
      <c r="G87">
        <v>104</v>
      </c>
      <c r="H87">
        <v>241</v>
      </c>
    </row>
    <row r="88" spans="1:8">
      <c r="A88">
        <v>87</v>
      </c>
      <c r="B88">
        <v>151</v>
      </c>
      <c r="C88">
        <v>1811</v>
      </c>
      <c r="D88">
        <v>117</v>
      </c>
      <c r="E88">
        <v>18</v>
      </c>
      <c r="F88">
        <v>0</v>
      </c>
      <c r="G88">
        <v>99</v>
      </c>
      <c r="H88">
        <v>30</v>
      </c>
    </row>
    <row r="89" spans="1:8">
      <c r="A89">
        <v>88</v>
      </c>
      <c r="B89">
        <v>184</v>
      </c>
      <c r="C89">
        <v>1805</v>
      </c>
      <c r="D89">
        <v>124</v>
      </c>
      <c r="E89">
        <v>20</v>
      </c>
      <c r="F89">
        <v>0</v>
      </c>
      <c r="G89">
        <v>104</v>
      </c>
      <c r="H89">
        <v>50</v>
      </c>
    </row>
    <row r="90" spans="1:8">
      <c r="A90">
        <v>89</v>
      </c>
      <c r="B90">
        <v>196</v>
      </c>
      <c r="C90">
        <v>1793</v>
      </c>
      <c r="D90">
        <v>116</v>
      </c>
      <c r="E90">
        <v>13</v>
      </c>
      <c r="F90">
        <v>0</v>
      </c>
      <c r="G90">
        <v>103</v>
      </c>
      <c r="H90">
        <v>1</v>
      </c>
    </row>
    <row r="91" spans="1:8">
      <c r="A91">
        <v>90</v>
      </c>
      <c r="B91">
        <v>192</v>
      </c>
      <c r="C91">
        <v>1792</v>
      </c>
      <c r="D91">
        <v>117</v>
      </c>
      <c r="E91">
        <v>16</v>
      </c>
      <c r="F91">
        <v>0</v>
      </c>
      <c r="G91">
        <v>101</v>
      </c>
      <c r="H91">
        <v>191</v>
      </c>
    </row>
    <row r="92" spans="1:8">
      <c r="A92">
        <v>91</v>
      </c>
      <c r="B92">
        <v>189</v>
      </c>
      <c r="C92">
        <v>1789</v>
      </c>
      <c r="D92">
        <v>130</v>
      </c>
      <c r="E92">
        <v>16</v>
      </c>
      <c r="F92">
        <v>0</v>
      </c>
      <c r="G92">
        <v>114</v>
      </c>
      <c r="H92">
        <v>15</v>
      </c>
    </row>
    <row r="93" spans="1:8">
      <c r="A93">
        <v>92</v>
      </c>
      <c r="B93">
        <v>135</v>
      </c>
      <c r="C93">
        <v>1787</v>
      </c>
      <c r="D93">
        <v>118</v>
      </c>
      <c r="E93">
        <v>16</v>
      </c>
      <c r="F93">
        <v>0</v>
      </c>
      <c r="G93">
        <v>102</v>
      </c>
      <c r="H93">
        <v>58</v>
      </c>
    </row>
    <row r="94" spans="1:8">
      <c r="A94">
        <v>93</v>
      </c>
      <c r="B94">
        <v>204</v>
      </c>
      <c r="C94">
        <v>1773</v>
      </c>
      <c r="D94">
        <v>120</v>
      </c>
      <c r="E94">
        <v>17</v>
      </c>
      <c r="F94">
        <v>0</v>
      </c>
      <c r="G94">
        <v>103</v>
      </c>
      <c r="H94">
        <v>20</v>
      </c>
    </row>
    <row r="95" spans="1:8">
      <c r="A95">
        <v>94</v>
      </c>
      <c r="B95">
        <v>188</v>
      </c>
      <c r="C95">
        <v>1769</v>
      </c>
      <c r="D95">
        <v>120</v>
      </c>
      <c r="E95">
        <v>9</v>
      </c>
      <c r="F95">
        <v>0</v>
      </c>
      <c r="G95">
        <v>111</v>
      </c>
      <c r="H95">
        <v>82</v>
      </c>
    </row>
    <row r="96" spans="1:8">
      <c r="A96">
        <v>95</v>
      </c>
      <c r="B96">
        <v>209</v>
      </c>
      <c r="C96">
        <v>1730</v>
      </c>
      <c r="D96">
        <v>121</v>
      </c>
      <c r="E96">
        <v>10</v>
      </c>
      <c r="F96">
        <v>0</v>
      </c>
      <c r="G96">
        <v>111</v>
      </c>
      <c r="H96">
        <v>47</v>
      </c>
    </row>
    <row r="97" spans="1:8">
      <c r="A97">
        <v>96</v>
      </c>
      <c r="B97">
        <v>178</v>
      </c>
      <c r="C97">
        <v>1716</v>
      </c>
      <c r="D97">
        <v>122</v>
      </c>
      <c r="E97">
        <v>7</v>
      </c>
      <c r="F97">
        <v>0</v>
      </c>
      <c r="G97">
        <v>115</v>
      </c>
      <c r="H97">
        <v>124</v>
      </c>
    </row>
    <row r="98" spans="1:8">
      <c r="A98">
        <v>97</v>
      </c>
      <c r="B98">
        <v>152</v>
      </c>
      <c r="C98">
        <v>1689</v>
      </c>
      <c r="D98">
        <v>126</v>
      </c>
      <c r="E98">
        <v>11</v>
      </c>
      <c r="F98">
        <v>0</v>
      </c>
      <c r="G98">
        <v>115</v>
      </c>
      <c r="H98">
        <v>69</v>
      </c>
    </row>
    <row r="99" spans="1:8">
      <c r="A99">
        <v>98</v>
      </c>
      <c r="B99">
        <v>202</v>
      </c>
      <c r="C99">
        <v>1672</v>
      </c>
      <c r="D99">
        <v>121</v>
      </c>
      <c r="E99">
        <v>3</v>
      </c>
      <c r="F99">
        <v>0</v>
      </c>
      <c r="G99">
        <v>118</v>
      </c>
      <c r="H99">
        <v>52</v>
      </c>
    </row>
    <row r="100" spans="1:8">
      <c r="A100">
        <v>99</v>
      </c>
      <c r="B100">
        <v>197</v>
      </c>
      <c r="C100">
        <v>1640</v>
      </c>
      <c r="D100">
        <v>123</v>
      </c>
      <c r="E100">
        <v>4</v>
      </c>
      <c r="F100">
        <v>0</v>
      </c>
      <c r="G100">
        <v>119</v>
      </c>
      <c r="H100">
        <v>48</v>
      </c>
    </row>
    <row r="101" spans="1:8">
      <c r="A101">
        <v>100</v>
      </c>
      <c r="B101">
        <v>179</v>
      </c>
      <c r="C101">
        <v>1638</v>
      </c>
      <c r="D101">
        <v>120</v>
      </c>
      <c r="E101">
        <v>1</v>
      </c>
      <c r="F101">
        <v>0</v>
      </c>
      <c r="G101">
        <v>119</v>
      </c>
      <c r="H101">
        <v>21</v>
      </c>
    </row>
    <row r="104" spans="1:8">
      <c r="E104">
        <f>SUM(E2:E103)</f>
        <v>5941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97" workbookViewId="0">
      <selection activeCell="E104" sqref="E104"/>
    </sheetView>
  </sheetViews>
  <sheetFormatPr baseColWidth="10" defaultRowHeight="15" x14ac:dyDescent="0"/>
  <sheetData>
    <row r="1" spans="1:8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191</v>
      </c>
      <c r="C2">
        <v>2755</v>
      </c>
      <c r="D2">
        <v>117</v>
      </c>
      <c r="E2">
        <v>115</v>
      </c>
      <c r="F2">
        <v>0</v>
      </c>
      <c r="G2">
        <v>2</v>
      </c>
      <c r="H2">
        <v>5</v>
      </c>
    </row>
    <row r="3" spans="1:8">
      <c r="A3">
        <v>2</v>
      </c>
      <c r="B3">
        <v>187</v>
      </c>
      <c r="C3">
        <v>2751</v>
      </c>
      <c r="D3">
        <v>117</v>
      </c>
      <c r="E3">
        <v>115</v>
      </c>
      <c r="F3">
        <v>0</v>
      </c>
      <c r="G3">
        <v>2</v>
      </c>
      <c r="H3">
        <v>49</v>
      </c>
    </row>
    <row r="4" spans="1:8">
      <c r="A4">
        <v>3</v>
      </c>
      <c r="B4">
        <v>181</v>
      </c>
      <c r="C4">
        <v>2732</v>
      </c>
      <c r="D4">
        <v>115</v>
      </c>
      <c r="E4">
        <v>112</v>
      </c>
      <c r="F4">
        <v>0</v>
      </c>
      <c r="G4">
        <v>3</v>
      </c>
      <c r="H4">
        <v>149</v>
      </c>
    </row>
    <row r="5" spans="1:8">
      <c r="A5">
        <v>4</v>
      </c>
      <c r="B5">
        <v>216</v>
      </c>
      <c r="C5">
        <v>2730</v>
      </c>
      <c r="D5">
        <v>115</v>
      </c>
      <c r="E5">
        <v>111</v>
      </c>
      <c r="F5">
        <v>0</v>
      </c>
      <c r="G5">
        <v>4</v>
      </c>
      <c r="H5">
        <v>5</v>
      </c>
    </row>
    <row r="6" spans="1:8">
      <c r="A6">
        <v>5</v>
      </c>
      <c r="B6">
        <v>142</v>
      </c>
      <c r="C6">
        <v>2709</v>
      </c>
      <c r="D6">
        <v>123</v>
      </c>
      <c r="E6">
        <v>114</v>
      </c>
      <c r="F6">
        <v>0</v>
      </c>
      <c r="G6">
        <v>9</v>
      </c>
      <c r="H6">
        <v>66</v>
      </c>
    </row>
    <row r="7" spans="1:8">
      <c r="A7">
        <v>6</v>
      </c>
      <c r="B7">
        <v>149</v>
      </c>
      <c r="C7">
        <v>2685</v>
      </c>
      <c r="D7">
        <v>111</v>
      </c>
      <c r="E7">
        <v>107</v>
      </c>
      <c r="F7">
        <v>0</v>
      </c>
      <c r="G7">
        <v>4</v>
      </c>
      <c r="H7">
        <v>19</v>
      </c>
    </row>
    <row r="8" spans="1:8">
      <c r="A8">
        <v>7</v>
      </c>
      <c r="B8">
        <v>200</v>
      </c>
      <c r="C8">
        <v>2675</v>
      </c>
      <c r="D8">
        <v>116</v>
      </c>
      <c r="E8">
        <v>107</v>
      </c>
      <c r="F8">
        <v>0</v>
      </c>
      <c r="G8">
        <v>9</v>
      </c>
      <c r="H8">
        <v>6</v>
      </c>
    </row>
    <row r="9" spans="1:8">
      <c r="A9">
        <v>8</v>
      </c>
      <c r="B9">
        <v>214</v>
      </c>
      <c r="C9">
        <v>2669</v>
      </c>
      <c r="D9">
        <v>111</v>
      </c>
      <c r="E9">
        <v>104</v>
      </c>
      <c r="F9">
        <v>0</v>
      </c>
      <c r="G9">
        <v>7</v>
      </c>
      <c r="H9">
        <v>90</v>
      </c>
    </row>
    <row r="10" spans="1:8">
      <c r="A10">
        <v>9</v>
      </c>
      <c r="B10">
        <v>186</v>
      </c>
      <c r="C10">
        <v>2648</v>
      </c>
      <c r="D10">
        <v>114</v>
      </c>
      <c r="E10">
        <v>105</v>
      </c>
      <c r="F10">
        <v>0</v>
      </c>
      <c r="G10">
        <v>9</v>
      </c>
      <c r="H10">
        <v>25</v>
      </c>
    </row>
    <row r="11" spans="1:8">
      <c r="A11">
        <v>10</v>
      </c>
      <c r="B11">
        <v>127</v>
      </c>
      <c r="C11">
        <v>2633</v>
      </c>
      <c r="D11">
        <v>119</v>
      </c>
      <c r="E11">
        <v>107</v>
      </c>
      <c r="F11">
        <v>0</v>
      </c>
      <c r="G11">
        <v>12</v>
      </c>
      <c r="H11">
        <v>86</v>
      </c>
    </row>
    <row r="12" spans="1:8">
      <c r="A12">
        <v>11</v>
      </c>
      <c r="B12">
        <v>199</v>
      </c>
      <c r="C12">
        <v>2623</v>
      </c>
      <c r="D12">
        <v>119</v>
      </c>
      <c r="E12">
        <v>107</v>
      </c>
      <c r="F12">
        <v>0</v>
      </c>
      <c r="G12">
        <v>12</v>
      </c>
      <c r="H12">
        <v>73</v>
      </c>
    </row>
    <row r="13" spans="1:8">
      <c r="A13">
        <v>12</v>
      </c>
      <c r="B13">
        <v>180</v>
      </c>
      <c r="C13">
        <v>2612</v>
      </c>
      <c r="D13">
        <v>116</v>
      </c>
      <c r="E13">
        <v>104</v>
      </c>
      <c r="F13">
        <v>0</v>
      </c>
      <c r="G13">
        <v>12</v>
      </c>
      <c r="H13">
        <v>33</v>
      </c>
    </row>
    <row r="14" spans="1:8">
      <c r="A14">
        <v>13</v>
      </c>
      <c r="B14">
        <v>130</v>
      </c>
      <c r="C14">
        <v>2606</v>
      </c>
      <c r="D14">
        <v>123</v>
      </c>
      <c r="E14">
        <v>101</v>
      </c>
      <c r="F14">
        <v>0</v>
      </c>
      <c r="G14">
        <v>22</v>
      </c>
      <c r="H14">
        <v>10</v>
      </c>
    </row>
    <row r="15" spans="1:8">
      <c r="A15">
        <v>14</v>
      </c>
      <c r="B15">
        <v>141</v>
      </c>
      <c r="C15">
        <v>2591</v>
      </c>
      <c r="D15">
        <v>113</v>
      </c>
      <c r="E15">
        <v>101</v>
      </c>
      <c r="F15">
        <v>0</v>
      </c>
      <c r="G15">
        <v>12</v>
      </c>
      <c r="H15">
        <v>7</v>
      </c>
    </row>
    <row r="16" spans="1:8">
      <c r="A16">
        <v>15</v>
      </c>
      <c r="B16">
        <v>182</v>
      </c>
      <c r="C16">
        <v>2583</v>
      </c>
      <c r="D16">
        <v>126</v>
      </c>
      <c r="E16">
        <v>109</v>
      </c>
      <c r="F16">
        <v>0</v>
      </c>
      <c r="G16">
        <v>17</v>
      </c>
      <c r="H16">
        <v>8</v>
      </c>
    </row>
    <row r="17" spans="1:8">
      <c r="A17">
        <v>16</v>
      </c>
      <c r="B17">
        <v>210</v>
      </c>
      <c r="C17">
        <v>2556</v>
      </c>
      <c r="D17">
        <v>111</v>
      </c>
      <c r="E17">
        <v>90</v>
      </c>
      <c r="F17">
        <v>0</v>
      </c>
      <c r="G17">
        <v>21</v>
      </c>
      <c r="H17">
        <v>75</v>
      </c>
    </row>
    <row r="18" spans="1:8">
      <c r="A18">
        <v>17</v>
      </c>
      <c r="B18">
        <v>165</v>
      </c>
      <c r="C18">
        <v>2541</v>
      </c>
      <c r="D18">
        <v>115</v>
      </c>
      <c r="E18">
        <v>95</v>
      </c>
      <c r="F18">
        <v>0</v>
      </c>
      <c r="G18">
        <v>20</v>
      </c>
      <c r="H18">
        <v>9</v>
      </c>
    </row>
    <row r="19" spans="1:8">
      <c r="A19">
        <v>18</v>
      </c>
      <c r="B19">
        <v>126</v>
      </c>
      <c r="C19">
        <v>2529</v>
      </c>
      <c r="D19">
        <v>122</v>
      </c>
      <c r="E19">
        <v>99</v>
      </c>
      <c r="F19">
        <v>0</v>
      </c>
      <c r="G19">
        <v>23</v>
      </c>
      <c r="H19">
        <v>24</v>
      </c>
    </row>
    <row r="20" spans="1:8">
      <c r="A20">
        <v>19</v>
      </c>
      <c r="B20">
        <v>159</v>
      </c>
      <c r="C20">
        <v>2524</v>
      </c>
      <c r="D20">
        <v>123</v>
      </c>
      <c r="E20">
        <v>99</v>
      </c>
      <c r="F20">
        <v>0</v>
      </c>
      <c r="G20">
        <v>24</v>
      </c>
      <c r="H20">
        <v>46</v>
      </c>
    </row>
    <row r="21" spans="1:8">
      <c r="A21">
        <v>20</v>
      </c>
      <c r="B21">
        <v>218</v>
      </c>
      <c r="C21">
        <v>2495</v>
      </c>
      <c r="D21">
        <v>121</v>
      </c>
      <c r="E21">
        <v>96</v>
      </c>
      <c r="F21">
        <v>0</v>
      </c>
      <c r="G21">
        <v>25</v>
      </c>
      <c r="H21">
        <v>32</v>
      </c>
    </row>
    <row r="22" spans="1:8">
      <c r="A22">
        <v>21</v>
      </c>
      <c r="B22">
        <v>145</v>
      </c>
      <c r="C22">
        <v>2492</v>
      </c>
      <c r="D22">
        <v>118</v>
      </c>
      <c r="E22">
        <v>89</v>
      </c>
      <c r="F22">
        <v>0</v>
      </c>
      <c r="G22">
        <v>29</v>
      </c>
      <c r="H22">
        <v>57</v>
      </c>
    </row>
    <row r="23" spans="1:8">
      <c r="A23">
        <v>22</v>
      </c>
      <c r="B23">
        <v>143</v>
      </c>
      <c r="C23">
        <v>2490</v>
      </c>
      <c r="D23">
        <v>121</v>
      </c>
      <c r="E23">
        <v>94</v>
      </c>
      <c r="F23">
        <v>0</v>
      </c>
      <c r="G23">
        <v>27</v>
      </c>
      <c r="H23">
        <v>45</v>
      </c>
    </row>
    <row r="24" spans="1:8">
      <c r="A24">
        <v>23</v>
      </c>
      <c r="B24">
        <v>153</v>
      </c>
      <c r="C24">
        <v>2488</v>
      </c>
      <c r="D24">
        <v>110</v>
      </c>
      <c r="E24">
        <v>84</v>
      </c>
      <c r="F24">
        <v>0</v>
      </c>
      <c r="G24">
        <v>26</v>
      </c>
      <c r="H24">
        <v>109</v>
      </c>
    </row>
    <row r="25" spans="1:8">
      <c r="A25">
        <v>24</v>
      </c>
      <c r="B25">
        <v>172</v>
      </c>
      <c r="C25">
        <v>2482</v>
      </c>
      <c r="D25">
        <v>120</v>
      </c>
      <c r="E25">
        <v>89</v>
      </c>
      <c r="F25">
        <v>0</v>
      </c>
      <c r="G25">
        <v>31</v>
      </c>
      <c r="H25">
        <v>36</v>
      </c>
    </row>
    <row r="26" spans="1:8">
      <c r="A26">
        <v>25</v>
      </c>
      <c r="B26">
        <v>211</v>
      </c>
      <c r="C26">
        <v>2481</v>
      </c>
      <c r="D26">
        <v>121</v>
      </c>
      <c r="E26">
        <v>97</v>
      </c>
      <c r="F26">
        <v>0</v>
      </c>
      <c r="G26">
        <v>24</v>
      </c>
      <c r="H26">
        <v>13</v>
      </c>
    </row>
    <row r="27" spans="1:8">
      <c r="A27">
        <v>26</v>
      </c>
      <c r="B27">
        <v>140</v>
      </c>
      <c r="C27">
        <v>2477</v>
      </c>
      <c r="D27">
        <v>118</v>
      </c>
      <c r="E27">
        <v>90</v>
      </c>
      <c r="F27">
        <v>0</v>
      </c>
      <c r="G27">
        <v>28</v>
      </c>
      <c r="H27">
        <v>24</v>
      </c>
    </row>
    <row r="28" spans="1:8">
      <c r="A28">
        <v>27</v>
      </c>
      <c r="B28">
        <v>137</v>
      </c>
      <c r="C28">
        <v>2451</v>
      </c>
      <c r="D28">
        <v>121</v>
      </c>
      <c r="E28">
        <v>89</v>
      </c>
      <c r="F28">
        <v>0</v>
      </c>
      <c r="G28">
        <v>32</v>
      </c>
      <c r="H28">
        <v>156</v>
      </c>
    </row>
    <row r="29" spans="1:8">
      <c r="A29">
        <v>28</v>
      </c>
      <c r="B29">
        <v>122</v>
      </c>
      <c r="C29">
        <v>2419</v>
      </c>
      <c r="D29">
        <v>120</v>
      </c>
      <c r="E29">
        <v>81</v>
      </c>
      <c r="F29">
        <v>0</v>
      </c>
      <c r="G29">
        <v>39</v>
      </c>
      <c r="H29">
        <v>12</v>
      </c>
    </row>
    <row r="30" spans="1:8">
      <c r="A30">
        <v>29</v>
      </c>
      <c r="B30">
        <v>207</v>
      </c>
      <c r="C30">
        <v>2419</v>
      </c>
      <c r="D30">
        <v>117</v>
      </c>
      <c r="E30">
        <v>88</v>
      </c>
      <c r="F30">
        <v>0</v>
      </c>
      <c r="G30">
        <v>29</v>
      </c>
      <c r="H30">
        <v>69</v>
      </c>
    </row>
    <row r="31" spans="1:8">
      <c r="A31">
        <v>30</v>
      </c>
      <c r="B31">
        <v>220</v>
      </c>
      <c r="C31">
        <v>2405</v>
      </c>
      <c r="D31">
        <v>116</v>
      </c>
      <c r="E31">
        <v>81</v>
      </c>
      <c r="F31">
        <v>0</v>
      </c>
      <c r="G31">
        <v>35</v>
      </c>
      <c r="H31">
        <v>4</v>
      </c>
    </row>
    <row r="32" spans="1:8">
      <c r="A32">
        <v>31</v>
      </c>
      <c r="B32">
        <v>203</v>
      </c>
      <c r="C32">
        <v>2397</v>
      </c>
      <c r="D32">
        <v>122</v>
      </c>
      <c r="E32">
        <v>89</v>
      </c>
      <c r="F32">
        <v>0</v>
      </c>
      <c r="G32">
        <v>33</v>
      </c>
      <c r="H32">
        <v>21</v>
      </c>
    </row>
    <row r="33" spans="1:8">
      <c r="A33">
        <v>32</v>
      </c>
      <c r="B33">
        <v>162</v>
      </c>
      <c r="C33">
        <v>2387</v>
      </c>
      <c r="D33">
        <v>127</v>
      </c>
      <c r="E33">
        <v>87</v>
      </c>
      <c r="F33">
        <v>0</v>
      </c>
      <c r="G33">
        <v>40</v>
      </c>
      <c r="H33">
        <v>72</v>
      </c>
    </row>
    <row r="34" spans="1:8">
      <c r="A34">
        <v>33</v>
      </c>
      <c r="B34">
        <v>193</v>
      </c>
      <c r="C34">
        <v>2381</v>
      </c>
      <c r="D34">
        <v>116</v>
      </c>
      <c r="E34">
        <v>79</v>
      </c>
      <c r="F34">
        <v>0</v>
      </c>
      <c r="G34">
        <v>37</v>
      </c>
      <c r="H34">
        <v>42</v>
      </c>
    </row>
    <row r="35" spans="1:8">
      <c r="A35">
        <v>34</v>
      </c>
      <c r="B35">
        <v>123</v>
      </c>
      <c r="C35">
        <v>2380</v>
      </c>
      <c r="D35">
        <v>114</v>
      </c>
      <c r="E35">
        <v>75</v>
      </c>
      <c r="F35">
        <v>0</v>
      </c>
      <c r="G35">
        <v>39</v>
      </c>
      <c r="H35">
        <v>108</v>
      </c>
    </row>
    <row r="36" spans="1:8">
      <c r="A36">
        <v>35</v>
      </c>
      <c r="B36">
        <v>148</v>
      </c>
      <c r="C36">
        <v>2367</v>
      </c>
      <c r="D36">
        <v>113</v>
      </c>
      <c r="E36">
        <v>77</v>
      </c>
      <c r="F36">
        <v>0</v>
      </c>
      <c r="G36">
        <v>36</v>
      </c>
      <c r="H36">
        <v>14</v>
      </c>
    </row>
    <row r="37" spans="1:8">
      <c r="A37">
        <v>36</v>
      </c>
      <c r="B37">
        <v>158</v>
      </c>
      <c r="C37">
        <v>2363</v>
      </c>
      <c r="D37">
        <v>124</v>
      </c>
      <c r="E37">
        <v>85</v>
      </c>
      <c r="F37">
        <v>0</v>
      </c>
      <c r="G37">
        <v>39</v>
      </c>
      <c r="H37">
        <v>22</v>
      </c>
    </row>
    <row r="38" spans="1:8">
      <c r="A38">
        <v>37</v>
      </c>
      <c r="B38">
        <v>212</v>
      </c>
      <c r="C38">
        <v>2357</v>
      </c>
      <c r="D38">
        <v>122</v>
      </c>
      <c r="E38">
        <v>84</v>
      </c>
      <c r="F38">
        <v>0</v>
      </c>
      <c r="G38">
        <v>38</v>
      </c>
      <c r="H38">
        <v>10</v>
      </c>
    </row>
    <row r="39" spans="1:8">
      <c r="A39">
        <v>38</v>
      </c>
      <c r="B39">
        <v>147</v>
      </c>
      <c r="C39">
        <v>2317</v>
      </c>
      <c r="D39">
        <v>124</v>
      </c>
      <c r="E39">
        <v>75</v>
      </c>
      <c r="F39">
        <v>0</v>
      </c>
      <c r="G39">
        <v>49</v>
      </c>
      <c r="H39">
        <v>11</v>
      </c>
    </row>
    <row r="40" spans="1:8">
      <c r="A40">
        <v>39</v>
      </c>
      <c r="B40">
        <v>134</v>
      </c>
      <c r="C40">
        <v>2311</v>
      </c>
      <c r="D40">
        <v>119</v>
      </c>
      <c r="E40">
        <v>77</v>
      </c>
      <c r="F40">
        <v>0</v>
      </c>
      <c r="G40">
        <v>42</v>
      </c>
      <c r="H40">
        <v>65</v>
      </c>
    </row>
    <row r="41" spans="1:8">
      <c r="A41">
        <v>40</v>
      </c>
      <c r="B41">
        <v>163</v>
      </c>
      <c r="C41">
        <v>2301</v>
      </c>
      <c r="D41">
        <v>121</v>
      </c>
      <c r="E41">
        <v>72</v>
      </c>
      <c r="F41">
        <v>0</v>
      </c>
      <c r="G41">
        <v>49</v>
      </c>
      <c r="H41">
        <v>47</v>
      </c>
    </row>
    <row r="42" spans="1:8">
      <c r="A42">
        <v>41</v>
      </c>
      <c r="B42">
        <v>132</v>
      </c>
      <c r="C42">
        <v>2297</v>
      </c>
      <c r="D42">
        <v>110</v>
      </c>
      <c r="E42">
        <v>65</v>
      </c>
      <c r="F42">
        <v>0</v>
      </c>
      <c r="G42">
        <v>45</v>
      </c>
      <c r="H42">
        <v>0</v>
      </c>
    </row>
    <row r="43" spans="1:8">
      <c r="A43">
        <v>42</v>
      </c>
      <c r="B43">
        <v>206</v>
      </c>
      <c r="C43">
        <v>2270</v>
      </c>
      <c r="D43">
        <v>121</v>
      </c>
      <c r="E43">
        <v>73</v>
      </c>
      <c r="F43">
        <v>0</v>
      </c>
      <c r="G43">
        <v>48</v>
      </c>
      <c r="H43">
        <v>0</v>
      </c>
    </row>
    <row r="44" spans="1:8">
      <c r="A44">
        <v>43</v>
      </c>
      <c r="B44">
        <v>168</v>
      </c>
      <c r="C44">
        <v>2256</v>
      </c>
      <c r="D44">
        <v>111</v>
      </c>
      <c r="E44">
        <v>65</v>
      </c>
      <c r="F44">
        <v>0</v>
      </c>
      <c r="G44">
        <v>46</v>
      </c>
      <c r="H44">
        <v>146</v>
      </c>
    </row>
    <row r="45" spans="1:8">
      <c r="A45">
        <v>44</v>
      </c>
      <c r="B45">
        <v>167</v>
      </c>
      <c r="C45">
        <v>2254</v>
      </c>
      <c r="D45">
        <v>116</v>
      </c>
      <c r="E45">
        <v>65</v>
      </c>
      <c r="F45">
        <v>0</v>
      </c>
      <c r="G45">
        <v>51</v>
      </c>
      <c r="H45">
        <v>56</v>
      </c>
    </row>
    <row r="46" spans="1:8">
      <c r="A46">
        <v>45</v>
      </c>
      <c r="B46">
        <v>157</v>
      </c>
      <c r="C46">
        <v>2242</v>
      </c>
      <c r="D46">
        <v>117</v>
      </c>
      <c r="E46">
        <v>62</v>
      </c>
      <c r="F46">
        <v>0</v>
      </c>
      <c r="G46">
        <v>55</v>
      </c>
      <c r="H46">
        <v>186</v>
      </c>
    </row>
    <row r="47" spans="1:8">
      <c r="A47">
        <v>46</v>
      </c>
      <c r="B47">
        <v>125</v>
      </c>
      <c r="C47">
        <v>2235</v>
      </c>
      <c r="D47">
        <v>118</v>
      </c>
      <c r="E47">
        <v>65</v>
      </c>
      <c r="F47">
        <v>0</v>
      </c>
      <c r="G47">
        <v>53</v>
      </c>
      <c r="H47">
        <v>22</v>
      </c>
    </row>
    <row r="48" spans="1:8">
      <c r="A48">
        <v>47</v>
      </c>
      <c r="B48">
        <v>146</v>
      </c>
      <c r="C48">
        <v>2206</v>
      </c>
      <c r="D48">
        <v>115</v>
      </c>
      <c r="E48">
        <v>58</v>
      </c>
      <c r="F48">
        <v>0</v>
      </c>
      <c r="G48">
        <v>57</v>
      </c>
      <c r="H48">
        <v>225</v>
      </c>
    </row>
    <row r="49" spans="1:8">
      <c r="A49">
        <v>48</v>
      </c>
      <c r="B49">
        <v>150</v>
      </c>
      <c r="C49">
        <v>2205</v>
      </c>
      <c r="D49">
        <v>123</v>
      </c>
      <c r="E49">
        <v>64</v>
      </c>
      <c r="F49">
        <v>0</v>
      </c>
      <c r="G49">
        <v>59</v>
      </c>
      <c r="H49">
        <v>16</v>
      </c>
    </row>
    <row r="50" spans="1:8">
      <c r="A50">
        <v>49</v>
      </c>
      <c r="B50">
        <v>129</v>
      </c>
      <c r="C50">
        <v>2197</v>
      </c>
      <c r="D50">
        <v>120</v>
      </c>
      <c r="E50">
        <v>63</v>
      </c>
      <c r="F50">
        <v>0</v>
      </c>
      <c r="G50">
        <v>57</v>
      </c>
      <c r="H50">
        <v>38</v>
      </c>
    </row>
    <row r="51" spans="1:8">
      <c r="A51">
        <v>50</v>
      </c>
      <c r="B51">
        <v>173</v>
      </c>
      <c r="C51">
        <v>2191</v>
      </c>
      <c r="D51">
        <v>122</v>
      </c>
      <c r="E51">
        <v>66</v>
      </c>
      <c r="F51">
        <v>0</v>
      </c>
      <c r="G51">
        <v>56</v>
      </c>
      <c r="H51">
        <v>54</v>
      </c>
    </row>
    <row r="52" spans="1:8">
      <c r="A52">
        <v>51</v>
      </c>
      <c r="B52">
        <v>177</v>
      </c>
      <c r="C52">
        <v>2191</v>
      </c>
      <c r="D52">
        <v>118</v>
      </c>
      <c r="E52">
        <v>59</v>
      </c>
      <c r="F52">
        <v>0</v>
      </c>
      <c r="G52">
        <v>59</v>
      </c>
      <c r="H52">
        <v>65</v>
      </c>
    </row>
    <row r="53" spans="1:8">
      <c r="A53">
        <v>52</v>
      </c>
      <c r="B53">
        <v>174</v>
      </c>
      <c r="C53">
        <v>2189</v>
      </c>
      <c r="D53">
        <v>117</v>
      </c>
      <c r="E53">
        <v>60</v>
      </c>
      <c r="F53">
        <v>0</v>
      </c>
      <c r="G53">
        <v>57</v>
      </c>
      <c r="H53">
        <v>188</v>
      </c>
    </row>
    <row r="54" spans="1:8">
      <c r="A54">
        <v>53</v>
      </c>
      <c r="B54">
        <v>217</v>
      </c>
      <c r="C54">
        <v>2153</v>
      </c>
      <c r="D54">
        <v>115</v>
      </c>
      <c r="E54">
        <v>54</v>
      </c>
      <c r="F54">
        <v>0</v>
      </c>
      <c r="G54">
        <v>61</v>
      </c>
      <c r="H54">
        <v>2</v>
      </c>
    </row>
    <row r="55" spans="1:8">
      <c r="A55">
        <v>54</v>
      </c>
      <c r="B55">
        <v>121</v>
      </c>
      <c r="C55">
        <v>2151</v>
      </c>
      <c r="D55">
        <v>116</v>
      </c>
      <c r="E55">
        <v>45</v>
      </c>
      <c r="F55">
        <v>0</v>
      </c>
      <c r="G55">
        <v>71</v>
      </c>
      <c r="H55">
        <v>18</v>
      </c>
    </row>
    <row r="56" spans="1:8">
      <c r="A56">
        <v>55</v>
      </c>
      <c r="B56">
        <v>171</v>
      </c>
      <c r="C56">
        <v>2138</v>
      </c>
      <c r="D56">
        <v>124</v>
      </c>
      <c r="E56">
        <v>51</v>
      </c>
      <c r="F56">
        <v>0</v>
      </c>
      <c r="G56">
        <v>73</v>
      </c>
      <c r="H56">
        <v>100</v>
      </c>
    </row>
    <row r="57" spans="1:8">
      <c r="A57">
        <v>56</v>
      </c>
      <c r="B57">
        <v>215</v>
      </c>
      <c r="C57">
        <v>2134</v>
      </c>
      <c r="D57">
        <v>121</v>
      </c>
      <c r="E57">
        <v>60</v>
      </c>
      <c r="F57">
        <v>0</v>
      </c>
      <c r="G57">
        <v>61</v>
      </c>
      <c r="H57">
        <v>177</v>
      </c>
    </row>
    <row r="58" spans="1:8">
      <c r="A58">
        <v>57</v>
      </c>
      <c r="B58">
        <v>170</v>
      </c>
      <c r="C58">
        <v>2108</v>
      </c>
      <c r="D58">
        <v>126</v>
      </c>
      <c r="E58">
        <v>49</v>
      </c>
      <c r="F58">
        <v>0</v>
      </c>
      <c r="G58">
        <v>77</v>
      </c>
      <c r="H58">
        <v>16</v>
      </c>
    </row>
    <row r="59" spans="1:8">
      <c r="A59">
        <v>58</v>
      </c>
      <c r="B59">
        <v>138</v>
      </c>
      <c r="C59">
        <v>2095</v>
      </c>
      <c r="D59">
        <v>115</v>
      </c>
      <c r="E59">
        <v>42</v>
      </c>
      <c r="F59">
        <v>0</v>
      </c>
      <c r="G59">
        <v>73</v>
      </c>
      <c r="H59">
        <v>6</v>
      </c>
    </row>
    <row r="60" spans="1:8">
      <c r="A60">
        <v>59</v>
      </c>
      <c r="B60">
        <v>124</v>
      </c>
      <c r="C60">
        <v>2089</v>
      </c>
      <c r="D60">
        <v>112</v>
      </c>
      <c r="E60">
        <v>41</v>
      </c>
      <c r="F60">
        <v>0</v>
      </c>
      <c r="G60">
        <v>71</v>
      </c>
      <c r="H60">
        <v>11</v>
      </c>
    </row>
    <row r="61" spans="1:8">
      <c r="A61">
        <v>60</v>
      </c>
      <c r="B61">
        <v>201</v>
      </c>
      <c r="C61">
        <v>2078</v>
      </c>
      <c r="D61">
        <v>113</v>
      </c>
      <c r="E61">
        <v>42</v>
      </c>
      <c r="F61">
        <v>0</v>
      </c>
      <c r="G61">
        <v>71</v>
      </c>
      <c r="H61">
        <v>31</v>
      </c>
    </row>
    <row r="62" spans="1:8">
      <c r="A62">
        <v>61</v>
      </c>
      <c r="B62">
        <v>131</v>
      </c>
      <c r="C62">
        <v>2071</v>
      </c>
      <c r="D62">
        <v>122</v>
      </c>
      <c r="E62">
        <v>41</v>
      </c>
      <c r="F62">
        <v>0</v>
      </c>
      <c r="G62">
        <v>81</v>
      </c>
      <c r="H62">
        <v>241</v>
      </c>
    </row>
    <row r="63" spans="1:8">
      <c r="A63">
        <v>62</v>
      </c>
      <c r="B63">
        <v>155</v>
      </c>
      <c r="C63">
        <v>2070</v>
      </c>
      <c r="D63">
        <v>116</v>
      </c>
      <c r="E63">
        <v>46</v>
      </c>
      <c r="F63">
        <v>0</v>
      </c>
      <c r="G63">
        <v>70</v>
      </c>
      <c r="H63">
        <v>81</v>
      </c>
    </row>
    <row r="64" spans="1:8">
      <c r="A64">
        <v>63</v>
      </c>
      <c r="B64">
        <v>175</v>
      </c>
      <c r="C64">
        <v>2039</v>
      </c>
      <c r="D64">
        <v>122</v>
      </c>
      <c r="E64">
        <v>47</v>
      </c>
      <c r="F64">
        <v>0</v>
      </c>
      <c r="G64">
        <v>75</v>
      </c>
      <c r="H64">
        <v>89</v>
      </c>
    </row>
    <row r="65" spans="1:8">
      <c r="A65">
        <v>64</v>
      </c>
      <c r="B65">
        <v>183</v>
      </c>
      <c r="C65">
        <v>2034</v>
      </c>
      <c r="D65">
        <v>116</v>
      </c>
      <c r="E65">
        <v>40</v>
      </c>
      <c r="F65">
        <v>0</v>
      </c>
      <c r="G65">
        <v>76</v>
      </c>
      <c r="H65">
        <v>40</v>
      </c>
    </row>
    <row r="66" spans="1:8">
      <c r="A66">
        <v>65</v>
      </c>
      <c r="B66">
        <v>161</v>
      </c>
      <c r="C66">
        <v>2027</v>
      </c>
      <c r="D66">
        <v>120</v>
      </c>
      <c r="E66">
        <v>44</v>
      </c>
      <c r="F66">
        <v>0</v>
      </c>
      <c r="G66">
        <v>76</v>
      </c>
      <c r="H66">
        <v>23</v>
      </c>
    </row>
    <row r="67" spans="1:8">
      <c r="A67">
        <v>66</v>
      </c>
      <c r="B67">
        <v>219</v>
      </c>
      <c r="C67">
        <v>2022</v>
      </c>
      <c r="D67">
        <v>130</v>
      </c>
      <c r="E67">
        <v>42</v>
      </c>
      <c r="F67">
        <v>0</v>
      </c>
      <c r="G67">
        <v>88</v>
      </c>
      <c r="H67">
        <v>59</v>
      </c>
    </row>
    <row r="68" spans="1:8">
      <c r="A68">
        <v>67</v>
      </c>
      <c r="B68">
        <v>164</v>
      </c>
      <c r="C68">
        <v>1972</v>
      </c>
      <c r="D68">
        <v>125</v>
      </c>
      <c r="E68">
        <v>41</v>
      </c>
      <c r="F68">
        <v>0</v>
      </c>
      <c r="G68">
        <v>84</v>
      </c>
      <c r="H68">
        <v>18</v>
      </c>
    </row>
    <row r="69" spans="1:8">
      <c r="A69">
        <v>68</v>
      </c>
      <c r="B69">
        <v>154</v>
      </c>
      <c r="C69">
        <v>1971</v>
      </c>
      <c r="D69">
        <v>114</v>
      </c>
      <c r="E69">
        <v>34</v>
      </c>
      <c r="F69">
        <v>0</v>
      </c>
      <c r="G69">
        <v>80</v>
      </c>
      <c r="H69">
        <v>4</v>
      </c>
    </row>
    <row r="70" spans="1:8">
      <c r="A70">
        <v>69</v>
      </c>
      <c r="B70">
        <v>208</v>
      </c>
      <c r="C70">
        <v>1970</v>
      </c>
      <c r="D70">
        <v>113</v>
      </c>
      <c r="E70">
        <v>27</v>
      </c>
      <c r="F70">
        <v>0</v>
      </c>
      <c r="G70">
        <v>86</v>
      </c>
      <c r="H70">
        <v>12</v>
      </c>
    </row>
    <row r="71" spans="1:8">
      <c r="A71">
        <v>70</v>
      </c>
      <c r="B71">
        <v>176</v>
      </c>
      <c r="C71">
        <v>1963</v>
      </c>
      <c r="D71">
        <v>121</v>
      </c>
      <c r="E71">
        <v>31</v>
      </c>
      <c r="F71">
        <v>0</v>
      </c>
      <c r="G71">
        <v>90</v>
      </c>
      <c r="H71">
        <v>55</v>
      </c>
    </row>
    <row r="72" spans="1:8">
      <c r="A72">
        <v>71</v>
      </c>
      <c r="B72">
        <v>169</v>
      </c>
      <c r="C72">
        <v>1961</v>
      </c>
      <c r="D72">
        <v>117</v>
      </c>
      <c r="E72">
        <v>33</v>
      </c>
      <c r="F72">
        <v>0</v>
      </c>
      <c r="G72">
        <v>84</v>
      </c>
      <c r="H72">
        <v>38</v>
      </c>
    </row>
    <row r="73" spans="1:8">
      <c r="A73">
        <v>72</v>
      </c>
      <c r="B73">
        <v>184</v>
      </c>
      <c r="C73">
        <v>1959</v>
      </c>
      <c r="D73">
        <v>124</v>
      </c>
      <c r="E73">
        <v>34</v>
      </c>
      <c r="F73">
        <v>0</v>
      </c>
      <c r="G73">
        <v>90</v>
      </c>
      <c r="H73">
        <v>50</v>
      </c>
    </row>
    <row r="74" spans="1:8">
      <c r="A74">
        <v>73</v>
      </c>
      <c r="B74">
        <v>144</v>
      </c>
      <c r="C74">
        <v>1944</v>
      </c>
      <c r="D74">
        <v>123</v>
      </c>
      <c r="E74">
        <v>31</v>
      </c>
      <c r="F74">
        <v>0</v>
      </c>
      <c r="G74">
        <v>92</v>
      </c>
      <c r="H74">
        <v>138</v>
      </c>
    </row>
    <row r="75" spans="1:8">
      <c r="A75">
        <v>74</v>
      </c>
      <c r="B75">
        <v>136</v>
      </c>
      <c r="C75">
        <v>1930</v>
      </c>
      <c r="D75">
        <v>115</v>
      </c>
      <c r="E75">
        <v>29</v>
      </c>
      <c r="F75">
        <v>0</v>
      </c>
      <c r="G75">
        <v>86</v>
      </c>
      <c r="H75">
        <v>19</v>
      </c>
    </row>
    <row r="76" spans="1:8">
      <c r="A76">
        <v>75</v>
      </c>
      <c r="B76">
        <v>151</v>
      </c>
      <c r="C76">
        <v>1927</v>
      </c>
      <c r="D76">
        <v>117</v>
      </c>
      <c r="E76">
        <v>32</v>
      </c>
      <c r="F76">
        <v>0</v>
      </c>
      <c r="G76">
        <v>85</v>
      </c>
      <c r="H76">
        <v>30</v>
      </c>
    </row>
    <row r="77" spans="1:8">
      <c r="A77">
        <v>76</v>
      </c>
      <c r="B77">
        <v>204</v>
      </c>
      <c r="C77">
        <v>1925</v>
      </c>
      <c r="D77">
        <v>120</v>
      </c>
      <c r="E77">
        <v>26</v>
      </c>
      <c r="F77">
        <v>0</v>
      </c>
      <c r="G77">
        <v>94</v>
      </c>
      <c r="H77">
        <v>20</v>
      </c>
    </row>
    <row r="78" spans="1:8">
      <c r="A78">
        <v>77</v>
      </c>
      <c r="B78">
        <v>133</v>
      </c>
      <c r="C78">
        <v>1907</v>
      </c>
      <c r="D78">
        <v>117</v>
      </c>
      <c r="E78">
        <v>27</v>
      </c>
      <c r="F78">
        <v>0</v>
      </c>
      <c r="G78">
        <v>90</v>
      </c>
      <c r="H78">
        <v>70</v>
      </c>
    </row>
    <row r="79" spans="1:8">
      <c r="A79">
        <v>78</v>
      </c>
      <c r="B79">
        <v>209</v>
      </c>
      <c r="C79">
        <v>1892</v>
      </c>
      <c r="D79">
        <v>121</v>
      </c>
      <c r="E79">
        <v>27</v>
      </c>
      <c r="F79">
        <v>0</v>
      </c>
      <c r="G79">
        <v>94</v>
      </c>
      <c r="H79">
        <v>47</v>
      </c>
    </row>
    <row r="80" spans="1:8">
      <c r="A80">
        <v>79</v>
      </c>
      <c r="B80">
        <v>160</v>
      </c>
      <c r="C80">
        <v>1881</v>
      </c>
      <c r="D80">
        <v>119</v>
      </c>
      <c r="E80">
        <v>24</v>
      </c>
      <c r="F80">
        <v>0</v>
      </c>
      <c r="G80">
        <v>95</v>
      </c>
      <c r="H80">
        <v>37</v>
      </c>
    </row>
    <row r="81" spans="1:8">
      <c r="A81">
        <v>80</v>
      </c>
      <c r="B81">
        <v>152</v>
      </c>
      <c r="C81">
        <v>1877</v>
      </c>
      <c r="D81">
        <v>126</v>
      </c>
      <c r="E81">
        <v>16</v>
      </c>
      <c r="F81">
        <v>0</v>
      </c>
      <c r="G81">
        <v>110</v>
      </c>
      <c r="H81">
        <v>69</v>
      </c>
    </row>
    <row r="82" spans="1:8">
      <c r="A82">
        <v>81</v>
      </c>
      <c r="B82">
        <v>192</v>
      </c>
      <c r="C82">
        <v>1876</v>
      </c>
      <c r="D82">
        <v>117</v>
      </c>
      <c r="E82">
        <v>23</v>
      </c>
      <c r="F82">
        <v>0</v>
      </c>
      <c r="G82">
        <v>94</v>
      </c>
      <c r="H82">
        <v>191</v>
      </c>
    </row>
    <row r="83" spans="1:8">
      <c r="A83">
        <v>82</v>
      </c>
      <c r="B83">
        <v>205</v>
      </c>
      <c r="C83">
        <v>1872</v>
      </c>
      <c r="D83">
        <v>120</v>
      </c>
      <c r="E83">
        <v>22</v>
      </c>
      <c r="F83">
        <v>0</v>
      </c>
      <c r="G83">
        <v>98</v>
      </c>
      <c r="H83">
        <v>26</v>
      </c>
    </row>
    <row r="84" spans="1:8">
      <c r="A84">
        <v>83</v>
      </c>
      <c r="B84">
        <v>190</v>
      </c>
      <c r="C84">
        <v>1871</v>
      </c>
      <c r="D84">
        <v>127</v>
      </c>
      <c r="E84">
        <v>21</v>
      </c>
      <c r="F84">
        <v>0</v>
      </c>
      <c r="G84">
        <v>106</v>
      </c>
      <c r="H84">
        <v>3</v>
      </c>
    </row>
    <row r="85" spans="1:8">
      <c r="A85">
        <v>84</v>
      </c>
      <c r="B85">
        <v>195</v>
      </c>
      <c r="C85">
        <v>1862</v>
      </c>
      <c r="D85">
        <v>122</v>
      </c>
      <c r="E85">
        <v>20</v>
      </c>
      <c r="F85">
        <v>0</v>
      </c>
      <c r="G85">
        <v>102</v>
      </c>
      <c r="H85">
        <v>17</v>
      </c>
    </row>
    <row r="86" spans="1:8">
      <c r="A86">
        <v>85</v>
      </c>
      <c r="B86">
        <v>156</v>
      </c>
      <c r="C86">
        <v>1858</v>
      </c>
      <c r="D86">
        <v>112</v>
      </c>
      <c r="E86">
        <v>22</v>
      </c>
      <c r="F86">
        <v>0</v>
      </c>
      <c r="G86">
        <v>90</v>
      </c>
      <c r="H86">
        <v>86</v>
      </c>
    </row>
    <row r="87" spans="1:8">
      <c r="A87">
        <v>86</v>
      </c>
      <c r="B87">
        <v>185</v>
      </c>
      <c r="C87">
        <v>1857</v>
      </c>
      <c r="D87">
        <v>128</v>
      </c>
      <c r="E87">
        <v>27</v>
      </c>
      <c r="F87">
        <v>0</v>
      </c>
      <c r="G87">
        <v>101</v>
      </c>
      <c r="H87">
        <v>39</v>
      </c>
    </row>
    <row r="88" spans="1:8">
      <c r="A88">
        <v>87</v>
      </c>
      <c r="B88">
        <v>166</v>
      </c>
      <c r="C88">
        <v>1846</v>
      </c>
      <c r="D88">
        <v>113</v>
      </c>
      <c r="E88">
        <v>18</v>
      </c>
      <c r="F88">
        <v>0</v>
      </c>
      <c r="G88">
        <v>95</v>
      </c>
      <c r="H88">
        <v>1</v>
      </c>
    </row>
    <row r="89" spans="1:8">
      <c r="A89">
        <v>88</v>
      </c>
      <c r="B89">
        <v>139</v>
      </c>
      <c r="C89">
        <v>1822</v>
      </c>
      <c r="D89">
        <v>123</v>
      </c>
      <c r="E89">
        <v>21</v>
      </c>
      <c r="F89">
        <v>0</v>
      </c>
      <c r="G89">
        <v>102</v>
      </c>
      <c r="H89">
        <v>33</v>
      </c>
    </row>
    <row r="90" spans="1:8">
      <c r="A90">
        <v>89</v>
      </c>
      <c r="B90">
        <v>197</v>
      </c>
      <c r="C90">
        <v>1820</v>
      </c>
      <c r="D90">
        <v>123</v>
      </c>
      <c r="E90">
        <v>22</v>
      </c>
      <c r="F90">
        <v>0</v>
      </c>
      <c r="G90">
        <v>101</v>
      </c>
      <c r="H90">
        <v>48</v>
      </c>
    </row>
    <row r="91" spans="1:8">
      <c r="A91">
        <v>90</v>
      </c>
      <c r="B91">
        <v>179</v>
      </c>
      <c r="C91">
        <v>1812</v>
      </c>
      <c r="D91">
        <v>120</v>
      </c>
      <c r="E91">
        <v>24</v>
      </c>
      <c r="F91">
        <v>0</v>
      </c>
      <c r="G91">
        <v>96</v>
      </c>
      <c r="H91">
        <v>21</v>
      </c>
    </row>
    <row r="92" spans="1:8">
      <c r="A92">
        <v>91</v>
      </c>
      <c r="B92">
        <v>178</v>
      </c>
      <c r="C92">
        <v>1805</v>
      </c>
      <c r="D92">
        <v>122</v>
      </c>
      <c r="E92">
        <v>15</v>
      </c>
      <c r="F92">
        <v>0</v>
      </c>
      <c r="G92">
        <v>107</v>
      </c>
      <c r="H92">
        <v>124</v>
      </c>
    </row>
    <row r="93" spans="1:8">
      <c r="A93">
        <v>92</v>
      </c>
      <c r="B93">
        <v>135</v>
      </c>
      <c r="C93">
        <v>1799</v>
      </c>
      <c r="D93">
        <v>118</v>
      </c>
      <c r="E93">
        <v>14</v>
      </c>
      <c r="F93">
        <v>0</v>
      </c>
      <c r="G93">
        <v>104</v>
      </c>
      <c r="H93">
        <v>58</v>
      </c>
    </row>
    <row r="94" spans="1:8">
      <c r="A94">
        <v>93</v>
      </c>
      <c r="B94">
        <v>198</v>
      </c>
      <c r="C94">
        <v>1794</v>
      </c>
      <c r="D94">
        <v>114</v>
      </c>
      <c r="E94">
        <v>15</v>
      </c>
      <c r="F94">
        <v>0</v>
      </c>
      <c r="G94">
        <v>99</v>
      </c>
      <c r="H94">
        <v>31</v>
      </c>
    </row>
    <row r="95" spans="1:8">
      <c r="A95">
        <v>94</v>
      </c>
      <c r="B95">
        <v>213</v>
      </c>
      <c r="C95">
        <v>1787</v>
      </c>
      <c r="D95">
        <v>121</v>
      </c>
      <c r="E95">
        <v>15</v>
      </c>
      <c r="F95">
        <v>0</v>
      </c>
      <c r="G95">
        <v>106</v>
      </c>
      <c r="H95">
        <v>171</v>
      </c>
    </row>
    <row r="96" spans="1:8">
      <c r="A96">
        <v>95</v>
      </c>
      <c r="B96">
        <v>128</v>
      </c>
      <c r="C96">
        <v>1771</v>
      </c>
      <c r="D96">
        <v>120</v>
      </c>
      <c r="E96">
        <v>10</v>
      </c>
      <c r="F96">
        <v>0</v>
      </c>
      <c r="G96">
        <v>110</v>
      </c>
      <c r="H96">
        <v>17</v>
      </c>
    </row>
    <row r="97" spans="1:8">
      <c r="A97">
        <v>96</v>
      </c>
      <c r="B97">
        <v>194</v>
      </c>
      <c r="C97">
        <v>1767</v>
      </c>
      <c r="D97">
        <v>116</v>
      </c>
      <c r="E97">
        <v>12</v>
      </c>
      <c r="F97">
        <v>0</v>
      </c>
      <c r="G97">
        <v>104</v>
      </c>
      <c r="H97">
        <v>2</v>
      </c>
    </row>
    <row r="98" spans="1:8">
      <c r="A98">
        <v>97</v>
      </c>
      <c r="B98">
        <v>202</v>
      </c>
      <c r="C98">
        <v>1758</v>
      </c>
      <c r="D98">
        <v>121</v>
      </c>
      <c r="E98">
        <v>10</v>
      </c>
      <c r="F98">
        <v>0</v>
      </c>
      <c r="G98">
        <v>111</v>
      </c>
      <c r="H98">
        <v>52</v>
      </c>
    </row>
    <row r="99" spans="1:8">
      <c r="A99">
        <v>98</v>
      </c>
      <c r="B99">
        <v>196</v>
      </c>
      <c r="C99">
        <v>1744</v>
      </c>
      <c r="D99">
        <v>116</v>
      </c>
      <c r="E99">
        <v>8</v>
      </c>
      <c r="F99">
        <v>0</v>
      </c>
      <c r="G99">
        <v>108</v>
      </c>
      <c r="H99">
        <v>1</v>
      </c>
    </row>
    <row r="100" spans="1:8">
      <c r="A100">
        <v>99</v>
      </c>
      <c r="B100">
        <v>188</v>
      </c>
      <c r="C100">
        <v>1732</v>
      </c>
      <c r="D100">
        <v>120</v>
      </c>
      <c r="E100">
        <v>9</v>
      </c>
      <c r="F100">
        <v>0</v>
      </c>
      <c r="G100">
        <v>111</v>
      </c>
      <c r="H100">
        <v>82</v>
      </c>
    </row>
    <row r="101" spans="1:8">
      <c r="A101">
        <v>100</v>
      </c>
      <c r="B101">
        <v>189</v>
      </c>
      <c r="C101">
        <v>1715</v>
      </c>
      <c r="D101">
        <v>130</v>
      </c>
      <c r="E101">
        <v>12</v>
      </c>
      <c r="F101">
        <v>0</v>
      </c>
      <c r="G101">
        <v>118</v>
      </c>
      <c r="H101">
        <v>15</v>
      </c>
    </row>
    <row r="104" spans="1:8">
      <c r="E104">
        <f>SUM(E2:E103)</f>
        <v>5941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91" workbookViewId="0">
      <selection activeCell="E104" sqref="E104"/>
    </sheetView>
  </sheetViews>
  <sheetFormatPr baseColWidth="10" defaultRowHeight="15" x14ac:dyDescent="0"/>
  <sheetData>
    <row r="1" spans="1:8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182</v>
      </c>
      <c r="C2">
        <v>2698</v>
      </c>
      <c r="D2">
        <v>126</v>
      </c>
      <c r="E2">
        <v>119</v>
      </c>
      <c r="F2">
        <v>0</v>
      </c>
      <c r="G2">
        <v>7</v>
      </c>
      <c r="H2">
        <v>8</v>
      </c>
    </row>
    <row r="3" spans="1:8">
      <c r="A3">
        <v>2</v>
      </c>
      <c r="B3">
        <v>149</v>
      </c>
      <c r="C3">
        <v>2685</v>
      </c>
      <c r="D3">
        <v>111</v>
      </c>
      <c r="E3">
        <v>105</v>
      </c>
      <c r="F3">
        <v>0</v>
      </c>
      <c r="G3">
        <v>6</v>
      </c>
      <c r="H3">
        <v>19</v>
      </c>
    </row>
    <row r="4" spans="1:8">
      <c r="A4">
        <v>3</v>
      </c>
      <c r="B4">
        <v>142</v>
      </c>
      <c r="C4">
        <v>2682</v>
      </c>
      <c r="D4">
        <v>123</v>
      </c>
      <c r="E4">
        <v>113</v>
      </c>
      <c r="F4">
        <v>0</v>
      </c>
      <c r="G4">
        <v>10</v>
      </c>
      <c r="H4">
        <v>66</v>
      </c>
    </row>
    <row r="5" spans="1:8">
      <c r="A5">
        <v>4</v>
      </c>
      <c r="B5">
        <v>187</v>
      </c>
      <c r="C5">
        <v>2657</v>
      </c>
      <c r="D5">
        <v>117</v>
      </c>
      <c r="E5">
        <v>108</v>
      </c>
      <c r="F5">
        <v>0</v>
      </c>
      <c r="G5">
        <v>9</v>
      </c>
      <c r="H5">
        <v>49</v>
      </c>
    </row>
    <row r="6" spans="1:8">
      <c r="A6">
        <v>5</v>
      </c>
      <c r="B6">
        <v>211</v>
      </c>
      <c r="C6">
        <v>2656</v>
      </c>
      <c r="D6">
        <v>121</v>
      </c>
      <c r="E6">
        <v>111</v>
      </c>
      <c r="F6">
        <v>0</v>
      </c>
      <c r="G6">
        <v>10</v>
      </c>
      <c r="H6">
        <v>13</v>
      </c>
    </row>
    <row r="7" spans="1:8">
      <c r="A7">
        <v>6</v>
      </c>
      <c r="B7">
        <v>214</v>
      </c>
      <c r="C7">
        <v>2650</v>
      </c>
      <c r="D7">
        <v>111</v>
      </c>
      <c r="E7">
        <v>102</v>
      </c>
      <c r="F7">
        <v>0</v>
      </c>
      <c r="G7">
        <v>9</v>
      </c>
      <c r="H7">
        <v>90</v>
      </c>
    </row>
    <row r="8" spans="1:8">
      <c r="A8">
        <v>7</v>
      </c>
      <c r="B8">
        <v>130</v>
      </c>
      <c r="C8">
        <v>2646</v>
      </c>
      <c r="D8">
        <v>123</v>
      </c>
      <c r="E8">
        <v>109</v>
      </c>
      <c r="F8">
        <v>0</v>
      </c>
      <c r="G8">
        <v>14</v>
      </c>
      <c r="H8">
        <v>10</v>
      </c>
    </row>
    <row r="9" spans="1:8">
      <c r="A9">
        <v>8</v>
      </c>
      <c r="B9">
        <v>141</v>
      </c>
      <c r="C9">
        <v>2645</v>
      </c>
      <c r="D9">
        <v>113</v>
      </c>
      <c r="E9">
        <v>104</v>
      </c>
      <c r="F9">
        <v>0</v>
      </c>
      <c r="G9">
        <v>9</v>
      </c>
      <c r="H9">
        <v>7</v>
      </c>
    </row>
    <row r="10" spans="1:8">
      <c r="A10">
        <v>9</v>
      </c>
      <c r="B10">
        <v>180</v>
      </c>
      <c r="C10">
        <v>2631</v>
      </c>
      <c r="D10">
        <v>116</v>
      </c>
      <c r="E10">
        <v>104</v>
      </c>
      <c r="F10">
        <v>0</v>
      </c>
      <c r="G10">
        <v>12</v>
      </c>
      <c r="H10">
        <v>33</v>
      </c>
    </row>
    <row r="11" spans="1:8">
      <c r="A11">
        <v>10</v>
      </c>
      <c r="B11">
        <v>216</v>
      </c>
      <c r="C11">
        <v>2618</v>
      </c>
      <c r="D11">
        <v>115</v>
      </c>
      <c r="E11">
        <v>105</v>
      </c>
      <c r="F11">
        <v>0</v>
      </c>
      <c r="G11">
        <v>10</v>
      </c>
      <c r="H11">
        <v>5</v>
      </c>
    </row>
    <row r="12" spans="1:8">
      <c r="A12">
        <v>11</v>
      </c>
      <c r="B12">
        <v>186</v>
      </c>
      <c r="C12">
        <v>2616</v>
      </c>
      <c r="D12">
        <v>114</v>
      </c>
      <c r="E12">
        <v>102</v>
      </c>
      <c r="F12">
        <v>0</v>
      </c>
      <c r="G12">
        <v>12</v>
      </c>
      <c r="H12">
        <v>25</v>
      </c>
    </row>
    <row r="13" spans="1:8">
      <c r="A13">
        <v>12</v>
      </c>
      <c r="B13">
        <v>181</v>
      </c>
      <c r="C13">
        <v>2616</v>
      </c>
      <c r="D13">
        <v>115</v>
      </c>
      <c r="E13">
        <v>102</v>
      </c>
      <c r="F13">
        <v>0</v>
      </c>
      <c r="G13">
        <v>13</v>
      </c>
      <c r="H13">
        <v>149</v>
      </c>
    </row>
    <row r="14" spans="1:8">
      <c r="A14">
        <v>13</v>
      </c>
      <c r="B14">
        <v>127</v>
      </c>
      <c r="C14">
        <v>2599</v>
      </c>
      <c r="D14">
        <v>119</v>
      </c>
      <c r="E14">
        <v>102</v>
      </c>
      <c r="F14">
        <v>0</v>
      </c>
      <c r="G14">
        <v>17</v>
      </c>
      <c r="H14">
        <v>86</v>
      </c>
    </row>
    <row r="15" spans="1:8">
      <c r="A15">
        <v>14</v>
      </c>
      <c r="B15">
        <v>199</v>
      </c>
      <c r="C15">
        <v>2597</v>
      </c>
      <c r="D15">
        <v>119</v>
      </c>
      <c r="E15">
        <v>104</v>
      </c>
      <c r="F15">
        <v>0</v>
      </c>
      <c r="G15">
        <v>15</v>
      </c>
      <c r="H15">
        <v>73</v>
      </c>
    </row>
    <row r="16" spans="1:8">
      <c r="A16">
        <v>15</v>
      </c>
      <c r="B16">
        <v>203</v>
      </c>
      <c r="C16">
        <v>2589</v>
      </c>
      <c r="D16">
        <v>122</v>
      </c>
      <c r="E16">
        <v>103</v>
      </c>
      <c r="F16">
        <v>0</v>
      </c>
      <c r="G16">
        <v>19</v>
      </c>
      <c r="H16">
        <v>21</v>
      </c>
    </row>
    <row r="17" spans="1:8">
      <c r="A17">
        <v>16</v>
      </c>
      <c r="B17">
        <v>218</v>
      </c>
      <c r="C17">
        <v>2572</v>
      </c>
      <c r="D17">
        <v>121</v>
      </c>
      <c r="E17">
        <v>102</v>
      </c>
      <c r="F17">
        <v>0</v>
      </c>
      <c r="G17">
        <v>19</v>
      </c>
      <c r="H17">
        <v>32</v>
      </c>
    </row>
    <row r="18" spans="1:8">
      <c r="A18">
        <v>17</v>
      </c>
      <c r="B18">
        <v>200</v>
      </c>
      <c r="C18">
        <v>2564</v>
      </c>
      <c r="D18">
        <v>116</v>
      </c>
      <c r="E18">
        <v>97</v>
      </c>
      <c r="F18">
        <v>0</v>
      </c>
      <c r="G18">
        <v>19</v>
      </c>
      <c r="H18">
        <v>6</v>
      </c>
    </row>
    <row r="19" spans="1:8">
      <c r="A19">
        <v>18</v>
      </c>
      <c r="B19">
        <v>191</v>
      </c>
      <c r="C19">
        <v>2538</v>
      </c>
      <c r="D19">
        <v>117</v>
      </c>
      <c r="E19">
        <v>99</v>
      </c>
      <c r="F19">
        <v>0</v>
      </c>
      <c r="G19">
        <v>18</v>
      </c>
      <c r="H19">
        <v>5</v>
      </c>
    </row>
    <row r="20" spans="1:8">
      <c r="A20">
        <v>19</v>
      </c>
      <c r="B20">
        <v>143</v>
      </c>
      <c r="C20">
        <v>2526</v>
      </c>
      <c r="D20">
        <v>121</v>
      </c>
      <c r="E20">
        <v>100</v>
      </c>
      <c r="F20">
        <v>0</v>
      </c>
      <c r="G20">
        <v>21</v>
      </c>
      <c r="H20">
        <v>45</v>
      </c>
    </row>
    <row r="21" spans="1:8">
      <c r="A21">
        <v>20</v>
      </c>
      <c r="B21">
        <v>193</v>
      </c>
      <c r="C21">
        <v>2512</v>
      </c>
      <c r="D21">
        <v>116</v>
      </c>
      <c r="E21">
        <v>93</v>
      </c>
      <c r="F21">
        <v>0</v>
      </c>
      <c r="G21">
        <v>23</v>
      </c>
      <c r="H21">
        <v>42</v>
      </c>
    </row>
    <row r="22" spans="1:8">
      <c r="A22">
        <v>21</v>
      </c>
      <c r="B22">
        <v>153</v>
      </c>
      <c r="C22">
        <v>2506</v>
      </c>
      <c r="D22">
        <v>110</v>
      </c>
      <c r="E22">
        <v>85</v>
      </c>
      <c r="F22">
        <v>0</v>
      </c>
      <c r="G22">
        <v>25</v>
      </c>
      <c r="H22">
        <v>109</v>
      </c>
    </row>
    <row r="23" spans="1:8">
      <c r="A23">
        <v>22</v>
      </c>
      <c r="B23">
        <v>165</v>
      </c>
      <c r="C23">
        <v>2496</v>
      </c>
      <c r="D23">
        <v>115</v>
      </c>
      <c r="E23">
        <v>89</v>
      </c>
      <c r="F23">
        <v>0</v>
      </c>
      <c r="G23">
        <v>26</v>
      </c>
      <c r="H23">
        <v>9</v>
      </c>
    </row>
    <row r="24" spans="1:8">
      <c r="A24">
        <v>23</v>
      </c>
      <c r="B24">
        <v>126</v>
      </c>
      <c r="C24">
        <v>2486</v>
      </c>
      <c r="D24">
        <v>122</v>
      </c>
      <c r="E24">
        <v>95</v>
      </c>
      <c r="F24">
        <v>0</v>
      </c>
      <c r="G24">
        <v>27</v>
      </c>
      <c r="H24">
        <v>24</v>
      </c>
    </row>
    <row r="25" spans="1:8">
      <c r="A25">
        <v>24</v>
      </c>
      <c r="B25">
        <v>122</v>
      </c>
      <c r="C25">
        <v>2481</v>
      </c>
      <c r="D25">
        <v>120</v>
      </c>
      <c r="E25">
        <v>91</v>
      </c>
      <c r="F25">
        <v>0</v>
      </c>
      <c r="G25">
        <v>29</v>
      </c>
      <c r="H25">
        <v>12</v>
      </c>
    </row>
    <row r="26" spans="1:8">
      <c r="A26">
        <v>25</v>
      </c>
      <c r="B26">
        <v>207</v>
      </c>
      <c r="C26">
        <v>2480</v>
      </c>
      <c r="D26">
        <v>117</v>
      </c>
      <c r="E26">
        <v>90</v>
      </c>
      <c r="F26">
        <v>0</v>
      </c>
      <c r="G26">
        <v>27</v>
      </c>
      <c r="H26">
        <v>69</v>
      </c>
    </row>
    <row r="27" spans="1:8">
      <c r="A27">
        <v>26</v>
      </c>
      <c r="B27">
        <v>163</v>
      </c>
      <c r="C27">
        <v>2457</v>
      </c>
      <c r="D27">
        <v>121</v>
      </c>
      <c r="E27">
        <v>86</v>
      </c>
      <c r="F27">
        <v>0</v>
      </c>
      <c r="G27">
        <v>35</v>
      </c>
      <c r="H27">
        <v>47</v>
      </c>
    </row>
    <row r="28" spans="1:8">
      <c r="A28">
        <v>27</v>
      </c>
      <c r="B28">
        <v>145</v>
      </c>
      <c r="C28">
        <v>2444</v>
      </c>
      <c r="D28">
        <v>118</v>
      </c>
      <c r="E28">
        <v>86</v>
      </c>
      <c r="F28">
        <v>0</v>
      </c>
      <c r="G28">
        <v>32</v>
      </c>
      <c r="H28">
        <v>57</v>
      </c>
    </row>
    <row r="29" spans="1:8">
      <c r="A29">
        <v>28</v>
      </c>
      <c r="B29">
        <v>162</v>
      </c>
      <c r="C29">
        <v>2438</v>
      </c>
      <c r="D29">
        <v>127</v>
      </c>
      <c r="E29">
        <v>98</v>
      </c>
      <c r="F29">
        <v>0</v>
      </c>
      <c r="G29">
        <v>29</v>
      </c>
      <c r="H29">
        <v>72</v>
      </c>
    </row>
    <row r="30" spans="1:8">
      <c r="A30">
        <v>29</v>
      </c>
      <c r="B30">
        <v>210</v>
      </c>
      <c r="C30">
        <v>2429</v>
      </c>
      <c r="D30">
        <v>111</v>
      </c>
      <c r="E30">
        <v>80</v>
      </c>
      <c r="F30">
        <v>0</v>
      </c>
      <c r="G30">
        <v>31</v>
      </c>
      <c r="H30">
        <v>75</v>
      </c>
    </row>
    <row r="31" spans="1:8">
      <c r="A31">
        <v>30</v>
      </c>
      <c r="B31">
        <v>206</v>
      </c>
      <c r="C31">
        <v>2427</v>
      </c>
      <c r="D31">
        <v>121</v>
      </c>
      <c r="E31">
        <v>86</v>
      </c>
      <c r="F31">
        <v>0</v>
      </c>
      <c r="G31">
        <v>35</v>
      </c>
      <c r="H31">
        <v>0</v>
      </c>
    </row>
    <row r="32" spans="1:8">
      <c r="A32">
        <v>31</v>
      </c>
      <c r="B32">
        <v>159</v>
      </c>
      <c r="C32">
        <v>2426</v>
      </c>
      <c r="D32">
        <v>123</v>
      </c>
      <c r="E32">
        <v>86</v>
      </c>
      <c r="F32">
        <v>0</v>
      </c>
      <c r="G32">
        <v>37</v>
      </c>
      <c r="H32">
        <v>46</v>
      </c>
    </row>
    <row r="33" spans="1:8">
      <c r="A33">
        <v>32</v>
      </c>
      <c r="B33">
        <v>140</v>
      </c>
      <c r="C33">
        <v>2424</v>
      </c>
      <c r="D33">
        <v>118</v>
      </c>
      <c r="E33">
        <v>84</v>
      </c>
      <c r="F33">
        <v>0</v>
      </c>
      <c r="G33">
        <v>34</v>
      </c>
      <c r="H33">
        <v>24</v>
      </c>
    </row>
    <row r="34" spans="1:8">
      <c r="A34">
        <v>33</v>
      </c>
      <c r="B34">
        <v>220</v>
      </c>
      <c r="C34">
        <v>2389</v>
      </c>
      <c r="D34">
        <v>116</v>
      </c>
      <c r="E34">
        <v>83</v>
      </c>
      <c r="F34">
        <v>0</v>
      </c>
      <c r="G34">
        <v>33</v>
      </c>
      <c r="H34">
        <v>4</v>
      </c>
    </row>
    <row r="35" spans="1:8">
      <c r="A35">
        <v>34</v>
      </c>
      <c r="B35">
        <v>148</v>
      </c>
      <c r="C35">
        <v>2385</v>
      </c>
      <c r="D35">
        <v>113</v>
      </c>
      <c r="E35">
        <v>77</v>
      </c>
      <c r="F35">
        <v>0</v>
      </c>
      <c r="G35">
        <v>36</v>
      </c>
      <c r="H35">
        <v>14</v>
      </c>
    </row>
    <row r="36" spans="1:8">
      <c r="A36">
        <v>35</v>
      </c>
      <c r="B36">
        <v>158</v>
      </c>
      <c r="C36">
        <v>2375</v>
      </c>
      <c r="D36">
        <v>124</v>
      </c>
      <c r="E36">
        <v>88</v>
      </c>
      <c r="F36">
        <v>0</v>
      </c>
      <c r="G36">
        <v>36</v>
      </c>
      <c r="H36">
        <v>22</v>
      </c>
    </row>
    <row r="37" spans="1:8">
      <c r="A37">
        <v>36</v>
      </c>
      <c r="B37">
        <v>134</v>
      </c>
      <c r="C37">
        <v>2359</v>
      </c>
      <c r="D37">
        <v>119</v>
      </c>
      <c r="E37">
        <v>84</v>
      </c>
      <c r="F37">
        <v>0</v>
      </c>
      <c r="G37">
        <v>35</v>
      </c>
      <c r="H37">
        <v>65</v>
      </c>
    </row>
    <row r="38" spans="1:8">
      <c r="A38">
        <v>37</v>
      </c>
      <c r="B38">
        <v>172</v>
      </c>
      <c r="C38">
        <v>2353</v>
      </c>
      <c r="D38">
        <v>120</v>
      </c>
      <c r="E38">
        <v>78</v>
      </c>
      <c r="F38">
        <v>0</v>
      </c>
      <c r="G38">
        <v>42</v>
      </c>
      <c r="H38">
        <v>36</v>
      </c>
    </row>
    <row r="39" spans="1:8">
      <c r="A39">
        <v>38</v>
      </c>
      <c r="B39">
        <v>167</v>
      </c>
      <c r="C39">
        <v>2323</v>
      </c>
      <c r="D39">
        <v>116</v>
      </c>
      <c r="E39">
        <v>69</v>
      </c>
      <c r="F39">
        <v>0</v>
      </c>
      <c r="G39">
        <v>47</v>
      </c>
      <c r="H39">
        <v>56</v>
      </c>
    </row>
    <row r="40" spans="1:8">
      <c r="A40">
        <v>39</v>
      </c>
      <c r="B40">
        <v>137</v>
      </c>
      <c r="C40">
        <v>2314</v>
      </c>
      <c r="D40">
        <v>121</v>
      </c>
      <c r="E40">
        <v>76</v>
      </c>
      <c r="F40">
        <v>0</v>
      </c>
      <c r="G40">
        <v>45</v>
      </c>
      <c r="H40">
        <v>156</v>
      </c>
    </row>
    <row r="41" spans="1:8">
      <c r="A41">
        <v>40</v>
      </c>
      <c r="B41">
        <v>123</v>
      </c>
      <c r="C41">
        <v>2311</v>
      </c>
      <c r="D41">
        <v>114</v>
      </c>
      <c r="E41">
        <v>69</v>
      </c>
      <c r="F41">
        <v>0</v>
      </c>
      <c r="G41">
        <v>45</v>
      </c>
      <c r="H41">
        <v>108</v>
      </c>
    </row>
    <row r="42" spans="1:8">
      <c r="A42">
        <v>41</v>
      </c>
      <c r="B42">
        <v>125</v>
      </c>
      <c r="C42">
        <v>2306</v>
      </c>
      <c r="D42">
        <v>118</v>
      </c>
      <c r="E42">
        <v>72</v>
      </c>
      <c r="F42">
        <v>0</v>
      </c>
      <c r="G42">
        <v>46</v>
      </c>
      <c r="H42">
        <v>22</v>
      </c>
    </row>
    <row r="43" spans="1:8">
      <c r="A43">
        <v>42</v>
      </c>
      <c r="B43">
        <v>121</v>
      </c>
      <c r="C43">
        <v>2298</v>
      </c>
      <c r="D43">
        <v>116</v>
      </c>
      <c r="E43">
        <v>65</v>
      </c>
      <c r="F43">
        <v>0</v>
      </c>
      <c r="G43">
        <v>51</v>
      </c>
      <c r="H43">
        <v>18</v>
      </c>
    </row>
    <row r="44" spans="1:8">
      <c r="A44">
        <v>43</v>
      </c>
      <c r="B44">
        <v>173</v>
      </c>
      <c r="C44">
        <v>2294</v>
      </c>
      <c r="D44">
        <v>122</v>
      </c>
      <c r="E44">
        <v>78</v>
      </c>
      <c r="F44">
        <v>0</v>
      </c>
      <c r="G44">
        <v>44</v>
      </c>
      <c r="H44">
        <v>54</v>
      </c>
    </row>
    <row r="45" spans="1:8">
      <c r="A45">
        <v>44</v>
      </c>
      <c r="B45">
        <v>168</v>
      </c>
      <c r="C45">
        <v>2287</v>
      </c>
      <c r="D45">
        <v>111</v>
      </c>
      <c r="E45">
        <v>69</v>
      </c>
      <c r="F45">
        <v>0</v>
      </c>
      <c r="G45">
        <v>42</v>
      </c>
      <c r="H45">
        <v>146</v>
      </c>
    </row>
    <row r="46" spans="1:8">
      <c r="A46">
        <v>45</v>
      </c>
      <c r="B46">
        <v>132</v>
      </c>
      <c r="C46">
        <v>2254</v>
      </c>
      <c r="D46">
        <v>110</v>
      </c>
      <c r="E46">
        <v>62</v>
      </c>
      <c r="F46">
        <v>0</v>
      </c>
      <c r="G46">
        <v>48</v>
      </c>
      <c r="H46">
        <v>0</v>
      </c>
    </row>
    <row r="47" spans="1:8">
      <c r="A47">
        <v>46</v>
      </c>
      <c r="B47">
        <v>157</v>
      </c>
      <c r="C47">
        <v>2248</v>
      </c>
      <c r="D47">
        <v>117</v>
      </c>
      <c r="E47">
        <v>64</v>
      </c>
      <c r="F47">
        <v>0</v>
      </c>
      <c r="G47">
        <v>53</v>
      </c>
      <c r="H47">
        <v>186</v>
      </c>
    </row>
    <row r="48" spans="1:8">
      <c r="A48">
        <v>47</v>
      </c>
      <c r="B48">
        <v>147</v>
      </c>
      <c r="C48">
        <v>2235</v>
      </c>
      <c r="D48">
        <v>124</v>
      </c>
      <c r="E48">
        <v>68</v>
      </c>
      <c r="F48">
        <v>0</v>
      </c>
      <c r="G48">
        <v>56</v>
      </c>
      <c r="H48">
        <v>11</v>
      </c>
    </row>
    <row r="49" spans="1:8">
      <c r="A49">
        <v>48</v>
      </c>
      <c r="B49">
        <v>217</v>
      </c>
      <c r="C49">
        <v>2209</v>
      </c>
      <c r="D49">
        <v>115</v>
      </c>
      <c r="E49">
        <v>61</v>
      </c>
      <c r="F49">
        <v>0</v>
      </c>
      <c r="G49">
        <v>54</v>
      </c>
      <c r="H49">
        <v>2</v>
      </c>
    </row>
    <row r="50" spans="1:8">
      <c r="A50">
        <v>49</v>
      </c>
      <c r="B50">
        <v>129</v>
      </c>
      <c r="C50">
        <v>2183</v>
      </c>
      <c r="D50">
        <v>120</v>
      </c>
      <c r="E50">
        <v>60</v>
      </c>
      <c r="F50">
        <v>0</v>
      </c>
      <c r="G50">
        <v>60</v>
      </c>
      <c r="H50">
        <v>38</v>
      </c>
    </row>
    <row r="51" spans="1:8">
      <c r="A51">
        <v>50</v>
      </c>
      <c r="B51">
        <v>215</v>
      </c>
      <c r="C51">
        <v>2172</v>
      </c>
      <c r="D51">
        <v>121</v>
      </c>
      <c r="E51">
        <v>59</v>
      </c>
      <c r="F51">
        <v>0</v>
      </c>
      <c r="G51">
        <v>62</v>
      </c>
      <c r="H51">
        <v>177</v>
      </c>
    </row>
    <row r="52" spans="1:8">
      <c r="A52">
        <v>51</v>
      </c>
      <c r="B52">
        <v>201</v>
      </c>
      <c r="C52">
        <v>2168</v>
      </c>
      <c r="D52">
        <v>113</v>
      </c>
      <c r="E52">
        <v>54</v>
      </c>
      <c r="F52">
        <v>0</v>
      </c>
      <c r="G52">
        <v>59</v>
      </c>
      <c r="H52">
        <v>31</v>
      </c>
    </row>
    <row r="53" spans="1:8">
      <c r="A53">
        <v>52</v>
      </c>
      <c r="B53">
        <v>150</v>
      </c>
      <c r="C53">
        <v>2168</v>
      </c>
      <c r="D53">
        <v>123</v>
      </c>
      <c r="E53">
        <v>61</v>
      </c>
      <c r="F53">
        <v>0</v>
      </c>
      <c r="G53">
        <v>62</v>
      </c>
      <c r="H53">
        <v>16</v>
      </c>
    </row>
    <row r="54" spans="1:8">
      <c r="A54">
        <v>53</v>
      </c>
      <c r="B54">
        <v>144</v>
      </c>
      <c r="C54">
        <v>2155</v>
      </c>
      <c r="D54">
        <v>123</v>
      </c>
      <c r="E54">
        <v>54</v>
      </c>
      <c r="F54">
        <v>0</v>
      </c>
      <c r="G54">
        <v>69</v>
      </c>
      <c r="H54">
        <v>138</v>
      </c>
    </row>
    <row r="55" spans="1:8">
      <c r="A55">
        <v>54</v>
      </c>
      <c r="B55">
        <v>161</v>
      </c>
      <c r="C55">
        <v>2152</v>
      </c>
      <c r="D55">
        <v>120</v>
      </c>
      <c r="E55">
        <v>53</v>
      </c>
      <c r="F55">
        <v>0</v>
      </c>
      <c r="G55">
        <v>67</v>
      </c>
      <c r="H55">
        <v>23</v>
      </c>
    </row>
    <row r="56" spans="1:8">
      <c r="A56">
        <v>55</v>
      </c>
      <c r="B56">
        <v>175</v>
      </c>
      <c r="C56">
        <v>2145</v>
      </c>
      <c r="D56">
        <v>122</v>
      </c>
      <c r="E56">
        <v>58</v>
      </c>
      <c r="F56">
        <v>0</v>
      </c>
      <c r="G56">
        <v>64</v>
      </c>
      <c r="H56">
        <v>89</v>
      </c>
    </row>
    <row r="57" spans="1:8">
      <c r="A57">
        <v>56</v>
      </c>
      <c r="B57">
        <v>177</v>
      </c>
      <c r="C57">
        <v>2144</v>
      </c>
      <c r="D57">
        <v>118</v>
      </c>
      <c r="E57">
        <v>53</v>
      </c>
      <c r="F57">
        <v>0</v>
      </c>
      <c r="G57">
        <v>65</v>
      </c>
      <c r="H57">
        <v>65</v>
      </c>
    </row>
    <row r="58" spans="1:8">
      <c r="A58">
        <v>57</v>
      </c>
      <c r="B58">
        <v>152</v>
      </c>
      <c r="C58">
        <v>2134</v>
      </c>
      <c r="D58">
        <v>126</v>
      </c>
      <c r="E58">
        <v>57</v>
      </c>
      <c r="F58">
        <v>0</v>
      </c>
      <c r="G58">
        <v>69</v>
      </c>
      <c r="H58">
        <v>69</v>
      </c>
    </row>
    <row r="59" spans="1:8">
      <c r="A59">
        <v>58</v>
      </c>
      <c r="B59">
        <v>212</v>
      </c>
      <c r="C59">
        <v>2118</v>
      </c>
      <c r="D59">
        <v>122</v>
      </c>
      <c r="E59">
        <v>45</v>
      </c>
      <c r="F59">
        <v>0</v>
      </c>
      <c r="G59">
        <v>77</v>
      </c>
      <c r="H59">
        <v>10</v>
      </c>
    </row>
    <row r="60" spans="1:8">
      <c r="A60">
        <v>59</v>
      </c>
      <c r="B60">
        <v>174</v>
      </c>
      <c r="C60">
        <v>2117</v>
      </c>
      <c r="D60">
        <v>117</v>
      </c>
      <c r="E60">
        <v>49</v>
      </c>
      <c r="F60">
        <v>0</v>
      </c>
      <c r="G60">
        <v>68</v>
      </c>
      <c r="H60">
        <v>188</v>
      </c>
    </row>
    <row r="61" spans="1:8">
      <c r="A61">
        <v>60</v>
      </c>
      <c r="B61">
        <v>205</v>
      </c>
      <c r="C61">
        <v>2072</v>
      </c>
      <c r="D61">
        <v>120</v>
      </c>
      <c r="E61">
        <v>42</v>
      </c>
      <c r="F61">
        <v>0</v>
      </c>
      <c r="G61">
        <v>78</v>
      </c>
      <c r="H61">
        <v>26</v>
      </c>
    </row>
    <row r="62" spans="1:8">
      <c r="A62">
        <v>61</v>
      </c>
      <c r="B62">
        <v>213</v>
      </c>
      <c r="C62">
        <v>2069</v>
      </c>
      <c r="D62">
        <v>121</v>
      </c>
      <c r="E62">
        <v>42</v>
      </c>
      <c r="F62">
        <v>0</v>
      </c>
      <c r="G62">
        <v>79</v>
      </c>
      <c r="H62">
        <v>171</v>
      </c>
    </row>
    <row r="63" spans="1:8">
      <c r="A63">
        <v>62</v>
      </c>
      <c r="B63">
        <v>156</v>
      </c>
      <c r="C63">
        <v>2058</v>
      </c>
      <c r="D63">
        <v>112</v>
      </c>
      <c r="E63">
        <v>40</v>
      </c>
      <c r="F63">
        <v>0</v>
      </c>
      <c r="G63">
        <v>72</v>
      </c>
      <c r="H63">
        <v>86</v>
      </c>
    </row>
    <row r="64" spans="1:8">
      <c r="A64">
        <v>63</v>
      </c>
      <c r="B64">
        <v>169</v>
      </c>
      <c r="C64">
        <v>2042</v>
      </c>
      <c r="D64">
        <v>117</v>
      </c>
      <c r="E64">
        <v>39</v>
      </c>
      <c r="F64">
        <v>0</v>
      </c>
      <c r="G64">
        <v>78</v>
      </c>
      <c r="H64">
        <v>38</v>
      </c>
    </row>
    <row r="65" spans="1:8">
      <c r="A65">
        <v>64</v>
      </c>
      <c r="B65">
        <v>146</v>
      </c>
      <c r="C65">
        <v>2022</v>
      </c>
      <c r="D65">
        <v>115</v>
      </c>
      <c r="E65">
        <v>43</v>
      </c>
      <c r="F65">
        <v>0</v>
      </c>
      <c r="G65">
        <v>72</v>
      </c>
      <c r="H65">
        <v>225</v>
      </c>
    </row>
    <row r="66" spans="1:8">
      <c r="A66">
        <v>65</v>
      </c>
      <c r="B66">
        <v>139</v>
      </c>
      <c r="C66">
        <v>2011</v>
      </c>
      <c r="D66">
        <v>123</v>
      </c>
      <c r="E66">
        <v>40</v>
      </c>
      <c r="F66">
        <v>0</v>
      </c>
      <c r="G66">
        <v>83</v>
      </c>
      <c r="H66">
        <v>33</v>
      </c>
    </row>
    <row r="67" spans="1:8">
      <c r="A67">
        <v>66</v>
      </c>
      <c r="B67">
        <v>155</v>
      </c>
      <c r="C67">
        <v>1994</v>
      </c>
      <c r="D67">
        <v>116</v>
      </c>
      <c r="E67">
        <v>39</v>
      </c>
      <c r="F67">
        <v>0</v>
      </c>
      <c r="G67">
        <v>77</v>
      </c>
      <c r="H67">
        <v>81</v>
      </c>
    </row>
    <row r="68" spans="1:8">
      <c r="A68">
        <v>67</v>
      </c>
      <c r="B68">
        <v>131</v>
      </c>
      <c r="C68">
        <v>1992</v>
      </c>
      <c r="D68">
        <v>122</v>
      </c>
      <c r="E68">
        <v>34</v>
      </c>
      <c r="F68">
        <v>0</v>
      </c>
      <c r="G68">
        <v>88</v>
      </c>
      <c r="H68">
        <v>241</v>
      </c>
    </row>
    <row r="69" spans="1:8">
      <c r="A69">
        <v>68</v>
      </c>
      <c r="B69">
        <v>194</v>
      </c>
      <c r="C69">
        <v>1991</v>
      </c>
      <c r="D69">
        <v>116</v>
      </c>
      <c r="E69">
        <v>33</v>
      </c>
      <c r="F69">
        <v>0</v>
      </c>
      <c r="G69">
        <v>83</v>
      </c>
      <c r="H69">
        <v>2</v>
      </c>
    </row>
    <row r="70" spans="1:8">
      <c r="A70">
        <v>69</v>
      </c>
      <c r="B70">
        <v>195</v>
      </c>
      <c r="C70">
        <v>1982</v>
      </c>
      <c r="D70">
        <v>122</v>
      </c>
      <c r="E70">
        <v>36</v>
      </c>
      <c r="F70">
        <v>0</v>
      </c>
      <c r="G70">
        <v>86</v>
      </c>
      <c r="H70">
        <v>17</v>
      </c>
    </row>
    <row r="71" spans="1:8">
      <c r="A71">
        <v>70</v>
      </c>
      <c r="B71">
        <v>136</v>
      </c>
      <c r="C71">
        <v>1982</v>
      </c>
      <c r="D71">
        <v>115</v>
      </c>
      <c r="E71">
        <v>34</v>
      </c>
      <c r="F71">
        <v>0</v>
      </c>
      <c r="G71">
        <v>81</v>
      </c>
      <c r="H71">
        <v>19</v>
      </c>
    </row>
    <row r="72" spans="1:8">
      <c r="A72">
        <v>71</v>
      </c>
      <c r="B72">
        <v>138</v>
      </c>
      <c r="C72">
        <v>1964</v>
      </c>
      <c r="D72">
        <v>115</v>
      </c>
      <c r="E72">
        <v>29</v>
      </c>
      <c r="F72">
        <v>0</v>
      </c>
      <c r="G72">
        <v>86</v>
      </c>
      <c r="H72">
        <v>6</v>
      </c>
    </row>
    <row r="73" spans="1:8">
      <c r="A73">
        <v>72</v>
      </c>
      <c r="B73">
        <v>190</v>
      </c>
      <c r="C73">
        <v>1961</v>
      </c>
      <c r="D73">
        <v>127</v>
      </c>
      <c r="E73">
        <v>36</v>
      </c>
      <c r="F73">
        <v>0</v>
      </c>
      <c r="G73">
        <v>91</v>
      </c>
      <c r="H73">
        <v>3</v>
      </c>
    </row>
    <row r="74" spans="1:8">
      <c r="A74">
        <v>73</v>
      </c>
      <c r="B74">
        <v>171</v>
      </c>
      <c r="C74">
        <v>1960</v>
      </c>
      <c r="D74">
        <v>124</v>
      </c>
      <c r="E74">
        <v>36</v>
      </c>
      <c r="F74">
        <v>0</v>
      </c>
      <c r="G74">
        <v>88</v>
      </c>
      <c r="H74">
        <v>100</v>
      </c>
    </row>
    <row r="75" spans="1:8">
      <c r="A75">
        <v>74</v>
      </c>
      <c r="B75">
        <v>164</v>
      </c>
      <c r="C75">
        <v>1956</v>
      </c>
      <c r="D75">
        <v>125</v>
      </c>
      <c r="E75">
        <v>32</v>
      </c>
      <c r="F75">
        <v>0</v>
      </c>
      <c r="G75">
        <v>93</v>
      </c>
      <c r="H75">
        <v>18</v>
      </c>
    </row>
    <row r="76" spans="1:8">
      <c r="A76">
        <v>75</v>
      </c>
      <c r="B76">
        <v>184</v>
      </c>
      <c r="C76">
        <v>1927</v>
      </c>
      <c r="D76">
        <v>124</v>
      </c>
      <c r="E76">
        <v>30</v>
      </c>
      <c r="F76">
        <v>0</v>
      </c>
      <c r="G76">
        <v>94</v>
      </c>
      <c r="H76">
        <v>50</v>
      </c>
    </row>
    <row r="77" spans="1:8">
      <c r="A77">
        <v>76</v>
      </c>
      <c r="B77">
        <v>154</v>
      </c>
      <c r="C77">
        <v>1926</v>
      </c>
      <c r="D77">
        <v>114</v>
      </c>
      <c r="E77">
        <v>28</v>
      </c>
      <c r="F77">
        <v>0</v>
      </c>
      <c r="G77">
        <v>86</v>
      </c>
      <c r="H77">
        <v>4</v>
      </c>
    </row>
    <row r="78" spans="1:8">
      <c r="A78">
        <v>77</v>
      </c>
      <c r="B78">
        <v>209</v>
      </c>
      <c r="C78">
        <v>1921</v>
      </c>
      <c r="D78">
        <v>121</v>
      </c>
      <c r="E78">
        <v>28</v>
      </c>
      <c r="F78">
        <v>0</v>
      </c>
      <c r="G78">
        <v>93</v>
      </c>
      <c r="H78">
        <v>47</v>
      </c>
    </row>
    <row r="79" spans="1:8">
      <c r="A79">
        <v>78</v>
      </c>
      <c r="B79">
        <v>183</v>
      </c>
      <c r="C79">
        <v>1920</v>
      </c>
      <c r="D79">
        <v>116</v>
      </c>
      <c r="E79">
        <v>23</v>
      </c>
      <c r="F79">
        <v>0</v>
      </c>
      <c r="G79">
        <v>93</v>
      </c>
      <c r="H79">
        <v>40</v>
      </c>
    </row>
    <row r="80" spans="1:8">
      <c r="A80">
        <v>79</v>
      </c>
      <c r="B80">
        <v>124</v>
      </c>
      <c r="C80">
        <v>1917</v>
      </c>
      <c r="D80">
        <v>112</v>
      </c>
      <c r="E80">
        <v>27</v>
      </c>
      <c r="F80">
        <v>0</v>
      </c>
      <c r="G80">
        <v>85</v>
      </c>
      <c r="H80">
        <v>11</v>
      </c>
    </row>
    <row r="81" spans="1:8">
      <c r="A81">
        <v>80</v>
      </c>
      <c r="B81">
        <v>185</v>
      </c>
      <c r="C81">
        <v>1907</v>
      </c>
      <c r="D81">
        <v>128</v>
      </c>
      <c r="E81">
        <v>29</v>
      </c>
      <c r="F81">
        <v>0</v>
      </c>
      <c r="G81">
        <v>99</v>
      </c>
      <c r="H81">
        <v>39</v>
      </c>
    </row>
    <row r="82" spans="1:8">
      <c r="A82">
        <v>81</v>
      </c>
      <c r="B82">
        <v>219</v>
      </c>
      <c r="C82">
        <v>1907</v>
      </c>
      <c r="D82">
        <v>130</v>
      </c>
      <c r="E82">
        <v>31</v>
      </c>
      <c r="F82">
        <v>0</v>
      </c>
      <c r="G82">
        <v>99</v>
      </c>
      <c r="H82">
        <v>59</v>
      </c>
    </row>
    <row r="83" spans="1:8">
      <c r="A83">
        <v>82</v>
      </c>
      <c r="B83">
        <v>208</v>
      </c>
      <c r="C83">
        <v>1903</v>
      </c>
      <c r="D83">
        <v>113</v>
      </c>
      <c r="E83">
        <v>21</v>
      </c>
      <c r="F83">
        <v>0</v>
      </c>
      <c r="G83">
        <v>92</v>
      </c>
      <c r="H83">
        <v>12</v>
      </c>
    </row>
    <row r="84" spans="1:8">
      <c r="A84">
        <v>83</v>
      </c>
      <c r="B84">
        <v>133</v>
      </c>
      <c r="C84">
        <v>1892</v>
      </c>
      <c r="D84">
        <v>117</v>
      </c>
      <c r="E84">
        <v>22</v>
      </c>
      <c r="F84">
        <v>0</v>
      </c>
      <c r="G84">
        <v>95</v>
      </c>
      <c r="H84">
        <v>70</v>
      </c>
    </row>
    <row r="85" spans="1:8">
      <c r="A85">
        <v>84</v>
      </c>
      <c r="B85">
        <v>176</v>
      </c>
      <c r="C85">
        <v>1881</v>
      </c>
      <c r="D85">
        <v>121</v>
      </c>
      <c r="E85">
        <v>26</v>
      </c>
      <c r="F85">
        <v>0</v>
      </c>
      <c r="G85">
        <v>95</v>
      </c>
      <c r="H85">
        <v>55</v>
      </c>
    </row>
    <row r="86" spans="1:8">
      <c r="A86">
        <v>85</v>
      </c>
      <c r="B86">
        <v>170</v>
      </c>
      <c r="C86">
        <v>1880</v>
      </c>
      <c r="D86">
        <v>126</v>
      </c>
      <c r="E86">
        <v>30</v>
      </c>
      <c r="F86">
        <v>0</v>
      </c>
      <c r="G86">
        <v>96</v>
      </c>
      <c r="H86">
        <v>16</v>
      </c>
    </row>
    <row r="87" spans="1:8">
      <c r="A87">
        <v>86</v>
      </c>
      <c r="B87">
        <v>151</v>
      </c>
      <c r="C87">
        <v>1879</v>
      </c>
      <c r="D87">
        <v>117</v>
      </c>
      <c r="E87">
        <v>20</v>
      </c>
      <c r="F87">
        <v>0</v>
      </c>
      <c r="G87">
        <v>97</v>
      </c>
      <c r="H87">
        <v>30</v>
      </c>
    </row>
    <row r="88" spans="1:8">
      <c r="A88">
        <v>87</v>
      </c>
      <c r="B88">
        <v>160</v>
      </c>
      <c r="C88">
        <v>1864</v>
      </c>
      <c r="D88">
        <v>119</v>
      </c>
      <c r="E88">
        <v>20</v>
      </c>
      <c r="F88">
        <v>0</v>
      </c>
      <c r="G88">
        <v>99</v>
      </c>
      <c r="H88">
        <v>37</v>
      </c>
    </row>
    <row r="89" spans="1:8">
      <c r="A89">
        <v>88</v>
      </c>
      <c r="B89">
        <v>179</v>
      </c>
      <c r="C89">
        <v>1835</v>
      </c>
      <c r="D89">
        <v>120</v>
      </c>
      <c r="E89">
        <v>17</v>
      </c>
      <c r="F89">
        <v>0</v>
      </c>
      <c r="G89">
        <v>103</v>
      </c>
      <c r="H89">
        <v>21</v>
      </c>
    </row>
    <row r="90" spans="1:8">
      <c r="A90">
        <v>89</v>
      </c>
      <c r="B90">
        <v>178</v>
      </c>
      <c r="C90">
        <v>1830</v>
      </c>
      <c r="D90">
        <v>122</v>
      </c>
      <c r="E90">
        <v>18</v>
      </c>
      <c r="F90">
        <v>0</v>
      </c>
      <c r="G90">
        <v>104</v>
      </c>
      <c r="H90">
        <v>124</v>
      </c>
    </row>
    <row r="91" spans="1:8">
      <c r="A91">
        <v>90</v>
      </c>
      <c r="B91">
        <v>198</v>
      </c>
      <c r="C91">
        <v>1796</v>
      </c>
      <c r="D91">
        <v>114</v>
      </c>
      <c r="E91">
        <v>17</v>
      </c>
      <c r="F91">
        <v>0</v>
      </c>
      <c r="G91">
        <v>97</v>
      </c>
      <c r="H91">
        <v>31</v>
      </c>
    </row>
    <row r="92" spans="1:8">
      <c r="A92">
        <v>91</v>
      </c>
      <c r="B92">
        <v>135</v>
      </c>
      <c r="C92">
        <v>1789</v>
      </c>
      <c r="D92">
        <v>118</v>
      </c>
      <c r="E92">
        <v>11</v>
      </c>
      <c r="F92">
        <v>0</v>
      </c>
      <c r="G92">
        <v>107</v>
      </c>
      <c r="H92">
        <v>58</v>
      </c>
    </row>
    <row r="93" spans="1:8">
      <c r="A93">
        <v>92</v>
      </c>
      <c r="B93">
        <v>202</v>
      </c>
      <c r="C93">
        <v>1771</v>
      </c>
      <c r="D93">
        <v>121</v>
      </c>
      <c r="E93">
        <v>12</v>
      </c>
      <c r="F93">
        <v>0</v>
      </c>
      <c r="G93">
        <v>109</v>
      </c>
      <c r="H93">
        <v>52</v>
      </c>
    </row>
    <row r="94" spans="1:8">
      <c r="A94">
        <v>93</v>
      </c>
      <c r="B94">
        <v>204</v>
      </c>
      <c r="C94">
        <v>1771</v>
      </c>
      <c r="D94">
        <v>120</v>
      </c>
      <c r="E94">
        <v>14</v>
      </c>
      <c r="F94">
        <v>0</v>
      </c>
      <c r="G94">
        <v>106</v>
      </c>
      <c r="H94">
        <v>20</v>
      </c>
    </row>
    <row r="95" spans="1:8">
      <c r="A95">
        <v>94</v>
      </c>
      <c r="B95">
        <v>189</v>
      </c>
      <c r="C95">
        <v>1765</v>
      </c>
      <c r="D95">
        <v>130</v>
      </c>
      <c r="E95">
        <v>10</v>
      </c>
      <c r="F95">
        <v>0</v>
      </c>
      <c r="G95">
        <v>120</v>
      </c>
      <c r="H95">
        <v>15</v>
      </c>
    </row>
    <row r="96" spans="1:8">
      <c r="A96">
        <v>95</v>
      </c>
      <c r="B96">
        <v>192</v>
      </c>
      <c r="C96">
        <v>1747</v>
      </c>
      <c r="D96">
        <v>117</v>
      </c>
      <c r="E96">
        <v>10</v>
      </c>
      <c r="F96">
        <v>0</v>
      </c>
      <c r="G96">
        <v>107</v>
      </c>
      <c r="H96">
        <v>191</v>
      </c>
    </row>
    <row r="97" spans="1:8">
      <c r="A97">
        <v>96</v>
      </c>
      <c r="B97">
        <v>128</v>
      </c>
      <c r="C97">
        <v>1746</v>
      </c>
      <c r="D97">
        <v>120</v>
      </c>
      <c r="E97">
        <v>11</v>
      </c>
      <c r="F97">
        <v>0</v>
      </c>
      <c r="G97">
        <v>109</v>
      </c>
      <c r="H97">
        <v>17</v>
      </c>
    </row>
    <row r="98" spans="1:8">
      <c r="A98">
        <v>97</v>
      </c>
      <c r="B98">
        <v>196</v>
      </c>
      <c r="C98">
        <v>1738</v>
      </c>
      <c r="D98">
        <v>116</v>
      </c>
      <c r="E98">
        <v>7</v>
      </c>
      <c r="F98">
        <v>0</v>
      </c>
      <c r="G98">
        <v>109</v>
      </c>
      <c r="H98">
        <v>1</v>
      </c>
    </row>
    <row r="99" spans="1:8">
      <c r="A99">
        <v>98</v>
      </c>
      <c r="B99">
        <v>197</v>
      </c>
      <c r="C99">
        <v>1702</v>
      </c>
      <c r="D99">
        <v>123</v>
      </c>
      <c r="E99">
        <v>8</v>
      </c>
      <c r="F99">
        <v>0</v>
      </c>
      <c r="G99">
        <v>115</v>
      </c>
      <c r="H99">
        <v>48</v>
      </c>
    </row>
    <row r="100" spans="1:8">
      <c r="A100">
        <v>99</v>
      </c>
      <c r="B100">
        <v>188</v>
      </c>
      <c r="C100">
        <v>1686</v>
      </c>
      <c r="D100">
        <v>120</v>
      </c>
      <c r="E100">
        <v>7</v>
      </c>
      <c r="F100">
        <v>0</v>
      </c>
      <c r="G100">
        <v>113</v>
      </c>
      <c r="H100">
        <v>82</v>
      </c>
    </row>
    <row r="101" spans="1:8">
      <c r="A101">
        <v>100</v>
      </c>
      <c r="B101">
        <v>166</v>
      </c>
      <c r="C101">
        <v>1653</v>
      </c>
      <c r="D101">
        <v>113</v>
      </c>
      <c r="E101">
        <v>3</v>
      </c>
      <c r="F101">
        <v>0</v>
      </c>
      <c r="G101">
        <v>110</v>
      </c>
      <c r="H101">
        <v>1</v>
      </c>
    </row>
    <row r="104" spans="1:8">
      <c r="E104">
        <f>SUM(E2:E103)</f>
        <v>5941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01"/>
  <sheetViews>
    <sheetView tabSelected="1" topLeftCell="B1" workbookViewId="0">
      <selection activeCell="F2" sqref="F2"/>
    </sheetView>
  </sheetViews>
  <sheetFormatPr baseColWidth="10" defaultRowHeight="15" x14ac:dyDescent="0"/>
  <cols>
    <col min="11" max="11" width="10.83203125" style="1"/>
  </cols>
  <sheetData>
    <row r="1" spans="2:24">
      <c r="B1" t="s">
        <v>8</v>
      </c>
      <c r="C1" t="s">
        <v>7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14</v>
      </c>
      <c r="J1" t="s">
        <v>15</v>
      </c>
      <c r="K1" s="1" t="s">
        <v>16</v>
      </c>
      <c r="X1" t="s">
        <v>18</v>
      </c>
    </row>
    <row r="2" spans="2:24">
      <c r="B2">
        <v>121</v>
      </c>
      <c r="C2">
        <v>51</v>
      </c>
      <c r="D2">
        <v>51</v>
      </c>
      <c r="E2">
        <v>53</v>
      </c>
      <c r="F2">
        <v>76</v>
      </c>
      <c r="G2">
        <v>54</v>
      </c>
      <c r="H2">
        <v>42</v>
      </c>
      <c r="I2" s="1">
        <f>AVERAGE(D2:H2)</f>
        <v>55.2</v>
      </c>
      <c r="J2">
        <f>MAX(D2:H2)-MIN(D2:H2)</f>
        <v>34</v>
      </c>
      <c r="K2" s="1">
        <f>STDEV(D2:H2)</f>
        <v>12.557866060760475</v>
      </c>
    </row>
    <row r="3" spans="2:24">
      <c r="B3">
        <v>122</v>
      </c>
      <c r="C3">
        <v>27</v>
      </c>
      <c r="D3">
        <v>26</v>
      </c>
      <c r="E3">
        <v>41</v>
      </c>
      <c r="F3">
        <v>37</v>
      </c>
      <c r="G3">
        <v>28</v>
      </c>
      <c r="H3">
        <v>24</v>
      </c>
      <c r="I3" s="1">
        <f t="shared" ref="I3:I66" si="0">AVERAGE(D3:H3)</f>
        <v>31.2</v>
      </c>
      <c r="J3">
        <f t="shared" ref="J3:J66" si="1">MAX(D3:H3)-MIN(D3:H3)</f>
        <v>17</v>
      </c>
      <c r="K3" s="1">
        <f t="shared" ref="K3:K66" si="2">STDEV(D3:H3)</f>
        <v>7.3959448348402415</v>
      </c>
    </row>
    <row r="4" spans="2:24">
      <c r="B4">
        <v>123</v>
      </c>
      <c r="C4">
        <v>37</v>
      </c>
      <c r="D4">
        <v>41</v>
      </c>
      <c r="E4">
        <v>35</v>
      </c>
      <c r="F4">
        <v>36</v>
      </c>
      <c r="G4">
        <v>34</v>
      </c>
      <c r="H4">
        <v>40</v>
      </c>
      <c r="I4" s="1">
        <f t="shared" si="0"/>
        <v>37.200000000000003</v>
      </c>
      <c r="J4">
        <f t="shared" si="1"/>
        <v>7</v>
      </c>
      <c r="K4" s="1">
        <f t="shared" si="2"/>
        <v>3.1144823004794873</v>
      </c>
    </row>
    <row r="5" spans="2:24">
      <c r="B5">
        <v>124</v>
      </c>
      <c r="C5">
        <v>66</v>
      </c>
      <c r="D5">
        <v>82</v>
      </c>
      <c r="E5">
        <v>60</v>
      </c>
      <c r="F5">
        <v>59</v>
      </c>
      <c r="G5">
        <v>59</v>
      </c>
      <c r="H5">
        <v>79</v>
      </c>
      <c r="I5" s="1">
        <f t="shared" si="0"/>
        <v>67.8</v>
      </c>
      <c r="J5">
        <f t="shared" si="1"/>
        <v>23</v>
      </c>
      <c r="K5" s="1">
        <f t="shared" si="2"/>
        <v>11.649034294738762</v>
      </c>
    </row>
    <row r="6" spans="2:24">
      <c r="B6">
        <v>125</v>
      </c>
      <c r="C6">
        <v>45</v>
      </c>
      <c r="D6">
        <v>50</v>
      </c>
      <c r="E6">
        <v>42</v>
      </c>
      <c r="F6">
        <v>43</v>
      </c>
      <c r="G6">
        <v>46</v>
      </c>
      <c r="H6">
        <v>41</v>
      </c>
      <c r="I6" s="1">
        <f t="shared" si="0"/>
        <v>44.4</v>
      </c>
      <c r="J6">
        <f t="shared" si="1"/>
        <v>9</v>
      </c>
      <c r="K6" s="1">
        <f t="shared" si="2"/>
        <v>3.6469165057620936</v>
      </c>
    </row>
    <row r="7" spans="2:24">
      <c r="B7">
        <v>126</v>
      </c>
      <c r="C7">
        <v>25</v>
      </c>
      <c r="D7">
        <v>21</v>
      </c>
      <c r="E7">
        <v>24</v>
      </c>
      <c r="F7">
        <v>35</v>
      </c>
      <c r="G7">
        <v>18</v>
      </c>
      <c r="H7">
        <v>23</v>
      </c>
      <c r="I7" s="1">
        <f t="shared" si="0"/>
        <v>24.2</v>
      </c>
      <c r="J7">
        <f t="shared" si="1"/>
        <v>17</v>
      </c>
      <c r="K7" s="1">
        <f t="shared" si="2"/>
        <v>6.4575537163851795</v>
      </c>
    </row>
    <row r="8" spans="2:24">
      <c r="B8">
        <v>127</v>
      </c>
      <c r="C8">
        <v>8</v>
      </c>
      <c r="D8">
        <v>9</v>
      </c>
      <c r="E8">
        <v>4</v>
      </c>
      <c r="F8">
        <v>8</v>
      </c>
      <c r="G8">
        <v>10</v>
      </c>
      <c r="H8">
        <v>13</v>
      </c>
      <c r="I8" s="1">
        <f t="shared" si="0"/>
        <v>8.8000000000000007</v>
      </c>
      <c r="J8">
        <f t="shared" si="1"/>
        <v>9</v>
      </c>
      <c r="K8" s="1">
        <f t="shared" si="2"/>
        <v>3.2710854467592259</v>
      </c>
    </row>
    <row r="9" spans="2:24">
      <c r="B9">
        <v>128</v>
      </c>
      <c r="C9">
        <v>89</v>
      </c>
      <c r="D9">
        <v>99</v>
      </c>
      <c r="E9">
        <v>79</v>
      </c>
      <c r="F9">
        <v>75</v>
      </c>
      <c r="G9">
        <v>95</v>
      </c>
      <c r="H9">
        <v>96</v>
      </c>
      <c r="I9" s="1">
        <f t="shared" si="0"/>
        <v>88.8</v>
      </c>
      <c r="J9">
        <f t="shared" si="1"/>
        <v>24</v>
      </c>
      <c r="K9" s="1">
        <f t="shared" si="2"/>
        <v>10.963576058932629</v>
      </c>
    </row>
    <row r="10" spans="2:24">
      <c r="B10">
        <v>129</v>
      </c>
      <c r="C10">
        <v>50</v>
      </c>
      <c r="D10">
        <v>44</v>
      </c>
      <c r="E10">
        <v>54</v>
      </c>
      <c r="F10">
        <v>60</v>
      </c>
      <c r="G10">
        <v>49</v>
      </c>
      <c r="H10">
        <v>49</v>
      </c>
      <c r="I10" s="1">
        <f t="shared" si="0"/>
        <v>51.2</v>
      </c>
      <c r="J10">
        <f t="shared" si="1"/>
        <v>16</v>
      </c>
      <c r="K10" s="1">
        <f t="shared" si="2"/>
        <v>6.0580524923443688</v>
      </c>
    </row>
    <row r="11" spans="2:24">
      <c r="B11">
        <v>130</v>
      </c>
      <c r="C11">
        <v>14</v>
      </c>
      <c r="D11">
        <v>13</v>
      </c>
      <c r="E11">
        <v>30</v>
      </c>
      <c r="F11">
        <v>15</v>
      </c>
      <c r="G11">
        <v>13</v>
      </c>
      <c r="H11">
        <v>7</v>
      </c>
      <c r="I11" s="1">
        <f t="shared" si="0"/>
        <v>15.6</v>
      </c>
      <c r="J11">
        <f t="shared" si="1"/>
        <v>23</v>
      </c>
      <c r="K11" s="1">
        <f t="shared" si="2"/>
        <v>8.5906926379658124</v>
      </c>
    </row>
    <row r="12" spans="2:24">
      <c r="B12">
        <v>131</v>
      </c>
      <c r="C12">
        <v>65</v>
      </c>
      <c r="D12">
        <v>60</v>
      </c>
      <c r="E12">
        <v>75</v>
      </c>
      <c r="F12">
        <v>86</v>
      </c>
      <c r="G12">
        <v>61</v>
      </c>
      <c r="H12">
        <v>67</v>
      </c>
      <c r="I12" s="1">
        <f t="shared" si="0"/>
        <v>69.8</v>
      </c>
      <c r="J12">
        <f t="shared" si="1"/>
        <v>26</v>
      </c>
      <c r="K12" s="1">
        <f t="shared" si="2"/>
        <v>10.848963084092407</v>
      </c>
    </row>
    <row r="13" spans="2:24">
      <c r="B13">
        <v>132</v>
      </c>
      <c r="C13">
        <v>39</v>
      </c>
      <c r="D13">
        <v>40</v>
      </c>
      <c r="E13">
        <v>37</v>
      </c>
      <c r="F13">
        <v>30</v>
      </c>
      <c r="G13">
        <v>41</v>
      </c>
      <c r="H13">
        <v>45</v>
      </c>
      <c r="I13" s="1">
        <f t="shared" si="0"/>
        <v>38.6</v>
      </c>
      <c r="J13">
        <f t="shared" si="1"/>
        <v>15</v>
      </c>
      <c r="K13" s="1">
        <f t="shared" si="2"/>
        <v>5.5946402922797418</v>
      </c>
    </row>
    <row r="14" spans="2:24">
      <c r="B14">
        <v>133</v>
      </c>
      <c r="C14">
        <v>75</v>
      </c>
      <c r="D14">
        <v>85</v>
      </c>
      <c r="E14">
        <v>82</v>
      </c>
      <c r="F14">
        <v>56</v>
      </c>
      <c r="G14">
        <v>77</v>
      </c>
      <c r="H14">
        <v>83</v>
      </c>
      <c r="I14" s="1">
        <f t="shared" si="0"/>
        <v>76.599999999999994</v>
      </c>
      <c r="J14">
        <f t="shared" si="1"/>
        <v>29</v>
      </c>
      <c r="K14" s="1">
        <f t="shared" si="2"/>
        <v>11.886967653695377</v>
      </c>
    </row>
    <row r="15" spans="2:24">
      <c r="B15">
        <v>134</v>
      </c>
      <c r="C15">
        <v>36</v>
      </c>
      <c r="D15">
        <v>37</v>
      </c>
      <c r="E15">
        <v>27</v>
      </c>
      <c r="F15">
        <v>28</v>
      </c>
      <c r="G15">
        <v>39</v>
      </c>
      <c r="H15">
        <v>36</v>
      </c>
      <c r="I15" s="1">
        <f t="shared" si="0"/>
        <v>33.4</v>
      </c>
      <c r="J15">
        <f t="shared" si="1"/>
        <v>12</v>
      </c>
      <c r="K15" s="1">
        <f t="shared" si="2"/>
        <v>5.5045435778091498</v>
      </c>
    </row>
    <row r="16" spans="2:24">
      <c r="B16">
        <v>135</v>
      </c>
      <c r="C16">
        <v>98</v>
      </c>
      <c r="D16">
        <v>97</v>
      </c>
      <c r="E16">
        <v>95</v>
      </c>
      <c r="F16">
        <v>92</v>
      </c>
      <c r="G16">
        <v>92</v>
      </c>
      <c r="H16">
        <v>91</v>
      </c>
      <c r="I16" s="1">
        <f t="shared" si="0"/>
        <v>93.4</v>
      </c>
      <c r="J16">
        <f t="shared" si="1"/>
        <v>6</v>
      </c>
      <c r="K16" s="1">
        <f t="shared" si="2"/>
        <v>2.5099800796022262</v>
      </c>
    </row>
    <row r="17" spans="2:11">
      <c r="B17">
        <v>136</v>
      </c>
      <c r="C17">
        <v>68</v>
      </c>
      <c r="D17">
        <v>65</v>
      </c>
      <c r="E17">
        <v>64</v>
      </c>
      <c r="F17">
        <v>74</v>
      </c>
      <c r="G17">
        <v>74</v>
      </c>
      <c r="H17">
        <v>70</v>
      </c>
      <c r="I17" s="1">
        <f t="shared" si="0"/>
        <v>69.400000000000006</v>
      </c>
      <c r="J17">
        <f t="shared" si="1"/>
        <v>10</v>
      </c>
      <c r="K17" s="1">
        <f t="shared" si="2"/>
        <v>4.7749345545253288</v>
      </c>
    </row>
    <row r="18" spans="2:11">
      <c r="B18">
        <v>137</v>
      </c>
      <c r="C18">
        <v>32</v>
      </c>
      <c r="D18">
        <v>32</v>
      </c>
      <c r="E18">
        <v>32</v>
      </c>
      <c r="F18">
        <v>23</v>
      </c>
      <c r="G18">
        <v>27</v>
      </c>
      <c r="H18">
        <v>39</v>
      </c>
      <c r="I18" s="1">
        <f t="shared" si="0"/>
        <v>30.6</v>
      </c>
      <c r="J18">
        <f t="shared" si="1"/>
        <v>16</v>
      </c>
      <c r="K18" s="1">
        <f t="shared" si="2"/>
        <v>6.0249481325568235</v>
      </c>
    </row>
    <row r="19" spans="2:11">
      <c r="B19">
        <v>138</v>
      </c>
      <c r="C19">
        <v>72</v>
      </c>
      <c r="D19">
        <v>64</v>
      </c>
      <c r="E19">
        <v>73</v>
      </c>
      <c r="F19">
        <v>84</v>
      </c>
      <c r="G19">
        <v>58</v>
      </c>
      <c r="H19">
        <v>71</v>
      </c>
      <c r="I19" s="1">
        <f t="shared" si="0"/>
        <v>70</v>
      </c>
      <c r="J19">
        <f t="shared" si="1"/>
        <v>26</v>
      </c>
      <c r="K19" s="1">
        <f t="shared" si="2"/>
        <v>9.8234413521942496</v>
      </c>
    </row>
    <row r="20" spans="2:11">
      <c r="B20">
        <v>139</v>
      </c>
      <c r="C20">
        <v>86</v>
      </c>
      <c r="D20">
        <v>98</v>
      </c>
      <c r="E20">
        <v>92</v>
      </c>
      <c r="F20">
        <v>79</v>
      </c>
      <c r="G20">
        <v>88</v>
      </c>
      <c r="H20">
        <v>65</v>
      </c>
      <c r="I20" s="1">
        <f t="shared" si="0"/>
        <v>84.4</v>
      </c>
      <c r="J20">
        <f t="shared" si="1"/>
        <v>33</v>
      </c>
      <c r="K20" s="1">
        <f t="shared" si="2"/>
        <v>12.856904759700107</v>
      </c>
    </row>
    <row r="21" spans="2:11">
      <c r="B21">
        <v>140</v>
      </c>
      <c r="C21">
        <v>28</v>
      </c>
      <c r="D21">
        <v>30</v>
      </c>
      <c r="E21">
        <v>22</v>
      </c>
      <c r="F21">
        <v>25</v>
      </c>
      <c r="G21">
        <v>26</v>
      </c>
      <c r="H21">
        <v>32</v>
      </c>
      <c r="I21" s="1">
        <f t="shared" si="0"/>
        <v>27</v>
      </c>
      <c r="J21">
        <f t="shared" si="1"/>
        <v>10</v>
      </c>
      <c r="K21" s="1">
        <f t="shared" si="2"/>
        <v>4</v>
      </c>
    </row>
    <row r="22" spans="2:11">
      <c r="B22">
        <v>141</v>
      </c>
      <c r="C22">
        <v>12</v>
      </c>
      <c r="D22">
        <v>11</v>
      </c>
      <c r="E22">
        <v>11</v>
      </c>
      <c r="F22">
        <v>13</v>
      </c>
      <c r="G22">
        <v>14</v>
      </c>
      <c r="H22">
        <v>8</v>
      </c>
      <c r="I22" s="1">
        <f t="shared" si="0"/>
        <v>11.4</v>
      </c>
      <c r="J22">
        <f t="shared" si="1"/>
        <v>6</v>
      </c>
      <c r="K22" s="1">
        <f t="shared" si="2"/>
        <v>2.3021728866442701</v>
      </c>
    </row>
    <row r="23" spans="2:11">
      <c r="B23">
        <v>142</v>
      </c>
      <c r="C23">
        <v>5</v>
      </c>
      <c r="D23">
        <v>4</v>
      </c>
      <c r="E23">
        <v>16</v>
      </c>
      <c r="F23">
        <v>12</v>
      </c>
      <c r="G23">
        <v>5</v>
      </c>
      <c r="H23">
        <v>3</v>
      </c>
      <c r="I23" s="1">
        <f t="shared" si="0"/>
        <v>8</v>
      </c>
      <c r="J23">
        <f t="shared" si="1"/>
        <v>13</v>
      </c>
      <c r="K23" s="1">
        <f t="shared" si="2"/>
        <v>5.7008771254956896</v>
      </c>
    </row>
    <row r="24" spans="2:11">
      <c r="B24">
        <v>143</v>
      </c>
      <c r="C24">
        <v>17</v>
      </c>
      <c r="D24">
        <v>23</v>
      </c>
      <c r="E24">
        <v>10</v>
      </c>
      <c r="F24">
        <v>9</v>
      </c>
      <c r="G24">
        <v>22</v>
      </c>
      <c r="H24">
        <v>19</v>
      </c>
      <c r="I24" s="1">
        <f t="shared" si="0"/>
        <v>16.600000000000001</v>
      </c>
      <c r="J24">
        <f t="shared" si="1"/>
        <v>14</v>
      </c>
      <c r="K24" s="1">
        <f t="shared" si="2"/>
        <v>6.6558245169174954</v>
      </c>
    </row>
    <row r="25" spans="2:11">
      <c r="B25">
        <v>144</v>
      </c>
      <c r="C25">
        <v>64</v>
      </c>
      <c r="D25">
        <v>61</v>
      </c>
      <c r="E25">
        <v>72</v>
      </c>
      <c r="F25">
        <v>83</v>
      </c>
      <c r="G25">
        <v>73</v>
      </c>
      <c r="H25">
        <v>53</v>
      </c>
      <c r="I25" s="1">
        <f t="shared" si="0"/>
        <v>68.400000000000006</v>
      </c>
      <c r="J25">
        <f t="shared" si="1"/>
        <v>30</v>
      </c>
      <c r="K25" s="1">
        <f t="shared" si="2"/>
        <v>11.610340218960001</v>
      </c>
    </row>
    <row r="26" spans="2:11">
      <c r="B26">
        <v>145</v>
      </c>
      <c r="C26">
        <v>26</v>
      </c>
      <c r="D26">
        <v>20</v>
      </c>
      <c r="E26">
        <v>15</v>
      </c>
      <c r="F26">
        <v>32</v>
      </c>
      <c r="G26">
        <v>21</v>
      </c>
      <c r="H26">
        <v>27</v>
      </c>
      <c r="I26" s="1">
        <f t="shared" si="0"/>
        <v>23</v>
      </c>
      <c r="J26">
        <f t="shared" si="1"/>
        <v>17</v>
      </c>
      <c r="K26" s="1">
        <f t="shared" si="2"/>
        <v>6.5954529791364598</v>
      </c>
    </row>
    <row r="27" spans="2:11">
      <c r="B27">
        <v>146</v>
      </c>
      <c r="C27">
        <v>58</v>
      </c>
      <c r="D27">
        <v>78</v>
      </c>
      <c r="E27">
        <v>48</v>
      </c>
      <c r="F27">
        <v>49</v>
      </c>
      <c r="G27">
        <v>47</v>
      </c>
      <c r="H27">
        <v>64</v>
      </c>
      <c r="I27" s="1">
        <f t="shared" si="0"/>
        <v>57.2</v>
      </c>
      <c r="J27">
        <f t="shared" si="1"/>
        <v>31</v>
      </c>
      <c r="K27" s="1">
        <f t="shared" si="2"/>
        <v>13.553597308463898</v>
      </c>
    </row>
    <row r="28" spans="2:11">
      <c r="B28">
        <v>147</v>
      </c>
      <c r="C28">
        <v>42</v>
      </c>
      <c r="D28">
        <v>36</v>
      </c>
      <c r="E28">
        <v>45</v>
      </c>
      <c r="F28">
        <v>46</v>
      </c>
      <c r="G28">
        <v>38</v>
      </c>
      <c r="H28">
        <v>47</v>
      </c>
      <c r="I28" s="1">
        <f t="shared" si="0"/>
        <v>42.4</v>
      </c>
      <c r="J28">
        <f t="shared" si="1"/>
        <v>11</v>
      </c>
      <c r="K28" s="1">
        <f t="shared" si="2"/>
        <v>5.0299105359837348</v>
      </c>
    </row>
    <row r="29" spans="2:11">
      <c r="B29">
        <v>148</v>
      </c>
      <c r="C29">
        <v>40</v>
      </c>
      <c r="D29">
        <v>39</v>
      </c>
      <c r="E29">
        <v>36</v>
      </c>
      <c r="F29">
        <v>42</v>
      </c>
      <c r="G29">
        <v>35</v>
      </c>
      <c r="H29">
        <v>34</v>
      </c>
      <c r="I29" s="1">
        <f t="shared" si="0"/>
        <v>37.200000000000003</v>
      </c>
      <c r="J29">
        <f t="shared" si="1"/>
        <v>8</v>
      </c>
      <c r="K29" s="1">
        <f t="shared" si="2"/>
        <v>3.271085446759225</v>
      </c>
    </row>
    <row r="30" spans="2:11">
      <c r="B30">
        <v>149</v>
      </c>
      <c r="C30">
        <v>2</v>
      </c>
      <c r="D30">
        <v>1</v>
      </c>
      <c r="E30">
        <v>5</v>
      </c>
      <c r="F30">
        <v>2</v>
      </c>
      <c r="G30">
        <v>6</v>
      </c>
      <c r="H30">
        <v>2</v>
      </c>
      <c r="I30" s="1">
        <f t="shared" si="0"/>
        <v>3.2</v>
      </c>
      <c r="J30">
        <f t="shared" si="1"/>
        <v>5</v>
      </c>
      <c r="K30" s="1">
        <f t="shared" si="2"/>
        <v>2.16794833886788</v>
      </c>
    </row>
    <row r="31" spans="2:11">
      <c r="B31">
        <v>150</v>
      </c>
      <c r="C31">
        <v>49</v>
      </c>
      <c r="D31">
        <v>55</v>
      </c>
      <c r="E31">
        <v>52</v>
      </c>
      <c r="F31">
        <v>54</v>
      </c>
      <c r="G31">
        <v>48</v>
      </c>
      <c r="H31">
        <v>52</v>
      </c>
      <c r="I31" s="1">
        <f t="shared" si="0"/>
        <v>52.2</v>
      </c>
      <c r="J31">
        <f t="shared" si="1"/>
        <v>7</v>
      </c>
      <c r="K31" s="1">
        <f t="shared" si="2"/>
        <v>2.6832815729997477</v>
      </c>
    </row>
    <row r="32" spans="2:11">
      <c r="B32">
        <v>151</v>
      </c>
      <c r="C32">
        <v>88</v>
      </c>
      <c r="D32">
        <v>91</v>
      </c>
      <c r="E32">
        <v>97</v>
      </c>
      <c r="F32">
        <v>87</v>
      </c>
      <c r="G32">
        <v>75</v>
      </c>
      <c r="H32">
        <v>86</v>
      </c>
      <c r="I32" s="1">
        <f t="shared" si="0"/>
        <v>87.2</v>
      </c>
      <c r="J32">
        <f t="shared" si="1"/>
        <v>22</v>
      </c>
      <c r="K32" s="1">
        <f t="shared" si="2"/>
        <v>8.0746516952745395</v>
      </c>
    </row>
    <row r="33" spans="2:11">
      <c r="B33">
        <v>152</v>
      </c>
      <c r="C33">
        <v>78</v>
      </c>
      <c r="D33">
        <v>79</v>
      </c>
      <c r="E33">
        <v>66</v>
      </c>
      <c r="F33">
        <v>97</v>
      </c>
      <c r="G33">
        <v>80</v>
      </c>
      <c r="H33">
        <v>57</v>
      </c>
      <c r="I33" s="1">
        <f t="shared" si="0"/>
        <v>75.8</v>
      </c>
      <c r="J33">
        <f t="shared" si="1"/>
        <v>40</v>
      </c>
      <c r="K33" s="1">
        <f t="shared" si="2"/>
        <v>15.221695043588273</v>
      </c>
    </row>
    <row r="34" spans="2:11">
      <c r="B34">
        <v>153</v>
      </c>
      <c r="C34">
        <v>19</v>
      </c>
      <c r="D34">
        <v>19</v>
      </c>
      <c r="E34">
        <v>20</v>
      </c>
      <c r="F34">
        <v>21</v>
      </c>
      <c r="G34">
        <v>23</v>
      </c>
      <c r="H34">
        <v>21</v>
      </c>
      <c r="I34" s="1">
        <f t="shared" si="0"/>
        <v>20.8</v>
      </c>
      <c r="J34">
        <f t="shared" si="1"/>
        <v>4</v>
      </c>
      <c r="K34" s="1">
        <f t="shared" si="2"/>
        <v>1.4832396974191324</v>
      </c>
    </row>
    <row r="35" spans="2:11">
      <c r="B35">
        <v>154</v>
      </c>
      <c r="C35">
        <v>79</v>
      </c>
      <c r="D35">
        <v>75</v>
      </c>
      <c r="E35">
        <v>71</v>
      </c>
      <c r="F35">
        <v>78</v>
      </c>
      <c r="G35">
        <v>68</v>
      </c>
      <c r="H35">
        <v>76</v>
      </c>
      <c r="I35" s="1">
        <f t="shared" si="0"/>
        <v>73.599999999999994</v>
      </c>
      <c r="J35">
        <f t="shared" si="1"/>
        <v>10</v>
      </c>
      <c r="K35" s="1">
        <f t="shared" si="2"/>
        <v>4.0373258476372698</v>
      </c>
    </row>
    <row r="36" spans="2:11">
      <c r="B36">
        <v>155</v>
      </c>
      <c r="C36">
        <v>60</v>
      </c>
      <c r="D36">
        <v>58</v>
      </c>
      <c r="E36">
        <v>77</v>
      </c>
      <c r="F36">
        <v>61</v>
      </c>
      <c r="G36">
        <v>62</v>
      </c>
      <c r="H36">
        <v>66</v>
      </c>
      <c r="I36" s="1">
        <f t="shared" si="0"/>
        <v>64.8</v>
      </c>
      <c r="J36">
        <f t="shared" si="1"/>
        <v>19</v>
      </c>
      <c r="K36" s="1">
        <f t="shared" si="2"/>
        <v>7.3959448348402264</v>
      </c>
    </row>
    <row r="37" spans="2:11">
      <c r="B37">
        <v>156</v>
      </c>
      <c r="C37">
        <v>76</v>
      </c>
      <c r="D37">
        <v>70</v>
      </c>
      <c r="E37">
        <v>86</v>
      </c>
      <c r="F37">
        <v>80</v>
      </c>
      <c r="G37">
        <v>85</v>
      </c>
      <c r="H37">
        <v>62</v>
      </c>
      <c r="I37" s="1">
        <f t="shared" si="0"/>
        <v>76.599999999999994</v>
      </c>
      <c r="J37">
        <f t="shared" si="1"/>
        <v>24</v>
      </c>
      <c r="K37" s="1">
        <f t="shared" si="2"/>
        <v>10.33440854621106</v>
      </c>
    </row>
    <row r="38" spans="2:11">
      <c r="B38">
        <v>157</v>
      </c>
      <c r="C38">
        <v>44</v>
      </c>
      <c r="D38">
        <v>48</v>
      </c>
      <c r="E38">
        <v>47</v>
      </c>
      <c r="F38">
        <v>45</v>
      </c>
      <c r="G38">
        <v>45</v>
      </c>
      <c r="H38">
        <v>46</v>
      </c>
      <c r="I38" s="1">
        <f t="shared" si="0"/>
        <v>46.2</v>
      </c>
      <c r="J38">
        <f t="shared" si="1"/>
        <v>3</v>
      </c>
      <c r="K38" s="1">
        <f t="shared" si="2"/>
        <v>1.3038404810405297</v>
      </c>
    </row>
    <row r="39" spans="2:11">
      <c r="B39">
        <v>158</v>
      </c>
      <c r="C39">
        <v>38</v>
      </c>
      <c r="D39">
        <v>38</v>
      </c>
      <c r="E39">
        <v>33</v>
      </c>
      <c r="F39">
        <v>33</v>
      </c>
      <c r="G39">
        <v>36</v>
      </c>
      <c r="H39">
        <v>35</v>
      </c>
      <c r="I39" s="1">
        <f t="shared" si="0"/>
        <v>35</v>
      </c>
      <c r="J39">
        <f t="shared" si="1"/>
        <v>5</v>
      </c>
      <c r="K39" s="1">
        <f t="shared" si="2"/>
        <v>2.1213203435596424</v>
      </c>
    </row>
    <row r="40" spans="2:11">
      <c r="B40">
        <v>159</v>
      </c>
      <c r="C40">
        <v>23</v>
      </c>
      <c r="D40">
        <v>31</v>
      </c>
      <c r="E40">
        <v>39</v>
      </c>
      <c r="F40">
        <v>18</v>
      </c>
      <c r="G40">
        <v>19</v>
      </c>
      <c r="H40">
        <v>31</v>
      </c>
      <c r="I40" s="1">
        <f t="shared" si="0"/>
        <v>27.6</v>
      </c>
      <c r="J40">
        <f t="shared" si="1"/>
        <v>21</v>
      </c>
      <c r="K40" s="1">
        <f t="shared" si="2"/>
        <v>8.9330845736509161</v>
      </c>
    </row>
    <row r="41" spans="2:11">
      <c r="B41">
        <v>160</v>
      </c>
      <c r="C41">
        <v>85</v>
      </c>
      <c r="D41">
        <v>93</v>
      </c>
      <c r="E41">
        <v>91</v>
      </c>
      <c r="F41">
        <v>65</v>
      </c>
      <c r="G41">
        <v>79</v>
      </c>
      <c r="H41">
        <v>87</v>
      </c>
      <c r="I41" s="1">
        <f t="shared" si="0"/>
        <v>83</v>
      </c>
      <c r="J41">
        <f t="shared" si="1"/>
        <v>28</v>
      </c>
      <c r="K41" s="1">
        <f t="shared" si="2"/>
        <v>11.401754250991379</v>
      </c>
    </row>
    <row r="42" spans="2:11">
      <c r="B42">
        <v>161</v>
      </c>
      <c r="C42">
        <v>56</v>
      </c>
      <c r="D42">
        <v>57</v>
      </c>
      <c r="E42">
        <v>70</v>
      </c>
      <c r="F42">
        <v>58</v>
      </c>
      <c r="G42">
        <v>65</v>
      </c>
      <c r="H42">
        <v>54</v>
      </c>
      <c r="I42" s="1">
        <f t="shared" si="0"/>
        <v>60.8</v>
      </c>
      <c r="J42">
        <f t="shared" si="1"/>
        <v>16</v>
      </c>
      <c r="K42" s="1">
        <f t="shared" si="2"/>
        <v>6.5345237010818167</v>
      </c>
    </row>
    <row r="43" spans="2:11">
      <c r="B43">
        <v>162</v>
      </c>
      <c r="C43">
        <v>33</v>
      </c>
      <c r="D43">
        <v>33</v>
      </c>
      <c r="E43">
        <v>29</v>
      </c>
      <c r="F43">
        <v>34</v>
      </c>
      <c r="G43">
        <v>32</v>
      </c>
      <c r="H43">
        <v>28</v>
      </c>
      <c r="I43" s="1">
        <f t="shared" si="0"/>
        <v>31.2</v>
      </c>
      <c r="J43">
        <f t="shared" si="1"/>
        <v>6</v>
      </c>
      <c r="K43" s="1">
        <f t="shared" si="2"/>
        <v>2.5884358211089569</v>
      </c>
    </row>
    <row r="44" spans="2:11">
      <c r="B44">
        <v>163</v>
      </c>
      <c r="C44">
        <v>31</v>
      </c>
      <c r="D44">
        <v>25</v>
      </c>
      <c r="E44">
        <v>26</v>
      </c>
      <c r="F44">
        <v>31</v>
      </c>
      <c r="G44">
        <v>40</v>
      </c>
      <c r="H44">
        <v>26</v>
      </c>
      <c r="I44" s="1">
        <f t="shared" si="0"/>
        <v>29.6</v>
      </c>
      <c r="J44">
        <f t="shared" si="1"/>
        <v>15</v>
      </c>
      <c r="K44" s="1">
        <f t="shared" si="2"/>
        <v>6.2689712074629877</v>
      </c>
    </row>
    <row r="45" spans="2:11">
      <c r="B45">
        <v>164</v>
      </c>
      <c r="C45">
        <v>61</v>
      </c>
      <c r="D45">
        <v>59</v>
      </c>
      <c r="E45">
        <v>51</v>
      </c>
      <c r="F45">
        <v>53</v>
      </c>
      <c r="G45">
        <v>67</v>
      </c>
      <c r="H45">
        <v>74</v>
      </c>
      <c r="I45" s="1">
        <f t="shared" si="0"/>
        <v>60.8</v>
      </c>
      <c r="J45">
        <f t="shared" si="1"/>
        <v>23</v>
      </c>
      <c r="K45" s="1">
        <f t="shared" si="2"/>
        <v>9.6540147089177264</v>
      </c>
    </row>
    <row r="46" spans="2:11">
      <c r="B46">
        <v>165</v>
      </c>
      <c r="C46">
        <v>22</v>
      </c>
      <c r="D46">
        <v>22</v>
      </c>
      <c r="E46">
        <v>17</v>
      </c>
      <c r="F46">
        <v>27</v>
      </c>
      <c r="G46">
        <v>17</v>
      </c>
      <c r="H46">
        <v>22</v>
      </c>
      <c r="I46" s="1">
        <f t="shared" si="0"/>
        <v>21</v>
      </c>
      <c r="J46">
        <f t="shared" si="1"/>
        <v>10</v>
      </c>
      <c r="K46" s="1">
        <f t="shared" si="2"/>
        <v>4.1833001326703778</v>
      </c>
    </row>
    <row r="47" spans="2:11">
      <c r="B47">
        <v>166</v>
      </c>
      <c r="C47">
        <v>95</v>
      </c>
      <c r="D47">
        <v>94</v>
      </c>
      <c r="E47">
        <v>99</v>
      </c>
      <c r="F47">
        <v>85</v>
      </c>
      <c r="G47">
        <v>87</v>
      </c>
      <c r="H47">
        <v>100</v>
      </c>
      <c r="I47" s="1">
        <f t="shared" si="0"/>
        <v>93</v>
      </c>
      <c r="J47">
        <f t="shared" si="1"/>
        <v>15</v>
      </c>
      <c r="K47" s="1">
        <f t="shared" si="2"/>
        <v>6.8190908484929276</v>
      </c>
    </row>
    <row r="48" spans="2:11">
      <c r="B48">
        <v>167</v>
      </c>
      <c r="C48">
        <v>41</v>
      </c>
      <c r="D48">
        <v>45</v>
      </c>
      <c r="E48">
        <v>43</v>
      </c>
      <c r="F48">
        <v>41</v>
      </c>
      <c r="G48">
        <v>44</v>
      </c>
      <c r="H48">
        <v>38</v>
      </c>
      <c r="I48" s="1">
        <f t="shared" si="0"/>
        <v>42.2</v>
      </c>
      <c r="J48">
        <f t="shared" si="1"/>
        <v>7</v>
      </c>
      <c r="K48" s="1">
        <f t="shared" si="2"/>
        <v>2.7748873851023217</v>
      </c>
    </row>
    <row r="49" spans="2:11">
      <c r="B49">
        <v>168</v>
      </c>
      <c r="C49">
        <v>46</v>
      </c>
      <c r="D49">
        <v>43</v>
      </c>
      <c r="E49">
        <v>44</v>
      </c>
      <c r="F49">
        <v>38</v>
      </c>
      <c r="G49">
        <v>43</v>
      </c>
      <c r="H49">
        <v>44</v>
      </c>
      <c r="I49" s="1">
        <f t="shared" si="0"/>
        <v>42.4</v>
      </c>
      <c r="J49">
        <f t="shared" si="1"/>
        <v>6</v>
      </c>
      <c r="K49" s="1">
        <f t="shared" si="2"/>
        <v>2.5099800796022267</v>
      </c>
    </row>
    <row r="50" spans="2:11">
      <c r="B50">
        <v>169</v>
      </c>
      <c r="C50">
        <v>62</v>
      </c>
      <c r="D50">
        <v>62</v>
      </c>
      <c r="E50">
        <v>58</v>
      </c>
      <c r="F50">
        <v>50</v>
      </c>
      <c r="G50">
        <v>71</v>
      </c>
      <c r="H50">
        <v>63</v>
      </c>
      <c r="I50" s="1">
        <f t="shared" si="0"/>
        <v>60.8</v>
      </c>
      <c r="J50">
        <f t="shared" si="1"/>
        <v>21</v>
      </c>
      <c r="K50" s="1">
        <f t="shared" si="2"/>
        <v>7.6615925237511693</v>
      </c>
    </row>
    <row r="51" spans="2:11">
      <c r="B51">
        <v>170</v>
      </c>
      <c r="C51">
        <v>67</v>
      </c>
      <c r="D51">
        <v>63</v>
      </c>
      <c r="E51">
        <v>57</v>
      </c>
      <c r="F51">
        <v>55</v>
      </c>
      <c r="G51">
        <v>57</v>
      </c>
      <c r="H51">
        <v>85</v>
      </c>
      <c r="I51" s="1">
        <f t="shared" si="0"/>
        <v>63.4</v>
      </c>
      <c r="J51">
        <f t="shared" si="1"/>
        <v>30</v>
      </c>
      <c r="K51" s="1">
        <f t="shared" si="2"/>
        <v>12.44186481199664</v>
      </c>
    </row>
    <row r="52" spans="2:11">
      <c r="B52">
        <v>171</v>
      </c>
      <c r="C52">
        <v>57</v>
      </c>
      <c r="D52">
        <v>54</v>
      </c>
      <c r="E52">
        <v>68</v>
      </c>
      <c r="F52">
        <v>64</v>
      </c>
      <c r="G52">
        <v>55</v>
      </c>
      <c r="H52">
        <v>73</v>
      </c>
      <c r="I52" s="1">
        <f t="shared" si="0"/>
        <v>62.8</v>
      </c>
      <c r="J52">
        <f t="shared" si="1"/>
        <v>19</v>
      </c>
      <c r="K52" s="1">
        <f t="shared" si="2"/>
        <v>8.2280009722896743</v>
      </c>
    </row>
    <row r="53" spans="2:11">
      <c r="B53">
        <v>172</v>
      </c>
      <c r="C53">
        <v>20</v>
      </c>
      <c r="D53">
        <v>15</v>
      </c>
      <c r="E53">
        <v>7</v>
      </c>
      <c r="F53">
        <v>14</v>
      </c>
      <c r="G53">
        <v>24</v>
      </c>
      <c r="H53">
        <v>37</v>
      </c>
      <c r="I53" s="1">
        <f t="shared" si="0"/>
        <v>19.399999999999999</v>
      </c>
      <c r="J53">
        <f t="shared" si="1"/>
        <v>30</v>
      </c>
      <c r="K53" s="1">
        <f t="shared" si="2"/>
        <v>11.545561917897285</v>
      </c>
    </row>
    <row r="54" spans="2:11">
      <c r="B54">
        <v>173</v>
      </c>
      <c r="C54">
        <v>47</v>
      </c>
      <c r="D54">
        <v>46</v>
      </c>
      <c r="E54">
        <v>40</v>
      </c>
      <c r="F54">
        <v>47</v>
      </c>
      <c r="G54">
        <v>50</v>
      </c>
      <c r="H54">
        <v>43</v>
      </c>
      <c r="I54" s="1">
        <f t="shared" si="0"/>
        <v>45.2</v>
      </c>
      <c r="J54">
        <f t="shared" si="1"/>
        <v>10</v>
      </c>
      <c r="K54" s="1">
        <f t="shared" si="2"/>
        <v>3.8340579025361627</v>
      </c>
    </row>
    <row r="55" spans="2:11">
      <c r="B55">
        <v>174</v>
      </c>
      <c r="C55">
        <v>52</v>
      </c>
      <c r="D55">
        <v>47</v>
      </c>
      <c r="E55">
        <v>50</v>
      </c>
      <c r="F55">
        <v>52</v>
      </c>
      <c r="G55">
        <v>52</v>
      </c>
      <c r="H55">
        <v>59</v>
      </c>
      <c r="I55" s="1">
        <f t="shared" si="0"/>
        <v>52</v>
      </c>
      <c r="J55">
        <f t="shared" si="1"/>
        <v>12</v>
      </c>
      <c r="K55" s="1">
        <f t="shared" si="2"/>
        <v>4.4158804331639239</v>
      </c>
    </row>
    <row r="56" spans="2:11">
      <c r="B56">
        <v>175</v>
      </c>
      <c r="C56">
        <v>59</v>
      </c>
      <c r="D56">
        <v>56</v>
      </c>
      <c r="E56">
        <v>55</v>
      </c>
      <c r="F56">
        <v>66</v>
      </c>
      <c r="G56">
        <v>63</v>
      </c>
      <c r="H56">
        <v>55</v>
      </c>
      <c r="I56" s="1">
        <f t="shared" si="0"/>
        <v>59</v>
      </c>
      <c r="J56">
        <f t="shared" si="1"/>
        <v>11</v>
      </c>
      <c r="K56" s="1">
        <f t="shared" si="2"/>
        <v>5.1478150704935004</v>
      </c>
    </row>
    <row r="57" spans="2:11">
      <c r="B57">
        <v>176</v>
      </c>
      <c r="C57">
        <v>81</v>
      </c>
      <c r="D57">
        <v>74</v>
      </c>
      <c r="E57">
        <v>88</v>
      </c>
      <c r="F57">
        <v>81</v>
      </c>
      <c r="G57">
        <v>70</v>
      </c>
      <c r="H57">
        <v>84</v>
      </c>
      <c r="I57" s="1">
        <f t="shared" si="0"/>
        <v>79.400000000000006</v>
      </c>
      <c r="J57">
        <f t="shared" si="1"/>
        <v>18</v>
      </c>
      <c r="K57" s="1">
        <f t="shared" si="2"/>
        <v>7.3348483283568999</v>
      </c>
    </row>
    <row r="58" spans="2:11">
      <c r="B58">
        <v>177</v>
      </c>
      <c r="C58">
        <v>48</v>
      </c>
      <c r="D58">
        <v>49</v>
      </c>
      <c r="E58">
        <v>49</v>
      </c>
      <c r="F58">
        <v>57</v>
      </c>
      <c r="G58">
        <v>51</v>
      </c>
      <c r="H58">
        <v>56</v>
      </c>
      <c r="I58" s="1">
        <f t="shared" si="0"/>
        <v>52.4</v>
      </c>
      <c r="J58">
        <f t="shared" si="1"/>
        <v>8</v>
      </c>
      <c r="K58" s="1">
        <f t="shared" si="2"/>
        <v>3.8470768123342687</v>
      </c>
    </row>
    <row r="59" spans="2:11">
      <c r="B59">
        <v>178</v>
      </c>
      <c r="C59">
        <v>91</v>
      </c>
      <c r="D59">
        <v>89</v>
      </c>
      <c r="E59">
        <v>96</v>
      </c>
      <c r="F59">
        <v>96</v>
      </c>
      <c r="G59">
        <v>91</v>
      </c>
      <c r="H59">
        <v>89</v>
      </c>
      <c r="I59" s="1">
        <f t="shared" si="0"/>
        <v>92.2</v>
      </c>
      <c r="J59">
        <f t="shared" si="1"/>
        <v>7</v>
      </c>
      <c r="K59" s="1">
        <f t="shared" si="2"/>
        <v>3.5637059362410923</v>
      </c>
    </row>
    <row r="60" spans="2:11">
      <c r="B60">
        <v>179</v>
      </c>
      <c r="C60">
        <v>93</v>
      </c>
      <c r="D60">
        <v>84</v>
      </c>
      <c r="E60">
        <v>90</v>
      </c>
      <c r="F60">
        <v>100</v>
      </c>
      <c r="G60">
        <v>90</v>
      </c>
      <c r="H60">
        <v>88</v>
      </c>
      <c r="I60" s="1">
        <f t="shared" si="0"/>
        <v>90.4</v>
      </c>
      <c r="J60">
        <f t="shared" si="1"/>
        <v>16</v>
      </c>
      <c r="K60" s="1">
        <f t="shared" si="2"/>
        <v>5.8991524815010496</v>
      </c>
    </row>
    <row r="61" spans="2:11">
      <c r="B61">
        <v>180</v>
      </c>
      <c r="C61">
        <v>11</v>
      </c>
      <c r="D61">
        <v>7</v>
      </c>
      <c r="E61">
        <v>12</v>
      </c>
      <c r="F61">
        <v>10</v>
      </c>
      <c r="G61">
        <v>12</v>
      </c>
      <c r="H61">
        <v>9</v>
      </c>
      <c r="I61" s="1">
        <f t="shared" si="0"/>
        <v>10</v>
      </c>
      <c r="J61">
        <f t="shared" si="1"/>
        <v>5</v>
      </c>
      <c r="K61" s="1">
        <f t="shared" si="2"/>
        <v>2.1213203435596424</v>
      </c>
    </row>
    <row r="62" spans="2:11">
      <c r="B62">
        <v>181</v>
      </c>
      <c r="C62">
        <v>4</v>
      </c>
      <c r="D62">
        <v>6</v>
      </c>
      <c r="E62">
        <v>3</v>
      </c>
      <c r="F62">
        <v>7</v>
      </c>
      <c r="G62">
        <v>3</v>
      </c>
      <c r="H62">
        <v>12</v>
      </c>
      <c r="I62" s="1">
        <f t="shared" si="0"/>
        <v>6.2</v>
      </c>
      <c r="J62">
        <f t="shared" si="1"/>
        <v>9</v>
      </c>
      <c r="K62" s="1">
        <f t="shared" si="2"/>
        <v>3.7013511046643499</v>
      </c>
    </row>
    <row r="63" spans="2:11">
      <c r="B63">
        <v>182</v>
      </c>
      <c r="C63">
        <v>13</v>
      </c>
      <c r="D63">
        <v>17</v>
      </c>
      <c r="E63">
        <v>13</v>
      </c>
      <c r="F63">
        <v>20</v>
      </c>
      <c r="G63">
        <v>15</v>
      </c>
      <c r="H63">
        <v>1</v>
      </c>
      <c r="I63" s="1">
        <f t="shared" si="0"/>
        <v>13.2</v>
      </c>
      <c r="J63">
        <f t="shared" si="1"/>
        <v>19</v>
      </c>
      <c r="K63" s="1">
        <f t="shared" si="2"/>
        <v>7.2938330115241872</v>
      </c>
    </row>
    <row r="64" spans="2:11">
      <c r="B64">
        <v>183</v>
      </c>
      <c r="C64">
        <v>71</v>
      </c>
      <c r="D64">
        <v>69</v>
      </c>
      <c r="E64">
        <v>65</v>
      </c>
      <c r="F64">
        <v>72</v>
      </c>
      <c r="G64">
        <v>64</v>
      </c>
      <c r="H64">
        <v>78</v>
      </c>
      <c r="I64" s="1">
        <f t="shared" si="0"/>
        <v>69.599999999999994</v>
      </c>
      <c r="J64">
        <f t="shared" si="1"/>
        <v>14</v>
      </c>
      <c r="K64" s="1">
        <f t="shared" si="2"/>
        <v>5.6833088953531288</v>
      </c>
    </row>
    <row r="65" spans="2:11">
      <c r="B65">
        <v>184</v>
      </c>
      <c r="C65">
        <v>77</v>
      </c>
      <c r="D65">
        <v>76</v>
      </c>
      <c r="E65">
        <v>84</v>
      </c>
      <c r="F65">
        <v>88</v>
      </c>
      <c r="G65">
        <v>72</v>
      </c>
      <c r="H65">
        <v>75</v>
      </c>
      <c r="I65" s="1">
        <f t="shared" si="0"/>
        <v>79</v>
      </c>
      <c r="J65">
        <f t="shared" si="1"/>
        <v>16</v>
      </c>
      <c r="K65" s="1">
        <f t="shared" si="2"/>
        <v>6.7082039324993694</v>
      </c>
    </row>
    <row r="66" spans="2:11">
      <c r="B66">
        <v>185</v>
      </c>
      <c r="C66">
        <v>83</v>
      </c>
      <c r="D66">
        <v>83</v>
      </c>
      <c r="E66">
        <v>83</v>
      </c>
      <c r="F66">
        <v>77</v>
      </c>
      <c r="G66">
        <v>86</v>
      </c>
      <c r="H66">
        <v>80</v>
      </c>
      <c r="I66" s="1">
        <f t="shared" si="0"/>
        <v>81.8</v>
      </c>
      <c r="J66">
        <f t="shared" si="1"/>
        <v>9</v>
      </c>
      <c r="K66" s="1">
        <f t="shared" si="2"/>
        <v>3.4205262752974139</v>
      </c>
    </row>
    <row r="67" spans="2:11">
      <c r="B67">
        <v>186</v>
      </c>
      <c r="C67">
        <v>10</v>
      </c>
      <c r="D67">
        <v>14</v>
      </c>
      <c r="E67">
        <v>9</v>
      </c>
      <c r="F67">
        <v>4</v>
      </c>
      <c r="G67">
        <v>9</v>
      </c>
      <c r="H67">
        <v>11</v>
      </c>
      <c r="I67" s="1">
        <f t="shared" ref="I67:I101" si="3">AVERAGE(D67:H67)</f>
        <v>9.4</v>
      </c>
      <c r="J67">
        <f t="shared" ref="J67:J101" si="4">MAX(D67:H67)-MIN(D67:H67)</f>
        <v>10</v>
      </c>
      <c r="K67" s="1">
        <f t="shared" ref="K67:K101" si="5">STDEV(D67:H67)</f>
        <v>3.6469165057620936</v>
      </c>
    </row>
    <row r="68" spans="2:11">
      <c r="B68">
        <v>187</v>
      </c>
      <c r="C68">
        <v>1</v>
      </c>
      <c r="D68">
        <v>2</v>
      </c>
      <c r="E68">
        <v>2</v>
      </c>
      <c r="F68">
        <v>3</v>
      </c>
      <c r="G68">
        <v>2</v>
      </c>
      <c r="H68">
        <v>4</v>
      </c>
      <c r="I68" s="1">
        <f t="shared" si="3"/>
        <v>2.6</v>
      </c>
      <c r="J68">
        <f t="shared" si="4"/>
        <v>2</v>
      </c>
      <c r="K68" s="1">
        <f t="shared" si="5"/>
        <v>0.8944271909999163</v>
      </c>
    </row>
    <row r="69" spans="2:11">
      <c r="B69">
        <v>188</v>
      </c>
      <c r="C69">
        <v>99</v>
      </c>
      <c r="D69">
        <v>92</v>
      </c>
      <c r="E69">
        <v>98</v>
      </c>
      <c r="F69">
        <v>94</v>
      </c>
      <c r="G69">
        <v>99</v>
      </c>
      <c r="H69">
        <v>99</v>
      </c>
      <c r="I69" s="1">
        <f t="shared" si="3"/>
        <v>96.4</v>
      </c>
      <c r="J69">
        <f t="shared" si="4"/>
        <v>7</v>
      </c>
      <c r="K69" s="1">
        <f t="shared" si="5"/>
        <v>3.2093613071762421</v>
      </c>
    </row>
    <row r="70" spans="2:11">
      <c r="B70">
        <v>189</v>
      </c>
      <c r="C70">
        <v>92</v>
      </c>
      <c r="D70">
        <v>95</v>
      </c>
      <c r="E70">
        <v>100</v>
      </c>
      <c r="F70">
        <v>91</v>
      </c>
      <c r="G70">
        <v>100</v>
      </c>
      <c r="H70">
        <v>94</v>
      </c>
      <c r="I70" s="1">
        <f t="shared" si="3"/>
        <v>96</v>
      </c>
      <c r="J70">
        <f t="shared" si="4"/>
        <v>9</v>
      </c>
      <c r="K70" s="1">
        <f t="shared" si="5"/>
        <v>3.9370039370059056</v>
      </c>
    </row>
    <row r="71" spans="2:11">
      <c r="B71">
        <v>190</v>
      </c>
      <c r="C71">
        <v>70</v>
      </c>
      <c r="D71">
        <v>71</v>
      </c>
      <c r="E71">
        <v>78</v>
      </c>
      <c r="F71">
        <v>70</v>
      </c>
      <c r="G71">
        <v>83</v>
      </c>
      <c r="H71">
        <v>72</v>
      </c>
      <c r="I71" s="1">
        <f t="shared" si="3"/>
        <v>74.8</v>
      </c>
      <c r="J71">
        <f t="shared" si="4"/>
        <v>13</v>
      </c>
      <c r="K71" s="1">
        <f t="shared" si="5"/>
        <v>5.5407580708780273</v>
      </c>
    </row>
    <row r="72" spans="2:11">
      <c r="B72">
        <v>191</v>
      </c>
      <c r="C72">
        <v>6</v>
      </c>
      <c r="D72">
        <v>5</v>
      </c>
      <c r="E72">
        <v>6</v>
      </c>
      <c r="F72">
        <v>5</v>
      </c>
      <c r="G72">
        <v>1</v>
      </c>
      <c r="H72">
        <v>18</v>
      </c>
      <c r="I72" s="1">
        <f t="shared" si="3"/>
        <v>7</v>
      </c>
      <c r="J72">
        <f t="shared" si="4"/>
        <v>17</v>
      </c>
      <c r="K72" s="1">
        <f t="shared" si="5"/>
        <v>6.4420493633625631</v>
      </c>
    </row>
    <row r="73" spans="2:11">
      <c r="B73">
        <v>192</v>
      </c>
      <c r="C73">
        <v>94</v>
      </c>
      <c r="D73">
        <v>100</v>
      </c>
      <c r="E73">
        <v>93</v>
      </c>
      <c r="F73">
        <v>90</v>
      </c>
      <c r="G73">
        <v>81</v>
      </c>
      <c r="H73">
        <v>95</v>
      </c>
      <c r="I73" s="1">
        <f t="shared" si="3"/>
        <v>91.8</v>
      </c>
      <c r="J73">
        <f t="shared" si="4"/>
        <v>19</v>
      </c>
      <c r="K73" s="1">
        <f t="shared" si="5"/>
        <v>7.0498226928058267</v>
      </c>
    </row>
    <row r="74" spans="2:11">
      <c r="B74">
        <v>193</v>
      </c>
      <c r="C74">
        <v>30</v>
      </c>
      <c r="D74">
        <v>35</v>
      </c>
      <c r="E74">
        <v>38</v>
      </c>
      <c r="F74">
        <v>17</v>
      </c>
      <c r="G74">
        <v>33</v>
      </c>
      <c r="H74">
        <v>20</v>
      </c>
      <c r="I74" s="1">
        <f t="shared" si="3"/>
        <v>28.6</v>
      </c>
      <c r="J74">
        <f t="shared" si="4"/>
        <v>21</v>
      </c>
      <c r="K74" s="1">
        <f t="shared" si="5"/>
        <v>9.4498677239419582</v>
      </c>
    </row>
    <row r="75" spans="2:11">
      <c r="B75">
        <v>194</v>
      </c>
      <c r="C75">
        <v>73</v>
      </c>
      <c r="D75">
        <v>67</v>
      </c>
      <c r="E75">
        <v>80</v>
      </c>
      <c r="F75">
        <v>62</v>
      </c>
      <c r="G75">
        <v>96</v>
      </c>
      <c r="H75">
        <v>68</v>
      </c>
      <c r="I75" s="1">
        <f t="shared" si="3"/>
        <v>74.599999999999994</v>
      </c>
      <c r="J75">
        <f t="shared" si="4"/>
        <v>34</v>
      </c>
      <c r="K75" s="1">
        <f t="shared" si="5"/>
        <v>13.667479650615917</v>
      </c>
    </row>
    <row r="76" spans="2:11">
      <c r="B76">
        <v>195</v>
      </c>
      <c r="C76">
        <v>82</v>
      </c>
      <c r="D76">
        <v>77</v>
      </c>
      <c r="E76">
        <v>89</v>
      </c>
      <c r="F76">
        <v>69</v>
      </c>
      <c r="G76">
        <v>84</v>
      </c>
      <c r="H76">
        <v>69</v>
      </c>
      <c r="I76" s="1">
        <f t="shared" si="3"/>
        <v>77.599999999999994</v>
      </c>
      <c r="J76">
        <f t="shared" si="4"/>
        <v>20</v>
      </c>
      <c r="K76" s="1">
        <f t="shared" si="5"/>
        <v>8.9330845736509286</v>
      </c>
    </row>
    <row r="77" spans="2:11">
      <c r="B77">
        <v>196</v>
      </c>
      <c r="C77">
        <v>97</v>
      </c>
      <c r="D77">
        <v>90</v>
      </c>
      <c r="E77">
        <v>76</v>
      </c>
      <c r="F77">
        <v>89</v>
      </c>
      <c r="G77">
        <v>98</v>
      </c>
      <c r="H77">
        <v>97</v>
      </c>
      <c r="I77" s="1">
        <f t="shared" si="3"/>
        <v>90</v>
      </c>
      <c r="J77">
        <f t="shared" si="4"/>
        <v>22</v>
      </c>
      <c r="K77" s="1">
        <f t="shared" si="5"/>
        <v>8.8034084308295046</v>
      </c>
    </row>
    <row r="78" spans="2:11">
      <c r="B78">
        <v>197</v>
      </c>
      <c r="C78">
        <v>100</v>
      </c>
      <c r="D78">
        <v>87</v>
      </c>
      <c r="E78">
        <v>87</v>
      </c>
      <c r="F78">
        <v>99</v>
      </c>
      <c r="G78">
        <v>89</v>
      </c>
      <c r="H78">
        <v>98</v>
      </c>
      <c r="I78" s="1">
        <f t="shared" si="3"/>
        <v>92</v>
      </c>
      <c r="J78">
        <f t="shared" si="4"/>
        <v>12</v>
      </c>
      <c r="K78" s="1">
        <f t="shared" si="5"/>
        <v>6</v>
      </c>
    </row>
    <row r="79" spans="2:11">
      <c r="B79">
        <v>198</v>
      </c>
      <c r="C79">
        <v>87</v>
      </c>
      <c r="D79">
        <v>96</v>
      </c>
      <c r="E79">
        <v>94</v>
      </c>
      <c r="F79">
        <v>73</v>
      </c>
      <c r="G79">
        <v>93</v>
      </c>
      <c r="H79">
        <v>90</v>
      </c>
      <c r="I79" s="1">
        <f t="shared" si="3"/>
        <v>89.2</v>
      </c>
      <c r="J79">
        <f t="shared" si="4"/>
        <v>23</v>
      </c>
      <c r="K79" s="1">
        <f t="shared" si="5"/>
        <v>9.3112834775878248</v>
      </c>
    </row>
    <row r="80" spans="2:11">
      <c r="B80">
        <v>199</v>
      </c>
      <c r="C80">
        <v>15</v>
      </c>
      <c r="D80">
        <v>16</v>
      </c>
      <c r="E80">
        <v>14</v>
      </c>
      <c r="F80">
        <v>19</v>
      </c>
      <c r="G80">
        <v>11</v>
      </c>
      <c r="H80">
        <v>14</v>
      </c>
      <c r="I80" s="1">
        <f t="shared" si="3"/>
        <v>14.8</v>
      </c>
      <c r="J80">
        <f t="shared" si="4"/>
        <v>8</v>
      </c>
      <c r="K80" s="1">
        <f t="shared" si="5"/>
        <v>2.949576240750523</v>
      </c>
    </row>
    <row r="81" spans="2:11">
      <c r="B81">
        <v>200</v>
      </c>
      <c r="C81">
        <v>9</v>
      </c>
      <c r="D81">
        <v>8</v>
      </c>
      <c r="E81">
        <v>18</v>
      </c>
      <c r="F81">
        <v>16</v>
      </c>
      <c r="G81">
        <v>7</v>
      </c>
      <c r="H81">
        <v>17</v>
      </c>
      <c r="I81" s="1">
        <f t="shared" si="3"/>
        <v>13.2</v>
      </c>
      <c r="J81">
        <f t="shared" si="4"/>
        <v>11</v>
      </c>
      <c r="K81" s="1">
        <f t="shared" si="5"/>
        <v>5.2630789467763055</v>
      </c>
    </row>
    <row r="82" spans="2:11">
      <c r="B82">
        <v>201</v>
      </c>
      <c r="C82">
        <v>55</v>
      </c>
      <c r="D82">
        <v>53</v>
      </c>
      <c r="E82">
        <v>59</v>
      </c>
      <c r="F82">
        <v>67</v>
      </c>
      <c r="G82">
        <v>60</v>
      </c>
      <c r="H82">
        <v>51</v>
      </c>
      <c r="I82" s="1">
        <f t="shared" si="3"/>
        <v>58</v>
      </c>
      <c r="J82">
        <f t="shared" si="4"/>
        <v>16</v>
      </c>
      <c r="K82" s="1">
        <f t="shared" si="5"/>
        <v>6.324555320336759</v>
      </c>
    </row>
    <row r="83" spans="2:11">
      <c r="B83">
        <v>202</v>
      </c>
      <c r="C83">
        <v>96</v>
      </c>
      <c r="D83">
        <v>88</v>
      </c>
      <c r="E83">
        <v>81</v>
      </c>
      <c r="F83">
        <v>98</v>
      </c>
      <c r="G83">
        <v>97</v>
      </c>
      <c r="H83">
        <v>92</v>
      </c>
      <c r="I83" s="1">
        <f t="shared" si="3"/>
        <v>91.2</v>
      </c>
      <c r="J83">
        <f t="shared" si="4"/>
        <v>17</v>
      </c>
      <c r="K83" s="1">
        <f t="shared" si="5"/>
        <v>6.9785385289471602</v>
      </c>
    </row>
    <row r="84" spans="2:11">
      <c r="B84">
        <v>203</v>
      </c>
      <c r="C84">
        <v>24</v>
      </c>
      <c r="D84">
        <v>27</v>
      </c>
      <c r="E84">
        <v>23</v>
      </c>
      <c r="F84">
        <v>29</v>
      </c>
      <c r="G84">
        <v>31</v>
      </c>
      <c r="H84">
        <v>15</v>
      </c>
      <c r="I84" s="1">
        <f t="shared" si="3"/>
        <v>25</v>
      </c>
      <c r="J84">
        <f t="shared" si="4"/>
        <v>16</v>
      </c>
      <c r="K84" s="1">
        <f t="shared" si="5"/>
        <v>6.324555320336759</v>
      </c>
    </row>
    <row r="85" spans="2:11">
      <c r="B85">
        <v>204</v>
      </c>
      <c r="C85">
        <v>90</v>
      </c>
      <c r="D85">
        <v>86</v>
      </c>
      <c r="E85">
        <v>85</v>
      </c>
      <c r="F85">
        <v>93</v>
      </c>
      <c r="G85">
        <v>76</v>
      </c>
      <c r="H85">
        <v>93</v>
      </c>
      <c r="I85" s="1">
        <f t="shared" si="3"/>
        <v>86.6</v>
      </c>
      <c r="J85">
        <f t="shared" si="4"/>
        <v>17</v>
      </c>
      <c r="K85" s="1">
        <f t="shared" si="5"/>
        <v>7.0213958726167833</v>
      </c>
    </row>
    <row r="86" spans="2:11">
      <c r="B86">
        <v>205</v>
      </c>
      <c r="C86">
        <v>69</v>
      </c>
      <c r="D86">
        <v>68</v>
      </c>
      <c r="E86">
        <v>69</v>
      </c>
      <c r="F86">
        <v>68</v>
      </c>
      <c r="G86">
        <v>82</v>
      </c>
      <c r="H86">
        <v>60</v>
      </c>
      <c r="I86" s="1">
        <f t="shared" si="3"/>
        <v>69.400000000000006</v>
      </c>
      <c r="J86">
        <f t="shared" si="4"/>
        <v>22</v>
      </c>
      <c r="K86" s="1">
        <f t="shared" si="5"/>
        <v>7.9246451024635913</v>
      </c>
    </row>
    <row r="87" spans="2:11">
      <c r="B87">
        <v>206</v>
      </c>
      <c r="C87">
        <v>35</v>
      </c>
      <c r="D87">
        <v>29</v>
      </c>
      <c r="E87">
        <v>34</v>
      </c>
      <c r="F87">
        <v>40</v>
      </c>
      <c r="G87">
        <v>42</v>
      </c>
      <c r="H87">
        <v>30</v>
      </c>
      <c r="I87" s="1">
        <f t="shared" si="3"/>
        <v>35</v>
      </c>
      <c r="J87">
        <f t="shared" si="4"/>
        <v>13</v>
      </c>
      <c r="K87" s="1">
        <f t="shared" si="5"/>
        <v>5.8309518948453007</v>
      </c>
    </row>
    <row r="88" spans="2:11">
      <c r="B88">
        <v>207</v>
      </c>
      <c r="C88">
        <v>29</v>
      </c>
      <c r="D88">
        <v>34</v>
      </c>
      <c r="E88">
        <v>25</v>
      </c>
      <c r="F88">
        <v>26</v>
      </c>
      <c r="G88">
        <v>29</v>
      </c>
      <c r="H88">
        <v>25</v>
      </c>
      <c r="I88" s="1">
        <f t="shared" si="3"/>
        <v>27.8</v>
      </c>
      <c r="J88">
        <f t="shared" si="4"/>
        <v>9</v>
      </c>
      <c r="K88" s="1">
        <f t="shared" si="5"/>
        <v>3.8340579025361685</v>
      </c>
    </row>
    <row r="89" spans="2:11">
      <c r="B89">
        <v>208</v>
      </c>
      <c r="C89">
        <v>74</v>
      </c>
      <c r="D89">
        <v>80</v>
      </c>
      <c r="E89">
        <v>56</v>
      </c>
      <c r="F89">
        <v>82</v>
      </c>
      <c r="G89">
        <v>69</v>
      </c>
      <c r="H89">
        <v>82</v>
      </c>
      <c r="I89" s="1">
        <f t="shared" si="3"/>
        <v>73.8</v>
      </c>
      <c r="J89">
        <f t="shared" si="4"/>
        <v>26</v>
      </c>
      <c r="K89" s="1">
        <f t="shared" si="5"/>
        <v>11.322543883774522</v>
      </c>
    </row>
    <row r="90" spans="2:11">
      <c r="B90">
        <v>209</v>
      </c>
      <c r="C90">
        <v>84</v>
      </c>
      <c r="D90">
        <v>73</v>
      </c>
      <c r="E90">
        <v>62</v>
      </c>
      <c r="F90">
        <v>95</v>
      </c>
      <c r="G90">
        <v>78</v>
      </c>
      <c r="H90">
        <v>77</v>
      </c>
      <c r="I90" s="1">
        <f t="shared" si="3"/>
        <v>77</v>
      </c>
      <c r="J90">
        <f t="shared" si="4"/>
        <v>33</v>
      </c>
      <c r="K90" s="1">
        <f t="shared" si="5"/>
        <v>11.895377253370318</v>
      </c>
    </row>
    <row r="91" spans="2:11">
      <c r="B91">
        <v>210</v>
      </c>
      <c r="C91">
        <v>21</v>
      </c>
      <c r="D91">
        <v>24</v>
      </c>
      <c r="E91">
        <v>28</v>
      </c>
      <c r="F91">
        <v>22</v>
      </c>
      <c r="G91">
        <v>16</v>
      </c>
      <c r="H91">
        <v>29</v>
      </c>
      <c r="I91" s="1">
        <f t="shared" si="3"/>
        <v>23.8</v>
      </c>
      <c r="J91">
        <f t="shared" si="4"/>
        <v>13</v>
      </c>
      <c r="K91" s="1">
        <f t="shared" si="5"/>
        <v>5.2153619241621234</v>
      </c>
    </row>
    <row r="92" spans="2:11">
      <c r="B92">
        <v>211</v>
      </c>
      <c r="C92">
        <v>16</v>
      </c>
      <c r="D92">
        <v>12</v>
      </c>
      <c r="E92">
        <v>21</v>
      </c>
      <c r="F92">
        <v>11</v>
      </c>
      <c r="G92">
        <v>25</v>
      </c>
      <c r="H92">
        <v>5</v>
      </c>
      <c r="I92" s="1">
        <f t="shared" si="3"/>
        <v>14.8</v>
      </c>
      <c r="J92">
        <f t="shared" si="4"/>
        <v>20</v>
      </c>
      <c r="K92" s="1">
        <f t="shared" si="5"/>
        <v>8.0746516952745395</v>
      </c>
    </row>
    <row r="93" spans="2:11">
      <c r="B93">
        <v>212</v>
      </c>
      <c r="C93">
        <v>43</v>
      </c>
      <c r="D93">
        <v>42</v>
      </c>
      <c r="E93">
        <v>46</v>
      </c>
      <c r="F93">
        <v>39</v>
      </c>
      <c r="G93">
        <v>37</v>
      </c>
      <c r="H93">
        <v>58</v>
      </c>
      <c r="I93" s="1">
        <f t="shared" si="3"/>
        <v>44.4</v>
      </c>
      <c r="J93">
        <f t="shared" si="4"/>
        <v>21</v>
      </c>
      <c r="K93" s="1">
        <f t="shared" si="5"/>
        <v>8.3246621553069762</v>
      </c>
    </row>
    <row r="94" spans="2:11">
      <c r="B94">
        <v>213</v>
      </c>
      <c r="C94">
        <v>63</v>
      </c>
      <c r="D94">
        <v>72</v>
      </c>
      <c r="E94">
        <v>61</v>
      </c>
      <c r="F94">
        <v>51</v>
      </c>
      <c r="G94">
        <v>94</v>
      </c>
      <c r="H94">
        <v>61</v>
      </c>
      <c r="I94" s="1">
        <f t="shared" si="3"/>
        <v>67.8</v>
      </c>
      <c r="J94">
        <f t="shared" si="4"/>
        <v>43</v>
      </c>
      <c r="K94" s="1">
        <f t="shared" si="5"/>
        <v>16.422545478700915</v>
      </c>
    </row>
    <row r="95" spans="2:11">
      <c r="B95">
        <v>214</v>
      </c>
      <c r="C95">
        <v>7</v>
      </c>
      <c r="D95">
        <v>10</v>
      </c>
      <c r="E95">
        <v>8</v>
      </c>
      <c r="F95">
        <v>6</v>
      </c>
      <c r="G95">
        <v>8</v>
      </c>
      <c r="H95">
        <v>6</v>
      </c>
      <c r="I95" s="1">
        <f t="shared" si="3"/>
        <v>7.6</v>
      </c>
      <c r="J95">
        <f t="shared" si="4"/>
        <v>4</v>
      </c>
      <c r="K95" s="1">
        <f t="shared" si="5"/>
        <v>1.6733200530681502</v>
      </c>
    </row>
    <row r="96" spans="2:11">
      <c r="B96">
        <v>215</v>
      </c>
      <c r="C96">
        <v>54</v>
      </c>
      <c r="D96">
        <v>66</v>
      </c>
      <c r="E96">
        <v>63</v>
      </c>
      <c r="F96">
        <v>48</v>
      </c>
      <c r="G96">
        <v>56</v>
      </c>
      <c r="H96">
        <v>50</v>
      </c>
      <c r="I96" s="1">
        <f t="shared" si="3"/>
        <v>56.6</v>
      </c>
      <c r="J96">
        <f t="shared" si="4"/>
        <v>18</v>
      </c>
      <c r="K96" s="1">
        <f t="shared" si="5"/>
        <v>7.8612976028134298</v>
      </c>
    </row>
    <row r="97" spans="2:11">
      <c r="B97">
        <v>216</v>
      </c>
      <c r="C97">
        <v>3</v>
      </c>
      <c r="D97">
        <v>3</v>
      </c>
      <c r="E97">
        <v>1</v>
      </c>
      <c r="F97">
        <v>1</v>
      </c>
      <c r="G97">
        <v>4</v>
      </c>
      <c r="H97">
        <v>10</v>
      </c>
      <c r="I97" s="1">
        <f t="shared" si="3"/>
        <v>3.8</v>
      </c>
      <c r="J97">
        <f t="shared" si="4"/>
        <v>9</v>
      </c>
      <c r="K97" s="1">
        <f t="shared" si="5"/>
        <v>3.7013511046643495</v>
      </c>
    </row>
    <row r="98" spans="2:11">
      <c r="B98">
        <v>217</v>
      </c>
      <c r="C98">
        <v>53</v>
      </c>
      <c r="D98">
        <v>52</v>
      </c>
      <c r="E98">
        <v>67</v>
      </c>
      <c r="F98">
        <v>63</v>
      </c>
      <c r="G98">
        <v>53</v>
      </c>
      <c r="H98">
        <v>48</v>
      </c>
      <c r="I98" s="1">
        <f t="shared" si="3"/>
        <v>56.6</v>
      </c>
      <c r="J98">
        <f t="shared" si="4"/>
        <v>19</v>
      </c>
      <c r="K98" s="1">
        <f t="shared" si="5"/>
        <v>8.0187280786917938</v>
      </c>
    </row>
    <row r="99" spans="2:11">
      <c r="B99">
        <v>218</v>
      </c>
      <c r="C99">
        <v>18</v>
      </c>
      <c r="D99">
        <v>18</v>
      </c>
      <c r="E99">
        <v>19</v>
      </c>
      <c r="F99">
        <v>24</v>
      </c>
      <c r="G99">
        <v>20</v>
      </c>
      <c r="H99">
        <v>16</v>
      </c>
      <c r="I99" s="1">
        <f t="shared" si="3"/>
        <v>19.399999999999999</v>
      </c>
      <c r="J99">
        <f t="shared" si="4"/>
        <v>8</v>
      </c>
      <c r="K99" s="1">
        <f t="shared" si="5"/>
        <v>2.9664793948382671</v>
      </c>
    </row>
    <row r="100" spans="2:11">
      <c r="B100">
        <v>219</v>
      </c>
      <c r="C100">
        <v>80</v>
      </c>
      <c r="D100">
        <v>81</v>
      </c>
      <c r="E100">
        <v>74</v>
      </c>
      <c r="F100">
        <v>71</v>
      </c>
      <c r="G100">
        <v>66</v>
      </c>
      <c r="H100">
        <v>81</v>
      </c>
      <c r="I100" s="1">
        <f t="shared" si="3"/>
        <v>74.599999999999994</v>
      </c>
      <c r="J100">
        <f t="shared" si="4"/>
        <v>15</v>
      </c>
      <c r="K100" s="1">
        <f t="shared" si="5"/>
        <v>6.5038450166036395</v>
      </c>
    </row>
    <row r="101" spans="2:11">
      <c r="B101">
        <v>220</v>
      </c>
      <c r="C101">
        <v>34</v>
      </c>
      <c r="D101">
        <v>28</v>
      </c>
      <c r="E101">
        <v>31</v>
      </c>
      <c r="F101">
        <v>44</v>
      </c>
      <c r="G101">
        <v>30</v>
      </c>
      <c r="H101">
        <v>33</v>
      </c>
      <c r="I101" s="1">
        <f t="shared" si="3"/>
        <v>33.200000000000003</v>
      </c>
      <c r="J101">
        <f t="shared" si="4"/>
        <v>16</v>
      </c>
      <c r="K101" s="1">
        <f t="shared" si="5"/>
        <v>6.3007936008093495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sqref="A1:C101"/>
    </sheetView>
  </sheetViews>
  <sheetFormatPr baseColWidth="10" defaultRowHeight="15" x14ac:dyDescent="0"/>
  <sheetData>
    <row r="1" spans="1:3">
      <c r="A1" t="s">
        <v>8</v>
      </c>
      <c r="B1" t="s">
        <v>7</v>
      </c>
      <c r="C1" t="s">
        <v>17</v>
      </c>
    </row>
    <row r="2" spans="1:3">
      <c r="A2">
        <v>187</v>
      </c>
      <c r="B2">
        <v>1</v>
      </c>
      <c r="C2">
        <f>IF(MOD(B2+3,4)=0,1,0)</f>
        <v>1</v>
      </c>
    </row>
    <row r="3" spans="1:3">
      <c r="A3">
        <v>149</v>
      </c>
      <c r="B3">
        <v>2</v>
      </c>
      <c r="C3">
        <f t="shared" ref="C3:C66" si="0">IF(MOD(B3+3,4)=0,1,0)</f>
        <v>0</v>
      </c>
    </row>
    <row r="4" spans="1:3">
      <c r="A4">
        <v>216</v>
      </c>
      <c r="B4">
        <v>3</v>
      </c>
      <c r="C4">
        <f t="shared" si="0"/>
        <v>0</v>
      </c>
    </row>
    <row r="5" spans="1:3">
      <c r="A5">
        <v>181</v>
      </c>
      <c r="B5">
        <v>4</v>
      </c>
      <c r="C5">
        <f t="shared" si="0"/>
        <v>0</v>
      </c>
    </row>
    <row r="6" spans="1:3">
      <c r="A6">
        <v>142</v>
      </c>
      <c r="B6">
        <v>5</v>
      </c>
      <c r="C6">
        <f t="shared" si="0"/>
        <v>1</v>
      </c>
    </row>
    <row r="7" spans="1:3">
      <c r="A7">
        <v>191</v>
      </c>
      <c r="B7">
        <v>6</v>
      </c>
      <c r="C7">
        <f t="shared" si="0"/>
        <v>0</v>
      </c>
    </row>
    <row r="8" spans="1:3">
      <c r="A8">
        <v>214</v>
      </c>
      <c r="B8">
        <v>7</v>
      </c>
      <c r="C8">
        <f t="shared" si="0"/>
        <v>0</v>
      </c>
    </row>
    <row r="9" spans="1:3">
      <c r="A9">
        <v>127</v>
      </c>
      <c r="B9">
        <v>8</v>
      </c>
      <c r="C9">
        <f t="shared" si="0"/>
        <v>0</v>
      </c>
    </row>
    <row r="10" spans="1:3">
      <c r="A10">
        <v>200</v>
      </c>
      <c r="B10">
        <v>9</v>
      </c>
      <c r="C10">
        <f t="shared" si="0"/>
        <v>1</v>
      </c>
    </row>
    <row r="11" spans="1:3">
      <c r="A11">
        <v>186</v>
      </c>
      <c r="B11">
        <v>10</v>
      </c>
      <c r="C11">
        <f t="shared" si="0"/>
        <v>0</v>
      </c>
    </row>
    <row r="12" spans="1:3">
      <c r="A12">
        <v>180</v>
      </c>
      <c r="B12">
        <v>11</v>
      </c>
      <c r="C12">
        <f t="shared" si="0"/>
        <v>0</v>
      </c>
    </row>
    <row r="13" spans="1:3">
      <c r="A13">
        <v>141</v>
      </c>
      <c r="B13">
        <v>12</v>
      </c>
      <c r="C13">
        <f t="shared" si="0"/>
        <v>0</v>
      </c>
    </row>
    <row r="14" spans="1:3">
      <c r="A14">
        <v>182</v>
      </c>
      <c r="B14">
        <v>13</v>
      </c>
      <c r="C14">
        <f t="shared" si="0"/>
        <v>1</v>
      </c>
    </row>
    <row r="15" spans="1:3">
      <c r="A15">
        <v>130</v>
      </c>
      <c r="B15">
        <v>14</v>
      </c>
      <c r="C15">
        <f t="shared" si="0"/>
        <v>0</v>
      </c>
    </row>
    <row r="16" spans="1:3">
      <c r="A16">
        <v>199</v>
      </c>
      <c r="B16">
        <v>15</v>
      </c>
      <c r="C16">
        <f t="shared" si="0"/>
        <v>0</v>
      </c>
    </row>
    <row r="17" spans="1:3">
      <c r="A17">
        <v>211</v>
      </c>
      <c r="B17">
        <v>16</v>
      </c>
      <c r="C17">
        <f t="shared" si="0"/>
        <v>0</v>
      </c>
    </row>
    <row r="18" spans="1:3">
      <c r="A18">
        <v>143</v>
      </c>
      <c r="B18">
        <v>17</v>
      </c>
      <c r="C18">
        <f t="shared" si="0"/>
        <v>1</v>
      </c>
    </row>
    <row r="19" spans="1:3">
      <c r="A19">
        <v>218</v>
      </c>
      <c r="B19">
        <v>18</v>
      </c>
      <c r="C19">
        <f t="shared" si="0"/>
        <v>0</v>
      </c>
    </row>
    <row r="20" spans="1:3">
      <c r="A20">
        <v>153</v>
      </c>
      <c r="B20">
        <v>19</v>
      </c>
      <c r="C20">
        <f t="shared" si="0"/>
        <v>0</v>
      </c>
    </row>
    <row r="21" spans="1:3">
      <c r="A21">
        <v>172</v>
      </c>
      <c r="B21">
        <v>20</v>
      </c>
      <c r="C21">
        <f t="shared" si="0"/>
        <v>0</v>
      </c>
    </row>
    <row r="22" spans="1:3">
      <c r="A22">
        <v>210</v>
      </c>
      <c r="B22">
        <v>21</v>
      </c>
      <c r="C22">
        <f t="shared" si="0"/>
        <v>1</v>
      </c>
    </row>
    <row r="23" spans="1:3">
      <c r="A23">
        <v>165</v>
      </c>
      <c r="B23">
        <v>22</v>
      </c>
      <c r="C23">
        <f t="shared" si="0"/>
        <v>0</v>
      </c>
    </row>
    <row r="24" spans="1:3">
      <c r="A24">
        <v>159</v>
      </c>
      <c r="B24">
        <v>23</v>
      </c>
      <c r="C24">
        <f t="shared" si="0"/>
        <v>0</v>
      </c>
    </row>
    <row r="25" spans="1:3">
      <c r="A25">
        <v>203</v>
      </c>
      <c r="B25">
        <v>24</v>
      </c>
      <c r="C25">
        <f t="shared" si="0"/>
        <v>0</v>
      </c>
    </row>
    <row r="26" spans="1:3">
      <c r="A26">
        <v>126</v>
      </c>
      <c r="B26">
        <v>25</v>
      </c>
      <c r="C26">
        <f t="shared" si="0"/>
        <v>1</v>
      </c>
    </row>
    <row r="27" spans="1:3">
      <c r="A27">
        <v>145</v>
      </c>
      <c r="B27">
        <v>26</v>
      </c>
      <c r="C27">
        <f t="shared" si="0"/>
        <v>0</v>
      </c>
    </row>
    <row r="28" spans="1:3">
      <c r="A28">
        <v>122</v>
      </c>
      <c r="B28">
        <v>27</v>
      </c>
      <c r="C28">
        <f t="shared" si="0"/>
        <v>0</v>
      </c>
    </row>
    <row r="29" spans="1:3">
      <c r="A29">
        <v>140</v>
      </c>
      <c r="B29">
        <v>28</v>
      </c>
      <c r="C29">
        <f t="shared" si="0"/>
        <v>0</v>
      </c>
    </row>
    <row r="30" spans="1:3">
      <c r="A30">
        <v>207</v>
      </c>
      <c r="B30">
        <v>29</v>
      </c>
      <c r="C30">
        <f t="shared" si="0"/>
        <v>1</v>
      </c>
    </row>
    <row r="31" spans="1:3">
      <c r="A31">
        <v>193</v>
      </c>
      <c r="B31">
        <v>30</v>
      </c>
      <c r="C31">
        <f t="shared" si="0"/>
        <v>0</v>
      </c>
    </row>
    <row r="32" spans="1:3">
      <c r="A32">
        <v>163</v>
      </c>
      <c r="B32">
        <v>31</v>
      </c>
      <c r="C32">
        <f t="shared" si="0"/>
        <v>0</v>
      </c>
    </row>
    <row r="33" spans="1:3">
      <c r="A33">
        <v>137</v>
      </c>
      <c r="B33">
        <v>32</v>
      </c>
      <c r="C33">
        <f t="shared" si="0"/>
        <v>0</v>
      </c>
    </row>
    <row r="34" spans="1:3">
      <c r="A34">
        <v>162</v>
      </c>
      <c r="B34">
        <v>33</v>
      </c>
      <c r="C34">
        <f t="shared" si="0"/>
        <v>1</v>
      </c>
    </row>
    <row r="35" spans="1:3">
      <c r="A35">
        <v>220</v>
      </c>
      <c r="B35">
        <v>34</v>
      </c>
      <c r="C35">
        <f t="shared" si="0"/>
        <v>0</v>
      </c>
    </row>
    <row r="36" spans="1:3">
      <c r="A36">
        <v>206</v>
      </c>
      <c r="B36">
        <v>35</v>
      </c>
      <c r="C36">
        <f t="shared" si="0"/>
        <v>0</v>
      </c>
    </row>
    <row r="37" spans="1:3">
      <c r="A37">
        <v>134</v>
      </c>
      <c r="B37">
        <v>36</v>
      </c>
      <c r="C37">
        <f t="shared" si="0"/>
        <v>0</v>
      </c>
    </row>
    <row r="38" spans="1:3">
      <c r="A38">
        <v>123</v>
      </c>
      <c r="B38">
        <v>37</v>
      </c>
      <c r="C38">
        <f t="shared" si="0"/>
        <v>1</v>
      </c>
    </row>
    <row r="39" spans="1:3">
      <c r="A39">
        <v>158</v>
      </c>
      <c r="B39">
        <v>38</v>
      </c>
      <c r="C39">
        <f t="shared" si="0"/>
        <v>0</v>
      </c>
    </row>
    <row r="40" spans="1:3">
      <c r="A40">
        <v>132</v>
      </c>
      <c r="B40">
        <v>39</v>
      </c>
      <c r="C40">
        <f t="shared" si="0"/>
        <v>0</v>
      </c>
    </row>
    <row r="41" spans="1:3">
      <c r="A41">
        <v>148</v>
      </c>
      <c r="B41">
        <v>40</v>
      </c>
      <c r="C41">
        <f t="shared" si="0"/>
        <v>0</v>
      </c>
    </row>
    <row r="42" spans="1:3">
      <c r="A42">
        <v>167</v>
      </c>
      <c r="B42">
        <v>41</v>
      </c>
      <c r="C42">
        <f t="shared" si="0"/>
        <v>1</v>
      </c>
    </row>
    <row r="43" spans="1:3">
      <c r="A43">
        <v>147</v>
      </c>
      <c r="B43">
        <v>42</v>
      </c>
      <c r="C43">
        <f t="shared" si="0"/>
        <v>0</v>
      </c>
    </row>
    <row r="44" spans="1:3">
      <c r="A44">
        <v>212</v>
      </c>
      <c r="B44">
        <v>43</v>
      </c>
      <c r="C44">
        <f t="shared" si="0"/>
        <v>0</v>
      </c>
    </row>
    <row r="45" spans="1:3">
      <c r="A45">
        <v>157</v>
      </c>
      <c r="B45">
        <v>44</v>
      </c>
      <c r="C45">
        <f t="shared" si="0"/>
        <v>0</v>
      </c>
    </row>
    <row r="46" spans="1:3">
      <c r="A46">
        <v>125</v>
      </c>
      <c r="B46">
        <v>45</v>
      </c>
      <c r="C46">
        <f t="shared" si="0"/>
        <v>1</v>
      </c>
    </row>
    <row r="47" spans="1:3">
      <c r="A47">
        <v>168</v>
      </c>
      <c r="B47">
        <v>46</v>
      </c>
      <c r="C47">
        <f t="shared" si="0"/>
        <v>0</v>
      </c>
    </row>
    <row r="48" spans="1:3">
      <c r="A48">
        <v>173</v>
      </c>
      <c r="B48">
        <v>47</v>
      </c>
      <c r="C48">
        <f t="shared" si="0"/>
        <v>0</v>
      </c>
    </row>
    <row r="49" spans="1:3">
      <c r="A49">
        <v>177</v>
      </c>
      <c r="B49">
        <v>48</v>
      </c>
      <c r="C49">
        <f t="shared" si="0"/>
        <v>0</v>
      </c>
    </row>
    <row r="50" spans="1:3">
      <c r="A50">
        <v>150</v>
      </c>
      <c r="B50">
        <v>49</v>
      </c>
      <c r="C50">
        <f t="shared" si="0"/>
        <v>1</v>
      </c>
    </row>
    <row r="51" spans="1:3">
      <c r="A51">
        <v>129</v>
      </c>
      <c r="B51">
        <v>50</v>
      </c>
      <c r="C51">
        <f t="shared" si="0"/>
        <v>0</v>
      </c>
    </row>
    <row r="52" spans="1:3">
      <c r="A52">
        <v>121</v>
      </c>
      <c r="B52">
        <v>51</v>
      </c>
      <c r="C52">
        <f t="shared" si="0"/>
        <v>0</v>
      </c>
    </row>
    <row r="53" spans="1:3">
      <c r="A53">
        <v>174</v>
      </c>
      <c r="B53">
        <v>52</v>
      </c>
      <c r="C53">
        <f t="shared" si="0"/>
        <v>0</v>
      </c>
    </row>
    <row r="54" spans="1:3">
      <c r="A54">
        <v>217</v>
      </c>
      <c r="B54">
        <v>53</v>
      </c>
      <c r="C54">
        <f t="shared" si="0"/>
        <v>1</v>
      </c>
    </row>
    <row r="55" spans="1:3">
      <c r="A55">
        <v>215</v>
      </c>
      <c r="B55">
        <v>54</v>
      </c>
      <c r="C55">
        <f t="shared" si="0"/>
        <v>0</v>
      </c>
    </row>
    <row r="56" spans="1:3">
      <c r="A56">
        <v>201</v>
      </c>
      <c r="B56">
        <v>55</v>
      </c>
      <c r="C56">
        <f t="shared" si="0"/>
        <v>0</v>
      </c>
    </row>
    <row r="57" spans="1:3">
      <c r="A57">
        <v>161</v>
      </c>
      <c r="B57">
        <v>56</v>
      </c>
      <c r="C57">
        <f t="shared" si="0"/>
        <v>0</v>
      </c>
    </row>
    <row r="58" spans="1:3">
      <c r="A58">
        <v>171</v>
      </c>
      <c r="B58">
        <v>57</v>
      </c>
      <c r="C58">
        <f t="shared" si="0"/>
        <v>1</v>
      </c>
    </row>
    <row r="59" spans="1:3">
      <c r="A59">
        <v>146</v>
      </c>
      <c r="B59">
        <v>58</v>
      </c>
      <c r="C59">
        <f t="shared" si="0"/>
        <v>0</v>
      </c>
    </row>
    <row r="60" spans="1:3">
      <c r="A60">
        <v>175</v>
      </c>
      <c r="B60">
        <v>59</v>
      </c>
      <c r="C60">
        <f t="shared" si="0"/>
        <v>0</v>
      </c>
    </row>
    <row r="61" spans="1:3">
      <c r="A61">
        <v>155</v>
      </c>
      <c r="B61">
        <v>60</v>
      </c>
      <c r="C61">
        <f t="shared" si="0"/>
        <v>0</v>
      </c>
    </row>
    <row r="62" spans="1:3">
      <c r="A62">
        <v>164</v>
      </c>
      <c r="B62">
        <v>61</v>
      </c>
      <c r="C62">
        <f t="shared" si="0"/>
        <v>1</v>
      </c>
    </row>
    <row r="63" spans="1:3">
      <c r="A63">
        <v>169</v>
      </c>
      <c r="B63">
        <v>62</v>
      </c>
      <c r="C63">
        <f t="shared" si="0"/>
        <v>0</v>
      </c>
    </row>
    <row r="64" spans="1:3">
      <c r="A64">
        <v>213</v>
      </c>
      <c r="B64">
        <v>63</v>
      </c>
      <c r="C64">
        <f t="shared" si="0"/>
        <v>0</v>
      </c>
    </row>
    <row r="65" spans="1:3">
      <c r="A65">
        <v>144</v>
      </c>
      <c r="B65">
        <v>64</v>
      </c>
      <c r="C65">
        <f t="shared" si="0"/>
        <v>0</v>
      </c>
    </row>
    <row r="66" spans="1:3">
      <c r="A66">
        <v>131</v>
      </c>
      <c r="B66">
        <v>65</v>
      </c>
      <c r="C66">
        <f t="shared" si="0"/>
        <v>1</v>
      </c>
    </row>
    <row r="67" spans="1:3">
      <c r="A67">
        <v>124</v>
      </c>
      <c r="B67">
        <v>66</v>
      </c>
      <c r="C67">
        <f t="shared" ref="C67:C101" si="1">IF(MOD(B67+3,4)=0,1,0)</f>
        <v>0</v>
      </c>
    </row>
    <row r="68" spans="1:3">
      <c r="A68">
        <v>170</v>
      </c>
      <c r="B68">
        <v>67</v>
      </c>
      <c r="C68">
        <f t="shared" si="1"/>
        <v>0</v>
      </c>
    </row>
    <row r="69" spans="1:3">
      <c r="A69">
        <v>136</v>
      </c>
      <c r="B69">
        <v>68</v>
      </c>
      <c r="C69">
        <f t="shared" si="1"/>
        <v>0</v>
      </c>
    </row>
    <row r="70" spans="1:3">
      <c r="A70">
        <v>205</v>
      </c>
      <c r="B70">
        <v>69</v>
      </c>
      <c r="C70">
        <f t="shared" si="1"/>
        <v>1</v>
      </c>
    </row>
    <row r="71" spans="1:3">
      <c r="A71">
        <v>190</v>
      </c>
      <c r="B71">
        <v>70</v>
      </c>
      <c r="C71">
        <f t="shared" si="1"/>
        <v>0</v>
      </c>
    </row>
    <row r="72" spans="1:3">
      <c r="A72">
        <v>183</v>
      </c>
      <c r="B72">
        <v>71</v>
      </c>
      <c r="C72">
        <f t="shared" si="1"/>
        <v>0</v>
      </c>
    </row>
    <row r="73" spans="1:3">
      <c r="A73">
        <v>138</v>
      </c>
      <c r="B73">
        <v>72</v>
      </c>
      <c r="C73">
        <f t="shared" si="1"/>
        <v>0</v>
      </c>
    </row>
    <row r="74" spans="1:3">
      <c r="A74">
        <v>194</v>
      </c>
      <c r="B74">
        <v>73</v>
      </c>
      <c r="C74">
        <f t="shared" si="1"/>
        <v>1</v>
      </c>
    </row>
    <row r="75" spans="1:3">
      <c r="A75">
        <v>208</v>
      </c>
      <c r="B75">
        <v>74</v>
      </c>
      <c r="C75">
        <f t="shared" si="1"/>
        <v>0</v>
      </c>
    </row>
    <row r="76" spans="1:3">
      <c r="A76">
        <v>133</v>
      </c>
      <c r="B76">
        <v>75</v>
      </c>
      <c r="C76">
        <f t="shared" si="1"/>
        <v>0</v>
      </c>
    </row>
    <row r="77" spans="1:3">
      <c r="A77">
        <v>156</v>
      </c>
      <c r="B77">
        <v>76</v>
      </c>
      <c r="C77">
        <f t="shared" si="1"/>
        <v>0</v>
      </c>
    </row>
    <row r="78" spans="1:3">
      <c r="A78">
        <v>184</v>
      </c>
      <c r="B78">
        <v>77</v>
      </c>
      <c r="C78">
        <f t="shared" si="1"/>
        <v>1</v>
      </c>
    </row>
    <row r="79" spans="1:3">
      <c r="A79">
        <v>152</v>
      </c>
      <c r="B79">
        <v>78</v>
      </c>
      <c r="C79">
        <f t="shared" si="1"/>
        <v>0</v>
      </c>
    </row>
    <row r="80" spans="1:3">
      <c r="A80">
        <v>154</v>
      </c>
      <c r="B80">
        <v>79</v>
      </c>
      <c r="C80">
        <f t="shared" si="1"/>
        <v>0</v>
      </c>
    </row>
    <row r="81" spans="1:3">
      <c r="A81">
        <v>219</v>
      </c>
      <c r="B81">
        <v>80</v>
      </c>
      <c r="C81">
        <f t="shared" si="1"/>
        <v>0</v>
      </c>
    </row>
    <row r="82" spans="1:3">
      <c r="A82">
        <v>176</v>
      </c>
      <c r="B82">
        <v>81</v>
      </c>
      <c r="C82">
        <f t="shared" si="1"/>
        <v>1</v>
      </c>
    </row>
    <row r="83" spans="1:3">
      <c r="A83">
        <v>195</v>
      </c>
      <c r="B83">
        <v>82</v>
      </c>
      <c r="C83">
        <f t="shared" si="1"/>
        <v>0</v>
      </c>
    </row>
    <row r="84" spans="1:3">
      <c r="A84">
        <v>185</v>
      </c>
      <c r="B84">
        <v>83</v>
      </c>
      <c r="C84">
        <f t="shared" si="1"/>
        <v>0</v>
      </c>
    </row>
    <row r="85" spans="1:3">
      <c r="A85">
        <v>209</v>
      </c>
      <c r="B85">
        <v>84</v>
      </c>
      <c r="C85">
        <f t="shared" si="1"/>
        <v>0</v>
      </c>
    </row>
    <row r="86" spans="1:3">
      <c r="A86">
        <v>160</v>
      </c>
      <c r="B86">
        <v>85</v>
      </c>
      <c r="C86">
        <f t="shared" si="1"/>
        <v>1</v>
      </c>
    </row>
    <row r="87" spans="1:3">
      <c r="A87">
        <v>139</v>
      </c>
      <c r="B87">
        <v>86</v>
      </c>
      <c r="C87">
        <f t="shared" si="1"/>
        <v>0</v>
      </c>
    </row>
    <row r="88" spans="1:3">
      <c r="A88">
        <v>198</v>
      </c>
      <c r="B88">
        <v>87</v>
      </c>
      <c r="C88">
        <f t="shared" si="1"/>
        <v>0</v>
      </c>
    </row>
    <row r="89" spans="1:3">
      <c r="A89">
        <v>151</v>
      </c>
      <c r="B89">
        <v>88</v>
      </c>
      <c r="C89">
        <f t="shared" si="1"/>
        <v>0</v>
      </c>
    </row>
    <row r="90" spans="1:3">
      <c r="A90">
        <v>128</v>
      </c>
      <c r="B90">
        <v>89</v>
      </c>
      <c r="C90">
        <f t="shared" si="1"/>
        <v>1</v>
      </c>
    </row>
    <row r="91" spans="1:3">
      <c r="A91">
        <v>204</v>
      </c>
      <c r="B91">
        <v>90</v>
      </c>
      <c r="C91">
        <f t="shared" si="1"/>
        <v>0</v>
      </c>
    </row>
    <row r="92" spans="1:3">
      <c r="A92">
        <v>178</v>
      </c>
      <c r="B92">
        <v>91</v>
      </c>
      <c r="C92">
        <f t="shared" si="1"/>
        <v>0</v>
      </c>
    </row>
    <row r="93" spans="1:3">
      <c r="A93">
        <v>189</v>
      </c>
      <c r="B93">
        <v>92</v>
      </c>
      <c r="C93">
        <f t="shared" si="1"/>
        <v>0</v>
      </c>
    </row>
    <row r="94" spans="1:3">
      <c r="A94">
        <v>179</v>
      </c>
      <c r="B94">
        <v>93</v>
      </c>
      <c r="C94">
        <f t="shared" si="1"/>
        <v>1</v>
      </c>
    </row>
    <row r="95" spans="1:3">
      <c r="A95">
        <v>192</v>
      </c>
      <c r="B95">
        <v>94</v>
      </c>
      <c r="C95">
        <f t="shared" si="1"/>
        <v>0</v>
      </c>
    </row>
    <row r="96" spans="1:3">
      <c r="A96">
        <v>166</v>
      </c>
      <c r="B96">
        <v>95</v>
      </c>
      <c r="C96">
        <f t="shared" si="1"/>
        <v>0</v>
      </c>
    </row>
    <row r="97" spans="1:3">
      <c r="A97">
        <v>202</v>
      </c>
      <c r="B97">
        <v>96</v>
      </c>
      <c r="C97">
        <f t="shared" si="1"/>
        <v>0</v>
      </c>
    </row>
    <row r="98" spans="1:3">
      <c r="A98">
        <v>196</v>
      </c>
      <c r="B98">
        <v>97</v>
      </c>
      <c r="C98">
        <f t="shared" si="1"/>
        <v>1</v>
      </c>
    </row>
    <row r="99" spans="1:3">
      <c r="A99">
        <v>135</v>
      </c>
      <c r="B99">
        <v>98</v>
      </c>
      <c r="C99">
        <f t="shared" si="1"/>
        <v>0</v>
      </c>
    </row>
    <row r="100" spans="1:3">
      <c r="A100">
        <v>188</v>
      </c>
      <c r="B100">
        <v>99</v>
      </c>
      <c r="C100">
        <f t="shared" si="1"/>
        <v>0</v>
      </c>
    </row>
    <row r="101" spans="1:3">
      <c r="A101">
        <v>197</v>
      </c>
      <c r="B101">
        <v>100</v>
      </c>
      <c r="C101">
        <f t="shared" si="1"/>
        <v>0</v>
      </c>
    </row>
  </sheetData>
  <sortState ref="A2:B101">
    <sortCondition ref="B2:B10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paul</vt:lpstr>
      <vt:lpstr>mike</vt:lpstr>
      <vt:lpstr>susan</vt:lpstr>
      <vt:lpstr>pete</vt:lpstr>
      <vt:lpstr>karyn</vt:lpstr>
      <vt:lpstr>consensus</vt:lpstr>
      <vt:lpstr>Sheet8</vt:lpstr>
    </vt:vector>
  </TitlesOfParts>
  <Company>MGH/Harvard Medical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2015-05-03T03:30:55Z</dcterms:created>
  <dcterms:modified xsi:type="dcterms:W3CDTF">2015-06-02T21:35:42Z</dcterms:modified>
</cp:coreProperties>
</file>