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284528572\Desktop\"/>
    </mc:Choice>
  </mc:AlternateContent>
  <xr:revisionPtr revIDLastSave="0" documentId="13_ncr:1_{29712C85-81C8-4287-B55E-E5AE94D09835}" xr6:coauthVersionLast="36" xr6:coauthVersionMax="36" xr10:uidLastSave="{00000000-0000-0000-0000-000000000000}"/>
  <bookViews>
    <workbookView xWindow="-105" yWindow="-105" windowWidth="23250" windowHeight="12450" xr2:uid="{1F62899D-C334-428E-B040-09F606B67DC1}"/>
  </bookViews>
  <sheets>
    <sheet name="Planilha1 (2)" sheetId="2" r:id="rId1"/>
    <sheet name="Planilha1" sheetId="1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E19" i="2"/>
  <c r="F19" i="2"/>
  <c r="G19" i="2"/>
  <c r="H19" i="2"/>
  <c r="I19" i="2"/>
  <c r="J19" i="2"/>
  <c r="K19" i="2"/>
  <c r="C19" i="2"/>
  <c r="D11" i="2"/>
  <c r="E11" i="2"/>
  <c r="F11" i="2"/>
  <c r="G11" i="2"/>
  <c r="H11" i="2"/>
  <c r="I11" i="2"/>
  <c r="J11" i="2"/>
  <c r="K11" i="2"/>
  <c r="C11" i="2"/>
  <c r="D9" i="2" l="1"/>
  <c r="E9" i="2"/>
  <c r="F9" i="2"/>
  <c r="G9" i="2"/>
  <c r="H9" i="2"/>
  <c r="I9" i="2"/>
  <c r="J9" i="2"/>
  <c r="K9" i="2"/>
  <c r="D16" i="2"/>
  <c r="E16" i="2"/>
  <c r="F16" i="2"/>
  <c r="G16" i="2"/>
  <c r="H16" i="2"/>
  <c r="I16" i="2"/>
  <c r="J16" i="2"/>
  <c r="K16" i="2"/>
  <c r="C16" i="2"/>
  <c r="D14" i="2"/>
  <c r="E14" i="2"/>
  <c r="F14" i="2"/>
  <c r="G14" i="2"/>
  <c r="G17" i="2" s="1"/>
  <c r="G18" i="2" s="1"/>
  <c r="H14" i="2"/>
  <c r="H17" i="2" s="1"/>
  <c r="H18" i="2" s="1"/>
  <c r="I14" i="2"/>
  <c r="I17" i="2" s="1"/>
  <c r="I18" i="2" s="1"/>
  <c r="J14" i="2"/>
  <c r="J17" i="2" s="1"/>
  <c r="J18" i="2" s="1"/>
  <c r="K14" i="2"/>
  <c r="C14" i="2"/>
  <c r="D8" i="2"/>
  <c r="E8" i="2"/>
  <c r="F8" i="2"/>
  <c r="G8" i="2"/>
  <c r="H8" i="2"/>
  <c r="I8" i="2"/>
  <c r="J8" i="2"/>
  <c r="K8" i="2"/>
  <c r="C8" i="2"/>
  <c r="D6" i="2"/>
  <c r="E6" i="2"/>
  <c r="E10" i="2" s="1"/>
  <c r="F6" i="2"/>
  <c r="F10" i="2" s="1"/>
  <c r="G6" i="2"/>
  <c r="G10" i="2" s="1"/>
  <c r="H6" i="2"/>
  <c r="I6" i="2"/>
  <c r="J6" i="2"/>
  <c r="K6" i="2"/>
  <c r="C6" i="2"/>
  <c r="C9" i="2" s="1"/>
  <c r="D17" i="2"/>
  <c r="D18" i="2" s="1"/>
  <c r="E17" i="2"/>
  <c r="E18" i="2" s="1"/>
  <c r="D10" i="2" l="1"/>
  <c r="C10" i="2"/>
  <c r="J10" i="2"/>
  <c r="K10" i="2"/>
  <c r="I10" i="2"/>
  <c r="H10" i="2"/>
  <c r="F17" i="2"/>
  <c r="F18" i="2" s="1"/>
  <c r="K17" i="2"/>
  <c r="K18" i="2" s="1"/>
  <c r="C17" i="2"/>
  <c r="C18" i="2" s="1"/>
</calcChain>
</file>

<file path=xl/sharedStrings.xml><?xml version="1.0" encoding="utf-8"?>
<sst xmlns="http://schemas.openxmlformats.org/spreadsheetml/2006/main" count="903" uniqueCount="35">
  <si>
    <t>Ordem Alfabeto</t>
  </si>
  <si>
    <t>P</t>
  </si>
  <si>
    <t>A</t>
  </si>
  <si>
    <t>R</t>
  </si>
  <si>
    <t>L</t>
  </si>
  <si>
    <t>E</t>
  </si>
  <si>
    <t>I</t>
  </si>
  <si>
    <t>D</t>
  </si>
  <si>
    <t>O</t>
  </si>
  <si>
    <t>S</t>
  </si>
  <si>
    <t>P+K</t>
  </si>
  <si>
    <r>
      <t>Chave (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</t>
    </r>
  </si>
  <si>
    <t>Mod 26</t>
  </si>
  <si>
    <r>
      <t>Texto Decifrado (</t>
    </r>
    <r>
      <rPr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</si>
  <si>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Texto Cifrado (</t>
    </r>
    <r>
      <rPr>
        <sz val="11"/>
        <color rgb="FFFF00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) </t>
    </r>
  </si>
  <si>
    <t>U</t>
  </si>
  <si>
    <t>H</t>
  </si>
  <si>
    <t>G</t>
  </si>
  <si>
    <t>C</t>
  </si>
  <si>
    <t>Tabela</t>
  </si>
  <si>
    <t>C - K + 26</t>
  </si>
  <si>
    <t>B</t>
  </si>
  <si>
    <t>F</t>
  </si>
  <si>
    <t>T</t>
  </si>
  <si>
    <t>V</t>
  </si>
  <si>
    <t>M</t>
  </si>
  <si>
    <t>K</t>
  </si>
  <si>
    <t>N</t>
  </si>
  <si>
    <t>X</t>
  </si>
  <si>
    <t>Q</t>
  </si>
  <si>
    <t>J</t>
  </si>
  <si>
    <t>W</t>
  </si>
  <si>
    <t>Y</t>
  </si>
  <si>
    <t>Z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</si>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</sst>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/>
    <xf numFmtId="0" fontId="2" fillId="7" borderId="0" xfId="0" applyFont="1" applyFill="1"/>
    <xf numFmtId="0" fontId="2" fillId="0" borderId="0" xfId="0" applyFont="1"/>
    <xf numFmtId="0" fontId="2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B3AC-4AFA-4895-A7D5-6C4498669DB9}">
  <dimension ref="B1:AM30"/>
  <sheetViews>
    <sheetView tabSelected="1" topLeftCell="B1" zoomScale="205" zoomScaleNormal="205" workbookViewId="0">
      <selection activeCell="C1" sqref="C1:AB3"/>
    </sheetView>
  </sheetViews>
  <sheetFormatPr defaultRowHeight="15" x14ac:dyDescent="0.25"/>
  <cols>
    <col min="1" max="1" width="0.85546875" customWidth="1"/>
    <col min="2" max="2" width="16.7109375" bestFit="1" customWidth="1"/>
    <col min="3" max="11" width="3" bestFit="1" customWidth="1"/>
    <col min="12" max="12" width="1.5703125" bestFit="1" customWidth="1"/>
    <col min="13" max="14" width="2.28515625" style="6" bestFit="1" customWidth="1"/>
    <col min="15" max="15" width="3" style="6" bestFit="1" customWidth="1"/>
    <col min="16" max="16" width="2.28515625" style="6" bestFit="1" customWidth="1"/>
    <col min="17" max="19" width="3" style="6" bestFit="1" customWidth="1"/>
    <col min="20" max="22" width="2.28515625" style="6" bestFit="1" customWidth="1"/>
    <col min="23" max="23" width="3" style="6" bestFit="1" customWidth="1"/>
    <col min="24" max="28" width="2.28515625" style="6" bestFit="1" customWidth="1"/>
    <col min="29" max="39" width="2.7109375" style="6" bestFit="1" customWidth="1"/>
  </cols>
  <sheetData>
    <row r="1" spans="2:39" x14ac:dyDescent="0.25"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 s="6">
        <v>12</v>
      </c>
      <c r="P1" s="6">
        <v>13</v>
      </c>
      <c r="Q1" s="6">
        <v>14</v>
      </c>
      <c r="R1" s="6">
        <v>15</v>
      </c>
      <c r="S1" s="6">
        <v>16</v>
      </c>
      <c r="T1" s="6">
        <v>17</v>
      </c>
      <c r="U1" s="6">
        <v>18</v>
      </c>
      <c r="V1" s="6">
        <v>19</v>
      </c>
      <c r="W1" s="6">
        <v>20</v>
      </c>
      <c r="X1" s="6">
        <v>21</v>
      </c>
      <c r="Y1" s="6">
        <v>22</v>
      </c>
      <c r="Z1" s="6">
        <v>23</v>
      </c>
      <c r="AA1" s="6">
        <v>24</v>
      </c>
      <c r="AB1" s="6">
        <v>25</v>
      </c>
    </row>
    <row r="2" spans="2:39" x14ac:dyDescent="0.25">
      <c r="C2" s="7" t="s">
        <v>2</v>
      </c>
      <c r="D2" s="7" t="s">
        <v>21</v>
      </c>
      <c r="E2" s="7" t="s">
        <v>18</v>
      </c>
      <c r="F2" s="7" t="s">
        <v>7</v>
      </c>
      <c r="G2" s="7" t="s">
        <v>5</v>
      </c>
      <c r="H2" s="7" t="s">
        <v>22</v>
      </c>
      <c r="I2" s="7" t="s">
        <v>17</v>
      </c>
      <c r="J2" s="7" t="s">
        <v>16</v>
      </c>
      <c r="K2" s="7" t="s">
        <v>6</v>
      </c>
      <c r="L2" s="7" t="s">
        <v>30</v>
      </c>
      <c r="M2" s="7" t="s">
        <v>26</v>
      </c>
      <c r="N2" s="7" t="s">
        <v>4</v>
      </c>
      <c r="O2" s="7" t="s">
        <v>25</v>
      </c>
      <c r="P2" s="7" t="s">
        <v>27</v>
      </c>
      <c r="Q2" s="7" t="s">
        <v>8</v>
      </c>
      <c r="R2" s="7" t="s">
        <v>1</v>
      </c>
      <c r="S2" s="7" t="s">
        <v>29</v>
      </c>
      <c r="T2" s="7" t="s">
        <v>3</v>
      </c>
      <c r="U2" s="7" t="s">
        <v>9</v>
      </c>
      <c r="V2" s="7" t="s">
        <v>23</v>
      </c>
      <c r="W2" s="7" t="s">
        <v>15</v>
      </c>
      <c r="X2" s="7" t="s">
        <v>24</v>
      </c>
      <c r="Y2" s="7" t="s">
        <v>31</v>
      </c>
      <c r="Z2" s="7" t="s">
        <v>28</v>
      </c>
      <c r="AA2" s="7" t="s">
        <v>32</v>
      </c>
      <c r="AB2" s="7" t="s">
        <v>33</v>
      </c>
    </row>
    <row r="3" spans="2:39" x14ac:dyDescent="0.25">
      <c r="C3" s="6">
        <v>0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</row>
    <row r="5" spans="2:39" x14ac:dyDescent="0.25">
      <c r="B5" s="1" t="s">
        <v>13</v>
      </c>
      <c r="C5" s="1" t="s">
        <v>21</v>
      </c>
      <c r="D5" s="1" t="s">
        <v>8</v>
      </c>
      <c r="E5" s="1" t="s">
        <v>4</v>
      </c>
      <c r="F5" s="1" t="s">
        <v>8</v>
      </c>
      <c r="G5" s="1" t="s">
        <v>22</v>
      </c>
      <c r="H5" s="1" t="s">
        <v>8</v>
      </c>
      <c r="I5" s="1" t="s">
        <v>22</v>
      </c>
      <c r="J5" s="1" t="s">
        <v>8</v>
      </c>
      <c r="K5" s="1" t="s">
        <v>9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2:39" x14ac:dyDescent="0.25">
      <c r="B6" s="1" t="s">
        <v>0</v>
      </c>
      <c r="C6" s="1">
        <f>HLOOKUP(C5,$C$2:$AB$3,2,0)</f>
        <v>1</v>
      </c>
      <c r="D6" s="1">
        <f t="shared" ref="D6:K6" si="0">HLOOKUP(D5,$C$2:$AB$3,2,0)</f>
        <v>14</v>
      </c>
      <c r="E6" s="1">
        <f t="shared" si="0"/>
        <v>11</v>
      </c>
      <c r="F6" s="1">
        <f t="shared" si="0"/>
        <v>14</v>
      </c>
      <c r="G6" s="1">
        <f t="shared" si="0"/>
        <v>5</v>
      </c>
      <c r="H6" s="1">
        <f t="shared" si="0"/>
        <v>14</v>
      </c>
      <c r="I6" s="1">
        <f t="shared" si="0"/>
        <v>5</v>
      </c>
      <c r="J6" s="1">
        <f t="shared" si="0"/>
        <v>14</v>
      </c>
      <c r="K6" s="1">
        <f t="shared" si="0"/>
        <v>18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2:39" x14ac:dyDescent="0.25">
      <c r="B7" s="3" t="s">
        <v>11</v>
      </c>
      <c r="C7" s="3" t="s">
        <v>1</v>
      </c>
      <c r="D7" s="3" t="s">
        <v>2</v>
      </c>
      <c r="E7" s="3" t="s">
        <v>8</v>
      </c>
      <c r="F7" s="3" t="s">
        <v>29</v>
      </c>
      <c r="G7" s="3" t="s">
        <v>15</v>
      </c>
      <c r="H7" s="3" t="s">
        <v>5</v>
      </c>
      <c r="I7" s="3" t="s">
        <v>6</v>
      </c>
      <c r="J7" s="3" t="s">
        <v>30</v>
      </c>
      <c r="K7" s="3" t="s">
        <v>8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2:39" x14ac:dyDescent="0.25">
      <c r="B8" s="3" t="s">
        <v>0</v>
      </c>
      <c r="C8" s="3">
        <f>HLOOKUP(C7,$C$2:$AB$3,2,0)</f>
        <v>15</v>
      </c>
      <c r="D8" s="3">
        <f t="shared" ref="D8:K8" si="1">HLOOKUP(D7,$C$2:$AB$3,2,0)</f>
        <v>0</v>
      </c>
      <c r="E8" s="3">
        <f t="shared" si="1"/>
        <v>14</v>
      </c>
      <c r="F8" s="3">
        <f t="shared" si="1"/>
        <v>16</v>
      </c>
      <c r="G8" s="3">
        <f t="shared" si="1"/>
        <v>20</v>
      </c>
      <c r="H8" s="3">
        <f t="shared" si="1"/>
        <v>4</v>
      </c>
      <c r="I8" s="3">
        <f t="shared" si="1"/>
        <v>8</v>
      </c>
      <c r="J8" s="3">
        <f t="shared" si="1"/>
        <v>9</v>
      </c>
      <c r="K8" s="3">
        <f t="shared" si="1"/>
        <v>14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2:39" x14ac:dyDescent="0.25">
      <c r="B9" s="2" t="s">
        <v>10</v>
      </c>
      <c r="C9" s="2">
        <f>C6+C8</f>
        <v>16</v>
      </c>
      <c r="D9" s="2">
        <f t="shared" ref="D9:K9" si="2">D6+D8</f>
        <v>14</v>
      </c>
      <c r="E9" s="2">
        <f t="shared" si="2"/>
        <v>25</v>
      </c>
      <c r="F9" s="2">
        <f t="shared" si="2"/>
        <v>30</v>
      </c>
      <c r="G9" s="2">
        <f t="shared" si="2"/>
        <v>25</v>
      </c>
      <c r="H9" s="2">
        <f t="shared" si="2"/>
        <v>18</v>
      </c>
      <c r="I9" s="2">
        <f t="shared" si="2"/>
        <v>13</v>
      </c>
      <c r="J9" s="2">
        <f t="shared" si="2"/>
        <v>23</v>
      </c>
      <c r="K9" s="2">
        <f t="shared" si="2"/>
        <v>32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2:39" x14ac:dyDescent="0.25">
      <c r="B10" s="4" t="s">
        <v>12</v>
      </c>
      <c r="C10" s="4">
        <f>MOD(C9,26)</f>
        <v>16</v>
      </c>
      <c r="D10" s="4">
        <f t="shared" ref="D10:K10" si="3">MOD(D9,26)</f>
        <v>14</v>
      </c>
      <c r="E10" s="4">
        <f t="shared" si="3"/>
        <v>25</v>
      </c>
      <c r="F10" s="4">
        <f t="shared" si="3"/>
        <v>4</v>
      </c>
      <c r="G10" s="4">
        <f t="shared" si="3"/>
        <v>25</v>
      </c>
      <c r="H10" s="4">
        <f t="shared" si="3"/>
        <v>18</v>
      </c>
      <c r="I10" s="4">
        <f t="shared" si="3"/>
        <v>13</v>
      </c>
      <c r="J10" s="4">
        <f t="shared" si="3"/>
        <v>23</v>
      </c>
      <c r="K10" s="4">
        <f t="shared" si="3"/>
        <v>6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2:39" x14ac:dyDescent="0.25">
      <c r="B11" s="5" t="s">
        <v>14</v>
      </c>
      <c r="C11" s="5" t="str">
        <f>HLOOKUP(C10,$C$1:$AB$2,2,0)</f>
        <v>Q</v>
      </c>
      <c r="D11" s="5" t="str">
        <f t="shared" ref="D11:K11" si="4">HLOOKUP(D10,$C$1:$AB$2,2,0)</f>
        <v>O</v>
      </c>
      <c r="E11" s="5" t="str">
        <f t="shared" si="4"/>
        <v>Z</v>
      </c>
      <c r="F11" s="5" t="str">
        <f t="shared" si="4"/>
        <v>E</v>
      </c>
      <c r="G11" s="5" t="str">
        <f t="shared" si="4"/>
        <v>Z</v>
      </c>
      <c r="H11" s="5" t="str">
        <f t="shared" si="4"/>
        <v>S</v>
      </c>
      <c r="I11" s="5" t="str">
        <f t="shared" si="4"/>
        <v>N</v>
      </c>
      <c r="J11" s="5" t="str">
        <f t="shared" si="4"/>
        <v>X</v>
      </c>
      <c r="K11" s="5" t="str">
        <f t="shared" si="4"/>
        <v>G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2:39" x14ac:dyDescent="0.25"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2:39" x14ac:dyDescent="0.25">
      <c r="B13" s="5" t="s">
        <v>14</v>
      </c>
      <c r="C13" s="5" t="s">
        <v>29</v>
      </c>
      <c r="D13" s="5" t="s">
        <v>8</v>
      </c>
      <c r="E13" s="5" t="s">
        <v>33</v>
      </c>
      <c r="F13" s="5" t="s">
        <v>5</v>
      </c>
      <c r="G13" s="5" t="s">
        <v>33</v>
      </c>
      <c r="H13" s="5" t="s">
        <v>9</v>
      </c>
      <c r="I13" s="5" t="s">
        <v>27</v>
      </c>
      <c r="J13" s="5" t="s">
        <v>28</v>
      </c>
      <c r="K13" s="5" t="s">
        <v>17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2:39" x14ac:dyDescent="0.25">
      <c r="B14" s="5" t="s">
        <v>19</v>
      </c>
      <c r="C14" s="5">
        <f>HLOOKUP(C13,$C$2:$AB$3,2,0)</f>
        <v>16</v>
      </c>
      <c r="D14" s="5">
        <f t="shared" ref="D14:K14" si="5">HLOOKUP(D13,$C$2:$AB$3,2,0)</f>
        <v>14</v>
      </c>
      <c r="E14" s="5">
        <f t="shared" si="5"/>
        <v>25</v>
      </c>
      <c r="F14" s="5">
        <f t="shared" si="5"/>
        <v>4</v>
      </c>
      <c r="G14" s="5">
        <f t="shared" si="5"/>
        <v>25</v>
      </c>
      <c r="H14" s="5">
        <f t="shared" si="5"/>
        <v>18</v>
      </c>
      <c r="I14" s="5">
        <f t="shared" si="5"/>
        <v>13</v>
      </c>
      <c r="J14" s="5">
        <f t="shared" si="5"/>
        <v>23</v>
      </c>
      <c r="K14" s="5">
        <f t="shared" si="5"/>
        <v>6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2:39" x14ac:dyDescent="0.25">
      <c r="B15" s="3" t="s">
        <v>11</v>
      </c>
      <c r="C15" s="3" t="s">
        <v>1</v>
      </c>
      <c r="D15" s="3" t="s">
        <v>2</v>
      </c>
      <c r="E15" s="3" t="s">
        <v>8</v>
      </c>
      <c r="F15" s="3" t="s">
        <v>29</v>
      </c>
      <c r="G15" s="3" t="s">
        <v>15</v>
      </c>
      <c r="H15" s="3" t="s">
        <v>5</v>
      </c>
      <c r="I15" s="3" t="s">
        <v>6</v>
      </c>
      <c r="J15" s="3" t="s">
        <v>30</v>
      </c>
      <c r="K15" s="3" t="s">
        <v>8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2:39" x14ac:dyDescent="0.25">
      <c r="B16" s="3" t="s">
        <v>0</v>
      </c>
      <c r="C16" s="3">
        <f>HLOOKUP(C15,$C$2:$AB$3,2,0)</f>
        <v>15</v>
      </c>
      <c r="D16" s="3">
        <f t="shared" ref="D16:K16" si="6">HLOOKUP(D15,$C$2:$AB$3,2,0)</f>
        <v>0</v>
      </c>
      <c r="E16" s="3">
        <f t="shared" si="6"/>
        <v>14</v>
      </c>
      <c r="F16" s="3">
        <f t="shared" si="6"/>
        <v>16</v>
      </c>
      <c r="G16" s="3">
        <f t="shared" si="6"/>
        <v>20</v>
      </c>
      <c r="H16" s="3">
        <f t="shared" si="6"/>
        <v>4</v>
      </c>
      <c r="I16" s="3">
        <f t="shared" si="6"/>
        <v>8</v>
      </c>
      <c r="J16" s="3">
        <f t="shared" si="6"/>
        <v>9</v>
      </c>
      <c r="K16" s="3">
        <f t="shared" si="6"/>
        <v>14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2:39" x14ac:dyDescent="0.25">
      <c r="B17" s="2" t="s">
        <v>20</v>
      </c>
      <c r="C17" s="2">
        <f>C14-C16+26</f>
        <v>27</v>
      </c>
      <c r="D17" s="2">
        <f t="shared" ref="D17:K17" si="7">D14-D16+26</f>
        <v>40</v>
      </c>
      <c r="E17" s="2">
        <f t="shared" si="7"/>
        <v>37</v>
      </c>
      <c r="F17" s="2">
        <f t="shared" si="7"/>
        <v>14</v>
      </c>
      <c r="G17" s="2">
        <f t="shared" si="7"/>
        <v>31</v>
      </c>
      <c r="H17" s="2">
        <f t="shared" si="7"/>
        <v>40</v>
      </c>
      <c r="I17" s="2">
        <f t="shared" si="7"/>
        <v>31</v>
      </c>
      <c r="J17" s="2">
        <f t="shared" si="7"/>
        <v>40</v>
      </c>
      <c r="K17" s="2">
        <f t="shared" si="7"/>
        <v>18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2:39" x14ac:dyDescent="0.25">
      <c r="B18" s="4" t="s">
        <v>12</v>
      </c>
      <c r="C18" s="4">
        <f>MOD(C17,26)</f>
        <v>1</v>
      </c>
      <c r="D18" s="4">
        <f t="shared" ref="D18:K18" si="8">MOD(D17,26)</f>
        <v>14</v>
      </c>
      <c r="E18" s="4">
        <f t="shared" si="8"/>
        <v>11</v>
      </c>
      <c r="F18" s="4">
        <f t="shared" si="8"/>
        <v>14</v>
      </c>
      <c r="G18" s="4">
        <f t="shared" si="8"/>
        <v>5</v>
      </c>
      <c r="H18" s="4">
        <f t="shared" si="8"/>
        <v>14</v>
      </c>
      <c r="I18" s="4">
        <f t="shared" si="8"/>
        <v>5</v>
      </c>
      <c r="J18" s="4">
        <f t="shared" si="8"/>
        <v>14</v>
      </c>
      <c r="K18" s="4">
        <f t="shared" si="8"/>
        <v>18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2:39" x14ac:dyDescent="0.25">
      <c r="B19" s="1" t="s">
        <v>13</v>
      </c>
      <c r="C19" s="1" t="str">
        <f>HLOOKUP(C18,$C$1:$AB$2,2,0)</f>
        <v>B</v>
      </c>
      <c r="D19" s="1" t="str">
        <f t="shared" ref="D19:K19" si="9">HLOOKUP(D18,$C$1:$AB$2,2,0)</f>
        <v>O</v>
      </c>
      <c r="E19" s="1" t="str">
        <f t="shared" si="9"/>
        <v>L</v>
      </c>
      <c r="F19" s="1" t="str">
        <f t="shared" si="9"/>
        <v>O</v>
      </c>
      <c r="G19" s="1" t="str">
        <f t="shared" si="9"/>
        <v>F</v>
      </c>
      <c r="H19" s="1" t="str">
        <f t="shared" si="9"/>
        <v>O</v>
      </c>
      <c r="I19" s="1" t="str">
        <f t="shared" si="9"/>
        <v>F</v>
      </c>
      <c r="J19" s="1" t="str">
        <f t="shared" si="9"/>
        <v>O</v>
      </c>
      <c r="K19" s="1" t="str">
        <f t="shared" si="9"/>
        <v>S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2:39" x14ac:dyDescent="0.25"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2:39" x14ac:dyDescent="0.25"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2:39" x14ac:dyDescent="0.25"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2:39" x14ac:dyDescent="0.25"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2:39" x14ac:dyDescent="0.25"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2:39" x14ac:dyDescent="0.25"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2:39" x14ac:dyDescent="0.25"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2:39" x14ac:dyDescent="0.25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2:39" x14ac:dyDescent="0.25"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2:39" x14ac:dyDescent="0.25"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2:39" x14ac:dyDescent="0.25"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258FD-700A-496E-B962-70CF65369899}">
  <dimension ref="B2:P16"/>
  <sheetViews>
    <sheetView zoomScale="265" zoomScaleNormal="265" workbookViewId="0">
      <selection activeCell="D6" sqref="D6"/>
    </sheetView>
  </sheetViews>
  <sheetFormatPr defaultRowHeight="15" x14ac:dyDescent="0.25"/>
  <cols>
    <col min="2" max="2" width="16.7109375" bestFit="1" customWidth="1"/>
    <col min="3" max="16" width="3" bestFit="1" customWidth="1"/>
  </cols>
  <sheetData>
    <row r="2" spans="2:16" x14ac:dyDescent="0.25">
      <c r="B2" s="1" t="s">
        <v>13</v>
      </c>
      <c r="C2" s="1" t="s">
        <v>1</v>
      </c>
      <c r="D2" s="1" t="s">
        <v>2</v>
      </c>
      <c r="E2" s="1" t="s">
        <v>3</v>
      </c>
      <c r="F2" s="1" t="s">
        <v>2</v>
      </c>
      <c r="G2" s="1" t="s">
        <v>4</v>
      </c>
      <c r="H2" s="1" t="s">
        <v>5</v>
      </c>
      <c r="I2" s="1" t="s">
        <v>4</v>
      </c>
      <c r="J2" s="1" t="s">
        <v>5</v>
      </c>
      <c r="K2" s="1" t="s">
        <v>1</v>
      </c>
      <c r="L2" s="1" t="s">
        <v>6</v>
      </c>
      <c r="M2" s="1" t="s">
        <v>1</v>
      </c>
      <c r="N2" s="1" t="s">
        <v>5</v>
      </c>
      <c r="O2" s="1" t="s">
        <v>7</v>
      </c>
      <c r="P2" s="1" t="s">
        <v>8</v>
      </c>
    </row>
    <row r="3" spans="2:16" x14ac:dyDescent="0.25">
      <c r="B3" s="1" t="s">
        <v>0</v>
      </c>
      <c r="C3" s="1">
        <v>15</v>
      </c>
      <c r="D3" s="1">
        <v>0</v>
      </c>
      <c r="E3" s="1">
        <v>17</v>
      </c>
      <c r="F3" s="1">
        <v>0</v>
      </c>
      <c r="G3" s="1">
        <v>11</v>
      </c>
      <c r="H3" s="1">
        <v>4</v>
      </c>
      <c r="I3" s="1">
        <v>11</v>
      </c>
      <c r="J3" s="1">
        <v>4</v>
      </c>
      <c r="K3" s="1">
        <v>15</v>
      </c>
      <c r="L3" s="1">
        <v>8</v>
      </c>
      <c r="M3" s="1">
        <v>15</v>
      </c>
      <c r="N3" s="1">
        <v>4</v>
      </c>
      <c r="O3" s="1">
        <v>3</v>
      </c>
      <c r="P3" s="1">
        <v>14</v>
      </c>
    </row>
    <row r="4" spans="2:16" x14ac:dyDescent="0.25">
      <c r="B4" s="3" t="s">
        <v>11</v>
      </c>
      <c r="C4" s="3" t="s">
        <v>7</v>
      </c>
      <c r="D4" s="3" t="s">
        <v>2</v>
      </c>
      <c r="E4" s="3" t="s">
        <v>7</v>
      </c>
      <c r="F4" s="3" t="s">
        <v>8</v>
      </c>
      <c r="G4" s="3" t="s">
        <v>9</v>
      </c>
      <c r="H4" s="3" t="s">
        <v>7</v>
      </c>
      <c r="I4" s="3" t="s">
        <v>2</v>
      </c>
      <c r="J4" s="3" t="s">
        <v>7</v>
      </c>
      <c r="K4" s="3" t="s">
        <v>8</v>
      </c>
      <c r="L4" s="3" t="s">
        <v>9</v>
      </c>
      <c r="M4" s="3" t="s">
        <v>7</v>
      </c>
      <c r="N4" s="3" t="s">
        <v>2</v>
      </c>
      <c r="O4" s="3" t="s">
        <v>7</v>
      </c>
      <c r="P4" s="3" t="s">
        <v>8</v>
      </c>
    </row>
    <row r="5" spans="2:16" x14ac:dyDescent="0.25">
      <c r="B5" s="3" t="s">
        <v>0</v>
      </c>
      <c r="C5" s="3">
        <v>3</v>
      </c>
      <c r="D5" s="3">
        <v>0</v>
      </c>
      <c r="E5" s="3">
        <v>3</v>
      </c>
      <c r="F5" s="3">
        <v>14</v>
      </c>
      <c r="G5" s="3">
        <v>18</v>
      </c>
      <c r="H5" s="3">
        <v>3</v>
      </c>
      <c r="I5" s="3">
        <v>0</v>
      </c>
      <c r="J5" s="3">
        <v>3</v>
      </c>
      <c r="K5" s="3">
        <v>14</v>
      </c>
      <c r="L5" s="3">
        <v>18</v>
      </c>
      <c r="M5" s="3">
        <v>3</v>
      </c>
      <c r="N5" s="3">
        <v>0</v>
      </c>
      <c r="O5" s="3">
        <v>3</v>
      </c>
      <c r="P5" s="3">
        <v>14</v>
      </c>
    </row>
    <row r="6" spans="2:16" x14ac:dyDescent="0.25">
      <c r="B6" s="2" t="s">
        <v>10</v>
      </c>
      <c r="C6" s="2">
        <v>18</v>
      </c>
      <c r="D6" s="2">
        <v>0</v>
      </c>
      <c r="E6" s="2">
        <v>20</v>
      </c>
      <c r="F6" s="2">
        <v>14</v>
      </c>
      <c r="G6" s="2">
        <v>29</v>
      </c>
      <c r="H6" s="2">
        <v>7</v>
      </c>
      <c r="I6" s="2">
        <v>11</v>
      </c>
      <c r="J6" s="2">
        <v>7</v>
      </c>
      <c r="K6" s="2">
        <v>29</v>
      </c>
      <c r="L6" s="2">
        <v>26</v>
      </c>
      <c r="M6" s="2">
        <v>18</v>
      </c>
      <c r="N6" s="2">
        <v>4</v>
      </c>
      <c r="O6" s="2">
        <v>6</v>
      </c>
      <c r="P6" s="2">
        <v>28</v>
      </c>
    </row>
    <row r="7" spans="2:16" x14ac:dyDescent="0.25">
      <c r="B7" s="4" t="s">
        <v>12</v>
      </c>
      <c r="C7" s="4">
        <v>18</v>
      </c>
      <c r="D7" s="4">
        <v>0</v>
      </c>
      <c r="E7" s="4">
        <v>20</v>
      </c>
      <c r="F7" s="4">
        <v>14</v>
      </c>
      <c r="G7" s="4">
        <v>3</v>
      </c>
      <c r="H7" s="4">
        <v>7</v>
      </c>
      <c r="I7" s="4">
        <v>11</v>
      </c>
      <c r="J7" s="4">
        <v>7</v>
      </c>
      <c r="K7" s="4">
        <v>3</v>
      </c>
      <c r="L7" s="4">
        <v>0</v>
      </c>
      <c r="M7" s="4">
        <v>18</v>
      </c>
      <c r="N7" s="4">
        <v>4</v>
      </c>
      <c r="O7" s="4">
        <v>6</v>
      </c>
      <c r="P7" s="4">
        <v>2</v>
      </c>
    </row>
    <row r="8" spans="2:16" x14ac:dyDescent="0.25">
      <c r="B8" s="5" t="s">
        <v>14</v>
      </c>
      <c r="C8" s="5" t="s">
        <v>9</v>
      </c>
      <c r="D8" s="5" t="s">
        <v>2</v>
      </c>
      <c r="E8" s="5" t="s">
        <v>15</v>
      </c>
      <c r="F8" s="5" t="s">
        <v>8</v>
      </c>
      <c r="G8" s="5" t="s">
        <v>7</v>
      </c>
      <c r="H8" s="5" t="s">
        <v>16</v>
      </c>
      <c r="I8" s="5" t="s">
        <v>4</v>
      </c>
      <c r="J8" s="5" t="s">
        <v>16</v>
      </c>
      <c r="K8" s="5" t="s">
        <v>7</v>
      </c>
      <c r="L8" s="5" t="s">
        <v>2</v>
      </c>
      <c r="M8" s="5" t="s">
        <v>9</v>
      </c>
      <c r="N8" s="5" t="s">
        <v>5</v>
      </c>
      <c r="O8" s="5" t="s">
        <v>17</v>
      </c>
      <c r="P8" s="5" t="s">
        <v>18</v>
      </c>
    </row>
    <row r="10" spans="2:16" x14ac:dyDescent="0.25">
      <c r="B10" s="5" t="s">
        <v>14</v>
      </c>
      <c r="C10" s="5" t="s">
        <v>9</v>
      </c>
      <c r="D10" s="5" t="s">
        <v>2</v>
      </c>
      <c r="E10" s="5" t="s">
        <v>15</v>
      </c>
      <c r="F10" s="5" t="s">
        <v>8</v>
      </c>
      <c r="G10" s="5" t="s">
        <v>7</v>
      </c>
      <c r="H10" s="5" t="s">
        <v>16</v>
      </c>
      <c r="I10" s="5" t="s">
        <v>4</v>
      </c>
      <c r="J10" s="5" t="s">
        <v>16</v>
      </c>
      <c r="K10" s="5" t="s">
        <v>7</v>
      </c>
      <c r="L10" s="5" t="s">
        <v>2</v>
      </c>
      <c r="M10" s="5" t="s">
        <v>9</v>
      </c>
      <c r="N10" s="5" t="s">
        <v>5</v>
      </c>
      <c r="O10" s="5" t="s">
        <v>17</v>
      </c>
      <c r="P10" s="5" t="s">
        <v>18</v>
      </c>
    </row>
    <row r="11" spans="2:16" x14ac:dyDescent="0.25">
      <c r="B11" s="5" t="s">
        <v>19</v>
      </c>
      <c r="C11" s="5">
        <v>18</v>
      </c>
      <c r="D11" s="5">
        <v>0</v>
      </c>
      <c r="E11" s="5">
        <v>20</v>
      </c>
      <c r="F11" s="5">
        <v>14</v>
      </c>
      <c r="G11" s="5">
        <v>3</v>
      </c>
      <c r="H11" s="5">
        <v>7</v>
      </c>
      <c r="I11" s="5">
        <v>11</v>
      </c>
      <c r="J11" s="5">
        <v>7</v>
      </c>
      <c r="K11" s="5">
        <v>3</v>
      </c>
      <c r="L11" s="5">
        <v>0</v>
      </c>
      <c r="M11" s="5">
        <v>18</v>
      </c>
      <c r="N11" s="5">
        <v>4</v>
      </c>
      <c r="O11" s="5">
        <v>6</v>
      </c>
      <c r="P11" s="5">
        <v>2</v>
      </c>
    </row>
    <row r="12" spans="2:16" x14ac:dyDescent="0.25">
      <c r="B12" s="3" t="s">
        <v>11</v>
      </c>
      <c r="C12" s="3" t="s">
        <v>7</v>
      </c>
      <c r="D12" s="3" t="s">
        <v>2</v>
      </c>
      <c r="E12" s="3" t="s">
        <v>7</v>
      </c>
      <c r="F12" s="3" t="s">
        <v>8</v>
      </c>
      <c r="G12" s="3" t="s">
        <v>9</v>
      </c>
      <c r="H12" s="3" t="s">
        <v>7</v>
      </c>
      <c r="I12" s="3" t="s">
        <v>2</v>
      </c>
      <c r="J12" s="3" t="s">
        <v>7</v>
      </c>
      <c r="K12" s="3" t="s">
        <v>8</v>
      </c>
      <c r="L12" s="3" t="s">
        <v>9</v>
      </c>
      <c r="M12" s="3" t="s">
        <v>7</v>
      </c>
      <c r="N12" s="3" t="s">
        <v>2</v>
      </c>
      <c r="O12" s="3" t="s">
        <v>7</v>
      </c>
      <c r="P12" s="3" t="s">
        <v>8</v>
      </c>
    </row>
    <row r="13" spans="2:16" x14ac:dyDescent="0.25">
      <c r="B13" s="3" t="s">
        <v>0</v>
      </c>
      <c r="C13" s="3">
        <v>3</v>
      </c>
      <c r="D13" s="3">
        <v>0</v>
      </c>
      <c r="E13" s="3">
        <v>3</v>
      </c>
      <c r="F13" s="3">
        <v>14</v>
      </c>
      <c r="G13" s="3">
        <v>18</v>
      </c>
      <c r="H13" s="3">
        <v>3</v>
      </c>
      <c r="I13" s="3">
        <v>0</v>
      </c>
      <c r="J13" s="3">
        <v>3</v>
      </c>
      <c r="K13" s="3">
        <v>14</v>
      </c>
      <c r="L13" s="3">
        <v>18</v>
      </c>
      <c r="M13" s="3">
        <v>3</v>
      </c>
      <c r="N13" s="3">
        <v>0</v>
      </c>
      <c r="O13" s="3">
        <v>3</v>
      </c>
      <c r="P13" s="3">
        <v>14</v>
      </c>
    </row>
    <row r="14" spans="2:16" x14ac:dyDescent="0.25">
      <c r="B14" s="2" t="s">
        <v>20</v>
      </c>
      <c r="C14" s="2">
        <v>41</v>
      </c>
      <c r="D14" s="2">
        <v>26</v>
      </c>
      <c r="E14" s="2">
        <v>43</v>
      </c>
      <c r="F14" s="2">
        <v>26</v>
      </c>
      <c r="G14" s="2">
        <v>11</v>
      </c>
      <c r="H14" s="2">
        <v>30</v>
      </c>
      <c r="I14" s="2">
        <v>37</v>
      </c>
      <c r="J14" s="2">
        <v>30</v>
      </c>
      <c r="K14" s="2">
        <v>15</v>
      </c>
      <c r="L14" s="2">
        <v>8</v>
      </c>
      <c r="M14" s="2">
        <v>41</v>
      </c>
      <c r="N14" s="2">
        <v>30</v>
      </c>
      <c r="O14" s="2">
        <v>29</v>
      </c>
      <c r="P14" s="2">
        <v>14</v>
      </c>
    </row>
    <row r="15" spans="2:16" x14ac:dyDescent="0.25">
      <c r="B15" s="4" t="s">
        <v>12</v>
      </c>
      <c r="C15" s="4">
        <v>15</v>
      </c>
      <c r="D15" s="4">
        <v>0</v>
      </c>
      <c r="E15" s="4">
        <v>17</v>
      </c>
      <c r="F15" s="4">
        <v>0</v>
      </c>
      <c r="G15" s="4">
        <v>11</v>
      </c>
      <c r="H15" s="4">
        <v>4</v>
      </c>
      <c r="I15" s="4">
        <v>11</v>
      </c>
      <c r="J15" s="4">
        <v>4</v>
      </c>
      <c r="K15" s="4">
        <v>15</v>
      </c>
      <c r="L15" s="4">
        <v>8</v>
      </c>
      <c r="M15" s="4">
        <v>15</v>
      </c>
      <c r="N15" s="4">
        <v>4</v>
      </c>
      <c r="O15" s="4">
        <v>3</v>
      </c>
      <c r="P15" s="4">
        <v>14</v>
      </c>
    </row>
    <row r="16" spans="2:16" x14ac:dyDescent="0.25">
      <c r="B16" s="1" t="s">
        <v>13</v>
      </c>
      <c r="C16" s="1" t="s">
        <v>1</v>
      </c>
      <c r="D16" s="1" t="s">
        <v>2</v>
      </c>
      <c r="E16" s="1" t="s">
        <v>3</v>
      </c>
      <c r="F16" s="1" t="s">
        <v>2</v>
      </c>
      <c r="G16" s="1" t="s">
        <v>4</v>
      </c>
      <c r="H16" s="1" t="s">
        <v>5</v>
      </c>
      <c r="I16" s="1" t="s">
        <v>4</v>
      </c>
      <c r="J16" s="1" t="s">
        <v>5</v>
      </c>
      <c r="K16" s="1" t="s">
        <v>1</v>
      </c>
      <c r="L16" s="1" t="s">
        <v>6</v>
      </c>
      <c r="M16" s="1" t="s">
        <v>1</v>
      </c>
      <c r="N16" s="1" t="s">
        <v>5</v>
      </c>
      <c r="O16" s="1" t="s">
        <v>7</v>
      </c>
      <c r="P16" s="1" t="s"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66CF-3E62-407B-8D04-91F1AC66CA99}">
  <dimension ref="A1:AA27"/>
  <sheetViews>
    <sheetView workbookViewId="0">
      <selection activeCell="AC10" sqref="AC10"/>
    </sheetView>
  </sheetViews>
  <sheetFormatPr defaultRowHeight="15" x14ac:dyDescent="0.25"/>
  <cols>
    <col min="1" max="27" width="2.42578125" bestFit="1" customWidth="1"/>
  </cols>
  <sheetData>
    <row r="1" spans="1:27" x14ac:dyDescent="0.25">
      <c r="A1" s="8" t="s">
        <v>34</v>
      </c>
      <c r="B1" s="9" t="s">
        <v>2</v>
      </c>
      <c r="C1" s="9" t="s">
        <v>21</v>
      </c>
      <c r="D1" s="9" t="s">
        <v>18</v>
      </c>
      <c r="E1" s="9" t="s">
        <v>7</v>
      </c>
      <c r="F1" s="9" t="s">
        <v>5</v>
      </c>
      <c r="G1" s="9" t="s">
        <v>22</v>
      </c>
      <c r="H1" s="9" t="s">
        <v>17</v>
      </c>
      <c r="I1" s="9" t="s">
        <v>16</v>
      </c>
      <c r="J1" s="9" t="s">
        <v>6</v>
      </c>
      <c r="K1" s="9" t="s">
        <v>30</v>
      </c>
      <c r="L1" s="9" t="s">
        <v>26</v>
      </c>
      <c r="M1" s="9" t="s">
        <v>4</v>
      </c>
      <c r="N1" s="9" t="s">
        <v>25</v>
      </c>
      <c r="O1" s="9" t="s">
        <v>27</v>
      </c>
      <c r="P1" s="9" t="s">
        <v>8</v>
      </c>
      <c r="Q1" s="9" t="s">
        <v>1</v>
      </c>
      <c r="R1" s="9" t="s">
        <v>29</v>
      </c>
      <c r="S1" s="9" t="s">
        <v>3</v>
      </c>
      <c r="T1" s="9" t="s">
        <v>9</v>
      </c>
      <c r="U1" s="9" t="s">
        <v>23</v>
      </c>
      <c r="V1" s="9" t="s">
        <v>15</v>
      </c>
      <c r="W1" s="9" t="s">
        <v>24</v>
      </c>
      <c r="X1" s="9" t="s">
        <v>31</v>
      </c>
      <c r="Y1" s="9" t="s">
        <v>28</v>
      </c>
      <c r="Z1" s="9" t="s">
        <v>32</v>
      </c>
      <c r="AA1" s="9" t="s">
        <v>33</v>
      </c>
    </row>
    <row r="2" spans="1:27" x14ac:dyDescent="0.25">
      <c r="A2" s="9" t="s">
        <v>2</v>
      </c>
      <c r="B2" s="8" t="s">
        <v>2</v>
      </c>
      <c r="C2" s="8" t="s">
        <v>21</v>
      </c>
      <c r="D2" s="8" t="s">
        <v>18</v>
      </c>
      <c r="E2" s="8" t="s">
        <v>7</v>
      </c>
      <c r="F2" s="8" t="s">
        <v>5</v>
      </c>
      <c r="G2" s="8" t="s">
        <v>22</v>
      </c>
      <c r="H2" s="8" t="s">
        <v>17</v>
      </c>
      <c r="I2" s="8" t="s">
        <v>16</v>
      </c>
      <c r="J2" s="8" t="s">
        <v>6</v>
      </c>
      <c r="K2" s="8" t="s">
        <v>30</v>
      </c>
      <c r="L2" s="8" t="s">
        <v>26</v>
      </c>
      <c r="M2" s="8" t="s">
        <v>4</v>
      </c>
      <c r="N2" s="8" t="s">
        <v>25</v>
      </c>
      <c r="O2" s="8" t="s">
        <v>27</v>
      </c>
      <c r="P2" s="8" t="s">
        <v>8</v>
      </c>
      <c r="Q2" s="8" t="s">
        <v>1</v>
      </c>
      <c r="R2" s="8" t="s">
        <v>29</v>
      </c>
      <c r="S2" s="8" t="s">
        <v>3</v>
      </c>
      <c r="T2" s="8" t="s">
        <v>9</v>
      </c>
      <c r="U2" s="8" t="s">
        <v>23</v>
      </c>
      <c r="V2" s="8" t="s">
        <v>15</v>
      </c>
      <c r="W2" s="8" t="s">
        <v>24</v>
      </c>
      <c r="X2" s="8" t="s">
        <v>31</v>
      </c>
      <c r="Y2" s="8" t="s">
        <v>28</v>
      </c>
      <c r="Z2" s="8" t="s">
        <v>32</v>
      </c>
      <c r="AA2" s="8" t="s">
        <v>33</v>
      </c>
    </row>
    <row r="3" spans="1:27" x14ac:dyDescent="0.25">
      <c r="A3" s="9" t="s">
        <v>21</v>
      </c>
      <c r="B3" s="8" t="s">
        <v>21</v>
      </c>
      <c r="C3" s="8" t="s">
        <v>18</v>
      </c>
      <c r="D3" s="8" t="s">
        <v>7</v>
      </c>
      <c r="E3" s="8" t="s">
        <v>5</v>
      </c>
      <c r="F3" s="8" t="s">
        <v>22</v>
      </c>
      <c r="G3" s="8" t="s">
        <v>17</v>
      </c>
      <c r="H3" s="8" t="s">
        <v>16</v>
      </c>
      <c r="I3" s="8" t="s">
        <v>6</v>
      </c>
      <c r="J3" s="8" t="s">
        <v>30</v>
      </c>
      <c r="K3" s="8" t="s">
        <v>26</v>
      </c>
      <c r="L3" s="8" t="s">
        <v>4</v>
      </c>
      <c r="M3" s="8" t="s">
        <v>25</v>
      </c>
      <c r="N3" s="8" t="s">
        <v>27</v>
      </c>
      <c r="O3" s="8" t="s">
        <v>8</v>
      </c>
      <c r="P3" s="8" t="s">
        <v>1</v>
      </c>
      <c r="Q3" s="8" t="s">
        <v>29</v>
      </c>
      <c r="R3" s="8" t="s">
        <v>3</v>
      </c>
      <c r="S3" s="8" t="s">
        <v>9</v>
      </c>
      <c r="T3" s="8" t="s">
        <v>23</v>
      </c>
      <c r="U3" s="8" t="s">
        <v>15</v>
      </c>
      <c r="V3" s="8" t="s">
        <v>24</v>
      </c>
      <c r="W3" s="8" t="s">
        <v>31</v>
      </c>
      <c r="X3" s="8" t="s">
        <v>28</v>
      </c>
      <c r="Y3" s="8" t="s">
        <v>32</v>
      </c>
      <c r="Z3" s="8" t="s">
        <v>33</v>
      </c>
      <c r="AA3" s="8" t="s">
        <v>2</v>
      </c>
    </row>
    <row r="4" spans="1:27" x14ac:dyDescent="0.25">
      <c r="A4" s="9" t="s">
        <v>18</v>
      </c>
      <c r="B4" s="8" t="s">
        <v>18</v>
      </c>
      <c r="C4" s="8" t="s">
        <v>7</v>
      </c>
      <c r="D4" s="8" t="s">
        <v>5</v>
      </c>
      <c r="E4" s="8" t="s">
        <v>22</v>
      </c>
      <c r="F4" s="8" t="s">
        <v>17</v>
      </c>
      <c r="G4" s="8" t="s">
        <v>16</v>
      </c>
      <c r="H4" s="8" t="s">
        <v>6</v>
      </c>
      <c r="I4" s="8" t="s">
        <v>30</v>
      </c>
      <c r="J4" s="8" t="s">
        <v>26</v>
      </c>
      <c r="K4" s="8" t="s">
        <v>4</v>
      </c>
      <c r="L4" s="8" t="s">
        <v>25</v>
      </c>
      <c r="M4" s="8" t="s">
        <v>27</v>
      </c>
      <c r="N4" s="8" t="s">
        <v>8</v>
      </c>
      <c r="O4" s="8" t="s">
        <v>1</v>
      </c>
      <c r="P4" s="8" t="s">
        <v>29</v>
      </c>
      <c r="Q4" s="8" t="s">
        <v>3</v>
      </c>
      <c r="R4" s="8" t="s">
        <v>9</v>
      </c>
      <c r="S4" s="8" t="s">
        <v>23</v>
      </c>
      <c r="T4" s="8" t="s">
        <v>15</v>
      </c>
      <c r="U4" s="8" t="s">
        <v>24</v>
      </c>
      <c r="V4" s="8" t="s">
        <v>31</v>
      </c>
      <c r="W4" s="8" t="s">
        <v>28</v>
      </c>
      <c r="X4" s="8" t="s">
        <v>32</v>
      </c>
      <c r="Y4" s="8" t="s">
        <v>33</v>
      </c>
      <c r="Z4" s="8" t="s">
        <v>2</v>
      </c>
      <c r="AA4" s="8" t="s">
        <v>21</v>
      </c>
    </row>
    <row r="5" spans="1:27" x14ac:dyDescent="0.25">
      <c r="A5" s="9" t="s">
        <v>7</v>
      </c>
      <c r="B5" s="8" t="s">
        <v>7</v>
      </c>
      <c r="C5" s="8" t="s">
        <v>5</v>
      </c>
      <c r="D5" s="8" t="s">
        <v>22</v>
      </c>
      <c r="E5" s="8" t="s">
        <v>17</v>
      </c>
      <c r="F5" s="8" t="s">
        <v>16</v>
      </c>
      <c r="G5" s="8" t="s">
        <v>6</v>
      </c>
      <c r="H5" s="8" t="s">
        <v>30</v>
      </c>
      <c r="I5" s="8" t="s">
        <v>26</v>
      </c>
      <c r="J5" s="8" t="s">
        <v>4</v>
      </c>
      <c r="K5" s="8" t="s">
        <v>25</v>
      </c>
      <c r="L5" s="8" t="s">
        <v>27</v>
      </c>
      <c r="M5" s="8" t="s">
        <v>8</v>
      </c>
      <c r="N5" s="8" t="s">
        <v>1</v>
      </c>
      <c r="O5" s="8" t="s">
        <v>29</v>
      </c>
      <c r="P5" s="8" t="s">
        <v>3</v>
      </c>
      <c r="Q5" s="8" t="s">
        <v>9</v>
      </c>
      <c r="R5" s="8" t="s">
        <v>23</v>
      </c>
      <c r="S5" s="8" t="s">
        <v>15</v>
      </c>
      <c r="T5" s="8" t="s">
        <v>24</v>
      </c>
      <c r="U5" s="8" t="s">
        <v>31</v>
      </c>
      <c r="V5" s="8" t="s">
        <v>28</v>
      </c>
      <c r="W5" s="8" t="s">
        <v>32</v>
      </c>
      <c r="X5" s="8" t="s">
        <v>33</v>
      </c>
      <c r="Y5" s="8" t="s">
        <v>2</v>
      </c>
      <c r="Z5" s="8" t="s">
        <v>21</v>
      </c>
      <c r="AA5" s="8" t="s">
        <v>18</v>
      </c>
    </row>
    <row r="6" spans="1:27" x14ac:dyDescent="0.25">
      <c r="A6" s="9" t="s">
        <v>5</v>
      </c>
      <c r="B6" s="8" t="s">
        <v>5</v>
      </c>
      <c r="C6" s="8" t="s">
        <v>22</v>
      </c>
      <c r="D6" s="8" t="s">
        <v>17</v>
      </c>
      <c r="E6" s="8" t="s">
        <v>16</v>
      </c>
      <c r="F6" s="8" t="s">
        <v>6</v>
      </c>
      <c r="G6" s="8" t="s">
        <v>30</v>
      </c>
      <c r="H6" s="8" t="s">
        <v>26</v>
      </c>
      <c r="I6" s="8" t="s">
        <v>4</v>
      </c>
      <c r="J6" s="8" t="s">
        <v>25</v>
      </c>
      <c r="K6" s="8" t="s">
        <v>27</v>
      </c>
      <c r="L6" s="8" t="s">
        <v>8</v>
      </c>
      <c r="M6" s="8" t="s">
        <v>1</v>
      </c>
      <c r="N6" s="8" t="s">
        <v>29</v>
      </c>
      <c r="O6" s="8" t="s">
        <v>3</v>
      </c>
      <c r="P6" s="8" t="s">
        <v>9</v>
      </c>
      <c r="Q6" s="8" t="s">
        <v>23</v>
      </c>
      <c r="R6" s="8" t="s">
        <v>15</v>
      </c>
      <c r="S6" s="8" t="s">
        <v>24</v>
      </c>
      <c r="T6" s="8" t="s">
        <v>31</v>
      </c>
      <c r="U6" s="8" t="s">
        <v>28</v>
      </c>
      <c r="V6" s="8" t="s">
        <v>32</v>
      </c>
      <c r="W6" s="8" t="s">
        <v>33</v>
      </c>
      <c r="X6" s="8" t="s">
        <v>2</v>
      </c>
      <c r="Y6" s="8" t="s">
        <v>21</v>
      </c>
      <c r="Z6" s="8" t="s">
        <v>18</v>
      </c>
      <c r="AA6" s="8" t="s">
        <v>7</v>
      </c>
    </row>
    <row r="7" spans="1:27" x14ac:dyDescent="0.25">
      <c r="A7" s="9" t="s">
        <v>22</v>
      </c>
      <c r="B7" s="8" t="s">
        <v>22</v>
      </c>
      <c r="C7" s="8" t="s">
        <v>17</v>
      </c>
      <c r="D7" s="8" t="s">
        <v>16</v>
      </c>
      <c r="E7" s="8" t="s">
        <v>6</v>
      </c>
      <c r="F7" s="8" t="s">
        <v>30</v>
      </c>
      <c r="G7" s="8" t="s">
        <v>26</v>
      </c>
      <c r="H7" s="8" t="s">
        <v>4</v>
      </c>
      <c r="I7" s="8" t="s">
        <v>25</v>
      </c>
      <c r="J7" s="8" t="s">
        <v>27</v>
      </c>
      <c r="K7" s="8" t="s">
        <v>8</v>
      </c>
      <c r="L7" s="8" t="s">
        <v>1</v>
      </c>
      <c r="M7" s="8" t="s">
        <v>29</v>
      </c>
      <c r="N7" s="8" t="s">
        <v>3</v>
      </c>
      <c r="O7" s="8" t="s">
        <v>9</v>
      </c>
      <c r="P7" s="8" t="s">
        <v>23</v>
      </c>
      <c r="Q7" s="8" t="s">
        <v>15</v>
      </c>
      <c r="R7" s="8" t="s">
        <v>24</v>
      </c>
      <c r="S7" s="8" t="s">
        <v>31</v>
      </c>
      <c r="T7" s="8" t="s">
        <v>28</v>
      </c>
      <c r="U7" s="8" t="s">
        <v>32</v>
      </c>
      <c r="V7" s="8" t="s">
        <v>33</v>
      </c>
      <c r="W7" s="8" t="s">
        <v>2</v>
      </c>
      <c r="X7" s="8" t="s">
        <v>21</v>
      </c>
      <c r="Y7" s="8" t="s">
        <v>18</v>
      </c>
      <c r="Z7" s="8" t="s">
        <v>7</v>
      </c>
      <c r="AA7" s="8" t="s">
        <v>5</v>
      </c>
    </row>
    <row r="8" spans="1:27" x14ac:dyDescent="0.25">
      <c r="A8" s="9" t="s">
        <v>17</v>
      </c>
      <c r="B8" s="8" t="s">
        <v>17</v>
      </c>
      <c r="C8" s="8" t="s">
        <v>16</v>
      </c>
      <c r="D8" s="8" t="s">
        <v>6</v>
      </c>
      <c r="E8" s="8" t="s">
        <v>30</v>
      </c>
      <c r="F8" s="8" t="s">
        <v>26</v>
      </c>
      <c r="G8" s="8" t="s">
        <v>4</v>
      </c>
      <c r="H8" s="8" t="s">
        <v>25</v>
      </c>
      <c r="I8" s="8" t="s">
        <v>27</v>
      </c>
      <c r="J8" s="8" t="s">
        <v>8</v>
      </c>
      <c r="K8" s="8" t="s">
        <v>1</v>
      </c>
      <c r="L8" s="8" t="s">
        <v>29</v>
      </c>
      <c r="M8" s="8" t="s">
        <v>3</v>
      </c>
      <c r="N8" s="8" t="s">
        <v>9</v>
      </c>
      <c r="O8" s="8" t="s">
        <v>23</v>
      </c>
      <c r="P8" s="8" t="s">
        <v>15</v>
      </c>
      <c r="Q8" s="8" t="s">
        <v>24</v>
      </c>
      <c r="R8" s="8" t="s">
        <v>31</v>
      </c>
      <c r="S8" s="8" t="s">
        <v>28</v>
      </c>
      <c r="T8" s="8" t="s">
        <v>32</v>
      </c>
      <c r="U8" s="8" t="s">
        <v>33</v>
      </c>
      <c r="V8" s="8" t="s">
        <v>2</v>
      </c>
      <c r="W8" s="8" t="s">
        <v>21</v>
      </c>
      <c r="X8" s="8" t="s">
        <v>18</v>
      </c>
      <c r="Y8" s="8" t="s">
        <v>7</v>
      </c>
      <c r="Z8" s="8" t="s">
        <v>5</v>
      </c>
      <c r="AA8" s="8" t="s">
        <v>22</v>
      </c>
    </row>
    <row r="9" spans="1:27" x14ac:dyDescent="0.25">
      <c r="A9" s="9" t="s">
        <v>16</v>
      </c>
      <c r="B9" s="8" t="s">
        <v>16</v>
      </c>
      <c r="C9" s="8" t="s">
        <v>6</v>
      </c>
      <c r="D9" s="8" t="s">
        <v>30</v>
      </c>
      <c r="E9" s="8" t="s">
        <v>26</v>
      </c>
      <c r="F9" s="8" t="s">
        <v>4</v>
      </c>
      <c r="G9" s="8" t="s">
        <v>25</v>
      </c>
      <c r="H9" s="8" t="s">
        <v>27</v>
      </c>
      <c r="I9" s="8" t="s">
        <v>8</v>
      </c>
      <c r="J9" s="8" t="s">
        <v>1</v>
      </c>
      <c r="K9" s="8" t="s">
        <v>29</v>
      </c>
      <c r="L9" s="8" t="s">
        <v>3</v>
      </c>
      <c r="M9" s="8" t="s">
        <v>9</v>
      </c>
      <c r="N9" s="8" t="s">
        <v>23</v>
      </c>
      <c r="O9" s="8" t="s">
        <v>15</v>
      </c>
      <c r="P9" s="8" t="s">
        <v>24</v>
      </c>
      <c r="Q9" s="8" t="s">
        <v>31</v>
      </c>
      <c r="R9" s="8" t="s">
        <v>28</v>
      </c>
      <c r="S9" s="8" t="s">
        <v>32</v>
      </c>
      <c r="T9" s="8" t="s">
        <v>33</v>
      </c>
      <c r="U9" s="8" t="s">
        <v>2</v>
      </c>
      <c r="V9" s="8" t="s">
        <v>21</v>
      </c>
      <c r="W9" s="8" t="s">
        <v>18</v>
      </c>
      <c r="X9" s="8" t="s">
        <v>7</v>
      </c>
      <c r="Y9" s="8" t="s">
        <v>5</v>
      </c>
      <c r="Z9" s="8" t="s">
        <v>22</v>
      </c>
      <c r="AA9" s="8" t="s">
        <v>17</v>
      </c>
    </row>
    <row r="10" spans="1:27" x14ac:dyDescent="0.25">
      <c r="A10" s="9" t="s">
        <v>6</v>
      </c>
      <c r="B10" s="8" t="s">
        <v>6</v>
      </c>
      <c r="C10" s="8" t="s">
        <v>30</v>
      </c>
      <c r="D10" s="8" t="s">
        <v>26</v>
      </c>
      <c r="E10" s="8" t="s">
        <v>4</v>
      </c>
      <c r="F10" s="8" t="s">
        <v>25</v>
      </c>
      <c r="G10" s="8" t="s">
        <v>27</v>
      </c>
      <c r="H10" s="8" t="s">
        <v>8</v>
      </c>
      <c r="I10" s="8" t="s">
        <v>1</v>
      </c>
      <c r="J10" s="8" t="s">
        <v>29</v>
      </c>
      <c r="K10" s="8" t="s">
        <v>3</v>
      </c>
      <c r="L10" s="8" t="s">
        <v>9</v>
      </c>
      <c r="M10" s="8" t="s">
        <v>23</v>
      </c>
      <c r="N10" s="8" t="s">
        <v>15</v>
      </c>
      <c r="O10" s="8" t="s">
        <v>24</v>
      </c>
      <c r="P10" s="8" t="s">
        <v>31</v>
      </c>
      <c r="Q10" s="8" t="s">
        <v>28</v>
      </c>
      <c r="R10" s="8" t="s">
        <v>32</v>
      </c>
      <c r="S10" s="8" t="s">
        <v>33</v>
      </c>
      <c r="T10" s="8" t="s">
        <v>2</v>
      </c>
      <c r="U10" s="8" t="s">
        <v>21</v>
      </c>
      <c r="V10" s="8" t="s">
        <v>18</v>
      </c>
      <c r="W10" s="8" t="s">
        <v>7</v>
      </c>
      <c r="X10" s="8" t="s">
        <v>5</v>
      </c>
      <c r="Y10" s="8" t="s">
        <v>22</v>
      </c>
      <c r="Z10" s="8" t="s">
        <v>17</v>
      </c>
      <c r="AA10" s="8" t="s">
        <v>16</v>
      </c>
    </row>
    <row r="11" spans="1:27" x14ac:dyDescent="0.25">
      <c r="A11" s="9" t="s">
        <v>30</v>
      </c>
      <c r="B11" s="8" t="s">
        <v>30</v>
      </c>
      <c r="C11" s="8" t="s">
        <v>26</v>
      </c>
      <c r="D11" s="8" t="s">
        <v>4</v>
      </c>
      <c r="E11" s="8" t="s">
        <v>25</v>
      </c>
      <c r="F11" s="8" t="s">
        <v>27</v>
      </c>
      <c r="G11" s="8" t="s">
        <v>8</v>
      </c>
      <c r="H11" s="8" t="s">
        <v>1</v>
      </c>
      <c r="I11" s="8" t="s">
        <v>29</v>
      </c>
      <c r="J11" s="8" t="s">
        <v>3</v>
      </c>
      <c r="K11" s="8" t="s">
        <v>9</v>
      </c>
      <c r="L11" s="8" t="s">
        <v>23</v>
      </c>
      <c r="M11" s="8" t="s">
        <v>15</v>
      </c>
      <c r="N11" s="8" t="s">
        <v>24</v>
      </c>
      <c r="O11" s="8" t="s">
        <v>31</v>
      </c>
      <c r="P11" s="8" t="s">
        <v>28</v>
      </c>
      <c r="Q11" s="8" t="s">
        <v>32</v>
      </c>
      <c r="R11" s="8" t="s">
        <v>33</v>
      </c>
      <c r="S11" s="8" t="s">
        <v>2</v>
      </c>
      <c r="T11" s="8" t="s">
        <v>21</v>
      </c>
      <c r="U11" s="8" t="s">
        <v>18</v>
      </c>
      <c r="V11" s="8" t="s">
        <v>7</v>
      </c>
      <c r="W11" s="8" t="s">
        <v>5</v>
      </c>
      <c r="X11" s="8" t="s">
        <v>22</v>
      </c>
      <c r="Y11" s="8" t="s">
        <v>17</v>
      </c>
      <c r="Z11" s="8" t="s">
        <v>16</v>
      </c>
      <c r="AA11" s="8" t="s">
        <v>6</v>
      </c>
    </row>
    <row r="12" spans="1:27" x14ac:dyDescent="0.25">
      <c r="A12" s="9" t="s">
        <v>26</v>
      </c>
      <c r="B12" s="8" t="s">
        <v>26</v>
      </c>
      <c r="C12" s="8" t="s">
        <v>4</v>
      </c>
      <c r="D12" s="8" t="s">
        <v>25</v>
      </c>
      <c r="E12" s="8" t="s">
        <v>27</v>
      </c>
      <c r="F12" s="8" t="s">
        <v>8</v>
      </c>
      <c r="G12" s="8" t="s">
        <v>1</v>
      </c>
      <c r="H12" s="8" t="s">
        <v>29</v>
      </c>
      <c r="I12" s="8" t="s">
        <v>3</v>
      </c>
      <c r="J12" s="8" t="s">
        <v>9</v>
      </c>
      <c r="K12" s="8" t="s">
        <v>23</v>
      </c>
      <c r="L12" s="8" t="s">
        <v>15</v>
      </c>
      <c r="M12" s="8" t="s">
        <v>24</v>
      </c>
      <c r="N12" s="8" t="s">
        <v>31</v>
      </c>
      <c r="O12" s="8" t="s">
        <v>28</v>
      </c>
      <c r="P12" s="8" t="s">
        <v>32</v>
      </c>
      <c r="Q12" s="8" t="s">
        <v>33</v>
      </c>
      <c r="R12" s="8" t="s">
        <v>2</v>
      </c>
      <c r="S12" s="8" t="s">
        <v>21</v>
      </c>
      <c r="T12" s="8" t="s">
        <v>18</v>
      </c>
      <c r="U12" s="8" t="s">
        <v>7</v>
      </c>
      <c r="V12" s="8" t="s">
        <v>5</v>
      </c>
      <c r="W12" s="8" t="s">
        <v>22</v>
      </c>
      <c r="X12" s="8" t="s">
        <v>17</v>
      </c>
      <c r="Y12" s="8" t="s">
        <v>16</v>
      </c>
      <c r="Z12" s="8" t="s">
        <v>6</v>
      </c>
      <c r="AA12" s="8" t="s">
        <v>30</v>
      </c>
    </row>
    <row r="13" spans="1:27" x14ac:dyDescent="0.25">
      <c r="A13" s="9" t="s">
        <v>4</v>
      </c>
      <c r="B13" s="8" t="s">
        <v>4</v>
      </c>
      <c r="C13" s="8" t="s">
        <v>25</v>
      </c>
      <c r="D13" s="8" t="s">
        <v>27</v>
      </c>
      <c r="E13" s="8" t="s">
        <v>8</v>
      </c>
      <c r="F13" s="8" t="s">
        <v>1</v>
      </c>
      <c r="G13" s="8" t="s">
        <v>29</v>
      </c>
      <c r="H13" s="8" t="s">
        <v>3</v>
      </c>
      <c r="I13" s="8" t="s">
        <v>9</v>
      </c>
      <c r="J13" s="8" t="s">
        <v>23</v>
      </c>
      <c r="K13" s="8" t="s">
        <v>15</v>
      </c>
      <c r="L13" s="8" t="s">
        <v>24</v>
      </c>
      <c r="M13" s="8" t="s">
        <v>31</v>
      </c>
      <c r="N13" s="8" t="s">
        <v>28</v>
      </c>
      <c r="O13" s="8" t="s">
        <v>32</v>
      </c>
      <c r="P13" s="8" t="s">
        <v>33</v>
      </c>
      <c r="Q13" s="8" t="s">
        <v>2</v>
      </c>
      <c r="R13" s="8" t="s">
        <v>21</v>
      </c>
      <c r="S13" s="8" t="s">
        <v>18</v>
      </c>
      <c r="T13" s="8" t="s">
        <v>7</v>
      </c>
      <c r="U13" s="8" t="s">
        <v>5</v>
      </c>
      <c r="V13" s="8" t="s">
        <v>22</v>
      </c>
      <c r="W13" s="8" t="s">
        <v>17</v>
      </c>
      <c r="X13" s="8" t="s">
        <v>16</v>
      </c>
      <c r="Y13" s="8" t="s">
        <v>6</v>
      </c>
      <c r="Z13" s="8" t="s">
        <v>30</v>
      </c>
      <c r="AA13" s="8" t="s">
        <v>26</v>
      </c>
    </row>
    <row r="14" spans="1:27" x14ac:dyDescent="0.25">
      <c r="A14" s="9" t="s">
        <v>25</v>
      </c>
      <c r="B14" s="8" t="s">
        <v>25</v>
      </c>
      <c r="C14" s="8" t="s">
        <v>27</v>
      </c>
      <c r="D14" s="8" t="s">
        <v>8</v>
      </c>
      <c r="E14" s="8" t="s">
        <v>1</v>
      </c>
      <c r="F14" s="8" t="s">
        <v>29</v>
      </c>
      <c r="G14" s="8" t="s">
        <v>3</v>
      </c>
      <c r="H14" s="8" t="s">
        <v>9</v>
      </c>
      <c r="I14" s="8" t="s">
        <v>23</v>
      </c>
      <c r="J14" s="8" t="s">
        <v>15</v>
      </c>
      <c r="K14" s="8" t="s">
        <v>24</v>
      </c>
      <c r="L14" s="8" t="s">
        <v>31</v>
      </c>
      <c r="M14" s="8" t="s">
        <v>28</v>
      </c>
      <c r="N14" s="8" t="s">
        <v>32</v>
      </c>
      <c r="O14" s="8" t="s">
        <v>33</v>
      </c>
      <c r="P14" s="8" t="s">
        <v>2</v>
      </c>
      <c r="Q14" s="8" t="s">
        <v>21</v>
      </c>
      <c r="R14" s="8" t="s">
        <v>18</v>
      </c>
      <c r="S14" s="8" t="s">
        <v>7</v>
      </c>
      <c r="T14" s="8" t="s">
        <v>5</v>
      </c>
      <c r="U14" s="8" t="s">
        <v>22</v>
      </c>
      <c r="V14" s="8" t="s">
        <v>17</v>
      </c>
      <c r="W14" s="8" t="s">
        <v>16</v>
      </c>
      <c r="X14" s="8" t="s">
        <v>6</v>
      </c>
      <c r="Y14" s="8" t="s">
        <v>30</v>
      </c>
      <c r="Z14" s="8" t="s">
        <v>26</v>
      </c>
      <c r="AA14" s="8" t="s">
        <v>4</v>
      </c>
    </row>
    <row r="15" spans="1:27" x14ac:dyDescent="0.25">
      <c r="A15" s="9" t="s">
        <v>27</v>
      </c>
      <c r="B15" s="8" t="s">
        <v>27</v>
      </c>
      <c r="C15" s="8" t="s">
        <v>8</v>
      </c>
      <c r="D15" s="8" t="s">
        <v>1</v>
      </c>
      <c r="E15" s="8" t="s">
        <v>29</v>
      </c>
      <c r="F15" s="8" t="s">
        <v>3</v>
      </c>
      <c r="G15" s="8" t="s">
        <v>9</v>
      </c>
      <c r="H15" s="8" t="s">
        <v>23</v>
      </c>
      <c r="I15" s="8" t="s">
        <v>15</v>
      </c>
      <c r="J15" s="8" t="s">
        <v>24</v>
      </c>
      <c r="K15" s="8" t="s">
        <v>31</v>
      </c>
      <c r="L15" s="8" t="s">
        <v>28</v>
      </c>
      <c r="M15" s="8" t="s">
        <v>32</v>
      </c>
      <c r="N15" s="8" t="s">
        <v>33</v>
      </c>
      <c r="O15" s="8" t="s">
        <v>2</v>
      </c>
      <c r="P15" s="8" t="s">
        <v>21</v>
      </c>
      <c r="Q15" s="8" t="s">
        <v>18</v>
      </c>
      <c r="R15" s="8" t="s">
        <v>7</v>
      </c>
      <c r="S15" s="8" t="s">
        <v>5</v>
      </c>
      <c r="T15" s="8" t="s">
        <v>22</v>
      </c>
      <c r="U15" s="8" t="s">
        <v>17</v>
      </c>
      <c r="V15" s="8" t="s">
        <v>16</v>
      </c>
      <c r="W15" s="8" t="s">
        <v>6</v>
      </c>
      <c r="X15" s="8" t="s">
        <v>30</v>
      </c>
      <c r="Y15" s="8" t="s">
        <v>26</v>
      </c>
      <c r="Z15" s="8" t="s">
        <v>4</v>
      </c>
      <c r="AA15" s="8" t="s">
        <v>25</v>
      </c>
    </row>
    <row r="16" spans="1:27" x14ac:dyDescent="0.25">
      <c r="A16" s="9" t="s">
        <v>8</v>
      </c>
      <c r="B16" s="8" t="s">
        <v>8</v>
      </c>
      <c r="C16" s="8" t="s">
        <v>1</v>
      </c>
      <c r="D16" s="8" t="s">
        <v>29</v>
      </c>
      <c r="E16" s="8" t="s">
        <v>3</v>
      </c>
      <c r="F16" s="8" t="s">
        <v>9</v>
      </c>
      <c r="G16" s="8" t="s">
        <v>23</v>
      </c>
      <c r="H16" s="8" t="s">
        <v>15</v>
      </c>
      <c r="I16" s="8" t="s">
        <v>24</v>
      </c>
      <c r="J16" s="8" t="s">
        <v>31</v>
      </c>
      <c r="K16" s="8" t="s">
        <v>28</v>
      </c>
      <c r="L16" s="8" t="s">
        <v>32</v>
      </c>
      <c r="M16" s="8" t="s">
        <v>33</v>
      </c>
      <c r="N16" s="8" t="s">
        <v>2</v>
      </c>
      <c r="O16" s="8" t="s">
        <v>21</v>
      </c>
      <c r="P16" s="8" t="s">
        <v>18</v>
      </c>
      <c r="Q16" s="8" t="s">
        <v>7</v>
      </c>
      <c r="R16" s="8" t="s">
        <v>5</v>
      </c>
      <c r="S16" s="8" t="s">
        <v>22</v>
      </c>
      <c r="T16" s="8" t="s">
        <v>17</v>
      </c>
      <c r="U16" s="8" t="s">
        <v>16</v>
      </c>
      <c r="V16" s="8" t="s">
        <v>6</v>
      </c>
      <c r="W16" s="8" t="s">
        <v>30</v>
      </c>
      <c r="X16" s="8" t="s">
        <v>26</v>
      </c>
      <c r="Y16" s="8" t="s">
        <v>4</v>
      </c>
      <c r="Z16" s="8" t="s">
        <v>25</v>
      </c>
      <c r="AA16" s="8" t="s">
        <v>27</v>
      </c>
    </row>
    <row r="17" spans="1:27" x14ac:dyDescent="0.25">
      <c r="A17" s="9" t="s">
        <v>1</v>
      </c>
      <c r="B17" s="8" t="s">
        <v>1</v>
      </c>
      <c r="C17" s="8" t="s">
        <v>29</v>
      </c>
      <c r="D17" s="8" t="s">
        <v>3</v>
      </c>
      <c r="E17" s="8" t="s">
        <v>9</v>
      </c>
      <c r="F17" s="8" t="s">
        <v>23</v>
      </c>
      <c r="G17" s="8" t="s">
        <v>15</v>
      </c>
      <c r="H17" s="8" t="s">
        <v>24</v>
      </c>
      <c r="I17" s="8" t="s">
        <v>31</v>
      </c>
      <c r="J17" s="8" t="s">
        <v>28</v>
      </c>
      <c r="K17" s="8" t="s">
        <v>32</v>
      </c>
      <c r="L17" s="8" t="s">
        <v>33</v>
      </c>
      <c r="M17" s="8" t="s">
        <v>2</v>
      </c>
      <c r="N17" s="8" t="s">
        <v>21</v>
      </c>
      <c r="O17" s="8" t="s">
        <v>18</v>
      </c>
      <c r="P17" s="8" t="s">
        <v>7</v>
      </c>
      <c r="Q17" s="8" t="s">
        <v>5</v>
      </c>
      <c r="R17" s="8" t="s">
        <v>22</v>
      </c>
      <c r="S17" s="8" t="s">
        <v>17</v>
      </c>
      <c r="T17" s="8" t="s">
        <v>16</v>
      </c>
      <c r="U17" s="8" t="s">
        <v>6</v>
      </c>
      <c r="V17" s="8" t="s">
        <v>30</v>
      </c>
      <c r="W17" s="8" t="s">
        <v>26</v>
      </c>
      <c r="X17" s="8" t="s">
        <v>4</v>
      </c>
      <c r="Y17" s="8" t="s">
        <v>25</v>
      </c>
      <c r="Z17" s="8" t="s">
        <v>27</v>
      </c>
      <c r="AA17" s="8" t="s">
        <v>8</v>
      </c>
    </row>
    <row r="18" spans="1:27" x14ac:dyDescent="0.25">
      <c r="A18" s="9" t="s">
        <v>29</v>
      </c>
      <c r="B18" s="8" t="s">
        <v>29</v>
      </c>
      <c r="C18" s="8" t="s">
        <v>3</v>
      </c>
      <c r="D18" s="8" t="s">
        <v>9</v>
      </c>
      <c r="E18" s="8" t="s">
        <v>23</v>
      </c>
      <c r="F18" s="8" t="s">
        <v>15</v>
      </c>
      <c r="G18" s="8" t="s">
        <v>24</v>
      </c>
      <c r="H18" s="8" t="s">
        <v>31</v>
      </c>
      <c r="I18" s="8" t="s">
        <v>28</v>
      </c>
      <c r="J18" s="8" t="s">
        <v>32</v>
      </c>
      <c r="K18" s="8" t="s">
        <v>33</v>
      </c>
      <c r="L18" s="8" t="s">
        <v>2</v>
      </c>
      <c r="M18" s="8" t="s">
        <v>21</v>
      </c>
      <c r="N18" s="8" t="s">
        <v>18</v>
      </c>
      <c r="O18" s="8" t="s">
        <v>7</v>
      </c>
      <c r="P18" s="8" t="s">
        <v>5</v>
      </c>
      <c r="Q18" s="8" t="s">
        <v>22</v>
      </c>
      <c r="R18" s="8" t="s">
        <v>17</v>
      </c>
      <c r="S18" s="8" t="s">
        <v>16</v>
      </c>
      <c r="T18" s="8" t="s">
        <v>6</v>
      </c>
      <c r="U18" s="8" t="s">
        <v>30</v>
      </c>
      <c r="V18" s="8" t="s">
        <v>26</v>
      </c>
      <c r="W18" s="8" t="s">
        <v>4</v>
      </c>
      <c r="X18" s="8" t="s">
        <v>25</v>
      </c>
      <c r="Y18" s="8" t="s">
        <v>27</v>
      </c>
      <c r="Z18" s="8" t="s">
        <v>8</v>
      </c>
      <c r="AA18" s="8" t="s">
        <v>1</v>
      </c>
    </row>
    <row r="19" spans="1:27" x14ac:dyDescent="0.25">
      <c r="A19" s="9" t="s">
        <v>3</v>
      </c>
      <c r="B19" s="8" t="s">
        <v>3</v>
      </c>
      <c r="C19" s="8" t="s">
        <v>9</v>
      </c>
      <c r="D19" s="8" t="s">
        <v>23</v>
      </c>
      <c r="E19" s="8" t="s">
        <v>15</v>
      </c>
      <c r="F19" s="8" t="s">
        <v>24</v>
      </c>
      <c r="G19" s="8" t="s">
        <v>31</v>
      </c>
      <c r="H19" s="8" t="s">
        <v>28</v>
      </c>
      <c r="I19" s="8" t="s">
        <v>32</v>
      </c>
      <c r="J19" s="8" t="s">
        <v>33</v>
      </c>
      <c r="K19" s="8" t="s">
        <v>2</v>
      </c>
      <c r="L19" s="8" t="s">
        <v>21</v>
      </c>
      <c r="M19" s="8" t="s">
        <v>18</v>
      </c>
      <c r="N19" s="8" t="s">
        <v>7</v>
      </c>
      <c r="O19" s="8" t="s">
        <v>5</v>
      </c>
      <c r="P19" s="8" t="s">
        <v>22</v>
      </c>
      <c r="Q19" s="8" t="s">
        <v>17</v>
      </c>
      <c r="R19" s="8" t="s">
        <v>16</v>
      </c>
      <c r="S19" s="8" t="s">
        <v>6</v>
      </c>
      <c r="T19" s="8" t="s">
        <v>30</v>
      </c>
      <c r="U19" s="8" t="s">
        <v>26</v>
      </c>
      <c r="V19" s="8" t="s">
        <v>4</v>
      </c>
      <c r="W19" s="8" t="s">
        <v>25</v>
      </c>
      <c r="X19" s="8" t="s">
        <v>27</v>
      </c>
      <c r="Y19" s="8" t="s">
        <v>8</v>
      </c>
      <c r="Z19" s="8" t="s">
        <v>1</v>
      </c>
      <c r="AA19" s="8" t="s">
        <v>29</v>
      </c>
    </row>
    <row r="20" spans="1:27" x14ac:dyDescent="0.25">
      <c r="A20" s="9" t="s">
        <v>9</v>
      </c>
      <c r="B20" s="8" t="s">
        <v>9</v>
      </c>
      <c r="C20" s="8" t="s">
        <v>23</v>
      </c>
      <c r="D20" s="8" t="s">
        <v>15</v>
      </c>
      <c r="E20" s="8" t="s">
        <v>24</v>
      </c>
      <c r="F20" s="8" t="s">
        <v>31</v>
      </c>
      <c r="G20" s="8" t="s">
        <v>28</v>
      </c>
      <c r="H20" s="8" t="s">
        <v>32</v>
      </c>
      <c r="I20" s="8" t="s">
        <v>33</v>
      </c>
      <c r="J20" s="8" t="s">
        <v>2</v>
      </c>
      <c r="K20" s="8" t="s">
        <v>21</v>
      </c>
      <c r="L20" s="8" t="s">
        <v>18</v>
      </c>
      <c r="M20" s="8" t="s">
        <v>7</v>
      </c>
      <c r="N20" s="8" t="s">
        <v>5</v>
      </c>
      <c r="O20" s="8" t="s">
        <v>22</v>
      </c>
      <c r="P20" s="8" t="s">
        <v>17</v>
      </c>
      <c r="Q20" s="8" t="s">
        <v>16</v>
      </c>
      <c r="R20" s="8" t="s">
        <v>6</v>
      </c>
      <c r="S20" s="8" t="s">
        <v>30</v>
      </c>
      <c r="T20" s="8" t="s">
        <v>26</v>
      </c>
      <c r="U20" s="8" t="s">
        <v>4</v>
      </c>
      <c r="V20" s="8" t="s">
        <v>25</v>
      </c>
      <c r="W20" s="8" t="s">
        <v>27</v>
      </c>
      <c r="X20" s="8" t="s">
        <v>8</v>
      </c>
      <c r="Y20" s="8" t="s">
        <v>1</v>
      </c>
      <c r="Z20" s="8" t="s">
        <v>29</v>
      </c>
      <c r="AA20" s="8" t="s">
        <v>3</v>
      </c>
    </row>
    <row r="21" spans="1:27" x14ac:dyDescent="0.25">
      <c r="A21" s="9" t="s">
        <v>23</v>
      </c>
      <c r="B21" s="8" t="s">
        <v>23</v>
      </c>
      <c r="C21" s="8" t="s">
        <v>15</v>
      </c>
      <c r="D21" s="8" t="s">
        <v>24</v>
      </c>
      <c r="E21" s="8" t="s">
        <v>31</v>
      </c>
      <c r="F21" s="8" t="s">
        <v>28</v>
      </c>
      <c r="G21" s="8" t="s">
        <v>32</v>
      </c>
      <c r="H21" s="8" t="s">
        <v>33</v>
      </c>
      <c r="I21" s="8" t="s">
        <v>2</v>
      </c>
      <c r="J21" s="8" t="s">
        <v>21</v>
      </c>
      <c r="K21" s="8" t="s">
        <v>18</v>
      </c>
      <c r="L21" s="8" t="s">
        <v>7</v>
      </c>
      <c r="M21" s="8" t="s">
        <v>5</v>
      </c>
      <c r="N21" s="8" t="s">
        <v>22</v>
      </c>
      <c r="O21" s="8" t="s">
        <v>17</v>
      </c>
      <c r="P21" s="8" t="s">
        <v>16</v>
      </c>
      <c r="Q21" s="8" t="s">
        <v>6</v>
      </c>
      <c r="R21" s="8" t="s">
        <v>30</v>
      </c>
      <c r="S21" s="8" t="s">
        <v>26</v>
      </c>
      <c r="T21" s="8" t="s">
        <v>4</v>
      </c>
      <c r="U21" s="8" t="s">
        <v>25</v>
      </c>
      <c r="V21" s="8" t="s">
        <v>27</v>
      </c>
      <c r="W21" s="8" t="s">
        <v>8</v>
      </c>
      <c r="X21" s="8" t="s">
        <v>1</v>
      </c>
      <c r="Y21" s="8" t="s">
        <v>29</v>
      </c>
      <c r="Z21" s="8" t="s">
        <v>3</v>
      </c>
      <c r="AA21" s="8" t="s">
        <v>9</v>
      </c>
    </row>
    <row r="22" spans="1:27" x14ac:dyDescent="0.25">
      <c r="A22" s="9" t="s">
        <v>15</v>
      </c>
      <c r="B22" s="8" t="s">
        <v>15</v>
      </c>
      <c r="C22" s="8" t="s">
        <v>24</v>
      </c>
      <c r="D22" s="8" t="s">
        <v>31</v>
      </c>
      <c r="E22" s="8" t="s">
        <v>28</v>
      </c>
      <c r="F22" s="8" t="s">
        <v>32</v>
      </c>
      <c r="G22" s="8" t="s">
        <v>33</v>
      </c>
      <c r="H22" s="8" t="s">
        <v>2</v>
      </c>
      <c r="I22" s="8" t="s">
        <v>21</v>
      </c>
      <c r="J22" s="8" t="s">
        <v>18</v>
      </c>
      <c r="K22" s="8" t="s">
        <v>7</v>
      </c>
      <c r="L22" s="8" t="s">
        <v>5</v>
      </c>
      <c r="M22" s="8" t="s">
        <v>22</v>
      </c>
      <c r="N22" s="8" t="s">
        <v>17</v>
      </c>
      <c r="O22" s="8" t="s">
        <v>16</v>
      </c>
      <c r="P22" s="8" t="s">
        <v>6</v>
      </c>
      <c r="Q22" s="8" t="s">
        <v>30</v>
      </c>
      <c r="R22" s="8" t="s">
        <v>26</v>
      </c>
      <c r="S22" s="8" t="s">
        <v>4</v>
      </c>
      <c r="T22" s="8" t="s">
        <v>25</v>
      </c>
      <c r="U22" s="8" t="s">
        <v>27</v>
      </c>
      <c r="V22" s="8" t="s">
        <v>8</v>
      </c>
      <c r="W22" s="8" t="s">
        <v>1</v>
      </c>
      <c r="X22" s="8" t="s">
        <v>29</v>
      </c>
      <c r="Y22" s="8" t="s">
        <v>3</v>
      </c>
      <c r="Z22" s="8" t="s">
        <v>9</v>
      </c>
      <c r="AA22" s="8" t="s">
        <v>23</v>
      </c>
    </row>
    <row r="23" spans="1:27" x14ac:dyDescent="0.25">
      <c r="A23" s="9" t="s">
        <v>24</v>
      </c>
      <c r="B23" s="8" t="s">
        <v>24</v>
      </c>
      <c r="C23" s="8" t="s">
        <v>31</v>
      </c>
      <c r="D23" s="8" t="s">
        <v>28</v>
      </c>
      <c r="E23" s="8" t="s">
        <v>32</v>
      </c>
      <c r="F23" s="8" t="s">
        <v>33</v>
      </c>
      <c r="G23" s="8" t="s">
        <v>2</v>
      </c>
      <c r="H23" s="8" t="s">
        <v>21</v>
      </c>
      <c r="I23" s="8" t="s">
        <v>18</v>
      </c>
      <c r="J23" s="8" t="s">
        <v>7</v>
      </c>
      <c r="K23" s="8" t="s">
        <v>5</v>
      </c>
      <c r="L23" s="8" t="s">
        <v>22</v>
      </c>
      <c r="M23" s="8" t="s">
        <v>17</v>
      </c>
      <c r="N23" s="8" t="s">
        <v>16</v>
      </c>
      <c r="O23" s="8" t="s">
        <v>6</v>
      </c>
      <c r="P23" s="8" t="s">
        <v>30</v>
      </c>
      <c r="Q23" s="8" t="s">
        <v>26</v>
      </c>
      <c r="R23" s="8" t="s">
        <v>4</v>
      </c>
      <c r="S23" s="8" t="s">
        <v>25</v>
      </c>
      <c r="T23" s="8" t="s">
        <v>27</v>
      </c>
      <c r="U23" s="8" t="s">
        <v>8</v>
      </c>
      <c r="V23" s="8" t="s">
        <v>1</v>
      </c>
      <c r="W23" s="8" t="s">
        <v>29</v>
      </c>
      <c r="X23" s="8" t="s">
        <v>3</v>
      </c>
      <c r="Y23" s="8" t="s">
        <v>9</v>
      </c>
      <c r="Z23" s="8" t="s">
        <v>23</v>
      </c>
      <c r="AA23" s="8" t="s">
        <v>15</v>
      </c>
    </row>
    <row r="24" spans="1:27" x14ac:dyDescent="0.25">
      <c r="A24" s="9" t="s">
        <v>31</v>
      </c>
      <c r="B24" s="8" t="s">
        <v>31</v>
      </c>
      <c r="C24" s="8" t="s">
        <v>28</v>
      </c>
      <c r="D24" s="8" t="s">
        <v>32</v>
      </c>
      <c r="E24" s="8" t="s">
        <v>33</v>
      </c>
      <c r="F24" s="8" t="s">
        <v>2</v>
      </c>
      <c r="G24" s="8" t="s">
        <v>21</v>
      </c>
      <c r="H24" s="8" t="s">
        <v>18</v>
      </c>
      <c r="I24" s="8" t="s">
        <v>7</v>
      </c>
      <c r="J24" s="8" t="s">
        <v>5</v>
      </c>
      <c r="K24" s="8" t="s">
        <v>22</v>
      </c>
      <c r="L24" s="8" t="s">
        <v>17</v>
      </c>
      <c r="M24" s="8" t="s">
        <v>16</v>
      </c>
      <c r="N24" s="8" t="s">
        <v>6</v>
      </c>
      <c r="O24" s="8" t="s">
        <v>30</v>
      </c>
      <c r="P24" s="8" t="s">
        <v>26</v>
      </c>
      <c r="Q24" s="8" t="s">
        <v>4</v>
      </c>
      <c r="R24" s="8" t="s">
        <v>25</v>
      </c>
      <c r="S24" s="8" t="s">
        <v>27</v>
      </c>
      <c r="T24" s="8" t="s">
        <v>8</v>
      </c>
      <c r="U24" s="8" t="s">
        <v>1</v>
      </c>
      <c r="V24" s="8" t="s">
        <v>29</v>
      </c>
      <c r="W24" s="8" t="s">
        <v>3</v>
      </c>
      <c r="X24" s="8" t="s">
        <v>9</v>
      </c>
      <c r="Y24" s="8" t="s">
        <v>23</v>
      </c>
      <c r="Z24" s="8" t="s">
        <v>15</v>
      </c>
      <c r="AA24" s="8" t="s">
        <v>24</v>
      </c>
    </row>
    <row r="25" spans="1:27" x14ac:dyDescent="0.25">
      <c r="A25" s="9" t="s">
        <v>28</v>
      </c>
      <c r="B25" s="8" t="s">
        <v>28</v>
      </c>
      <c r="C25" s="8" t="s">
        <v>32</v>
      </c>
      <c r="D25" s="8" t="s">
        <v>33</v>
      </c>
      <c r="E25" s="8" t="s">
        <v>2</v>
      </c>
      <c r="F25" s="8" t="s">
        <v>21</v>
      </c>
      <c r="G25" s="8" t="s">
        <v>18</v>
      </c>
      <c r="H25" s="8" t="s">
        <v>7</v>
      </c>
      <c r="I25" s="8" t="s">
        <v>5</v>
      </c>
      <c r="J25" s="8" t="s">
        <v>22</v>
      </c>
      <c r="K25" s="8" t="s">
        <v>17</v>
      </c>
      <c r="L25" s="8" t="s">
        <v>16</v>
      </c>
      <c r="M25" s="8" t="s">
        <v>6</v>
      </c>
      <c r="N25" s="8" t="s">
        <v>30</v>
      </c>
      <c r="O25" s="8" t="s">
        <v>26</v>
      </c>
      <c r="P25" s="8" t="s">
        <v>4</v>
      </c>
      <c r="Q25" s="8" t="s">
        <v>25</v>
      </c>
      <c r="R25" s="8" t="s">
        <v>27</v>
      </c>
      <c r="S25" s="8" t="s">
        <v>8</v>
      </c>
      <c r="T25" s="8" t="s">
        <v>1</v>
      </c>
      <c r="U25" s="8" t="s">
        <v>29</v>
      </c>
      <c r="V25" s="8" t="s">
        <v>3</v>
      </c>
      <c r="W25" s="8" t="s">
        <v>9</v>
      </c>
      <c r="X25" s="8" t="s">
        <v>23</v>
      </c>
      <c r="Y25" s="8" t="s">
        <v>15</v>
      </c>
      <c r="Z25" s="8" t="s">
        <v>24</v>
      </c>
      <c r="AA25" s="8" t="s">
        <v>31</v>
      </c>
    </row>
    <row r="26" spans="1:27" x14ac:dyDescent="0.25">
      <c r="A26" s="9" t="s">
        <v>32</v>
      </c>
      <c r="B26" s="8" t="s">
        <v>32</v>
      </c>
      <c r="C26" s="8" t="s">
        <v>33</v>
      </c>
      <c r="D26" s="8" t="s">
        <v>2</v>
      </c>
      <c r="E26" s="8" t="s">
        <v>21</v>
      </c>
      <c r="F26" s="8" t="s">
        <v>18</v>
      </c>
      <c r="G26" s="8" t="s">
        <v>7</v>
      </c>
      <c r="H26" s="8" t="s">
        <v>5</v>
      </c>
      <c r="I26" s="8" t="s">
        <v>22</v>
      </c>
      <c r="J26" s="8" t="s">
        <v>17</v>
      </c>
      <c r="K26" s="8" t="s">
        <v>16</v>
      </c>
      <c r="L26" s="8" t="s">
        <v>6</v>
      </c>
      <c r="M26" s="8" t="s">
        <v>30</v>
      </c>
      <c r="N26" s="8" t="s">
        <v>26</v>
      </c>
      <c r="O26" s="8" t="s">
        <v>4</v>
      </c>
      <c r="P26" s="8" t="s">
        <v>25</v>
      </c>
      <c r="Q26" s="8" t="s">
        <v>27</v>
      </c>
      <c r="R26" s="8" t="s">
        <v>8</v>
      </c>
      <c r="S26" s="8" t="s">
        <v>1</v>
      </c>
      <c r="T26" s="8" t="s">
        <v>29</v>
      </c>
      <c r="U26" s="8" t="s">
        <v>3</v>
      </c>
      <c r="V26" s="8" t="s">
        <v>9</v>
      </c>
      <c r="W26" s="8" t="s">
        <v>23</v>
      </c>
      <c r="X26" s="8" t="s">
        <v>15</v>
      </c>
      <c r="Y26" s="8" t="s">
        <v>24</v>
      </c>
      <c r="Z26" s="8" t="s">
        <v>31</v>
      </c>
      <c r="AA26" s="8" t="s">
        <v>28</v>
      </c>
    </row>
    <row r="27" spans="1:27" x14ac:dyDescent="0.25">
      <c r="A27" s="9" t="s">
        <v>33</v>
      </c>
      <c r="B27" s="8" t="s">
        <v>33</v>
      </c>
      <c r="C27" s="8" t="s">
        <v>2</v>
      </c>
      <c r="D27" s="8" t="s">
        <v>21</v>
      </c>
      <c r="E27" s="8" t="s">
        <v>18</v>
      </c>
      <c r="F27" s="8" t="s">
        <v>7</v>
      </c>
      <c r="G27" s="8" t="s">
        <v>5</v>
      </c>
      <c r="H27" s="8" t="s">
        <v>22</v>
      </c>
      <c r="I27" s="8" t="s">
        <v>17</v>
      </c>
      <c r="J27" s="8" t="s">
        <v>16</v>
      </c>
      <c r="K27" s="8" t="s">
        <v>6</v>
      </c>
      <c r="L27" s="8" t="s">
        <v>30</v>
      </c>
      <c r="M27" s="8" t="s">
        <v>26</v>
      </c>
      <c r="N27" s="8" t="s">
        <v>4</v>
      </c>
      <c r="O27" s="8" t="s">
        <v>25</v>
      </c>
      <c r="P27" s="8" t="s">
        <v>27</v>
      </c>
      <c r="Q27" s="8" t="s">
        <v>8</v>
      </c>
      <c r="R27" s="8" t="s">
        <v>1</v>
      </c>
      <c r="S27" s="8" t="s">
        <v>29</v>
      </c>
      <c r="T27" s="8" t="s">
        <v>3</v>
      </c>
      <c r="U27" s="8" t="s">
        <v>9</v>
      </c>
      <c r="V27" s="8" t="s">
        <v>23</v>
      </c>
      <c r="W27" s="8" t="s">
        <v>15</v>
      </c>
      <c r="X27" s="8" t="s">
        <v>24</v>
      </c>
      <c r="Y27" s="8" t="s">
        <v>31</v>
      </c>
      <c r="Z27" s="8" t="s">
        <v>28</v>
      </c>
      <c r="AA27" s="8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 (2)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Zaneti Kirilo</dc:creator>
  <cp:lastModifiedBy>Alan Diek da Silva Guimaraes</cp:lastModifiedBy>
  <dcterms:created xsi:type="dcterms:W3CDTF">2024-11-27T17:56:23Z</dcterms:created>
  <dcterms:modified xsi:type="dcterms:W3CDTF">2024-12-02T22:24:19Z</dcterms:modified>
</cp:coreProperties>
</file>