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4284528572\OneDrive\Documentos\GitHub\Segundo_Semestre_Ciencia_de_Dados\Projeto_Integrador\Dashboard Simples com EXCEL\"/>
    </mc:Choice>
  </mc:AlternateContent>
  <xr:revisionPtr revIDLastSave="37" documentId="8_{ED2FA35A-44DB-402F-B4D9-E7785E44643F}" xr6:coauthVersionLast="36" xr6:coauthVersionMax="36" xr10:uidLastSave="{FE43CF3F-E718-4D08-AB50-34D0A60F5F29}"/>
  <bookViews>
    <workbookView xWindow="0" yWindow="0" windowWidth="23040" windowHeight="8940" xr2:uid="{FC2E7B8D-23B3-4077-9A58-ADB76B526F74}"/>
  </bookViews>
  <sheets>
    <sheet name="Meus Preços" sheetId="2" r:id="rId1"/>
  </sheets>
  <definedNames>
    <definedName name="DadosExternos_1" localSheetId="0" hidden="1">'Meus Preços'!$A$1:$G$61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1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833ED4-6E73-43F4-933C-73A48F4D9DF9}" keepAlive="1" name="Consulta - gasolina_2010+" description="Conexão com a consulta 'gasolina_2010+' na pasta de trabalho." type="5" refreshedVersion="6" background="1" saveData="1">
    <dbPr connection="Provider=Microsoft.Mashup.OleDb.1;Data Source=$Workbook$;Location=gasolina_2010+;Extended Properties=&quot;&quot;" command="SELECT * FROM [gasolina_2010+]"/>
  </connection>
</connections>
</file>

<file path=xl/sharedStrings.xml><?xml version="1.0" encoding="utf-8"?>
<sst xmlns="http://schemas.openxmlformats.org/spreadsheetml/2006/main" count="187" uniqueCount="20">
  <si>
    <t>ESTADO</t>
  </si>
  <si>
    <t>PRODUTO</t>
  </si>
  <si>
    <t>CENTRO OESTE</t>
  </si>
  <si>
    <t>GOIAS</t>
  </si>
  <si>
    <t>NORDESTE</t>
  </si>
  <si>
    <t>BAHIA</t>
  </si>
  <si>
    <t>SUDESTE</t>
  </si>
  <si>
    <t>MINAS GERAIS</t>
  </si>
  <si>
    <t>RIO DE JANEIRO</t>
  </si>
  <si>
    <t>SAO PAULO</t>
  </si>
  <si>
    <t>GASOLINA COMUM</t>
  </si>
  <si>
    <t>GASOLINA ADITIVADA</t>
  </si>
  <si>
    <t>REGIÃO</t>
  </si>
  <si>
    <t>ID</t>
  </si>
  <si>
    <t>QUANTIDADE LTS</t>
  </si>
  <si>
    <t>DIESEL S10</t>
  </si>
  <si>
    <t>ALCOOL</t>
  </si>
  <si>
    <t>DIESEL COMUM</t>
  </si>
  <si>
    <t>PREÇO UNITARIO</t>
  </si>
  <si>
    <t>PREÇO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</si>
</sst>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" fontId="0" fillId="0" borderId="0" xfId="1" applyNumberFormat="1" applyFont="1"/>
  </cellXfs>
  <cellStyles count="2">
    <cellStyle name="Moeda" xfId="1" builtinId="4"/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398770D-BBD7-411D-9135-BEB1D12A3812}" autoFormatId="16" applyNumberFormats="0" applyBorderFormats="0" applyFontFormats="0" applyPatternFormats="0" applyAlignmentFormats="0" applyWidthHeightFormats="0">
  <queryTableRefresh nextId="20">
    <queryTableFields count="7">
      <queryTableField id="1" name="Column1" tableColumnId="1"/>
      <queryTableField id="4" name="REGIÃƒO" tableColumnId="4"/>
      <queryTableField id="5" name="ESTADO" tableColumnId="5"/>
      <queryTableField id="6" name="PRODUTO" tableColumnId="6"/>
      <queryTableField id="9" name="PREÃ‡O MÃ‰DIO REVENDA" tableColumnId="9"/>
      <queryTableField id="11" name="PREÃ‡O MÃNIMO REVENDA" tableColumnId="11"/>
      <queryTableField id="12" name="PREÃ‡O MÃXIMO REVENDA" tableColumnId="12"/>
    </queryTableFields>
    <queryTableDeletedFields count="12">
      <deletedField name="DATA INICIAL"/>
      <deletedField name="DATA FINAL"/>
      <deletedField name="UNIDADE DE MEDIDA"/>
      <deletedField name="DESVIO PADRÃƒO REVENDA"/>
      <deletedField name="MARGEM MÃ‰DIA REVENDA"/>
      <deletedField name="COEF DE VARIAÃ‡ÃƒO REVENDA"/>
      <deletedField name="PREÃ‡O MÃ‰DIO DISTRIBUIÃ‡ÃƒO"/>
      <deletedField name="DESVIO PADRÃƒO DISTRIBUIÃ‡ÃƒO"/>
      <deletedField name="PREÃ‡O MÃNIMO DISTRIBUIÃ‡ÃƒO"/>
      <deletedField name="PREÃ‡O MÃXIMO DISTRIBUIÃ‡ÃƒO"/>
      <deletedField name="COEF DE VARIAÃ‡ÃƒO DISTRIBUIÃ‡ÃƒO"/>
      <deletedField name="NÃšMERO DE POSTOS PESQUISADO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1DE08B-AF80-4952-898C-64674B4DD81F}" name="gasolina_2010" displayName="gasolina_2010" ref="A1:G61" tableType="queryTable" totalsRowShown="0">
  <autoFilter ref="A1:G61" xr:uid="{A1934503-5C81-4CC0-A35A-98B943F9F0ED}"/>
  <sortState ref="A2:G60">
    <sortCondition ref="C1:C60"/>
  </sortState>
  <tableColumns count="7">
    <tableColumn id="1" xr3:uid="{3DA4F2EB-227C-462F-938F-58462056C656}" uniqueName="1" name="ID" queryTableFieldId="1"/>
    <tableColumn id="4" xr3:uid="{A72FFDF9-E3E9-416D-9882-4577CCAC11E0}" uniqueName="4" name="REGIÃO" queryTableFieldId="4"/>
    <tableColumn id="5" xr3:uid="{6046F7C5-86BD-4E06-97EF-C223471E2DD2}" uniqueName="5" name="ESTADO" queryTableFieldId="5"/>
    <tableColumn id="6" xr3:uid="{A72EE60D-49E0-4621-9BD9-056D0CEBD585}" uniqueName="6" name="PRODUTO" queryTableFieldId="6"/>
    <tableColumn id="9" xr3:uid="{B48C3883-135E-456D-B0C3-B6B0E8760B09}" uniqueName="9" name="QUANTIDADE LTS" queryTableFieldId="9" dataDxfId="0" dataCellStyle="Moeda"/>
    <tableColumn id="11" xr3:uid="{7AA556D9-55B1-419F-8393-FF79D880E6BE}" uniqueName="11" name="PREÇO UNITARIO" queryTableFieldId="11" dataCellStyle="Moeda"/>
    <tableColumn id="12" xr3:uid="{0A5646F3-54C5-4651-B442-562FF61E1239}" uniqueName="12" name="PREÇO FINAL" queryTableFieldId="12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3C25A-46D0-4126-B4A6-AA94D39A8707}">
  <dimension ref="A1:G61"/>
  <sheetViews>
    <sheetView tabSelected="1" workbookViewId="0">
      <selection activeCell="H61" sqref="H61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20.88671875" bestFit="1" customWidth="1"/>
    <col min="4" max="4" width="19.109375" bestFit="1" customWidth="1"/>
    <col min="5" max="7" width="27.5546875" style="1" bestFit="1" customWidth="1"/>
  </cols>
  <sheetData>
    <row r="1" spans="1:7" x14ac:dyDescent="0.3">
      <c r="A1" t="s">
        <v>13</v>
      </c>
      <c r="B1" t="s">
        <v>12</v>
      </c>
      <c r="C1" t="s">
        <v>0</v>
      </c>
      <c r="D1" t="s">
        <v>1</v>
      </c>
      <c r="E1" s="1" t="s">
        <v>14</v>
      </c>
      <c r="F1" s="1" t="s">
        <v>18</v>
      </c>
      <c r="G1" s="1" t="s">
        <v>19</v>
      </c>
    </row>
    <row r="2" spans="1:7" x14ac:dyDescent="0.3">
      <c r="A2">
        <v>1</v>
      </c>
      <c r="B2" t="s">
        <v>4</v>
      </c>
      <c r="C2" t="s">
        <v>5</v>
      </c>
      <c r="D2" t="s">
        <v>11</v>
      </c>
      <c r="E2" s="2">
        <v>8</v>
      </c>
      <c r="F2" s="1">
        <v>2.98</v>
      </c>
      <c r="G2" s="1">
        <f>gasolina_2010[[#This Row],[PREÇO UNITARIO]]*gasolina_2010[[#This Row],[QUANTIDADE LTS]]</f>
        <v>23.84</v>
      </c>
    </row>
    <row r="3" spans="1:7" x14ac:dyDescent="0.3">
      <c r="A3">
        <v>2</v>
      </c>
      <c r="B3" t="s">
        <v>4</v>
      </c>
      <c r="C3" t="s">
        <v>5</v>
      </c>
      <c r="D3" t="s">
        <v>16</v>
      </c>
      <c r="E3" s="2">
        <v>6</v>
      </c>
      <c r="F3" s="1">
        <v>3.266</v>
      </c>
      <c r="G3" s="1">
        <f>gasolina_2010[[#This Row],[PREÇO UNITARIO]]*gasolina_2010[[#This Row],[QUANTIDADE LTS]]</f>
        <v>19.596</v>
      </c>
    </row>
    <row r="4" spans="1:7" x14ac:dyDescent="0.3">
      <c r="A4">
        <v>3</v>
      </c>
      <c r="B4" t="s">
        <v>4</v>
      </c>
      <c r="C4" t="s">
        <v>5</v>
      </c>
      <c r="D4" t="s">
        <v>11</v>
      </c>
      <c r="E4" s="2">
        <v>8</v>
      </c>
      <c r="F4" s="1">
        <v>3.49</v>
      </c>
      <c r="G4" s="1">
        <f>gasolina_2010[[#This Row],[PREÇO UNITARIO]]*gasolina_2010[[#This Row],[QUANTIDADE LTS]]</f>
        <v>27.92</v>
      </c>
    </row>
    <row r="5" spans="1:7" x14ac:dyDescent="0.3">
      <c r="A5">
        <v>4</v>
      </c>
      <c r="B5" t="s">
        <v>4</v>
      </c>
      <c r="C5" t="s">
        <v>5</v>
      </c>
      <c r="D5" t="s">
        <v>10</v>
      </c>
      <c r="E5" s="2">
        <v>4</v>
      </c>
      <c r="F5" s="1">
        <v>3.4260000000000002</v>
      </c>
      <c r="G5" s="1">
        <f>gasolina_2010[[#This Row],[PREÇO UNITARIO]]*gasolina_2010[[#This Row],[QUANTIDADE LTS]]</f>
        <v>13.704000000000001</v>
      </c>
    </row>
    <row r="6" spans="1:7" x14ac:dyDescent="0.3">
      <c r="A6">
        <v>5</v>
      </c>
      <c r="B6" t="s">
        <v>4</v>
      </c>
      <c r="C6" t="s">
        <v>5</v>
      </c>
      <c r="D6" t="s">
        <v>16</v>
      </c>
      <c r="E6" s="2">
        <v>8</v>
      </c>
      <c r="F6" s="1">
        <v>3.17</v>
      </c>
      <c r="G6" s="1">
        <f>gasolina_2010[[#This Row],[PREÇO UNITARIO]]*gasolina_2010[[#This Row],[QUANTIDADE LTS]]</f>
        <v>25.36</v>
      </c>
    </row>
    <row r="7" spans="1:7" x14ac:dyDescent="0.3">
      <c r="A7">
        <v>6</v>
      </c>
      <c r="B7" t="s">
        <v>4</v>
      </c>
      <c r="C7" t="s">
        <v>5</v>
      </c>
      <c r="D7" t="s">
        <v>16</v>
      </c>
      <c r="E7" s="2">
        <v>6</v>
      </c>
      <c r="F7" s="1">
        <v>3.4580000000000002</v>
      </c>
      <c r="G7" s="1">
        <f>gasolina_2010[[#This Row],[PREÇO UNITARIO]]*gasolina_2010[[#This Row],[QUANTIDADE LTS]]</f>
        <v>20.748000000000001</v>
      </c>
    </row>
    <row r="8" spans="1:7" x14ac:dyDescent="0.3">
      <c r="A8">
        <v>7</v>
      </c>
      <c r="B8" t="s">
        <v>4</v>
      </c>
      <c r="C8" t="s">
        <v>5</v>
      </c>
      <c r="D8" t="s">
        <v>17</v>
      </c>
      <c r="E8" s="2">
        <v>4</v>
      </c>
      <c r="F8" s="1">
        <v>3.746</v>
      </c>
      <c r="G8" s="1">
        <f>gasolina_2010[[#This Row],[PREÇO UNITARIO]]*gasolina_2010[[#This Row],[QUANTIDADE LTS]]</f>
        <v>14.984</v>
      </c>
    </row>
    <row r="9" spans="1:7" x14ac:dyDescent="0.3">
      <c r="A9">
        <v>8</v>
      </c>
      <c r="B9" t="s">
        <v>4</v>
      </c>
      <c r="C9" t="s">
        <v>5</v>
      </c>
      <c r="D9" t="s">
        <v>17</v>
      </c>
      <c r="E9" s="2">
        <v>6</v>
      </c>
      <c r="F9" s="1">
        <v>3.778</v>
      </c>
      <c r="G9" s="1">
        <f>gasolina_2010[[#This Row],[PREÇO UNITARIO]]*gasolina_2010[[#This Row],[QUANTIDADE LTS]]</f>
        <v>22.667999999999999</v>
      </c>
    </row>
    <row r="10" spans="1:7" x14ac:dyDescent="0.3">
      <c r="A10">
        <v>9</v>
      </c>
      <c r="B10" t="s">
        <v>2</v>
      </c>
      <c r="C10" t="s">
        <v>3</v>
      </c>
      <c r="D10" t="s">
        <v>15</v>
      </c>
      <c r="E10" s="2">
        <v>4</v>
      </c>
      <c r="F10" s="1">
        <v>3.234</v>
      </c>
      <c r="G10" s="1">
        <f>gasolina_2010[[#This Row],[PREÇO UNITARIO]]*gasolina_2010[[#This Row],[QUANTIDADE LTS]]</f>
        <v>12.936</v>
      </c>
    </row>
    <row r="11" spans="1:7" x14ac:dyDescent="0.3">
      <c r="A11">
        <v>10</v>
      </c>
      <c r="B11" t="s">
        <v>2</v>
      </c>
      <c r="C11" t="s">
        <v>3</v>
      </c>
      <c r="D11" t="s">
        <v>11</v>
      </c>
      <c r="E11" s="2">
        <v>10</v>
      </c>
      <c r="F11" s="1">
        <v>3.5219999999999998</v>
      </c>
      <c r="G11" s="1">
        <f>gasolina_2010[[#This Row],[PREÇO UNITARIO]]*gasolina_2010[[#This Row],[QUANTIDADE LTS]]</f>
        <v>35.22</v>
      </c>
    </row>
    <row r="12" spans="1:7" x14ac:dyDescent="0.3">
      <c r="A12">
        <v>11</v>
      </c>
      <c r="B12" t="s">
        <v>2</v>
      </c>
      <c r="C12" t="s">
        <v>3</v>
      </c>
      <c r="D12" t="s">
        <v>11</v>
      </c>
      <c r="E12" s="2">
        <v>6</v>
      </c>
      <c r="F12" s="1">
        <v>3.6179999999999999</v>
      </c>
      <c r="G12" s="1">
        <f>gasolina_2010[[#This Row],[PREÇO UNITARIO]]*gasolina_2010[[#This Row],[QUANTIDADE LTS]]</f>
        <v>21.707999999999998</v>
      </c>
    </row>
    <row r="13" spans="1:7" x14ac:dyDescent="0.3">
      <c r="A13">
        <v>12</v>
      </c>
      <c r="B13" t="s">
        <v>2</v>
      </c>
      <c r="C13" t="s">
        <v>3</v>
      </c>
      <c r="D13" t="s">
        <v>11</v>
      </c>
      <c r="E13" s="2">
        <v>8</v>
      </c>
      <c r="F13" s="1">
        <v>3.65</v>
      </c>
      <c r="G13" s="1">
        <f>gasolina_2010[[#This Row],[PREÇO UNITARIO]]*gasolina_2010[[#This Row],[QUANTIDADE LTS]]</f>
        <v>29.2</v>
      </c>
    </row>
    <row r="14" spans="1:7" x14ac:dyDescent="0.3">
      <c r="A14">
        <v>13</v>
      </c>
      <c r="B14" t="s">
        <v>2</v>
      </c>
      <c r="C14" t="s">
        <v>3</v>
      </c>
      <c r="D14" t="s">
        <v>17</v>
      </c>
      <c r="E14" s="2">
        <v>10</v>
      </c>
      <c r="F14" s="1">
        <v>3.6819999999999999</v>
      </c>
      <c r="G14" s="1">
        <f>gasolina_2010[[#This Row],[PREÇO UNITARIO]]*gasolina_2010[[#This Row],[QUANTIDADE LTS]]</f>
        <v>36.82</v>
      </c>
    </row>
    <row r="15" spans="1:7" x14ac:dyDescent="0.3">
      <c r="A15">
        <v>14</v>
      </c>
      <c r="B15" t="s">
        <v>6</v>
      </c>
      <c r="C15" t="s">
        <v>7</v>
      </c>
      <c r="D15" t="s">
        <v>11</v>
      </c>
      <c r="E15" s="2">
        <v>4</v>
      </c>
      <c r="F15" s="1">
        <v>3.5859999999999999</v>
      </c>
      <c r="G15" s="1">
        <f>gasolina_2010[[#This Row],[PREÇO UNITARIO]]*gasolina_2010[[#This Row],[QUANTIDADE LTS]]</f>
        <v>14.343999999999999</v>
      </c>
    </row>
    <row r="16" spans="1:7" x14ac:dyDescent="0.3">
      <c r="A16">
        <v>15</v>
      </c>
      <c r="B16" t="s">
        <v>6</v>
      </c>
      <c r="C16" t="s">
        <v>7</v>
      </c>
      <c r="D16" t="s">
        <v>15</v>
      </c>
      <c r="E16" s="2">
        <v>8</v>
      </c>
      <c r="F16" s="1">
        <v>3.1379999999999999</v>
      </c>
      <c r="G16" s="1">
        <f>gasolina_2010[[#This Row],[PREÇO UNITARIO]]*gasolina_2010[[#This Row],[QUANTIDADE LTS]]</f>
        <v>25.103999999999999</v>
      </c>
    </row>
    <row r="17" spans="1:7" x14ac:dyDescent="0.3">
      <c r="A17">
        <v>16</v>
      </c>
      <c r="B17" t="s">
        <v>6</v>
      </c>
      <c r="C17" t="s">
        <v>7</v>
      </c>
      <c r="D17" t="s">
        <v>17</v>
      </c>
      <c r="E17" s="2">
        <v>2</v>
      </c>
      <c r="F17" s="1">
        <v>3.714</v>
      </c>
      <c r="G17" s="1">
        <f>gasolina_2010[[#This Row],[PREÇO UNITARIO]]*gasolina_2010[[#This Row],[QUANTIDADE LTS]]</f>
        <v>7.4279999999999999</v>
      </c>
    </row>
    <row r="18" spans="1:7" x14ac:dyDescent="0.3">
      <c r="A18">
        <v>17</v>
      </c>
      <c r="B18" t="s">
        <v>6</v>
      </c>
      <c r="C18" t="s">
        <v>7</v>
      </c>
      <c r="D18" t="s">
        <v>17</v>
      </c>
      <c r="E18" s="2">
        <v>8</v>
      </c>
      <c r="F18" s="1">
        <v>3.778</v>
      </c>
      <c r="G18" s="1">
        <f>gasolina_2010[[#This Row],[PREÇO UNITARIO]]*gasolina_2010[[#This Row],[QUANTIDADE LTS]]</f>
        <v>30.224</v>
      </c>
    </row>
    <row r="19" spans="1:7" x14ac:dyDescent="0.3">
      <c r="A19">
        <v>18</v>
      </c>
      <c r="B19" t="s">
        <v>6</v>
      </c>
      <c r="C19" t="s">
        <v>8</v>
      </c>
      <c r="D19" t="s">
        <v>11</v>
      </c>
      <c r="E19" s="2">
        <v>2</v>
      </c>
      <c r="F19" s="1">
        <v>3.5539999999999998</v>
      </c>
      <c r="G19" s="1">
        <f>gasolina_2010[[#This Row],[PREÇO UNITARIO]]*gasolina_2010[[#This Row],[QUANTIDADE LTS]]</f>
        <v>7.1079999999999997</v>
      </c>
    </row>
    <row r="20" spans="1:7" x14ac:dyDescent="0.3">
      <c r="A20">
        <v>19</v>
      </c>
      <c r="B20" t="s">
        <v>6</v>
      </c>
      <c r="C20" t="s">
        <v>8</v>
      </c>
      <c r="D20" t="s">
        <v>11</v>
      </c>
      <c r="E20" s="2">
        <v>6</v>
      </c>
      <c r="F20" s="1">
        <v>2.95</v>
      </c>
      <c r="G20" s="1">
        <f>gasolina_2010[[#This Row],[PREÇO UNITARIO]]*gasolina_2010[[#This Row],[QUANTIDADE LTS]]</f>
        <v>17.700000000000003</v>
      </c>
    </row>
    <row r="21" spans="1:7" x14ac:dyDescent="0.3">
      <c r="A21">
        <v>20</v>
      </c>
      <c r="B21" t="s">
        <v>6</v>
      </c>
      <c r="C21" t="s">
        <v>8</v>
      </c>
      <c r="D21" t="s">
        <v>11</v>
      </c>
      <c r="E21" s="2">
        <v>10</v>
      </c>
      <c r="F21" s="1">
        <v>3.01</v>
      </c>
      <c r="G21" s="1">
        <f>gasolina_2010[[#This Row],[PREÇO UNITARIO]]*gasolina_2010[[#This Row],[QUANTIDADE LTS]]</f>
        <v>30.099999999999998</v>
      </c>
    </row>
    <row r="22" spans="1:7" x14ac:dyDescent="0.3">
      <c r="A22">
        <v>21</v>
      </c>
      <c r="B22" t="s">
        <v>6</v>
      </c>
      <c r="C22" t="s">
        <v>8</v>
      </c>
      <c r="D22" t="s">
        <v>16</v>
      </c>
      <c r="E22" s="2">
        <v>8</v>
      </c>
      <c r="F22" s="1">
        <v>3.298</v>
      </c>
      <c r="G22" s="1">
        <f>gasolina_2010[[#This Row],[PREÇO UNITARIO]]*gasolina_2010[[#This Row],[QUANTIDADE LTS]]</f>
        <v>26.384</v>
      </c>
    </row>
    <row r="23" spans="1:7" x14ac:dyDescent="0.3">
      <c r="A23">
        <v>22</v>
      </c>
      <c r="B23" t="s">
        <v>6</v>
      </c>
      <c r="C23" t="s">
        <v>8</v>
      </c>
      <c r="D23" t="s">
        <v>16</v>
      </c>
      <c r="E23" s="2">
        <v>8</v>
      </c>
      <c r="F23" s="1">
        <v>3.4580000000000002</v>
      </c>
      <c r="G23" s="1">
        <f>gasolina_2010[[#This Row],[PREÇO UNITARIO]]*gasolina_2010[[#This Row],[QUANTIDADE LTS]]</f>
        <v>27.664000000000001</v>
      </c>
    </row>
    <row r="24" spans="1:7" x14ac:dyDescent="0.3">
      <c r="A24">
        <v>23</v>
      </c>
      <c r="B24" t="s">
        <v>6</v>
      </c>
      <c r="C24" t="s">
        <v>8</v>
      </c>
      <c r="D24" t="s">
        <v>17</v>
      </c>
      <c r="E24" s="2">
        <v>10</v>
      </c>
      <c r="F24" s="1">
        <v>3.49</v>
      </c>
      <c r="G24" s="1">
        <f>gasolina_2010[[#This Row],[PREÇO UNITARIO]]*gasolina_2010[[#This Row],[QUANTIDADE LTS]]</f>
        <v>34.900000000000006</v>
      </c>
    </row>
    <row r="25" spans="1:7" x14ac:dyDescent="0.3">
      <c r="A25">
        <v>24</v>
      </c>
      <c r="B25" t="s">
        <v>6</v>
      </c>
      <c r="C25" t="s">
        <v>8</v>
      </c>
      <c r="D25" t="s">
        <v>17</v>
      </c>
      <c r="E25" s="2">
        <v>2</v>
      </c>
      <c r="F25" s="1">
        <v>3.5219999999999998</v>
      </c>
      <c r="G25" s="1">
        <f>gasolina_2010[[#This Row],[PREÇO UNITARIO]]*gasolina_2010[[#This Row],[QUANTIDADE LTS]]</f>
        <v>7.0439999999999996</v>
      </c>
    </row>
    <row r="26" spans="1:7" x14ac:dyDescent="0.3">
      <c r="A26">
        <v>25</v>
      </c>
      <c r="B26" t="s">
        <v>6</v>
      </c>
      <c r="C26" t="s">
        <v>8</v>
      </c>
      <c r="D26" t="s">
        <v>17</v>
      </c>
      <c r="E26" s="2">
        <v>4</v>
      </c>
      <c r="F26" s="1">
        <v>3.5539999999999998</v>
      </c>
      <c r="G26" s="1">
        <f>gasolina_2010[[#This Row],[PREÇO UNITARIO]]*gasolina_2010[[#This Row],[QUANTIDADE LTS]]</f>
        <v>14.215999999999999</v>
      </c>
    </row>
    <row r="27" spans="1:7" x14ac:dyDescent="0.3">
      <c r="A27">
        <v>26</v>
      </c>
      <c r="B27" t="s">
        <v>6</v>
      </c>
      <c r="C27" t="s">
        <v>8</v>
      </c>
      <c r="D27" t="s">
        <v>17</v>
      </c>
      <c r="E27" s="2">
        <v>2</v>
      </c>
      <c r="F27" s="1">
        <v>3.6819999999999999</v>
      </c>
      <c r="G27" s="1">
        <f>gasolina_2010[[#This Row],[PREÇO UNITARIO]]*gasolina_2010[[#This Row],[QUANTIDADE LTS]]</f>
        <v>7.3639999999999999</v>
      </c>
    </row>
    <row r="28" spans="1:7" x14ac:dyDescent="0.3">
      <c r="A28">
        <v>27</v>
      </c>
      <c r="B28" t="s">
        <v>6</v>
      </c>
      <c r="C28" t="s">
        <v>8</v>
      </c>
      <c r="D28" t="s">
        <v>17</v>
      </c>
      <c r="E28" s="2">
        <v>4</v>
      </c>
      <c r="F28" s="1">
        <v>3.714</v>
      </c>
      <c r="G28" s="1">
        <f>gasolina_2010[[#This Row],[PREÇO UNITARIO]]*gasolina_2010[[#This Row],[QUANTIDADE LTS]]</f>
        <v>14.856</v>
      </c>
    </row>
    <row r="29" spans="1:7" x14ac:dyDescent="0.3">
      <c r="A29">
        <v>28</v>
      </c>
      <c r="B29" t="s">
        <v>6</v>
      </c>
      <c r="C29" t="s">
        <v>8</v>
      </c>
      <c r="D29" t="s">
        <v>10</v>
      </c>
      <c r="E29" s="2">
        <v>8</v>
      </c>
      <c r="F29" s="1">
        <v>3.778</v>
      </c>
      <c r="G29" s="1">
        <f>gasolina_2010[[#This Row],[PREÇO UNITARIO]]*gasolina_2010[[#This Row],[QUANTIDADE LTS]]</f>
        <v>30.224</v>
      </c>
    </row>
    <row r="30" spans="1:7" x14ac:dyDescent="0.3">
      <c r="A30">
        <v>29</v>
      </c>
      <c r="B30" t="s">
        <v>6</v>
      </c>
      <c r="C30" t="s">
        <v>8</v>
      </c>
      <c r="D30" t="s">
        <v>10</v>
      </c>
      <c r="E30" s="2">
        <v>8</v>
      </c>
      <c r="F30" s="1">
        <v>3.01</v>
      </c>
      <c r="G30" s="1">
        <f>gasolina_2010[[#This Row],[PREÇO UNITARIO]]*gasolina_2010[[#This Row],[QUANTIDADE LTS]]</f>
        <v>24.08</v>
      </c>
    </row>
    <row r="31" spans="1:7" x14ac:dyDescent="0.3">
      <c r="A31">
        <v>30</v>
      </c>
      <c r="B31" t="s">
        <v>6</v>
      </c>
      <c r="C31" t="s">
        <v>8</v>
      </c>
      <c r="D31" t="s">
        <v>10</v>
      </c>
      <c r="E31" s="2">
        <v>6</v>
      </c>
      <c r="F31" s="1">
        <v>3.1379999999999999</v>
      </c>
      <c r="G31" s="1">
        <f>gasolina_2010[[#This Row],[PREÇO UNITARIO]]*gasolina_2010[[#This Row],[QUANTIDADE LTS]]</f>
        <v>18.827999999999999</v>
      </c>
    </row>
    <row r="32" spans="1:7" x14ac:dyDescent="0.3">
      <c r="A32">
        <v>31</v>
      </c>
      <c r="B32" t="s">
        <v>6</v>
      </c>
      <c r="C32" t="s">
        <v>8</v>
      </c>
      <c r="D32" t="s">
        <v>10</v>
      </c>
      <c r="E32" s="2">
        <v>10</v>
      </c>
      <c r="F32" s="1">
        <v>3.202</v>
      </c>
      <c r="G32" s="1">
        <f>gasolina_2010[[#This Row],[PREÇO UNITARIO]]*gasolina_2010[[#This Row],[QUANTIDADE LTS]]</f>
        <v>32.019999999999996</v>
      </c>
    </row>
    <row r="33" spans="1:7" x14ac:dyDescent="0.3">
      <c r="A33">
        <v>32</v>
      </c>
      <c r="B33" t="s">
        <v>6</v>
      </c>
      <c r="C33" t="s">
        <v>8</v>
      </c>
      <c r="D33" t="s">
        <v>10</v>
      </c>
      <c r="E33" s="2">
        <v>4</v>
      </c>
      <c r="F33" s="1">
        <v>3.266</v>
      </c>
      <c r="G33" s="1">
        <f>gasolina_2010[[#This Row],[PREÇO UNITARIO]]*gasolina_2010[[#This Row],[QUANTIDADE LTS]]</f>
        <v>13.064</v>
      </c>
    </row>
    <row r="34" spans="1:7" x14ac:dyDescent="0.3">
      <c r="A34">
        <v>33</v>
      </c>
      <c r="B34" t="s">
        <v>6</v>
      </c>
      <c r="C34" t="s">
        <v>8</v>
      </c>
      <c r="D34" t="s">
        <v>10</v>
      </c>
      <c r="E34" s="2">
        <v>6</v>
      </c>
      <c r="F34" s="1">
        <v>3.298</v>
      </c>
      <c r="G34" s="1">
        <f>gasolina_2010[[#This Row],[PREÇO UNITARIO]]*gasolina_2010[[#This Row],[QUANTIDADE LTS]]</f>
        <v>19.788</v>
      </c>
    </row>
    <row r="35" spans="1:7" x14ac:dyDescent="0.3">
      <c r="A35">
        <v>34</v>
      </c>
      <c r="B35" t="s">
        <v>6</v>
      </c>
      <c r="C35" t="s">
        <v>8</v>
      </c>
      <c r="D35" t="s">
        <v>10</v>
      </c>
      <c r="E35" s="2">
        <v>8</v>
      </c>
      <c r="F35" s="1">
        <v>3.33</v>
      </c>
      <c r="G35" s="1">
        <f>gasolina_2010[[#This Row],[PREÇO UNITARIO]]*gasolina_2010[[#This Row],[QUANTIDADE LTS]]</f>
        <v>26.64</v>
      </c>
    </row>
    <row r="36" spans="1:7" x14ac:dyDescent="0.3">
      <c r="A36">
        <v>35</v>
      </c>
      <c r="B36" t="s">
        <v>6</v>
      </c>
      <c r="C36" t="s">
        <v>8</v>
      </c>
      <c r="D36" t="s">
        <v>10</v>
      </c>
      <c r="E36" s="2">
        <v>2</v>
      </c>
      <c r="F36" s="1">
        <v>3.3940000000000001</v>
      </c>
      <c r="G36" s="1">
        <f>gasolina_2010[[#This Row],[PREÇO UNITARIO]]*gasolina_2010[[#This Row],[QUANTIDADE LTS]]</f>
        <v>6.7880000000000003</v>
      </c>
    </row>
    <row r="37" spans="1:7" x14ac:dyDescent="0.3">
      <c r="A37">
        <v>36</v>
      </c>
      <c r="B37" t="s">
        <v>6</v>
      </c>
      <c r="C37" t="s">
        <v>8</v>
      </c>
      <c r="D37" t="s">
        <v>16</v>
      </c>
      <c r="E37" s="2">
        <v>10</v>
      </c>
      <c r="F37" s="1">
        <v>3.33</v>
      </c>
      <c r="G37" s="1">
        <f>gasolina_2010[[#This Row],[PREÇO UNITARIO]]*gasolina_2010[[#This Row],[QUANTIDADE LTS]]</f>
        <v>33.299999999999997</v>
      </c>
    </row>
    <row r="38" spans="1:7" x14ac:dyDescent="0.3">
      <c r="A38">
        <v>37</v>
      </c>
      <c r="B38" t="s">
        <v>6</v>
      </c>
      <c r="C38" t="s">
        <v>8</v>
      </c>
      <c r="D38" t="s">
        <v>16</v>
      </c>
      <c r="E38" s="2">
        <v>6</v>
      </c>
      <c r="F38" s="1">
        <v>3.4260000000000002</v>
      </c>
      <c r="G38" s="1">
        <f>gasolina_2010[[#This Row],[PREÇO UNITARIO]]*gasolina_2010[[#This Row],[QUANTIDADE LTS]]</f>
        <v>20.556000000000001</v>
      </c>
    </row>
    <row r="39" spans="1:7" x14ac:dyDescent="0.3">
      <c r="A39">
        <v>38</v>
      </c>
      <c r="B39" t="s">
        <v>6</v>
      </c>
      <c r="C39" t="s">
        <v>8</v>
      </c>
      <c r="D39" t="s">
        <v>17</v>
      </c>
      <c r="E39" s="2">
        <v>6</v>
      </c>
      <c r="F39" s="1">
        <v>3.5859999999999999</v>
      </c>
      <c r="G39" s="1">
        <f>gasolina_2010[[#This Row],[PREÇO UNITARIO]]*gasolina_2010[[#This Row],[QUANTIDADE LTS]]</f>
        <v>21.515999999999998</v>
      </c>
    </row>
    <row r="40" spans="1:7" x14ac:dyDescent="0.3">
      <c r="A40">
        <v>39</v>
      </c>
      <c r="B40" t="s">
        <v>6</v>
      </c>
      <c r="C40" t="s">
        <v>8</v>
      </c>
      <c r="D40" t="s">
        <v>17</v>
      </c>
      <c r="E40" s="2">
        <v>8</v>
      </c>
      <c r="F40" s="1">
        <v>3.6179999999999999</v>
      </c>
      <c r="G40" s="1">
        <f>gasolina_2010[[#This Row],[PREÇO UNITARIO]]*gasolina_2010[[#This Row],[QUANTIDADE LTS]]</f>
        <v>28.943999999999999</v>
      </c>
    </row>
    <row r="41" spans="1:7" x14ac:dyDescent="0.3">
      <c r="A41">
        <v>40</v>
      </c>
      <c r="B41" t="s">
        <v>6</v>
      </c>
      <c r="C41" t="s">
        <v>8</v>
      </c>
      <c r="D41" t="s">
        <v>17</v>
      </c>
      <c r="E41" s="2">
        <v>10</v>
      </c>
      <c r="F41" s="1">
        <v>3.65</v>
      </c>
      <c r="G41" s="1">
        <f>gasolina_2010[[#This Row],[PREÇO UNITARIO]]*gasolina_2010[[#This Row],[QUANTIDADE LTS]]</f>
        <v>36.5</v>
      </c>
    </row>
    <row r="42" spans="1:7" x14ac:dyDescent="0.3">
      <c r="A42">
        <v>41</v>
      </c>
      <c r="B42" t="s">
        <v>6</v>
      </c>
      <c r="C42" t="s">
        <v>8</v>
      </c>
      <c r="D42" t="s">
        <v>16</v>
      </c>
      <c r="E42" s="2">
        <v>6</v>
      </c>
      <c r="F42" s="1">
        <v>2.98</v>
      </c>
      <c r="G42" s="1">
        <f>gasolina_2010[[#This Row],[PREÇO UNITARIO]]*gasolina_2010[[#This Row],[QUANTIDADE LTS]]</f>
        <v>17.88</v>
      </c>
    </row>
    <row r="43" spans="1:7" x14ac:dyDescent="0.3">
      <c r="A43">
        <v>42</v>
      </c>
      <c r="B43" t="s">
        <v>6</v>
      </c>
      <c r="C43" t="s">
        <v>8</v>
      </c>
      <c r="D43" t="s">
        <v>16</v>
      </c>
      <c r="E43" s="2">
        <v>10</v>
      </c>
      <c r="F43" s="1">
        <v>3.3620000000000001</v>
      </c>
      <c r="G43" s="1">
        <f>gasolina_2010[[#This Row],[PREÇO UNITARIO]]*gasolina_2010[[#This Row],[QUANTIDADE LTS]]</f>
        <v>33.620000000000005</v>
      </c>
    </row>
    <row r="44" spans="1:7" x14ac:dyDescent="0.3">
      <c r="A44">
        <v>43</v>
      </c>
      <c r="B44" t="s">
        <v>6</v>
      </c>
      <c r="C44" t="s">
        <v>8</v>
      </c>
      <c r="D44" t="s">
        <v>10</v>
      </c>
      <c r="E44" s="2">
        <v>6</v>
      </c>
      <c r="F44" s="1">
        <v>3.746</v>
      </c>
      <c r="G44" s="1">
        <f>gasolina_2010[[#This Row],[PREÇO UNITARIO]]*gasolina_2010[[#This Row],[QUANTIDADE LTS]]</f>
        <v>22.475999999999999</v>
      </c>
    </row>
    <row r="45" spans="1:7" x14ac:dyDescent="0.3">
      <c r="A45">
        <v>44</v>
      </c>
      <c r="B45" t="s">
        <v>6</v>
      </c>
      <c r="C45" t="s">
        <v>9</v>
      </c>
      <c r="D45" t="s">
        <v>10</v>
      </c>
      <c r="E45" s="2">
        <v>4</v>
      </c>
      <c r="F45" s="1">
        <v>2.95</v>
      </c>
      <c r="G45" s="1">
        <f>gasolina_2010[[#This Row],[PREÇO UNITARIO]]*gasolina_2010[[#This Row],[QUANTIDADE LTS]]</f>
        <v>11.8</v>
      </c>
    </row>
    <row r="46" spans="1:7" x14ac:dyDescent="0.3">
      <c r="A46">
        <v>45</v>
      </c>
      <c r="B46" t="s">
        <v>6</v>
      </c>
      <c r="C46" t="s">
        <v>9</v>
      </c>
      <c r="D46" t="s">
        <v>10</v>
      </c>
      <c r="E46" s="2">
        <v>10</v>
      </c>
      <c r="F46" s="1">
        <v>3.0419999999999998</v>
      </c>
      <c r="G46" s="1">
        <f>gasolina_2010[[#This Row],[PREÇO UNITARIO]]*gasolina_2010[[#This Row],[QUANTIDADE LTS]]</f>
        <v>30.419999999999998</v>
      </c>
    </row>
    <row r="47" spans="1:7" x14ac:dyDescent="0.3">
      <c r="A47">
        <v>46</v>
      </c>
      <c r="B47" t="s">
        <v>6</v>
      </c>
      <c r="C47" t="s">
        <v>9</v>
      </c>
      <c r="D47" t="s">
        <v>10</v>
      </c>
      <c r="E47" s="2">
        <v>2</v>
      </c>
      <c r="F47" s="1">
        <v>3.0739999999999998</v>
      </c>
      <c r="G47" s="1">
        <f>gasolina_2010[[#This Row],[PREÇO UNITARIO]]*gasolina_2010[[#This Row],[QUANTIDADE LTS]]</f>
        <v>6.1479999999999997</v>
      </c>
    </row>
    <row r="48" spans="1:7" x14ac:dyDescent="0.3">
      <c r="A48">
        <v>47</v>
      </c>
      <c r="B48" t="s">
        <v>6</v>
      </c>
      <c r="C48" t="s">
        <v>9</v>
      </c>
      <c r="D48" t="s">
        <v>10</v>
      </c>
      <c r="E48" s="2">
        <v>4</v>
      </c>
      <c r="F48" s="1">
        <v>3.1059999999999999</v>
      </c>
      <c r="G48" s="1">
        <f>gasolina_2010[[#This Row],[PREÇO UNITARIO]]*gasolina_2010[[#This Row],[QUANTIDADE LTS]]</f>
        <v>12.423999999999999</v>
      </c>
    </row>
    <row r="49" spans="1:7" x14ac:dyDescent="0.3">
      <c r="A49">
        <v>48</v>
      </c>
      <c r="B49" t="s">
        <v>6</v>
      </c>
      <c r="C49" t="s">
        <v>9</v>
      </c>
      <c r="D49" t="s">
        <v>10</v>
      </c>
      <c r="E49" s="2">
        <v>2</v>
      </c>
      <c r="F49" s="1">
        <v>3.234</v>
      </c>
      <c r="G49" s="1">
        <f>gasolina_2010[[#This Row],[PREÇO UNITARIO]]*gasolina_2010[[#This Row],[QUANTIDADE LTS]]</f>
        <v>6.468</v>
      </c>
    </row>
    <row r="50" spans="1:7" x14ac:dyDescent="0.3">
      <c r="A50">
        <v>49</v>
      </c>
      <c r="B50" t="s">
        <v>6</v>
      </c>
      <c r="C50" t="s">
        <v>9</v>
      </c>
      <c r="D50" t="s">
        <v>11</v>
      </c>
      <c r="E50" s="2">
        <v>2</v>
      </c>
      <c r="F50" s="1">
        <v>2.89</v>
      </c>
      <c r="G50" s="1">
        <f>gasolina_2010[[#This Row],[PREÇO UNITARIO]]*gasolina_2010[[#This Row],[QUANTIDADE LTS]]</f>
        <v>5.78</v>
      </c>
    </row>
    <row r="51" spans="1:7" x14ac:dyDescent="0.3">
      <c r="A51">
        <v>50</v>
      </c>
      <c r="B51" t="s">
        <v>6</v>
      </c>
      <c r="C51" t="s">
        <v>9</v>
      </c>
      <c r="D51" t="s">
        <v>11</v>
      </c>
      <c r="E51" s="2">
        <v>4</v>
      </c>
      <c r="F51" s="1">
        <v>2.9</v>
      </c>
      <c r="G51" s="1">
        <f>gasolina_2010[[#This Row],[PREÇO UNITARIO]]*gasolina_2010[[#This Row],[QUANTIDADE LTS]]</f>
        <v>11.6</v>
      </c>
    </row>
    <row r="52" spans="1:7" x14ac:dyDescent="0.3">
      <c r="A52">
        <v>51</v>
      </c>
      <c r="B52" t="s">
        <v>6</v>
      </c>
      <c r="C52" t="s">
        <v>9</v>
      </c>
      <c r="D52" t="s">
        <v>15</v>
      </c>
      <c r="E52" s="2">
        <v>2</v>
      </c>
      <c r="F52" s="1">
        <v>3.0419999999999998</v>
      </c>
      <c r="G52" s="1">
        <f>gasolina_2010[[#This Row],[PREÇO UNITARIO]]*gasolina_2010[[#This Row],[QUANTIDADE LTS]]</f>
        <v>6.0839999999999996</v>
      </c>
    </row>
    <row r="53" spans="1:7" x14ac:dyDescent="0.3">
      <c r="A53">
        <v>52</v>
      </c>
      <c r="B53" t="s">
        <v>6</v>
      </c>
      <c r="C53" t="s">
        <v>9</v>
      </c>
      <c r="D53" t="s">
        <v>15</v>
      </c>
      <c r="E53" s="2">
        <v>4</v>
      </c>
      <c r="F53" s="1">
        <v>3.0739999999999998</v>
      </c>
      <c r="G53" s="1">
        <f>gasolina_2010[[#This Row],[PREÇO UNITARIO]]*gasolina_2010[[#This Row],[QUANTIDADE LTS]]</f>
        <v>12.295999999999999</v>
      </c>
    </row>
    <row r="54" spans="1:7" x14ac:dyDescent="0.3">
      <c r="A54">
        <v>53</v>
      </c>
      <c r="B54" t="s">
        <v>6</v>
      </c>
      <c r="C54" t="s">
        <v>9</v>
      </c>
      <c r="D54" t="s">
        <v>15</v>
      </c>
      <c r="E54" s="2">
        <v>6</v>
      </c>
      <c r="F54" s="1">
        <v>3.1059999999999999</v>
      </c>
      <c r="G54" s="1">
        <f>gasolina_2010[[#This Row],[PREÇO UNITARIO]]*gasolina_2010[[#This Row],[QUANTIDADE LTS]]</f>
        <v>18.635999999999999</v>
      </c>
    </row>
    <row r="55" spans="1:7" x14ac:dyDescent="0.3">
      <c r="A55">
        <v>54</v>
      </c>
      <c r="B55" t="s">
        <v>6</v>
      </c>
      <c r="C55" t="s">
        <v>9</v>
      </c>
      <c r="D55" t="s">
        <v>15</v>
      </c>
      <c r="E55" s="2">
        <v>10</v>
      </c>
      <c r="F55" s="1">
        <v>3.17</v>
      </c>
      <c r="G55" s="1">
        <f>gasolina_2010[[#This Row],[PREÇO UNITARIO]]*gasolina_2010[[#This Row],[QUANTIDADE LTS]]</f>
        <v>31.7</v>
      </c>
    </row>
    <row r="56" spans="1:7" x14ac:dyDescent="0.3">
      <c r="A56">
        <v>55</v>
      </c>
      <c r="B56" t="s">
        <v>6</v>
      </c>
      <c r="C56" t="s">
        <v>9</v>
      </c>
      <c r="D56" t="s">
        <v>15</v>
      </c>
      <c r="E56" s="2">
        <v>2</v>
      </c>
      <c r="F56" s="1">
        <v>3.202</v>
      </c>
      <c r="G56" s="1">
        <f>gasolina_2010[[#This Row],[PREÇO UNITARIO]]*gasolina_2010[[#This Row],[QUANTIDADE LTS]]</f>
        <v>6.4039999999999999</v>
      </c>
    </row>
    <row r="57" spans="1:7" x14ac:dyDescent="0.3">
      <c r="A57">
        <v>56</v>
      </c>
      <c r="B57" t="s">
        <v>6</v>
      </c>
      <c r="C57" t="s">
        <v>9</v>
      </c>
      <c r="D57" t="s">
        <v>16</v>
      </c>
      <c r="E57" s="2">
        <v>2</v>
      </c>
      <c r="F57" s="1">
        <v>3.3620000000000001</v>
      </c>
      <c r="G57" s="1">
        <f>gasolina_2010[[#This Row],[PREÇO UNITARIO]]*gasolina_2010[[#This Row],[QUANTIDADE LTS]]</f>
        <v>6.7240000000000002</v>
      </c>
    </row>
    <row r="58" spans="1:7" x14ac:dyDescent="0.3">
      <c r="A58">
        <v>57</v>
      </c>
      <c r="B58" t="s">
        <v>6</v>
      </c>
      <c r="C58" t="s">
        <v>9</v>
      </c>
      <c r="D58" t="s">
        <v>16</v>
      </c>
      <c r="E58" s="2">
        <v>4</v>
      </c>
      <c r="F58" s="1">
        <v>3.3940000000000001</v>
      </c>
      <c r="G58" s="1">
        <f>gasolina_2010[[#This Row],[PREÇO UNITARIO]]*gasolina_2010[[#This Row],[QUANTIDADE LTS]]</f>
        <v>13.576000000000001</v>
      </c>
    </row>
    <row r="59" spans="1:7" x14ac:dyDescent="0.3">
      <c r="A59">
        <v>58</v>
      </c>
      <c r="B59" t="s">
        <v>6</v>
      </c>
      <c r="C59" t="s">
        <v>9</v>
      </c>
      <c r="D59" t="s">
        <v>17</v>
      </c>
      <c r="E59" s="2">
        <v>10</v>
      </c>
      <c r="F59" s="1">
        <v>2.89</v>
      </c>
      <c r="G59" s="1">
        <f>gasolina_2010[[#This Row],[PREÇO UNITARIO]]*gasolina_2010[[#This Row],[QUANTIDADE LTS]]</f>
        <v>28.900000000000002</v>
      </c>
    </row>
    <row r="60" spans="1:7" x14ac:dyDescent="0.3">
      <c r="A60">
        <v>59</v>
      </c>
      <c r="B60" t="s">
        <v>6</v>
      </c>
      <c r="C60" t="s">
        <v>9</v>
      </c>
      <c r="D60" t="s">
        <v>17</v>
      </c>
      <c r="E60" s="2">
        <v>2</v>
      </c>
      <c r="F60" s="1">
        <v>2.9</v>
      </c>
      <c r="G60" s="1">
        <f>gasolina_2010[[#This Row],[PREÇO UNITARIO]]*gasolina_2010[[#This Row],[QUANTIDADE LTS]]</f>
        <v>5.8</v>
      </c>
    </row>
    <row r="61" spans="1:7" x14ac:dyDescent="0.3">
      <c r="A61">
        <v>60</v>
      </c>
      <c r="B61" t="s">
        <v>6</v>
      </c>
      <c r="C61" t="s">
        <v>9</v>
      </c>
      <c r="D61" t="s">
        <v>17</v>
      </c>
      <c r="E61" s="2">
        <v>3</v>
      </c>
      <c r="F61" s="1">
        <v>2.99</v>
      </c>
      <c r="G61" s="1">
        <f>gasolina_2010[[#This Row],[PREÇO UNITARIO]]*gasolina_2010[[#This Row],[QUANTIDADE LTS]]</f>
        <v>8.9700000000000006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F A A B Q S w M E F A A C A A g A 2 a o y W V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D Z q j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a o y W X w n A 3 c 7 A g A A K Q U A A B M A H A B G b 3 J t d W x h c y 9 T Z W N 0 a W 9 u M S 5 t I K I Y A C i g F A A A A A A A A A A A A A A A A A A A A A A A A A A A A J 1 T 3 W r b M B i 9 D + Q d h H u T M B O S k G 7 Z S i 5 U S 2 k F j Z 3 a T h n U I 6 i J 1 m o o U p C U s B A K g 7 z B 3 i B X u 9 0 7 h O 1 B 9 i R T / v q z N l s 6 Y / j k 7 5 z z 6 X w H b F j P c i V B s q 6 V o 3 w u n z M 3 V L M + O P C u q V G C S 9 q t l i v l V x 5 o A M F s P g f c 0 1 T S M t c I z L i E V G 8 0 Y N I W m l y w U r B E p D U F L 3 i X d Q z T J q v X q v X a Y b V + + K a a R Z I h z c c s 2 6 q U y U 6 4 P R 1 d Z W 2 t P j H 3 3 Q 1 G 2 q g u N H y g x l 3 Y o 3 0 2 m N y h G Z S L u e C G g b 4 y Y K j Z 4 p u r f Q q 2 b o F U 4 F h T w w V o w x D B J H u 8 R 6 l n x l 7 R v 0 R M 8 A G 3 T D c 8 3 / N B o M R o I E 2 j 8 t Y H W P Z U n 8 v r R q V 6 W P X B + U h Z l t i J Y I 3 7 Y y l U k n 0 o + u s 8 D r y A X j k r V N w 4 N 8 6 r s 8 6 d w W V o K b 1 y 9 F X P s l P m 1 t G m s A r Q B 5 e b N h Q i 6 V F B t W l Y P X o 4 N + V D B a B w P m l f 3 Y 9 L N Z X m o 9 K D t e 9 0 M m S m s N O F P 5 1 6 b k c i 7 e t a a c m 9 9 c H U Q z C F g I Q k I P D M o d b 1 X Z D 2 A d g k 4 T N Q j E / I Y v b z a 7 R F L P t s V w h O U o i e t t t x h D r p 0 3 6 4 m P 2 Y t 3 A c A Y R B O 0 r S K A F t n J x 3 S O L G J E 8 d d 0 K C o O O 6 t 4 W R O z 9 z F V 7 M f n 2 Z R 6 C 1 r N 8 R i U C M L 3 C 4 4 v 4 Z A E 4 u H N 6 G K F 7 t s 5 v 5 a O x B o V y u o 2 J I W i 9 S V I r v / 6 p o w f g E t + 5 8 w 9 3 M I M L N Z Q Y X M C Z w d c t L 7 G 9 S Q S R J Y 3 L c I f c D 9 k h o L 9 X O t P 5 T v U l u L / W u b P 4 p v i 3 m c 1 w + / 9 s d / Q Z Q S w E C L Q A U A A I A C A D Z q j J Z U 0 2 q K a Y A A A D 3 A A A A E g A A A A A A A A A A A A A A A A A A A A A A Q 2 9 u Z m l n L 1 B h Y 2 t h Z 2 U u e G 1 s U E s B A i 0 A F A A C A A g A 2 a o y W Q / K 6 a u k A A A A 6 Q A A A B M A A A A A A A A A A A A A A A A A 8 g A A A F t D b 2 5 0 Z W 5 0 X 1 R 5 c G V z X S 5 4 b W x Q S w E C L Q A U A A I A C A D Z q j J Z f C c D d z s C A A A p B Q A A E w A A A A A A A A A A A A A A A A D j A Q A A R m 9 y b X V s Y X M v U 2 V j d G l v b j E u b V B L B Q Y A A A A A A w A D A M I A A A B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F g A A A A A A A J o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z b 2 x p b m F f M j A x M C U y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2 F z b 2 x p b m F f M j A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D E 4 N S I g L z 4 8 R W 5 0 c n k g V H l w Z T 0 i R m l s b E V y c m 9 y Q 2 9 k Z S I g V m F s d W U 9 I n N V b m t u b 3 d u I i A v P j x F b n R y e S B U e X B l P S J G a W x s R X J y b 3 J D b 3 V u d C I g V m F s d W U 9 I m w y O D Q y I i A v P j x F b n R y e S B U e X B l P S J G a W x s T G F z d F V w Z G F 0 Z W Q i I F Z h b H V l P S J k M j A y N C 0 w O S 0 x O V Q w M D o y M j o 1 M C 4 1 N T g y O T c x W i I g L z 4 8 R W 5 0 c n k g V H l w Z T 0 i R m l s b E N v b H V t b l R 5 c G V z I i B W Y W x 1 Z T 0 i c 0 F 3 a 0 p C Z 1 l H Q X d Z R E F 3 T U R B d 0 1 E Q X d N R E F 3 P T 0 i I C 8 + P E V u d H J 5 I F R 5 c G U 9 I k Z p b G x D b 2 x 1 b W 5 O Y W 1 l c y I g V m F s d W U 9 I n N b J n F 1 b 3 Q 7 Q 2 9 s d W 1 u M S Z x d W 9 0 O y w m c X V v d D t E Q V R B I E l O S U N J Q U w m c X V v d D s s J n F 1 b 3 Q 7 R E F U Q S B G S U 5 B T C Z x d W 9 0 O y w m c X V v d D t S R U d J w 4 P G k k 8 m c X V v d D s s J n F 1 b 3 Q 7 R V N U Q U R P J n F 1 b 3 Q 7 L C Z x d W 9 0 O 1 B S T 0 R V V E 8 m c X V v d D s s J n F 1 b 3 Q 7 T s O D x a F N R V J P I E R F I F B P U 1 R P U y B Q R V N R V U l T Q U R P U y Z x d W 9 0 O y w m c X V v d D t V T k l E Q U R F I E R F I E 1 F R E l E Q S Z x d W 9 0 O y w m c X V v d D t Q U k X D g + K A o U 8 g T c O D 4 o C w R E l P I F J F V k V O R E E m c X V v d D s s J n F 1 b 3 Q 7 R E V T V k l P I F B B R F L D g 8 a S T y B S R V Z F T k R B J n F 1 b 3 Q 7 L C Z x d W 9 0 O 1 B S R c O D 4 o C h T y B N w 4 P C j U 5 J T U 8 g U k V W R U 5 E Q S Z x d W 9 0 O y w m c X V v d D t Q U k X D g + K A o U 8 g T c O D w o F Y S U 1 P I F J F V k V O R E E m c X V v d D s s J n F 1 b 3 Q 7 T U F S R 0 V N I E 3 D g + K A s E R J Q S B S R V Z F T k R B J n F 1 b 3 Q 7 L C Z x d W 9 0 O 0 N P R U Y g R E U g V k F S S U H D g + K A o c O D x p J P I F J F V k V O R E E m c X V v d D s s J n F 1 b 3 Q 7 U F J F w 4 P i g K F P I E 3 D g + K A s E R J T y B E S V N U U k l C V U n D g + K A o c O D x p J P J n F 1 b 3 Q 7 L C Z x d W 9 0 O 0 R F U 1 Z J T y B Q Q U R S w 4 P G k k 8 g R E l T V F J J Q l V J w 4 P i g K H D g 8 a S T y Z x d W 9 0 O y w m c X V v d D t Q U k X D g + K A o U 8 g T c O D w o 1 O S U 1 P I E R J U 1 R S S U J V S c O D 4 o C h w 4 P G k k 8 m c X V v d D s s J n F 1 b 3 Q 7 U F J F w 4 P i g K F P I E 3 D g 8 K B W E l N T y B E S V N U U k l C V U n D g + K A o c O D x p J P J n F 1 b 3 Q 7 L C Z x d W 9 0 O 0 N P R U Y g R E U g V k F S S U H D g + K A o c O D x p J P I E R J U 1 R S S U J V S c O D 4 o C h w 4 P G k k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F z b 2 x p b m F f M j A x M C s v V G l w b y B B b H R l c m F k b y 5 7 L D B 9 J n F 1 b 3 Q 7 L C Z x d W 9 0 O 1 N l Y 3 R p b 2 4 x L 2 d h c 2 9 s a W 5 h X z I w M T A r L 1 R p c G 8 g Q W x 0 Z X J h Z G 8 u e 0 R B V E E g S U 5 J Q 0 l B T C w x f S Z x d W 9 0 O y w m c X V v d D t T Z W N 0 a W 9 u M S 9 n Y X N v b G l u Y V 8 y M D E w K y 9 U a X B v I E F s d G V y Y W R v L n t E Q V R B I E Z J T k F M L D J 9 J n F 1 b 3 Q 7 L C Z x d W 9 0 O 1 N l Y 3 R p b 2 4 x L 2 d h c 2 9 s a W 5 h X z I w M T A r L 1 R p c G 8 g Q W x 0 Z X J h Z G 8 u e 1 J F R 0 n D g 8 a S T y w z f S Z x d W 9 0 O y w m c X V v d D t T Z W N 0 a W 9 u M S 9 n Y X N v b G l u Y V 8 y M D E w K y 9 U a X B v I E F s d G V y Y W R v L n t F U 1 R B R E 8 s N H 0 m c X V v d D s s J n F 1 b 3 Q 7 U 2 V j d G l v b j E v Z 2 F z b 2 x p b m F f M j A x M C s v V G l w b y B B b H R l c m F k b y 5 7 U F J P R F V U T y w 1 f S Z x d W 9 0 O y w m c X V v d D t T Z W N 0 a W 9 u M S 9 n Y X N v b G l u Y V 8 y M D E w K y 9 U a X B v I E F s d G V y Y W R v L n t O w 4 P F o U 1 F U k 8 g R E U g U E 9 T V E 9 T I F B F U 1 F V S V N B R E 9 T L D Z 9 J n F 1 b 3 Q 7 L C Z x d W 9 0 O 1 N l Y 3 R p b 2 4 x L 2 d h c 2 9 s a W 5 h X z I w M T A r L 1 R p c G 8 g Q W x 0 Z X J h Z G 8 u e 1 V O S U R B R E U g R E U g T U V E S U R B L D d 9 J n F 1 b 3 Q 7 L C Z x d W 9 0 O 1 N l Y 3 R p b 2 4 x L 2 d h c 2 9 s a W 5 h X z I w M T A r L 1 R p c G 8 g Q W x 0 Z X J h Z G 8 u e 1 B S R c O D 4 o C h T y B N w 4 P i g L B E S U 8 g U k V W R U 5 E Q S w 4 f S Z x d W 9 0 O y w m c X V v d D t T Z W N 0 a W 9 u M S 9 n Y X N v b G l u Y V 8 y M D E w K y 9 U a X B v I E F s d G V y Y W R v L n t E R V N W S U 8 g U E F E U s O D x p J P I F J F V k V O R E E s O X 0 m c X V v d D s s J n F 1 b 3 Q 7 U 2 V j d G l v b j E v Z 2 F z b 2 x p b m F f M j A x M C s v V G l w b y B B b H R l c m F k b y 5 7 U F J F w 4 P i g K F P I E 3 D g 8 K N T k l N T y B S R V Z F T k R B L D E w f S Z x d W 9 0 O y w m c X V v d D t T Z W N 0 a W 9 u M S 9 n Y X N v b G l u Y V 8 y M D E w K y 9 U a X B v I E F s d G V y Y W R v L n t Q U k X D g + K A o U 8 g T c O D w o F Y S U 1 P I F J F V k V O R E E s M T F 9 J n F 1 b 3 Q 7 L C Z x d W 9 0 O 1 N l Y 3 R p b 2 4 x L 2 d h c 2 9 s a W 5 h X z I w M T A r L 1 R p c G 8 g Q W x 0 Z X J h Z G 8 u e 0 1 B U k d F T S B N w 4 P i g L B E S U E g U k V W R U 5 E Q S w x M n 0 m c X V v d D s s J n F 1 b 3 Q 7 U 2 V j d G l v b j E v Z 2 F z b 2 x p b m F f M j A x M C s v V G l w b y B B b H R l c m F k b y 5 7 Q 0 9 F R i B E R S B W Q V J J Q c O D 4 o C h w 4 P G k k 8 g U k V W R U 5 E Q S w x M 3 0 m c X V v d D s s J n F 1 b 3 Q 7 U 2 V j d G l v b j E v Z 2 F z b 2 x p b m F f M j A x M C s v V G l w b y B B b H R l c m F k b y 5 7 U F J F w 4 P i g K F P I E 3 D g + K A s E R J T y B E S V N U U k l C V U n D g + K A o c O D x p J P L D E 0 f S Z x d W 9 0 O y w m c X V v d D t T Z W N 0 a W 9 u M S 9 n Y X N v b G l u Y V 8 y M D E w K y 9 U a X B v I E F s d G V y Y W R v L n t E R V N W S U 8 g U E F E U s O D x p J P I E R J U 1 R S S U J V S c O D 4 o C h w 4 P G k k 8 s M T V 9 J n F 1 b 3 Q 7 L C Z x d W 9 0 O 1 N l Y 3 R p b 2 4 x L 2 d h c 2 9 s a W 5 h X z I w M T A r L 1 R p c G 8 g Q W x 0 Z X J h Z G 8 u e 1 B S R c O D 4 o C h T y B N w 4 P C j U 5 J T U 8 g R E l T V F J J Q l V J w 4 P i g K H D g 8 a S T y w x N n 0 m c X V v d D s s J n F 1 b 3 Q 7 U 2 V j d G l v b j E v Z 2 F z b 2 x p b m F f M j A x M C s v V G l w b y B B b H R l c m F k b y 5 7 U F J F w 4 P i g K F P I E 3 D g 8 K B W E l N T y B E S V N U U k l C V U n D g + K A o c O D x p J P L D E 3 f S Z x d W 9 0 O y w m c X V v d D t T Z W N 0 a W 9 u M S 9 n Y X N v b G l u Y V 8 y M D E w K y 9 U a X B v I E F s d G V y Y W R v L n t D T 0 V G I E R F I F Z B U k l B w 4 P i g K H D g 8 a S T y B E S V N U U k l C V U n D g + K A o c O D x p J P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Z 2 F z b 2 x p b m F f M j A x M C s v V G l w b y B B b H R l c m F k b y 5 7 L D B 9 J n F 1 b 3 Q 7 L C Z x d W 9 0 O 1 N l Y 3 R p b 2 4 x L 2 d h c 2 9 s a W 5 h X z I w M T A r L 1 R p c G 8 g Q W x 0 Z X J h Z G 8 u e 0 R B V E E g S U 5 J Q 0 l B T C w x f S Z x d W 9 0 O y w m c X V v d D t T Z W N 0 a W 9 u M S 9 n Y X N v b G l u Y V 8 y M D E w K y 9 U a X B v I E F s d G V y Y W R v L n t E Q V R B I E Z J T k F M L D J 9 J n F 1 b 3 Q 7 L C Z x d W 9 0 O 1 N l Y 3 R p b 2 4 x L 2 d h c 2 9 s a W 5 h X z I w M T A r L 1 R p c G 8 g Q W x 0 Z X J h Z G 8 u e 1 J F R 0 n D g 8 a S T y w z f S Z x d W 9 0 O y w m c X V v d D t T Z W N 0 a W 9 u M S 9 n Y X N v b G l u Y V 8 y M D E w K y 9 U a X B v I E F s d G V y Y W R v L n t F U 1 R B R E 8 s N H 0 m c X V v d D s s J n F 1 b 3 Q 7 U 2 V j d G l v b j E v Z 2 F z b 2 x p b m F f M j A x M C s v V G l w b y B B b H R l c m F k b y 5 7 U F J P R F V U T y w 1 f S Z x d W 9 0 O y w m c X V v d D t T Z W N 0 a W 9 u M S 9 n Y X N v b G l u Y V 8 y M D E w K y 9 U a X B v I E F s d G V y Y W R v L n t O w 4 P F o U 1 F U k 8 g R E U g U E 9 T V E 9 T I F B F U 1 F V S V N B R E 9 T L D Z 9 J n F 1 b 3 Q 7 L C Z x d W 9 0 O 1 N l Y 3 R p b 2 4 x L 2 d h c 2 9 s a W 5 h X z I w M T A r L 1 R p c G 8 g Q W x 0 Z X J h Z G 8 u e 1 V O S U R B R E U g R E U g T U V E S U R B L D d 9 J n F 1 b 3 Q 7 L C Z x d W 9 0 O 1 N l Y 3 R p b 2 4 x L 2 d h c 2 9 s a W 5 h X z I w M T A r L 1 R p c G 8 g Q W x 0 Z X J h Z G 8 u e 1 B S R c O D 4 o C h T y B N w 4 P i g L B E S U 8 g U k V W R U 5 E Q S w 4 f S Z x d W 9 0 O y w m c X V v d D t T Z W N 0 a W 9 u M S 9 n Y X N v b G l u Y V 8 y M D E w K y 9 U a X B v I E F s d G V y Y W R v L n t E R V N W S U 8 g U E F E U s O D x p J P I F J F V k V O R E E s O X 0 m c X V v d D s s J n F 1 b 3 Q 7 U 2 V j d G l v b j E v Z 2 F z b 2 x p b m F f M j A x M C s v V G l w b y B B b H R l c m F k b y 5 7 U F J F w 4 P i g K F P I E 3 D g 8 K N T k l N T y B S R V Z F T k R B L D E w f S Z x d W 9 0 O y w m c X V v d D t T Z W N 0 a W 9 u M S 9 n Y X N v b G l u Y V 8 y M D E w K y 9 U a X B v I E F s d G V y Y W R v L n t Q U k X D g + K A o U 8 g T c O D w o F Y S U 1 P I F J F V k V O R E E s M T F 9 J n F 1 b 3 Q 7 L C Z x d W 9 0 O 1 N l Y 3 R p b 2 4 x L 2 d h c 2 9 s a W 5 h X z I w M T A r L 1 R p c G 8 g Q W x 0 Z X J h Z G 8 u e 0 1 B U k d F T S B N w 4 P i g L B E S U E g U k V W R U 5 E Q S w x M n 0 m c X V v d D s s J n F 1 b 3 Q 7 U 2 V j d G l v b j E v Z 2 F z b 2 x p b m F f M j A x M C s v V G l w b y B B b H R l c m F k b y 5 7 Q 0 9 F R i B E R S B W Q V J J Q c O D 4 o C h w 4 P G k k 8 g U k V W R U 5 E Q S w x M 3 0 m c X V v d D s s J n F 1 b 3 Q 7 U 2 V j d G l v b j E v Z 2 F z b 2 x p b m F f M j A x M C s v V G l w b y B B b H R l c m F k b y 5 7 U F J F w 4 P i g K F P I E 3 D g + K A s E R J T y B E S V N U U k l C V U n D g + K A o c O D x p J P L D E 0 f S Z x d W 9 0 O y w m c X V v d D t T Z W N 0 a W 9 u M S 9 n Y X N v b G l u Y V 8 y M D E w K y 9 U a X B v I E F s d G V y Y W R v L n t E R V N W S U 8 g U E F E U s O D x p J P I E R J U 1 R S S U J V S c O D 4 o C h w 4 P G k k 8 s M T V 9 J n F 1 b 3 Q 7 L C Z x d W 9 0 O 1 N l Y 3 R p b 2 4 x L 2 d h c 2 9 s a W 5 h X z I w M T A r L 1 R p c G 8 g Q W x 0 Z X J h Z G 8 u e 1 B S R c O D 4 o C h T y B N w 4 P C j U 5 J T U 8 g R E l T V F J J Q l V J w 4 P i g K H D g 8 a S T y w x N n 0 m c X V v d D s s J n F 1 b 3 Q 7 U 2 V j d G l v b j E v Z 2 F z b 2 x p b m F f M j A x M C s v V G l w b y B B b H R l c m F k b y 5 7 U F J F w 4 P i g K F P I E 3 D g 8 K B W E l N T y B E S V N U U k l C V U n D g + K A o c O D x p J P L D E 3 f S Z x d W 9 0 O y w m c X V v d D t T Z W N 0 a W 9 u M S 9 n Y X N v b G l u Y V 8 y M D E w K y 9 U a X B v I E F s d G V y Y W R v L n t D T 0 V G I E R F I F Z B U k l B w 4 P i g K H D g 8 a S T y B E S V N U U k l C V U n D g + K A o c O D x p J P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z b 2 x p b m F f M j A x M C U y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2 9 s a W 5 h X z I w M T A l M k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h c 2 9 s a W 5 h X z I w M T A l M k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1 n D 6 R E p c d H s E z N I w q 6 Q + 8 A A A A A A g A A A A A A A 2 Y A A M A A A A A Q A A A A b r q g 2 K W N 0 H 7 X O g F S O j Z A E Q A A A A A E g A A A o A A A A B A A A A C 0 8 / 6 3 U n Y 9 p B O 4 1 k P + 0 r V C U A A A A A y 9 y + u R K K h n y J c J 2 1 a A Y W D W 0 W a B J V 3 y k T 6 t e H N C K M o a N b A h 2 f x 8 9 2 C U 9 n M m S y 0 / h O 8 V Y U o + 9 L n W D 4 I l H o m 5 Z 6 / m B c m 2 u a 1 F B g b J H / 3 O / X k a F A A A A D X 4 r Q b u T L Q t A S 5 k N i k Y a k 2 D X 0 E h < / D a t a M a s h u p > 
</file>

<file path=customXml/itemProps1.xml><?xml version="1.0" encoding="utf-8"?>
<ds:datastoreItem xmlns:ds="http://schemas.openxmlformats.org/officeDocument/2006/customXml" ds:itemID="{B7C4CCFB-00E5-4C40-A79D-CB0F15281E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Meus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Diek da Silva Guimaraes</dc:creator>
  <cp:lastModifiedBy>Alan Diek da Silva Guimaraes</cp:lastModifiedBy>
  <dcterms:created xsi:type="dcterms:W3CDTF">2024-09-19T00:21:10Z</dcterms:created>
  <dcterms:modified xsi:type="dcterms:W3CDTF">2024-09-19T22:06:09Z</dcterms:modified>
</cp:coreProperties>
</file>