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DoMiSo_Zu_Im\docs\"/>
    </mc:Choice>
  </mc:AlternateContent>
  <xr:revisionPtr revIDLastSave="0" documentId="8_{76D7DB41-1064-4480-A1C6-54047A41A0A9}" xr6:coauthVersionLast="47" xr6:coauthVersionMax="47" xr10:uidLastSave="{00000000-0000-0000-0000-000000000000}"/>
  <bookViews>
    <workbookView xWindow="28680" yWindow="-195" windowWidth="38640" windowHeight="15720" activeTab="1" xr2:uid="{08BCE876-220B-4617-985F-BC533BEFAD68}"/>
  </bookViews>
  <sheets>
    <sheet name="聲調對照表" sheetId="1" r:id="rId1"/>
    <sheet name="聲調對照表 (3)" sheetId="3" r:id="rId2"/>
    <sheet name="聲調對照表 (2)" sheetId="2" r:id="rId3"/>
  </sheets>
  <externalReferences>
    <externalReference r:id="rId4"/>
    <externalReference r:id="rId5"/>
  </externalReferences>
  <definedNames>
    <definedName name="十五音韻母">'[1]十五音-韻母'!$C$5:$C$54</definedName>
    <definedName name="十五音韻母對照表">'[1]十五音-韻母'!$B$5:$R$54</definedName>
    <definedName name="台羅韻母八音反切">'[1]台羅-韻母八音反切'!$R$5:$Y$54</definedName>
    <definedName name="白話字韻母八音反切">'[1]白話字-韻母八音反切'!$R$5:$Y$54</definedName>
    <definedName name="閩拼韻母八音反切">'[1]閩拼-韻母八音反切'!$R$5:$Y$54</definedName>
    <definedName name="聲母碼表">[1]聲母碼!$D$6:$K$22</definedName>
    <definedName name="韻母對照表">[1]韻母對照表!$B$6:$K$105</definedName>
    <definedName name="韻母碼表">[1]韻母碼!$F$5:$M$78</definedName>
    <definedName name="顯示注音輸入">[2]env!$C$10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7" i="3"/>
  <c r="C6" i="3"/>
  <c r="C5" i="3"/>
  <c r="C4" i="3"/>
  <c r="C3" i="3"/>
  <c r="C18" i="2"/>
  <c r="C7" i="2"/>
  <c r="C6" i="2"/>
  <c r="C5" i="2"/>
  <c r="C4" i="2"/>
  <c r="C3" i="2"/>
  <c r="C6" i="1"/>
  <c r="C7" i="1"/>
  <c r="C5" i="1"/>
  <c r="C4" i="1"/>
  <c r="C3" i="1"/>
  <c r="C18" i="1"/>
</calcChain>
</file>

<file path=xl/sharedStrings.xml><?xml version="1.0" encoding="utf-8"?>
<sst xmlns="http://schemas.openxmlformats.org/spreadsheetml/2006/main" count="128" uniqueCount="45">
  <si>
    <t>˙</t>
  </si>
  <si>
    <t>高促調</t>
    <phoneticPr fontId="1" type="noConversion"/>
  </si>
  <si>
    <t>陽入</t>
  </si>
  <si>
    <t>獨</t>
    <phoneticPr fontId="1" type="noConversion"/>
  </si>
  <si>
    <t/>
  </si>
  <si>
    <t>低促調</t>
    <phoneticPr fontId="1" type="noConversion"/>
  </si>
  <si>
    <t>陰入</t>
  </si>
  <si>
    <t>督</t>
    <phoneticPr fontId="1" type="noConversion"/>
  </si>
  <si>
    <t>陽上</t>
  </si>
  <si>
    <t>董</t>
    <phoneticPr fontId="1" type="noConversion"/>
  </si>
  <si>
    <t>ˋ</t>
  </si>
  <si>
    <t>高降調</t>
    <phoneticPr fontId="1" type="noConversion"/>
  </si>
  <si>
    <t>ˊ</t>
  </si>
  <si>
    <t>低升調</t>
    <phoneticPr fontId="1" type="noConversion"/>
  </si>
  <si>
    <t>陽平</t>
  </si>
  <si>
    <t>同</t>
    <phoneticPr fontId="1" type="noConversion"/>
  </si>
  <si>
    <t>˪</t>
  </si>
  <si>
    <t>低音調</t>
    <phoneticPr fontId="1" type="noConversion"/>
  </si>
  <si>
    <t>陰去</t>
  </si>
  <si>
    <t>棟</t>
    <phoneticPr fontId="1" type="noConversion"/>
  </si>
  <si>
    <t>˫</t>
  </si>
  <si>
    <t>中音調</t>
    <phoneticPr fontId="1" type="noConversion"/>
  </si>
  <si>
    <t>陽去</t>
  </si>
  <si>
    <t>動</t>
    <phoneticPr fontId="1" type="noConversion"/>
  </si>
  <si>
    <t>高音調</t>
    <phoneticPr fontId="1" type="noConversion"/>
  </si>
  <si>
    <t>陰平</t>
  </si>
  <si>
    <t>東</t>
    <phoneticPr fontId="1" type="noConversion"/>
  </si>
  <si>
    <t>方音符號</t>
    <phoneticPr fontId="15" type="noConversion"/>
  </si>
  <si>
    <t>閩拼方案</t>
    <phoneticPr fontId="15" type="noConversion"/>
  </si>
  <si>
    <t>台羅調號</t>
    <phoneticPr fontId="17" type="noConversion"/>
  </si>
  <si>
    <t>調值</t>
    <phoneticPr fontId="1" type="noConversion"/>
  </si>
  <si>
    <t>W調名</t>
    <phoneticPr fontId="1" type="noConversion"/>
  </si>
  <si>
    <t>四聲八調</t>
    <phoneticPr fontId="17" type="noConversion"/>
  </si>
  <si>
    <t>漢字與拼音</t>
    <phoneticPr fontId="1" type="noConversion"/>
  </si>
  <si>
    <t>tok4</t>
    <phoneticPr fontId="1" type="noConversion"/>
  </si>
  <si>
    <t>tok8</t>
    <phoneticPr fontId="1" type="noConversion"/>
  </si>
  <si>
    <t>上声/陰上</t>
    <phoneticPr fontId="1" type="noConversion"/>
  </si>
  <si>
    <t>鍵盤按鍵</t>
    <phoneticPr fontId="1" type="noConversion"/>
  </si>
  <si>
    <t>;</t>
    <phoneticPr fontId="1" type="noConversion"/>
  </si>
  <si>
    <t>-</t>
    <phoneticPr fontId="1" type="noConversion"/>
  </si>
  <si>
    <t>_</t>
    <phoneticPr fontId="1" type="noConversion"/>
  </si>
  <si>
    <t>\</t>
    <phoneticPr fontId="1" type="noConversion"/>
  </si>
  <si>
    <t>/</t>
    <phoneticPr fontId="1" type="noConversion"/>
  </si>
  <si>
    <t>[</t>
    <phoneticPr fontId="1" type="noConversion"/>
  </si>
  <si>
    <t>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</si>
</sst>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6"/>
      <color theme="1"/>
      <name val="Noto Sans TC Medium"/>
      <family val="2"/>
      <charset val="136"/>
    </font>
    <font>
      <sz val="16"/>
      <color theme="1"/>
      <name val="Noto Sans TC"/>
      <family val="2"/>
      <charset val="136"/>
    </font>
    <font>
      <sz val="18"/>
      <color theme="1"/>
      <name val="Noto Sans TC"/>
      <family val="2"/>
    </font>
    <font>
      <sz val="10"/>
      <color rgb="FF000000"/>
      <name val="Linux Libertine G"/>
      <family val="2"/>
    </font>
    <font>
      <sz val="16"/>
      <name val="Arial"/>
      <family val="2"/>
    </font>
    <font>
      <sz val="16"/>
      <color theme="1"/>
      <name val="Noto Serif TC Black"/>
      <family val="1"/>
    </font>
    <font>
      <sz val="16"/>
      <color theme="0" tint="-0.249977111117893"/>
      <name val="Noto Sans TC Medium"/>
      <family val="2"/>
      <charset val="136"/>
    </font>
    <font>
      <sz val="18"/>
      <color theme="0" tint="-0.249977111117893"/>
      <name val="Noto Sans TC"/>
      <family val="2"/>
    </font>
    <font>
      <sz val="16"/>
      <color theme="0" tint="-0.249977111117893"/>
      <name val="Arial"/>
      <family val="2"/>
    </font>
    <font>
      <sz val="16"/>
      <color theme="0" tint="-0.249977111117893"/>
      <name val="Noto Serif TC Black"/>
      <family val="1"/>
    </font>
    <font>
      <sz val="16"/>
      <color theme="1"/>
      <name val="Noto Serif TC Black"/>
      <family val="1"/>
      <charset val="136"/>
    </font>
    <font>
      <b/>
      <sz val="16"/>
      <color theme="0"/>
      <name val="Noto Sans TC"/>
      <family val="2"/>
    </font>
    <font>
      <sz val="9"/>
      <name val="黒体-繁"/>
      <family val="2"/>
      <charset val="136"/>
    </font>
    <font>
      <b/>
      <sz val="16"/>
      <color theme="0"/>
      <name val="Noto Sans TC Medium"/>
      <family val="2"/>
      <charset val="136"/>
    </font>
    <font>
      <sz val="9"/>
      <name val="新細明體"/>
      <family val="3"/>
      <charset val="136"/>
      <scheme val="minor"/>
    </font>
    <font>
      <sz val="36"/>
      <color theme="0" tint="-0.249977111117893"/>
      <name val="Noto Serif TC Black"/>
      <family val="1"/>
      <charset val="136"/>
    </font>
    <font>
      <sz val="36"/>
      <color theme="1"/>
      <name val="字咍源雲明體 台羅方音 L"/>
      <family val="1"/>
      <charset val="136"/>
    </font>
    <font>
      <b/>
      <sz val="28"/>
      <color rgb="FFFF0000"/>
      <name val="Arial"/>
      <family val="2"/>
    </font>
    <font>
      <sz val="28"/>
      <color theme="1"/>
      <name val="Noto Sans TC"/>
      <family val="2"/>
    </font>
    <font>
      <sz val="36"/>
      <color theme="1"/>
      <name val="Noto Sans TC Medium"/>
      <family val="2"/>
      <charset val="136"/>
    </font>
    <font>
      <sz val="36"/>
      <color theme="1"/>
      <name val="Noto Sans TC Medium"/>
      <family val="2"/>
    </font>
    <font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6" fillId="0" borderId="0"/>
    <xf numFmtId="0" fontId="4" fillId="0" borderId="0">
      <alignment vertical="center"/>
    </xf>
  </cellStyleXfs>
  <cellXfs count="3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8" fillId="2" borderId="1" xfId="4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1" fillId="2" borderId="1" xfId="3" applyFont="1" applyFill="1" applyBorder="1" applyAlignment="1">
      <alignment horizontal="center" vertical="center"/>
    </xf>
    <xf numFmtId="0" fontId="12" fillId="2" borderId="1" xfId="4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8" fillId="2" borderId="1" xfId="4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left" vertical="center" indent="2"/>
    </xf>
    <xf numFmtId="0" fontId="8" fillId="2" borderId="1" xfId="4" applyFont="1" applyFill="1" applyBorder="1" applyAlignment="1">
      <alignment horizontal="left" vertical="center" indent="2"/>
    </xf>
    <xf numFmtId="0" fontId="19" fillId="3" borderId="1" xfId="4" applyFont="1" applyFill="1" applyBorder="1" applyAlignment="1">
      <alignment horizontal="center"/>
    </xf>
    <xf numFmtId="0" fontId="19" fillId="2" borderId="1" xfId="4" applyFont="1" applyFill="1" applyBorder="1" applyAlignment="1">
      <alignment horizontal="center"/>
    </xf>
    <xf numFmtId="0" fontId="20" fillId="3" borderId="1" xfId="3" applyFont="1" applyFill="1" applyBorder="1" applyAlignment="1">
      <alignment horizontal="center" vertical="center"/>
    </xf>
    <xf numFmtId="0" fontId="20" fillId="2" borderId="1" xfId="3" quotePrefix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0" fontId="20" fillId="3" borderId="1" xfId="3" quotePrefix="1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left" vertical="center" indent="1"/>
    </xf>
    <xf numFmtId="0" fontId="8" fillId="2" borderId="1" xfId="4" applyFont="1" applyFill="1" applyBorder="1" applyAlignment="1">
      <alignment horizontal="left" vertical="center" indent="1"/>
    </xf>
    <xf numFmtId="0" fontId="24" fillId="3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</cellXfs>
  <cellStyles count="5">
    <cellStyle name="一般" xfId="0" builtinId="0"/>
    <cellStyle name="一般 2" xfId="3" xr:uid="{F80E22BE-4E86-4EE6-9A84-AB69E57DE0CA}"/>
    <cellStyle name="一般 3" xfId="2" xr:uid="{339E2E32-D091-4B1C-8D20-0F19EFF7140B}"/>
    <cellStyle name="一般 4 2" xfId="1" xr:uid="{EA1B35F1-F8C7-4DBF-80A8-32E3C86E8708}"/>
    <cellStyle name="一般 5" xfId="4" xr:uid="{1764E436-0C56-4749-A903-F277CDD5CE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B7F8-EC6F-425C-A778-2C680D504D26}">
  <dimension ref="B2:I18"/>
  <sheetViews>
    <sheetView showGridLines="0" workbookViewId="0">
      <selection activeCell="Z8" sqref="Z8"/>
    </sheetView>
  </sheetViews>
  <sheetFormatPr defaultRowHeight="16.5" outlineLevelRow="1"/>
  <cols>
    <col min="1" max="1" width="4.125" customWidth="1"/>
    <col min="2" max="2" width="14.75" customWidth="1"/>
    <col min="3" max="5" width="15.375" customWidth="1"/>
    <col min="6" max="6" width="10.5" bestFit="1" customWidth="1"/>
    <col min="7" max="9" width="14.375" customWidth="1"/>
  </cols>
  <sheetData>
    <row r="2" spans="2:9" ht="25.5">
      <c r="B2" s="33" t="s">
        <v>33</v>
      </c>
      <c r="C2" s="34"/>
      <c r="D2" s="14" t="s">
        <v>32</v>
      </c>
      <c r="E2" s="14" t="s">
        <v>31</v>
      </c>
      <c r="F2" s="13" t="s">
        <v>30</v>
      </c>
      <c r="G2" s="13" t="s">
        <v>27</v>
      </c>
      <c r="H2" s="14" t="s">
        <v>29</v>
      </c>
      <c r="I2" s="13" t="s">
        <v>28</v>
      </c>
    </row>
    <row r="3" spans="2:9" ht="65.25">
      <c r="B3" s="18" t="s">
        <v>26</v>
      </c>
      <c r="C3" s="16" t="str">
        <f xml:space="preserve"> "tong" &amp; H3</f>
        <v>tong1</v>
      </c>
      <c r="D3" s="12" t="s">
        <v>25</v>
      </c>
      <c r="E3" s="12" t="s">
        <v>24</v>
      </c>
      <c r="F3" s="7">
        <v>44</v>
      </c>
      <c r="G3" s="5" t="s">
        <v>4</v>
      </c>
      <c r="H3" s="7">
        <v>1</v>
      </c>
      <c r="I3" s="6">
        <v>1</v>
      </c>
    </row>
    <row r="4" spans="2:9" ht="65.25">
      <c r="B4" s="19" t="s">
        <v>23</v>
      </c>
      <c r="C4" s="17" t="str">
        <f t="shared" ref="C4:C7" si="0" xml:space="preserve"> "tong" &amp; H4</f>
        <v>tong7</v>
      </c>
      <c r="D4" s="4" t="s">
        <v>22</v>
      </c>
      <c r="E4" s="4" t="s">
        <v>21</v>
      </c>
      <c r="F4" s="3">
        <v>22</v>
      </c>
      <c r="G4" s="1" t="s">
        <v>20</v>
      </c>
      <c r="H4" s="3">
        <v>7</v>
      </c>
      <c r="I4" s="2">
        <v>6</v>
      </c>
    </row>
    <row r="5" spans="2:9" ht="65.25">
      <c r="B5" s="18" t="s">
        <v>19</v>
      </c>
      <c r="C5" s="16" t="str">
        <f t="shared" si="0"/>
        <v>tong3</v>
      </c>
      <c r="D5" s="12" t="s">
        <v>18</v>
      </c>
      <c r="E5" s="12" t="s">
        <v>17</v>
      </c>
      <c r="F5" s="7">
        <v>21</v>
      </c>
      <c r="G5" s="5" t="s">
        <v>16</v>
      </c>
      <c r="H5" s="7">
        <v>3</v>
      </c>
      <c r="I5" s="6">
        <v>5</v>
      </c>
    </row>
    <row r="6" spans="2:9" ht="65.25">
      <c r="B6" s="19" t="s">
        <v>9</v>
      </c>
      <c r="C6" s="17" t="str">
        <f xml:space="preserve"> "tong" &amp; H6</f>
        <v>tong2</v>
      </c>
      <c r="D6" s="4" t="s">
        <v>36</v>
      </c>
      <c r="E6" s="4" t="s">
        <v>11</v>
      </c>
      <c r="F6" s="3">
        <v>53</v>
      </c>
      <c r="G6" s="1" t="s">
        <v>10</v>
      </c>
      <c r="H6" s="3">
        <v>2</v>
      </c>
      <c r="I6" s="2">
        <v>3</v>
      </c>
    </row>
    <row r="7" spans="2:9" ht="65.25">
      <c r="B7" s="18" t="s">
        <v>15</v>
      </c>
      <c r="C7" s="16" t="str">
        <f t="shared" si="0"/>
        <v>tong5</v>
      </c>
      <c r="D7" s="12" t="s">
        <v>14</v>
      </c>
      <c r="E7" s="12" t="s">
        <v>13</v>
      </c>
      <c r="F7" s="7">
        <v>13</v>
      </c>
      <c r="G7" s="5" t="s">
        <v>12</v>
      </c>
      <c r="H7" s="7">
        <v>5</v>
      </c>
      <c r="I7" s="6">
        <v>2</v>
      </c>
    </row>
    <row r="8" spans="2:9" ht="65.25">
      <c r="B8" s="19" t="s">
        <v>7</v>
      </c>
      <c r="C8" s="17" t="s">
        <v>34</v>
      </c>
      <c r="D8" s="4" t="s">
        <v>6</v>
      </c>
      <c r="E8" s="4" t="s">
        <v>5</v>
      </c>
      <c r="F8" s="3">
        <v>32</v>
      </c>
      <c r="G8" s="1" t="s">
        <v>4</v>
      </c>
      <c r="H8" s="3">
        <v>4</v>
      </c>
      <c r="I8" s="2">
        <v>7</v>
      </c>
    </row>
    <row r="9" spans="2:9" ht="65.25">
      <c r="B9" s="18" t="s">
        <v>3</v>
      </c>
      <c r="C9" s="16" t="s">
        <v>35</v>
      </c>
      <c r="D9" s="12" t="s">
        <v>2</v>
      </c>
      <c r="E9" s="12" t="s">
        <v>1</v>
      </c>
      <c r="F9" s="7">
        <v>121</v>
      </c>
      <c r="G9" s="5" t="s">
        <v>0</v>
      </c>
      <c r="H9" s="7">
        <v>8</v>
      </c>
      <c r="I9" s="6">
        <v>8</v>
      </c>
    </row>
    <row r="18" spans="2:9" ht="57.75" outlineLevel="1">
      <c r="B18" s="15" t="s">
        <v>9</v>
      </c>
      <c r="C18" s="11" t="str">
        <f xml:space="preserve"> "dong" &amp; H18</f>
        <v>dong6</v>
      </c>
      <c r="D18" s="11" t="s">
        <v>8</v>
      </c>
      <c r="E18" s="11"/>
      <c r="F18" s="10">
        <v>53</v>
      </c>
      <c r="G18" s="8" t="s">
        <v>4</v>
      </c>
      <c r="H18" s="10">
        <v>6</v>
      </c>
      <c r="I18" s="9">
        <v>4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0C03-4A49-40F3-8140-C9DAF6B05C63}">
  <dimension ref="B2:I18"/>
  <sheetViews>
    <sheetView showGridLines="0" tabSelected="1" workbookViewId="0">
      <selection activeCell="Z8" sqref="Z8"/>
    </sheetView>
  </sheetViews>
  <sheetFormatPr defaultRowHeight="16.5" outlineLevelRow="1"/>
  <cols>
    <col min="1" max="1" width="4.125" customWidth="1"/>
    <col min="2" max="2" width="14.75" customWidth="1"/>
    <col min="3" max="5" width="15.375" customWidth="1"/>
    <col min="6" max="6" width="10.5" bestFit="1" customWidth="1"/>
    <col min="7" max="9" width="14.375" customWidth="1"/>
  </cols>
  <sheetData>
    <row r="2" spans="2:9" ht="25.5">
      <c r="B2" s="33" t="s">
        <v>33</v>
      </c>
      <c r="C2" s="34"/>
      <c r="D2" s="14" t="s">
        <v>32</v>
      </c>
      <c r="E2" s="14" t="s">
        <v>31</v>
      </c>
      <c r="F2" s="13" t="s">
        <v>30</v>
      </c>
      <c r="G2" s="13" t="s">
        <v>27</v>
      </c>
      <c r="H2" s="14" t="s">
        <v>29</v>
      </c>
      <c r="I2" s="13" t="s">
        <v>28</v>
      </c>
    </row>
    <row r="3" spans="2:9" ht="65.25">
      <c r="B3" s="18" t="s">
        <v>26</v>
      </c>
      <c r="C3" s="16" t="str">
        <f xml:space="preserve"> "tong" &amp; H3</f>
        <v>tong1</v>
      </c>
      <c r="D3" s="12" t="s">
        <v>25</v>
      </c>
      <c r="E3" s="12" t="s">
        <v>24</v>
      </c>
      <c r="F3" s="7">
        <v>44</v>
      </c>
      <c r="G3" s="5" t="s">
        <v>4</v>
      </c>
      <c r="H3" s="7">
        <v>1</v>
      </c>
      <c r="I3" s="6">
        <v>1</v>
      </c>
    </row>
    <row r="4" spans="2:9" ht="65.25">
      <c r="B4" s="19" t="s">
        <v>23</v>
      </c>
      <c r="C4" s="17" t="str">
        <f t="shared" ref="C4:C7" si="0" xml:space="preserve"> "tong" &amp; H4</f>
        <v>tong7</v>
      </c>
      <c r="D4" s="4" t="s">
        <v>22</v>
      </c>
      <c r="E4" s="4" t="s">
        <v>21</v>
      </c>
      <c r="F4" s="3">
        <v>22</v>
      </c>
      <c r="G4" s="1" t="s">
        <v>20</v>
      </c>
      <c r="H4" s="3">
        <v>7</v>
      </c>
      <c r="I4" s="2">
        <v>6</v>
      </c>
    </row>
    <row r="5" spans="2:9" ht="65.25">
      <c r="B5" s="18" t="s">
        <v>19</v>
      </c>
      <c r="C5" s="16" t="str">
        <f t="shared" si="0"/>
        <v>tong3</v>
      </c>
      <c r="D5" s="12" t="s">
        <v>18</v>
      </c>
      <c r="E5" s="12" t="s">
        <v>17</v>
      </c>
      <c r="F5" s="7">
        <v>21</v>
      </c>
      <c r="G5" s="5" t="s">
        <v>16</v>
      </c>
      <c r="H5" s="7">
        <v>3</v>
      </c>
      <c r="I5" s="6">
        <v>5</v>
      </c>
    </row>
    <row r="6" spans="2:9" ht="65.25">
      <c r="B6" s="19" t="s">
        <v>9</v>
      </c>
      <c r="C6" s="17" t="str">
        <f xml:space="preserve"> "tong" &amp; H6</f>
        <v>tong2</v>
      </c>
      <c r="D6" s="4" t="s">
        <v>36</v>
      </c>
      <c r="E6" s="4" t="s">
        <v>11</v>
      </c>
      <c r="F6" s="3">
        <v>53</v>
      </c>
      <c r="G6" s="1" t="s">
        <v>10</v>
      </c>
      <c r="H6" s="3">
        <v>2</v>
      </c>
      <c r="I6" s="2">
        <v>3</v>
      </c>
    </row>
    <row r="7" spans="2:9" ht="65.25">
      <c r="B7" s="18" t="s">
        <v>15</v>
      </c>
      <c r="C7" s="16" t="str">
        <f t="shared" si="0"/>
        <v>tong5</v>
      </c>
      <c r="D7" s="12" t="s">
        <v>14</v>
      </c>
      <c r="E7" s="12" t="s">
        <v>13</v>
      </c>
      <c r="F7" s="7">
        <v>13</v>
      </c>
      <c r="G7" s="5" t="s">
        <v>12</v>
      </c>
      <c r="H7" s="7">
        <v>5</v>
      </c>
      <c r="I7" s="6">
        <v>2</v>
      </c>
    </row>
    <row r="8" spans="2:9" ht="65.25">
      <c r="B8" s="19" t="s">
        <v>7</v>
      </c>
      <c r="C8" s="17" t="s">
        <v>34</v>
      </c>
      <c r="D8" s="4" t="s">
        <v>6</v>
      </c>
      <c r="E8" s="4" t="s">
        <v>5</v>
      </c>
      <c r="F8" s="3">
        <v>32</v>
      </c>
      <c r="G8" s="1" t="s">
        <v>4</v>
      </c>
      <c r="H8" s="3">
        <v>4</v>
      </c>
      <c r="I8" s="2">
        <v>7</v>
      </c>
    </row>
    <row r="9" spans="2:9" ht="65.25">
      <c r="B9" s="18" t="s">
        <v>3</v>
      </c>
      <c r="C9" s="16" t="s">
        <v>35</v>
      </c>
      <c r="D9" s="12" t="s">
        <v>2</v>
      </c>
      <c r="E9" s="12" t="s">
        <v>1</v>
      </c>
      <c r="F9" s="7">
        <v>121</v>
      </c>
      <c r="G9" s="5" t="s">
        <v>0</v>
      </c>
      <c r="H9" s="7">
        <v>8</v>
      </c>
      <c r="I9" s="6">
        <v>8</v>
      </c>
    </row>
    <row r="18" spans="2:9" ht="57.75" outlineLevel="1">
      <c r="B18" s="15" t="s">
        <v>9</v>
      </c>
      <c r="C18" s="11" t="str">
        <f xml:space="preserve"> "dong" &amp; H18</f>
        <v>dong6</v>
      </c>
      <c r="D18" s="11" t="s">
        <v>8</v>
      </c>
      <c r="E18" s="11"/>
      <c r="F18" s="10">
        <v>53</v>
      </c>
      <c r="G18" s="8" t="s">
        <v>4</v>
      </c>
      <c r="H18" s="10">
        <v>6</v>
      </c>
      <c r="I18" s="9">
        <v>4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D659-7E1D-42E7-9495-78EC72F6C0D2}">
  <dimension ref="B2:J18"/>
  <sheetViews>
    <sheetView showGridLines="0" workbookViewId="0">
      <selection activeCell="B3" sqref="B3"/>
    </sheetView>
  </sheetViews>
  <sheetFormatPr defaultRowHeight="16.5" outlineLevelRow="1"/>
  <cols>
    <col min="1" max="1" width="4.125" customWidth="1"/>
    <col min="2" max="2" width="12.875" customWidth="1"/>
    <col min="3" max="3" width="13" customWidth="1"/>
    <col min="4" max="5" width="15.375" customWidth="1"/>
    <col min="6" max="6" width="10.5" bestFit="1" customWidth="1"/>
    <col min="7" max="10" width="14.625" customWidth="1"/>
  </cols>
  <sheetData>
    <row r="2" spans="2:10" ht="25.5">
      <c r="B2" s="33" t="s">
        <v>33</v>
      </c>
      <c r="C2" s="34"/>
      <c r="D2" s="14" t="s">
        <v>32</v>
      </c>
      <c r="E2" s="14" t="s">
        <v>31</v>
      </c>
      <c r="F2" s="13" t="s">
        <v>30</v>
      </c>
      <c r="G2" s="13" t="s">
        <v>37</v>
      </c>
      <c r="H2" s="13" t="s">
        <v>27</v>
      </c>
      <c r="I2" s="14" t="s">
        <v>29</v>
      </c>
      <c r="J2" s="13" t="s">
        <v>28</v>
      </c>
    </row>
    <row r="3" spans="2:10" ht="65.25">
      <c r="B3" s="18" t="s">
        <v>26</v>
      </c>
      <c r="C3" s="29" t="str">
        <f xml:space="preserve"> "tong" &amp; I3</f>
        <v>tong1</v>
      </c>
      <c r="D3" s="12" t="s">
        <v>25</v>
      </c>
      <c r="E3" s="12" t="s">
        <v>24</v>
      </c>
      <c r="F3" s="31">
        <v>44</v>
      </c>
      <c r="G3" s="20" t="s">
        <v>38</v>
      </c>
      <c r="H3" s="26" t="s">
        <v>4</v>
      </c>
      <c r="I3" s="24">
        <v>1</v>
      </c>
      <c r="J3" s="24">
        <v>1</v>
      </c>
    </row>
    <row r="4" spans="2:10" ht="65.25">
      <c r="B4" s="19" t="s">
        <v>23</v>
      </c>
      <c r="C4" s="30" t="str">
        <f t="shared" ref="C4:C7" si="0" xml:space="preserve"> "tong" &amp; I4</f>
        <v>tong7</v>
      </c>
      <c r="D4" s="4" t="s">
        <v>22</v>
      </c>
      <c r="E4" s="4" t="s">
        <v>21</v>
      </c>
      <c r="F4" s="32">
        <v>22</v>
      </c>
      <c r="G4" s="21" t="s">
        <v>39</v>
      </c>
      <c r="H4" s="27" t="s">
        <v>20</v>
      </c>
      <c r="I4" s="25">
        <v>7</v>
      </c>
      <c r="J4" s="25">
        <v>6</v>
      </c>
    </row>
    <row r="5" spans="2:10" ht="65.25">
      <c r="B5" s="18" t="s">
        <v>19</v>
      </c>
      <c r="C5" s="29" t="str">
        <f t="shared" si="0"/>
        <v>tong3</v>
      </c>
      <c r="D5" s="12" t="s">
        <v>18</v>
      </c>
      <c r="E5" s="12" t="s">
        <v>17</v>
      </c>
      <c r="F5" s="31">
        <v>21</v>
      </c>
      <c r="G5" s="20" t="s">
        <v>40</v>
      </c>
      <c r="H5" s="28" t="s">
        <v>16</v>
      </c>
      <c r="I5" s="24">
        <v>3</v>
      </c>
      <c r="J5" s="24">
        <v>5</v>
      </c>
    </row>
    <row r="6" spans="2:10" ht="65.25">
      <c r="B6" s="19" t="s">
        <v>9</v>
      </c>
      <c r="C6" s="30" t="str">
        <f xml:space="preserve"> "tong" &amp; I6</f>
        <v>tong2</v>
      </c>
      <c r="D6" s="4" t="s">
        <v>36</v>
      </c>
      <c r="E6" s="4" t="s">
        <v>11</v>
      </c>
      <c r="F6" s="32">
        <v>53</v>
      </c>
      <c r="G6" s="22" t="s">
        <v>41</v>
      </c>
      <c r="H6" s="27" t="s">
        <v>10</v>
      </c>
      <c r="I6" s="25">
        <v>2</v>
      </c>
      <c r="J6" s="25">
        <v>3</v>
      </c>
    </row>
    <row r="7" spans="2:10" ht="65.25">
      <c r="B7" s="18" t="s">
        <v>15</v>
      </c>
      <c r="C7" s="29" t="str">
        <f t="shared" si="0"/>
        <v>tong5</v>
      </c>
      <c r="D7" s="12" t="s">
        <v>14</v>
      </c>
      <c r="E7" s="12" t="s">
        <v>13</v>
      </c>
      <c r="F7" s="31">
        <v>13</v>
      </c>
      <c r="G7" s="23" t="s">
        <v>42</v>
      </c>
      <c r="H7" s="28" t="s">
        <v>12</v>
      </c>
      <c r="I7" s="24">
        <v>5</v>
      </c>
      <c r="J7" s="24">
        <v>2</v>
      </c>
    </row>
    <row r="8" spans="2:10" ht="65.25">
      <c r="B8" s="19" t="s">
        <v>7</v>
      </c>
      <c r="C8" s="30" t="s">
        <v>34</v>
      </c>
      <c r="D8" s="4" t="s">
        <v>6</v>
      </c>
      <c r="E8" s="4" t="s">
        <v>5</v>
      </c>
      <c r="F8" s="32">
        <v>32</v>
      </c>
      <c r="G8" s="22" t="s">
        <v>43</v>
      </c>
      <c r="H8" s="27" t="s">
        <v>4</v>
      </c>
      <c r="I8" s="25">
        <v>4</v>
      </c>
      <c r="J8" s="25">
        <v>7</v>
      </c>
    </row>
    <row r="9" spans="2:10" ht="65.25">
      <c r="B9" s="18" t="s">
        <v>3</v>
      </c>
      <c r="C9" s="29" t="s">
        <v>35</v>
      </c>
      <c r="D9" s="12" t="s">
        <v>2</v>
      </c>
      <c r="E9" s="12" t="s">
        <v>1</v>
      </c>
      <c r="F9" s="31">
        <v>121</v>
      </c>
      <c r="G9" s="20" t="s">
        <v>44</v>
      </c>
      <c r="H9" s="28" t="s">
        <v>0</v>
      </c>
      <c r="I9" s="24">
        <v>8</v>
      </c>
      <c r="J9" s="24">
        <v>8</v>
      </c>
    </row>
    <row r="18" spans="2:10" ht="57.75" outlineLevel="1">
      <c r="B18" s="15" t="s">
        <v>9</v>
      </c>
      <c r="C18" s="11" t="str">
        <f xml:space="preserve"> "dong" &amp; I18</f>
        <v>dong6</v>
      </c>
      <c r="D18" s="11" t="s">
        <v>8</v>
      </c>
      <c r="E18" s="11"/>
      <c r="F18" s="10">
        <v>53</v>
      </c>
      <c r="G18" s="10"/>
      <c r="H18" s="8" t="s">
        <v>4</v>
      </c>
      <c r="I18" s="10">
        <v>6</v>
      </c>
      <c r="J18" s="9">
        <v>4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聲調對照表</vt:lpstr>
      <vt:lpstr>聲調對照表 (3)</vt:lpstr>
      <vt:lpstr>聲調對照表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2025-10-06T14:55:50Z</dcterms:created>
  <dcterms:modified xsi:type="dcterms:W3CDTF">2025-10-21T05:05:53Z</dcterms:modified>
</cp:coreProperties>
</file>