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C43FEA43-38B7-4B88-AE98-D007442EE4B2}" xr6:coauthVersionLast="47" xr6:coauthVersionMax="47" xr10:uidLastSave="{00000000-0000-0000-0000-000000000000}"/>
  <bookViews>
    <workbookView xWindow="-28920" yWindow="-120" windowWidth="29040" windowHeight="15720" xr2:uid="{33AB2257-ECDF-4521-8F0E-4FD5B627422C}"/>
  </bookViews>
  <sheets>
    <sheet name="env" sheetId="10" r:id="rId1"/>
    <sheet name="漢字注音" sheetId="1" r:id="rId2"/>
    <sheet name="台羅拼音" sheetId="15" r:id="rId3"/>
    <sheet name="十五音" sheetId="14" r:id="rId4"/>
    <sheet name="閩拼方案" sheetId="12" r:id="rId5"/>
    <sheet name="135拼音-聲調符號" sheetId="3" r:id="rId6"/>
    <sheet name="135拼音-聲調轉換" sheetId="4" r:id="rId7"/>
    <sheet name="轉調助記圖" sheetId="5" r:id="rId8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右邊標音">env!$C$19</definedName>
    <definedName name="每列總字數">env!$C$12</definedName>
    <definedName name="每頁總列數">env!$C$11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檔案版本">env!$C$2</definedName>
    <definedName name="顯示注音輸入">env!$C$10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7" i="1" l="1"/>
  <c r="O113" i="1"/>
  <c r="D101" i="1"/>
  <c r="N97" i="1"/>
  <c r="D89" i="1"/>
  <c r="E85" i="1"/>
  <c r="D65" i="1"/>
  <c r="G61" i="1"/>
  <c r="D49" i="1"/>
  <c r="M45" i="1"/>
  <c r="D29" i="1"/>
  <c r="H25" i="1"/>
  <c r="D13" i="1"/>
  <c r="R9" i="1"/>
  <c r="U32" i="15"/>
  <c r="U31" i="15"/>
  <c r="U30" i="15"/>
  <c r="U29" i="15"/>
  <c r="U28" i="15"/>
  <c r="U27" i="15"/>
  <c r="U26" i="15"/>
  <c r="B9" i="15"/>
  <c r="B13" i="15" s="1"/>
  <c r="B17" i="15" s="1"/>
  <c r="B21" i="15" s="1"/>
  <c r="B25" i="15" s="1"/>
  <c r="B29" i="15" s="1"/>
  <c r="B33" i="15" s="1"/>
  <c r="B37" i="15" s="1"/>
  <c r="B41" i="15" s="1"/>
  <c r="B45" i="15" s="1"/>
  <c r="B49" i="15" s="1"/>
  <c r="B53" i="15" s="1"/>
  <c r="B57" i="15" s="1"/>
  <c r="B61" i="15" s="1"/>
  <c r="B65" i="15" s="1"/>
  <c r="B69" i="15" s="1"/>
  <c r="B73" i="15" s="1"/>
  <c r="B77" i="15" s="1"/>
  <c r="B81" i="15" s="1"/>
  <c r="B85" i="15" s="1"/>
  <c r="B89" i="15" s="1"/>
  <c r="B93" i="15" s="1"/>
  <c r="B97" i="15" s="1"/>
  <c r="B101" i="15" s="1"/>
  <c r="B105" i="15" s="1"/>
  <c r="B109" i="15" s="1"/>
  <c r="B113" i="15" s="1"/>
  <c r="B117" i="15" s="1"/>
  <c r="B121" i="15" s="1"/>
  <c r="B125" i="15" s="1"/>
  <c r="B129" i="15" s="1"/>
  <c r="B133" i="15" s="1"/>
  <c r="B137" i="15" s="1"/>
  <c r="B141" i="15" s="1"/>
  <c r="B145" i="15" s="1"/>
  <c r="B149" i="15" s="1"/>
  <c r="B153" i="15" s="1"/>
  <c r="B157" i="15" s="1"/>
  <c r="B161" i="15" s="1"/>
  <c r="B165" i="15" s="1"/>
  <c r="B169" i="15" s="1"/>
  <c r="B173" i="15" s="1"/>
  <c r="B177" i="15" s="1"/>
  <c r="B181" i="15" s="1"/>
  <c r="B185" i="15" s="1"/>
  <c r="B189" i="15" s="1"/>
  <c r="B193" i="15" s="1"/>
  <c r="B197" i="15" s="1"/>
  <c r="B201" i="15" s="1"/>
  <c r="B205" i="15" s="1"/>
  <c r="B209" i="15" s="1"/>
  <c r="B213" i="15" s="1"/>
  <c r="B217" i="15" s="1"/>
  <c r="B221" i="15" s="1"/>
  <c r="B225" i="15" s="1"/>
  <c r="B229" i="15" s="1"/>
  <c r="B233" i="15" s="1"/>
  <c r="B237" i="15" s="1"/>
  <c r="B241" i="15" s="1"/>
  <c r="V2" i="15"/>
  <c r="U32" i="14"/>
  <c r="U31" i="14"/>
  <c r="U30" i="14"/>
  <c r="U29" i="14"/>
  <c r="U28" i="14"/>
  <c r="U27" i="14"/>
  <c r="U26" i="14"/>
  <c r="B9" i="14"/>
  <c r="B13" i="14" s="1"/>
  <c r="B17" i="14" s="1"/>
  <c r="B21" i="14" s="1"/>
  <c r="B25" i="14" s="1"/>
  <c r="B29" i="14" s="1"/>
  <c r="B33" i="14" s="1"/>
  <c r="B37" i="14" s="1"/>
  <c r="B41" i="14" s="1"/>
  <c r="B45" i="14" s="1"/>
  <c r="B49" i="14" s="1"/>
  <c r="B53" i="14" s="1"/>
  <c r="B57" i="14" s="1"/>
  <c r="B61" i="14" s="1"/>
  <c r="B65" i="14" s="1"/>
  <c r="B69" i="14" s="1"/>
  <c r="B73" i="14" s="1"/>
  <c r="B77" i="14" s="1"/>
  <c r="B81" i="14" s="1"/>
  <c r="B85" i="14" s="1"/>
  <c r="B89" i="14" s="1"/>
  <c r="B93" i="14" s="1"/>
  <c r="B97" i="14" s="1"/>
  <c r="B101" i="14" s="1"/>
  <c r="B105" i="14" s="1"/>
  <c r="B109" i="14" s="1"/>
  <c r="B113" i="14" s="1"/>
  <c r="B117" i="14" s="1"/>
  <c r="B121" i="14" s="1"/>
  <c r="B125" i="14" s="1"/>
  <c r="B129" i="14" s="1"/>
  <c r="B133" i="14" s="1"/>
  <c r="B137" i="14" s="1"/>
  <c r="B141" i="14" s="1"/>
  <c r="B145" i="14" s="1"/>
  <c r="B149" i="14" s="1"/>
  <c r="B153" i="14" s="1"/>
  <c r="B157" i="14" s="1"/>
  <c r="B161" i="14" s="1"/>
  <c r="B165" i="14" s="1"/>
  <c r="B169" i="14" s="1"/>
  <c r="B173" i="14" s="1"/>
  <c r="B177" i="14" s="1"/>
  <c r="B181" i="14" s="1"/>
  <c r="B185" i="14" s="1"/>
  <c r="B189" i="14" s="1"/>
  <c r="B193" i="14" s="1"/>
  <c r="B197" i="14" s="1"/>
  <c r="B201" i="14" s="1"/>
  <c r="B205" i="14" s="1"/>
  <c r="B209" i="14" s="1"/>
  <c r="B213" i="14" s="1"/>
  <c r="B217" i="14" s="1"/>
  <c r="B221" i="14" s="1"/>
  <c r="B225" i="14" s="1"/>
  <c r="B229" i="14" s="1"/>
  <c r="B233" i="14" s="1"/>
  <c r="B237" i="14" s="1"/>
  <c r="B241" i="14" s="1"/>
  <c r="V2" i="14"/>
  <c r="U32" i="12"/>
  <c r="U31" i="12"/>
  <c r="U30" i="12"/>
  <c r="U29" i="12"/>
  <c r="U28" i="12"/>
  <c r="U27" i="12"/>
  <c r="U26" i="12"/>
  <c r="B9" i="12"/>
  <c r="B13" i="12" s="1"/>
  <c r="B17" i="12" s="1"/>
  <c r="B21" i="12" s="1"/>
  <c r="B25" i="12" s="1"/>
  <c r="B29" i="12" s="1"/>
  <c r="B33" i="12" s="1"/>
  <c r="B37" i="12" s="1"/>
  <c r="B41" i="12" s="1"/>
  <c r="B45" i="12" s="1"/>
  <c r="B49" i="12" s="1"/>
  <c r="B53" i="12" s="1"/>
  <c r="B57" i="12" s="1"/>
  <c r="B61" i="12" s="1"/>
  <c r="B65" i="12" s="1"/>
  <c r="B69" i="12" s="1"/>
  <c r="B73" i="12" s="1"/>
  <c r="B77" i="12" s="1"/>
  <c r="B81" i="12" s="1"/>
  <c r="B85" i="12" s="1"/>
  <c r="B89" i="12" s="1"/>
  <c r="B93" i="12" s="1"/>
  <c r="B97" i="12" s="1"/>
  <c r="B101" i="12" s="1"/>
  <c r="B105" i="12" s="1"/>
  <c r="B109" i="12" s="1"/>
  <c r="B113" i="12" s="1"/>
  <c r="B117" i="12" s="1"/>
  <c r="B121" i="12" s="1"/>
  <c r="B125" i="12" s="1"/>
  <c r="B129" i="12" s="1"/>
  <c r="B133" i="12" s="1"/>
  <c r="B137" i="12" s="1"/>
  <c r="B141" i="12" s="1"/>
  <c r="B145" i="12" s="1"/>
  <c r="B149" i="12" s="1"/>
  <c r="B153" i="12" s="1"/>
  <c r="B157" i="12" s="1"/>
  <c r="B161" i="12" s="1"/>
  <c r="B165" i="12" s="1"/>
  <c r="B169" i="12" s="1"/>
  <c r="B173" i="12" s="1"/>
  <c r="B177" i="12" s="1"/>
  <c r="B181" i="12" s="1"/>
  <c r="B185" i="12" s="1"/>
  <c r="B189" i="12" s="1"/>
  <c r="B193" i="12" s="1"/>
  <c r="B197" i="12" s="1"/>
  <c r="B201" i="12" s="1"/>
  <c r="B205" i="12" s="1"/>
  <c r="B209" i="12" s="1"/>
  <c r="B213" i="12" s="1"/>
  <c r="B217" i="12" s="1"/>
  <c r="B221" i="12" s="1"/>
  <c r="B225" i="12" s="1"/>
  <c r="B229" i="12" s="1"/>
  <c r="B233" i="12" s="1"/>
  <c r="B237" i="12" s="1"/>
  <c r="B241" i="12" s="1"/>
  <c r="V2" i="12"/>
  <c r="U28" i="1" l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  <c r="B85" i="1" s="1"/>
  <c r="B89" i="1" s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157" i="1" s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205" i="1" s="1"/>
  <c r="B209" i="1" s="1"/>
  <c r="B213" i="1" s="1"/>
  <c r="B217" i="1" s="1"/>
  <c r="B221" i="1" s="1"/>
  <c r="B225" i="1" s="1"/>
  <c r="B229" i="1" s="1"/>
  <c r="B233" i="1" s="1"/>
  <c r="B237" i="1" s="1"/>
  <c r="B241" i="1" s="1"/>
</calcChain>
</file>

<file path=xl/sharedStrings.xml><?xml version="1.0" encoding="utf-8"?>
<sst xmlns="http://schemas.openxmlformats.org/spreadsheetml/2006/main" count="2273" uniqueCount="875">
  <si>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</si>
  <si>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</si>
  <si>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</si>
  <si>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</si>
  <si>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</si>
  <si>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</si>
  <si>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</si>
  <si>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</si>
  <si>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</si>
  <si>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</si>
  <si>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</si>
  <si>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</si>
  <si>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</si>
  <si>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</si>
  <si>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</si>
  <si>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</si>
  <si>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</si>
  <si>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</si>
  <si>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</si>
  <si>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</si>
  <si>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</si>
  <si>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</si>
  <si>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</si>
  <si>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</si>
  <si>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</si>
  <si>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</si>
  <si>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</si>
  <si>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</si>
  <si>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</si>
  <si>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</si>
  <si>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</si>
  <si>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</si>
  <si>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</si>
  <si>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</si>
  <si>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</si>
  <si>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</si>
  <si>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</si>
  <si>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</si>
  <si>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</si>
  <si>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</si>
  <si>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</si>
  <si>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</si>
  <si>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</si>
  <si>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</si>
  <si>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</si>
  <si>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</si>
  <si>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</si>
  <si>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</si>
  <si>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</si>
  <si>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</si>
  <si>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</si>
  <si>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</si>
  <si>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</si>
  <si>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</si>
  <si>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</si>
  <si>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</si>
  <si>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</si>
  <si>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</si>
  <si>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</si>
  <si>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</si>
  <si>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</si>
  <si>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</si>
  <si>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</si>
  <si>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</si>
  <si>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</si>
  <si>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</si>
  <si>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</si>
  <si>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</si>
  <si>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</si>
  <si>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</si>
  <si>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</si>
  <si>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</si>
  <si>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</si>
  <si>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</si>
  <si>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</si>
  <si>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</si>
  <si>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</si>
  <si>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</si>
  <si>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</si>
  <si>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</si>
  <si>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</si>
  <si>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</si>
  <si>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</si>
  <si>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</si>
  <si>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</si>
  <si>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</si>
  <si>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</si>
  <si>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</si>
  <si>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</si>
  <si>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</si>
  <si>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</si>
  <si>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</si>
  <si>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</si>
  <si>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</si>
  <si>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</si>
  <si>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</si>
  <si>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</si>
  <si>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</si>
  <si>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</si>
  <si>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</si>
  <si>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</si>
  <si>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</si>
  <si>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</si>
  <si>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</si>
  <si>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</si>
  <si>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</si>
  <si>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</si>
  <si>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</si>
  <si>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</si>
  <si>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</si>
  <si>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</si>
  <si>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</si>
  <si>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</si>
  <si>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</si>
  <si>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</si>
  <si>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</si>
  <si>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</si>
  <si>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</si>
  <si>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</si>
  <si>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</si>
  <si>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</si>
  <si>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</si>
  <si>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</si>
  <si>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</si>
  <si>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</si>
  <si>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</si>
  <si>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</si>
  <si>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</si>
  <si>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</si>
  <si>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</si>
  <si>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</si>
  <si>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</si>
  <si>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</si>
  <si>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</si>
  <si>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</si>
  <si>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</si>
  <si>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</si>
  <si>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</si>
  <si>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</si>
  <si>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</si>
  <si>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</si>
  <si>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</si>
  <si>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</si>
  <si>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</si>
  <si>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</si>
  <si>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</si>
  <si>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</si>
  <si>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</si>
  <si>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</si>
  <si>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</si>
  <si>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</si>
  <si>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</si>
  <si>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</si>
  <si>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</si>
  <si>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</si>
  <si>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</si>
  <si>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</si>
  <si>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</si>
  <si>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</si>
  <si>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</si>
  <si>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INPUT_FILE_PATH</t>
  </si>
  <si>
    <t>FILE_NAME</t>
  </si>
  <si>
    <t>TITLE</t>
  </si>
  <si>
    <t>IMAGE_URL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</si>
  <si>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</si>
  <si>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</si>
  <si>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</si>
  <si>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</si>
  <si>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</si>
  <si>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</si>
  <si>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</si>
  <si>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</si>
  <si>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</si>
  <si>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</si>
  <si>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每頁總列數</t>
    <phoneticPr fontId="1" type="noConversion"/>
  </si>
  <si>
    <t>每列總字數</t>
    <phoneticPr fontId="1" type="noConversion"/>
  </si>
  <si>
    <t>OUTPUT_PATH</t>
  </si>
  <si>
    <t>章節序號</t>
    <phoneticPr fontId="1" type="noConversion"/>
  </si>
  <si>
    <t>:w</t>
    <phoneticPr fontId="1" type="noConversion"/>
  </si>
  <si>
    <t>，</t>
  </si>
  <si>
    <t>人</t>
  </si>
  <si>
    <t>無</t>
  </si>
  <si>
    <t>。</t>
  </si>
  <si>
    <t>一</t>
  </si>
  <si>
    <t>有</t>
  </si>
  <si>
    <t>極</t>
  </si>
  <si>
    <t>所</t>
  </si>
  <si>
    <t>是</t>
  </si>
  <si>
    <t>日</t>
  </si>
  <si>
    <t>語音類型</t>
    <phoneticPr fontId="1" type="noConversion"/>
  </si>
  <si>
    <t>漢字庫</t>
    <phoneticPr fontId="1" type="noConversion"/>
  </si>
  <si>
    <t>大</t>
  </si>
  <si>
    <t>世</t>
  </si>
  <si>
    <t>至</t>
  </si>
  <si>
    <t>終</t>
  </si>
  <si>
    <t>和</t>
  </si>
  <si>
    <t>仰</t>
  </si>
  <si>
    <t>感</t>
  </si>
  <si>
    <t>能</t>
  </si>
  <si>
    <t>每</t>
  </si>
  <si>
    <t>文</t>
  </si>
  <si>
    <t>尚有力量的每日祈禱文
阮謙卑地敬仰、讚美、感謝、服從与愛全能的上帝，至高無上的上帝，上偉大的上帝，賜與純素世界、世界和平与阮靈魂的解脫。
阮感謝、愛和讚美上帝唯一的子兒，伊是終極明師，賜與阮救贖。
阮遵循所有聖人与聖哲的教誨，阮感謝、愛与讚美伊，伊是上帝的代表，賜與阮靈性的提昇。</t>
    <phoneticPr fontId="1" type="noConversion"/>
  </si>
  <si>
    <t>尚</t>
  </si>
  <si>
    <t>力</t>
  </si>
  <si>
    <t>量</t>
  </si>
  <si>
    <t>的</t>
  </si>
  <si>
    <t>祈</t>
  </si>
  <si>
    <t>禱</t>
  </si>
  <si>
    <t>阮</t>
  </si>
  <si>
    <t>謙</t>
  </si>
  <si>
    <t>卑</t>
  </si>
  <si>
    <t>敬</t>
  </si>
  <si>
    <t>、</t>
  </si>
  <si>
    <t>讚</t>
  </si>
  <si>
    <t>美</t>
  </si>
  <si>
    <t>謝</t>
  </si>
  <si>
    <t>服</t>
  </si>
  <si>
    <t>從</t>
  </si>
  <si>
    <t>与</t>
  </si>
  <si>
    <t>愛</t>
  </si>
  <si>
    <t>全</t>
  </si>
  <si>
    <t>上</t>
  </si>
  <si>
    <t>帝</t>
  </si>
  <si>
    <t>高</t>
  </si>
  <si>
    <t>偉</t>
  </si>
  <si>
    <t>賜</t>
  </si>
  <si>
    <t>純</t>
  </si>
  <si>
    <t>素</t>
  </si>
  <si>
    <t>界</t>
  </si>
  <si>
    <t>平</t>
  </si>
  <si>
    <t>靈</t>
  </si>
  <si>
    <t>魂</t>
  </si>
  <si>
    <t>解</t>
  </si>
  <si>
    <t>脫</t>
  </si>
  <si>
    <t>唯</t>
  </si>
  <si>
    <t>子</t>
  </si>
  <si>
    <t>兒</t>
  </si>
  <si>
    <t>伊</t>
  </si>
  <si>
    <t>師</t>
  </si>
  <si>
    <t>救</t>
  </si>
  <si>
    <t>贖</t>
  </si>
  <si>
    <t>遵</t>
  </si>
  <si>
    <t>循</t>
  </si>
  <si>
    <t>聖</t>
  </si>
  <si>
    <t>哲</t>
  </si>
  <si>
    <t>教</t>
  </si>
  <si>
    <t>誨</t>
  </si>
  <si>
    <t>代</t>
  </si>
  <si>
    <t>表</t>
  </si>
  <si>
    <t>性</t>
  </si>
  <si>
    <t>提</t>
  </si>
  <si>
    <t>昇</t>
  </si>
  <si>
    <r>
      <t>〔lin⁵〕
【</t>
    </r>
    <r>
      <rPr>
        <sz val="20"/>
        <color rgb="FFFF0000"/>
        <rFont val="Microsoft JhengHei UI"/>
        <family val="1"/>
      </rPr>
      <t>ㄌㄧㄣ</t>
    </r>
    <r>
      <rPr>
        <sz val="20"/>
        <color rgb="FFFF0000"/>
        <rFont val="Microsoft JhengHei UI"/>
        <family val="1"/>
        <charset val="1"/>
      </rPr>
      <t>ˊ</t>
    </r>
    <r>
      <rPr>
        <sz val="20"/>
        <color rgb="FFFF0000"/>
        <rFont val="Microsoft JhengHei UI"/>
        <family val="1"/>
        <charset val="136"/>
      </rPr>
      <t>】</t>
    </r>
    <phoneticPr fontId="1" type="noConversion"/>
  </si>
  <si>
    <t>kap4</t>
    <phoneticPr fontId="1" type="noConversion"/>
  </si>
  <si>
    <t>与</t>
    <phoneticPr fontId="1" type="noConversion"/>
  </si>
  <si>
    <t>liong7</t>
    <phoneticPr fontId="1" type="noConversion"/>
  </si>
  <si>
    <t>bi2</t>
    <phoneticPr fontId="1" type="noConversion"/>
  </si>
  <si>
    <t>尚</t>
    <phoneticPr fontId="1" type="noConversion"/>
  </si>
  <si>
    <t>kai2</t>
    <phoneticPr fontId="1" type="noConversion"/>
  </si>
  <si>
    <t>it4</t>
    <phoneticPr fontId="1" type="noConversion"/>
  </si>
  <si>
    <t>su1</t>
    <phoneticPr fontId="1" type="noConversion"/>
  </si>
  <si>
    <t>明</t>
    <phoneticPr fontId="1" type="noConversion"/>
  </si>
  <si>
    <t>siong7</t>
    <phoneticPr fontId="1" type="noConversion"/>
  </si>
  <si>
    <t>u7</t>
    <phoneticPr fontId="1" type="noConversion"/>
  </si>
  <si>
    <t>lik8</t>
    <phoneticPr fontId="1" type="noConversion"/>
  </si>
  <si>
    <t>e5</t>
    <phoneticPr fontId="1" type="noConversion"/>
  </si>
  <si>
    <t>mui2</t>
    <phoneticPr fontId="1" type="noConversion"/>
  </si>
  <si>
    <t>lit8</t>
    <phoneticPr fontId="1" type="noConversion"/>
  </si>
  <si>
    <t>ki5</t>
    <phoneticPr fontId="1" type="noConversion"/>
  </si>
  <si>
    <t>to2</t>
    <phoneticPr fontId="1" type="noConversion"/>
  </si>
  <si>
    <t>bun5</t>
    <phoneticPr fontId="1" type="noConversion"/>
  </si>
  <si>
    <t>gun2</t>
    <phoneticPr fontId="1" type="noConversion"/>
  </si>
  <si>
    <t>khiam1</t>
    <phoneticPr fontId="1" type="noConversion"/>
  </si>
  <si>
    <t>pi1</t>
    <phoneticPr fontId="1" type="noConversion"/>
  </si>
  <si>
    <t>king3</t>
    <phoneticPr fontId="1" type="noConversion"/>
  </si>
  <si>
    <t>giong2</t>
    <phoneticPr fontId="1" type="noConversion"/>
  </si>
  <si>
    <t>kam2</t>
    <phoneticPr fontId="1" type="noConversion"/>
  </si>
  <si>
    <t>hok8</t>
    <phoneticPr fontId="1" type="noConversion"/>
  </si>
  <si>
    <t>ai3</t>
    <phoneticPr fontId="1" type="noConversion"/>
  </si>
  <si>
    <t>ling5</t>
    <phoneticPr fontId="1" type="noConversion"/>
  </si>
  <si>
    <t>siang7</t>
    <phoneticPr fontId="1" type="noConversion"/>
  </si>
  <si>
    <t>te3</t>
    <phoneticPr fontId="1" type="noConversion"/>
  </si>
  <si>
    <t>ko1</t>
    <phoneticPr fontId="1" type="noConversion"/>
  </si>
  <si>
    <t>bo5</t>
    <phoneticPr fontId="1" type="noConversion"/>
  </si>
  <si>
    <t>ui2</t>
    <phoneticPr fontId="1" type="noConversion"/>
  </si>
  <si>
    <t>tua7</t>
    <phoneticPr fontId="1" type="noConversion"/>
  </si>
  <si>
    <t>su3</t>
    <phoneticPr fontId="1" type="noConversion"/>
  </si>
  <si>
    <t>sun5</t>
    <phoneticPr fontId="1" type="noConversion"/>
  </si>
  <si>
    <t>soo3</t>
    <phoneticPr fontId="1" type="noConversion"/>
  </si>
  <si>
    <t>kai3</t>
    <phoneticPr fontId="1" type="noConversion"/>
  </si>
  <si>
    <t>hun5</t>
    <phoneticPr fontId="1" type="noConversion"/>
  </si>
  <si>
    <t>thuat4</t>
    <phoneticPr fontId="1" type="noConversion"/>
  </si>
  <si>
    <t>ui5</t>
    <phoneticPr fontId="1" type="noConversion"/>
  </si>
  <si>
    <t>kiann2</t>
    <phoneticPr fontId="1" type="noConversion"/>
  </si>
  <si>
    <t>li5</t>
    <phoneticPr fontId="1" type="noConversion"/>
  </si>
  <si>
    <t>in1</t>
    <phoneticPr fontId="1" type="noConversion"/>
  </si>
  <si>
    <t>si7</t>
    <phoneticPr fontId="1" type="noConversion"/>
  </si>
  <si>
    <t>kik8</t>
    <phoneticPr fontId="1" type="noConversion"/>
  </si>
  <si>
    <t>bin5</t>
    <phoneticPr fontId="1" type="noConversion"/>
  </si>
  <si>
    <t>kiu3</t>
    <phoneticPr fontId="1" type="noConversion"/>
  </si>
  <si>
    <t>soo2</t>
    <phoneticPr fontId="1" type="noConversion"/>
  </si>
  <si>
    <t>sing3</t>
    <phoneticPr fontId="1" type="noConversion"/>
  </si>
  <si>
    <t>lin⁵</t>
    <phoneticPr fontId="1" type="noConversion"/>
  </si>
  <si>
    <t>tiat4</t>
    <phoneticPr fontId="1" type="noConversion"/>
  </si>
  <si>
    <t>ka3</t>
    <phoneticPr fontId="1" type="noConversion"/>
  </si>
  <si>
    <t>hue3</t>
    <phoneticPr fontId="1" type="noConversion"/>
  </si>
  <si>
    <t>tai7</t>
    <phoneticPr fontId="1" type="noConversion"/>
  </si>
  <si>
    <t>pio2</t>
    <phoneticPr fontId="1" type="noConversion"/>
  </si>
  <si>
    <t>thueh8</t>
    <phoneticPr fontId="1" type="noConversion"/>
  </si>
  <si>
    <t>sing1</t>
    <phoneticPr fontId="1" type="noConversion"/>
  </si>
  <si>
    <t>se3</t>
    <phoneticPr fontId="1" type="noConversion"/>
  </si>
  <si>
    <t>ping5</t>
    <phoneticPr fontId="1" type="noConversion"/>
  </si>
  <si>
    <t>sia7</t>
    <phoneticPr fontId="1" type="noConversion"/>
  </si>
  <si>
    <t>siok8</t>
    <phoneticPr fontId="1" type="noConversion"/>
  </si>
  <si>
    <t>盍</t>
    <phoneticPr fontId="1" type="noConversion"/>
  </si>
  <si>
    <t>予</t>
    <phoneticPr fontId="1" type="noConversion"/>
  </si>
  <si>
    <t>與</t>
    <phoneticPr fontId="1" type="noConversion"/>
  </si>
  <si>
    <t>標音方法</t>
    <phoneticPr fontId="1" type="noConversion"/>
  </si>
  <si>
    <t>網頁格式</t>
    <phoneticPr fontId="1" type="noConversion"/>
  </si>
  <si>
    <t>zan3</t>
    <phoneticPr fontId="1" type="noConversion"/>
  </si>
  <si>
    <t>ziong5</t>
    <phoneticPr fontId="1" type="noConversion"/>
  </si>
  <si>
    <t>zuan5</t>
    <phoneticPr fontId="1" type="noConversion"/>
  </si>
  <si>
    <t>zi3</t>
    <phoneticPr fontId="1" type="noConversion"/>
  </si>
  <si>
    <t>ho5</t>
    <phoneticPr fontId="1" type="noConversion"/>
  </si>
  <si>
    <t>ziong1</t>
    <phoneticPr fontId="1" type="noConversion"/>
  </si>
  <si>
    <t>zun1</t>
    <phoneticPr fontId="1" type="noConversion"/>
  </si>
  <si>
    <t>hoo7</t>
    <phoneticPr fontId="1" type="noConversion"/>
  </si>
  <si>
    <t>與</t>
    <phoneticPr fontId="1" type="noConversion"/>
  </si>
  <si>
    <t>ap8</t>
    <phoneticPr fontId="1" type="noConversion"/>
  </si>
  <si>
    <t>gap4</t>
    <phoneticPr fontId="1" type="noConversion"/>
  </si>
  <si>
    <t>恭七時</t>
  </si>
  <si>
    <t>艍七英</t>
  </si>
  <si>
    <t>經八柳</t>
  </si>
  <si>
    <t>伽五英</t>
  </si>
  <si>
    <t>規二毛</t>
  </si>
  <si>
    <t>巾八柳</t>
  </si>
  <si>
    <t>居五求</t>
  </si>
  <si>
    <t>高二地</t>
  </si>
  <si>
    <t>君五門</t>
  </si>
  <si>
    <t>君二語</t>
  </si>
  <si>
    <t>兼一去</t>
  </si>
  <si>
    <t>居一邊</t>
  </si>
  <si>
    <t>甘八英</t>
  </si>
  <si>
    <t>經三求</t>
  </si>
  <si>
    <t>恭二語</t>
  </si>
  <si>
    <t>干三曾</t>
  </si>
  <si>
    <t>居二門</t>
  </si>
  <si>
    <t>甘二求</t>
  </si>
  <si>
    <t>迦七時</t>
  </si>
  <si>
    <t>公八喜</t>
  </si>
  <si>
    <t>恭五曾</t>
  </si>
  <si>
    <t>甘四語</t>
  </si>
  <si>
    <t>皆三英</t>
  </si>
  <si>
    <t>觀五曾</t>
  </si>
  <si>
    <t>經五柳</t>
  </si>
  <si>
    <t>姜七時</t>
  </si>
  <si>
    <t>伽三地</t>
  </si>
  <si>
    <t>居三曾</t>
  </si>
  <si>
    <t>高一求</t>
  </si>
  <si>
    <t>高五門</t>
  </si>
  <si>
    <t>規二英</t>
  </si>
  <si>
    <t>瓜七地</t>
  </si>
  <si>
    <t>艍三時</t>
  </si>
  <si>
    <t>君五時</t>
  </si>
  <si>
    <t>沽三時</t>
  </si>
  <si>
    <t>伽三時</t>
  </si>
  <si>
    <t>皆三求</t>
  </si>
  <si>
    <t>高五喜</t>
  </si>
  <si>
    <t>經五邊</t>
  </si>
  <si>
    <t>甘四求</t>
  </si>
  <si>
    <t>君五喜</t>
  </si>
  <si>
    <t>皆二求</t>
  </si>
  <si>
    <t>觀四他</t>
  </si>
  <si>
    <t>規五英</t>
  </si>
  <si>
    <t>巾四英</t>
  </si>
  <si>
    <t>驚二求</t>
  </si>
  <si>
    <t>居五柳</t>
  </si>
  <si>
    <t>巾一英</t>
  </si>
  <si>
    <t>居七時</t>
  </si>
  <si>
    <t>恭一曾</t>
  </si>
  <si>
    <t>經八求</t>
  </si>
  <si>
    <t>巾五門</t>
  </si>
  <si>
    <t>艍一時</t>
  </si>
  <si>
    <t>沽七喜</t>
  </si>
  <si>
    <t>丩三求</t>
  </si>
  <si>
    <t>恭八時</t>
  </si>
  <si>
    <t>君一曾</t>
  </si>
  <si>
    <t>沽二時</t>
  </si>
  <si>
    <t>經三時</t>
  </si>
  <si>
    <t>堅四地</t>
  </si>
  <si>
    <t>膠三求</t>
  </si>
  <si>
    <t>檜三喜</t>
  </si>
  <si>
    <t>皆七地</t>
  </si>
  <si>
    <t>茄二邊</t>
  </si>
  <si>
    <t>檜八他</t>
  </si>
  <si>
    <t>經一時</t>
  </si>
  <si>
    <t>sîong</t>
  </si>
  <si>
    <t>û</t>
  </si>
  <si>
    <t>lík</t>
  </si>
  <si>
    <t>lîong</t>
  </si>
  <si>
    <t>é</t>
  </si>
  <si>
    <t>bbnuǐ</t>
  </si>
  <si>
    <t>lít</t>
  </si>
  <si>
    <t>gí</t>
  </si>
  <si>
    <t>dǒ</t>
  </si>
  <si>
    <t>bbún</t>
  </si>
  <si>
    <t>ggǔn</t>
  </si>
  <si>
    <t>kīam</t>
  </si>
  <si>
    <t>bī</t>
  </si>
  <si>
    <t>áp</t>
  </si>
  <si>
    <t>gìng</t>
  </si>
  <si>
    <t>ggǐong</t>
  </si>
  <si>
    <t>zàn</t>
  </si>
  <si>
    <t>bbǐ</t>
  </si>
  <si>
    <t>gǎm</t>
  </si>
  <si>
    <t>sîa</t>
  </si>
  <si>
    <t>hók</t>
  </si>
  <si>
    <t>zíong</t>
  </si>
  <si>
    <t>ggāp</t>
  </si>
  <si>
    <t>ài</t>
  </si>
  <si>
    <t>zúan</t>
  </si>
  <si>
    <t>líng</t>
  </si>
  <si>
    <t>sîang</t>
  </si>
  <si>
    <t>dè</t>
  </si>
  <si>
    <t>zì</t>
  </si>
  <si>
    <t>gō</t>
  </si>
  <si>
    <t>bbó</t>
  </si>
  <si>
    <t>uǐ</t>
  </si>
  <si>
    <t>dûa</t>
  </si>
  <si>
    <t>sù</t>
  </si>
  <si>
    <t>sún</t>
  </si>
  <si>
    <t>sòo</t>
  </si>
  <si>
    <t>sè</t>
  </si>
  <si>
    <t>gài</t>
  </si>
  <si>
    <t>hó</t>
  </si>
  <si>
    <t>bíng</t>
  </si>
  <si>
    <t>gāp</t>
  </si>
  <si>
    <t>hún</t>
  </si>
  <si>
    <t>gǎi</t>
  </si>
  <si>
    <t>tūat</t>
  </si>
  <si>
    <t>uí</t>
  </si>
  <si>
    <t>īt</t>
  </si>
  <si>
    <t>gnǐa</t>
  </si>
  <si>
    <t>lí</t>
  </si>
  <si>
    <t>īn</t>
  </si>
  <si>
    <t>sî</t>
  </si>
  <si>
    <t>zīong</t>
  </si>
  <si>
    <t>gík</t>
  </si>
  <si>
    <t>bbín</t>
  </si>
  <si>
    <t>sū</t>
  </si>
  <si>
    <t>hôo</t>
  </si>
  <si>
    <t>giù</t>
  </si>
  <si>
    <t>síok</t>
  </si>
  <si>
    <t>zūn</t>
  </si>
  <si>
    <t>sǒo</t>
  </si>
  <si>
    <t>sìng</t>
  </si>
  <si>
    <t>dīat</t>
  </si>
  <si>
    <t>gà</t>
  </si>
  <si>
    <t>hùe</t>
  </si>
  <si>
    <t>dâi</t>
  </si>
  <si>
    <t>bǐo</t>
  </si>
  <si>
    <t>túeh</t>
  </si>
  <si>
    <t>sīng</t>
  </si>
  <si>
    <t>u2</t>
    <phoneticPr fontId="1" type="noConversion"/>
  </si>
  <si>
    <t>【ㄇㄨㄧˋ】</t>
    <phoneticPr fontId="1" type="noConversion"/>
  </si>
  <si>
    <t>niu7</t>
    <phoneticPr fontId="1" type="noConversion"/>
  </si>
  <si>
    <t>lin5</t>
    <phoneticPr fontId="1" type="noConversion"/>
  </si>
  <si>
    <t>Øu7</t>
    <phoneticPr fontId="1" type="noConversion"/>
  </si>
  <si>
    <t>Øe5</t>
    <phoneticPr fontId="1" type="noConversion"/>
  </si>
  <si>
    <t>Øap8</t>
    <phoneticPr fontId="1" type="noConversion"/>
  </si>
  <si>
    <t>Øai3</t>
    <phoneticPr fontId="1" type="noConversion"/>
  </si>
  <si>
    <t>Øui2</t>
    <phoneticPr fontId="1" type="noConversion"/>
  </si>
  <si>
    <t>Øui5</t>
    <phoneticPr fontId="1" type="noConversion"/>
  </si>
  <si>
    <t>Øin1</t>
    <phoneticPr fontId="1" type="noConversion"/>
  </si>
  <si>
    <t>文讀音</t>
  </si>
  <si>
    <t>丩七耐</t>
  </si>
  <si>
    <t>艍二英</t>
  </si>
  <si>
    <t>巾五柳</t>
  </si>
  <si>
    <t>sīong</t>
  </si>
  <si>
    <t>ū</t>
  </si>
  <si>
    <t>li̍k</t>
  </si>
  <si>
    <t>n̄iu</t>
  </si>
  <si>
    <t>ê</t>
  </si>
  <si>
    <t>ḿui</t>
  </si>
  <si>
    <t>li̍t</t>
  </si>
  <si>
    <t>kî</t>
  </si>
  <si>
    <t>tó</t>
  </si>
  <si>
    <t>bûn</t>
  </si>
  <si>
    <t>gún</t>
  </si>
  <si>
    <t>khiam</t>
  </si>
  <si>
    <t>pi</t>
  </si>
  <si>
    <t>a̍p</t>
  </si>
  <si>
    <t>kìng</t>
  </si>
  <si>
    <t>gíong</t>
  </si>
  <si>
    <t>tsàn</t>
  </si>
  <si>
    <t>bí</t>
  </si>
  <si>
    <t>kám</t>
  </si>
  <si>
    <t>sīa</t>
  </si>
  <si>
    <t>ho̍k</t>
  </si>
  <si>
    <t>tsîong</t>
  </si>
  <si>
    <t>gap</t>
  </si>
  <si>
    <t>tsuân</t>
  </si>
  <si>
    <t>lîng</t>
  </si>
  <si>
    <t>sīang</t>
  </si>
  <si>
    <t>tè</t>
  </si>
  <si>
    <t>tsì</t>
  </si>
  <si>
    <t>ko</t>
  </si>
  <si>
    <t>bô</t>
  </si>
  <si>
    <t>úi</t>
  </si>
  <si>
    <t>tūa</t>
  </si>
  <si>
    <t>ú</t>
  </si>
  <si>
    <t>sûn</t>
  </si>
  <si>
    <t>kài</t>
  </si>
  <si>
    <t>hô</t>
  </si>
  <si>
    <t>pîng</t>
  </si>
  <si>
    <t>hûn</t>
  </si>
  <si>
    <t>kái</t>
  </si>
  <si>
    <t>thuat</t>
  </si>
  <si>
    <t>ûi</t>
  </si>
  <si>
    <t>it</t>
  </si>
  <si>
    <t>kíann</t>
  </si>
  <si>
    <t>lî</t>
  </si>
  <si>
    <t>in</t>
  </si>
  <si>
    <t>sī</t>
  </si>
  <si>
    <t>tsiong</t>
  </si>
  <si>
    <t>ki̍k</t>
  </si>
  <si>
    <t>bîn</t>
  </si>
  <si>
    <t>su</t>
  </si>
  <si>
    <t>hōo</t>
  </si>
  <si>
    <t>kìu</t>
  </si>
  <si>
    <t>si̍ok</t>
  </si>
  <si>
    <t>tsun</t>
  </si>
  <si>
    <t>sóo</t>
  </si>
  <si>
    <t>lîn</t>
  </si>
  <si>
    <t>kap</t>
  </si>
  <si>
    <t>tiat</t>
  </si>
  <si>
    <t>kà</t>
  </si>
  <si>
    <t>tāi</t>
  </si>
  <si>
    <t>pío</t>
  </si>
  <si>
    <t>thue̍h</t>
  </si>
  <si>
    <t>sing</t>
  </si>
  <si>
    <t>《般若波羅蜜多心經》</t>
    <phoneticPr fontId="1" type="noConversion"/>
  </si>
  <si>
    <t>菩</t>
  </si>
  <si>
    <t>薩</t>
  </si>
  <si>
    <t>般</t>
  </si>
  <si>
    <t>若</t>
  </si>
  <si>
    <t>波</t>
  </si>
  <si>
    <t>羅</t>
  </si>
  <si>
    <t>蜜</t>
  </si>
  <si>
    <t>多</t>
  </si>
  <si>
    <t>；</t>
  </si>
  <si>
    <t>即</t>
  </si>
  <si>
    <t>想</t>
  </si>
  <si>
    <t>諸</t>
  </si>
  <si>
    <t>故</t>
  </si>
  <si>
    <t>明</t>
  </si>
  <si>
    <t>得</t>
  </si>
  <si>
    <t>依</t>
  </si>
  <si>
    <t>心</t>
  </si>
  <si>
    <t>罣</t>
  </si>
  <si>
    <t>礙</t>
  </si>
  <si>
    <t>恐</t>
  </si>
  <si>
    <t>怖</t>
  </si>
  <si>
    <t>遠</t>
  </si>
  <si>
    <t>離</t>
  </si>
  <si>
    <t>顛</t>
  </si>
  <si>
    <t>倒</t>
  </si>
  <si>
    <t>夢</t>
  </si>
  <si>
    <t>三</t>
  </si>
  <si>
    <t>佛</t>
  </si>
  <si>
    <t>阿</t>
  </si>
  <si>
    <t>耨</t>
  </si>
  <si>
    <t>藐</t>
  </si>
  <si>
    <t>：</t>
  </si>
  <si>
    <t>神</t>
  </si>
  <si>
    <t>咒</t>
  </si>
  <si>
    <t>等</t>
  </si>
  <si>
    <t>說</t>
  </si>
  <si>
    <t>曰</t>
  </si>
  <si>
    <t>揭</t>
  </si>
  <si>
    <t>諦</t>
  </si>
  <si>
    <t>僧</t>
  </si>
  <si>
    <t>婆</t>
  </si>
  <si>
    <t>訶</t>
  </si>
  <si>
    <t>觀</t>
  </si>
  <si>
    <t>自</t>
  </si>
  <si>
    <t>在</t>
  </si>
  <si>
    <t>行</t>
  </si>
  <si>
    <t>深</t>
  </si>
  <si>
    <t>時</t>
  </si>
  <si>
    <t>照</t>
  </si>
  <si>
    <t>見</t>
  </si>
  <si>
    <t>五</t>
  </si>
  <si>
    <t>蘊</t>
  </si>
  <si>
    <t>皆</t>
  </si>
  <si>
    <t>空</t>
  </si>
  <si>
    <t>度</t>
  </si>
  <si>
    <t>切</t>
  </si>
  <si>
    <t>苦</t>
  </si>
  <si>
    <t>厄</t>
  </si>
  <si>
    <t>舍</t>
  </si>
  <si>
    <t>利</t>
  </si>
  <si>
    <t>！</t>
  </si>
  <si>
    <t>色</t>
  </si>
  <si>
    <t>不</t>
  </si>
  <si>
    <t>異</t>
  </si>
  <si>
    <t>受</t>
  </si>
  <si>
    <t>識</t>
  </si>
  <si>
    <t>亦</t>
  </si>
  <si>
    <t>復</t>
  </si>
  <si>
    <t>如</t>
  </si>
  <si>
    <t>法</t>
  </si>
  <si>
    <t>相</t>
  </si>
  <si>
    <t>生</t>
  </si>
  <si>
    <t>滅</t>
  </si>
  <si>
    <t>垢</t>
  </si>
  <si>
    <t>淨</t>
  </si>
  <si>
    <t>增</t>
  </si>
  <si>
    <t>減</t>
  </si>
  <si>
    <t>中</t>
  </si>
  <si>
    <t>眼</t>
  </si>
  <si>
    <t>耳</t>
  </si>
  <si>
    <t>鼻</t>
  </si>
  <si>
    <t>舌</t>
  </si>
  <si>
    <t>身</t>
  </si>
  <si>
    <t>意</t>
  </si>
  <si>
    <t>聲</t>
  </si>
  <si>
    <t>香</t>
  </si>
  <si>
    <t>味</t>
  </si>
  <si>
    <t>觸</t>
  </si>
  <si>
    <t>乃</t>
  </si>
  <si>
    <t>盡</t>
  </si>
  <si>
    <t>老</t>
  </si>
  <si>
    <t>死</t>
  </si>
  <si>
    <t>集</t>
  </si>
  <si>
    <t>道</t>
  </si>
  <si>
    <t>智</t>
  </si>
  <si>
    <t>以</t>
  </si>
  <si>
    <t>埵</t>
  </si>
  <si>
    <t>究</t>
  </si>
  <si>
    <t>竟</t>
  </si>
  <si>
    <t>湼</t>
  </si>
  <si>
    <t>槃</t>
  </si>
  <si>
    <t>知</t>
  </si>
  <si>
    <t>除</t>
  </si>
  <si>
    <t>真</t>
  </si>
  <si>
    <t>實</t>
  </si>
  <si>
    <t>虛</t>
  </si>
  <si>
    <t>上邊標音</t>
    <phoneticPr fontId="1" type="noConversion"/>
  </si>
  <si>
    <t>右邊標音</t>
    <phoneticPr fontId="1" type="noConversion"/>
  </si>
  <si>
    <t>標音方式</t>
    <phoneticPr fontId="1" type="noConversion"/>
  </si>
  <si>
    <t>方音符號</t>
  </si>
  <si>
    <t>觀自在菩薩，行深般若波羅蜜多時，照見五蘊皆空，度一切苦厄。
舍利子！色不異空，空不異色，色即是空，空即是色，受想行識，亦復如是。
舍利子！是諸法空相，不生不滅，不垢不淨，不增不減。是故空中無色，無受想行識。無眼耳鼻舌身意；無色聲香味觸法。
無眼界，乃至無意識界。無無明，亦無無明盡；乃至無老死，亦無老死盡。
無苦集滅道。無智，亦無得。以無所得故！菩提薩埵，依般若波羅蜜多故，心得罣礙，無罣礙故，無有恐怖，遠離顛倒、夢想，究竟湼槃。
三世諸佛，依般若波羅蜜多故，得阿耨多羅三藐三菩提！
故知般若波羅蜜多，是大神咒，是大明咒，是無上咒，是無等等咒。能除一切苦！真實不虛！
故說般若波羅蜜多咒，即說咒曰：揭諦，揭諦，波羅揭諦，波羅僧揭諦，菩提薩婆訶！</t>
  </si>
  <si>
    <t>雅俗通</t>
  </si>
  <si>
    <t>kuan1</t>
  </si>
  <si>
    <t>觀一求</t>
  </si>
  <si>
    <t>zu7</t>
  </si>
  <si>
    <t>艍七曾</t>
  </si>
  <si>
    <t>zai7</t>
  </si>
  <si>
    <t>皆七曾</t>
  </si>
  <si>
    <t>phoo1</t>
  </si>
  <si>
    <t>沽一頗</t>
  </si>
  <si>
    <t>sat4</t>
  </si>
  <si>
    <t>干四時</t>
  </si>
  <si>
    <t>hang5</t>
  </si>
  <si>
    <t>江五喜</t>
  </si>
  <si>
    <t>cim1</t>
  </si>
  <si>
    <t>金一出</t>
  </si>
  <si>
    <t>puann1</t>
  </si>
  <si>
    <t>官一邊</t>
  </si>
  <si>
    <t>jiok8</t>
  </si>
  <si>
    <t>恭八入</t>
  </si>
  <si>
    <t>pho1</t>
  </si>
  <si>
    <t>高一頗</t>
  </si>
  <si>
    <t>lo5</t>
  </si>
  <si>
    <t>高五柳</t>
  </si>
  <si>
    <t>bit8</t>
  </si>
  <si>
    <t>巾八門</t>
  </si>
  <si>
    <t>to1</t>
  </si>
  <si>
    <t>高一地</t>
  </si>
  <si>
    <t>si5</t>
  </si>
  <si>
    <t>居五時</t>
  </si>
  <si>
    <t>ziau3</t>
  </si>
  <si>
    <t>嬌三曾</t>
  </si>
  <si>
    <t>kian3</t>
  </si>
  <si>
    <t>堅三求</t>
  </si>
  <si>
    <t>ngoo2</t>
  </si>
  <si>
    <t>沽二雅</t>
  </si>
  <si>
    <t>un3</t>
  </si>
  <si>
    <t>君三英</t>
  </si>
  <si>
    <t>kai1</t>
  </si>
  <si>
    <t>皆一求</t>
  </si>
  <si>
    <t>khong1</t>
  </si>
  <si>
    <t>公一去</t>
  </si>
  <si>
    <t>too7</t>
  </si>
  <si>
    <t>沽七地</t>
  </si>
  <si>
    <t>it4</t>
  </si>
  <si>
    <t>ce3</t>
  </si>
  <si>
    <t>伽三出</t>
  </si>
  <si>
    <t>khoo2</t>
  </si>
  <si>
    <t>沽二去</t>
  </si>
  <si>
    <t>eeh4</t>
  </si>
  <si>
    <t>嘉四英</t>
  </si>
  <si>
    <t>sia2</t>
  </si>
  <si>
    <t>迦二時</t>
  </si>
  <si>
    <t>li7</t>
  </si>
  <si>
    <t>居七柳</t>
  </si>
  <si>
    <t>zu2</t>
  </si>
  <si>
    <t>艍二曾</t>
  </si>
  <si>
    <t>sik4</t>
  </si>
  <si>
    <t>經四時</t>
  </si>
  <si>
    <t>put4</t>
  </si>
  <si>
    <t>君四邊</t>
  </si>
  <si>
    <t>i7</t>
  </si>
  <si>
    <t>居七英</t>
  </si>
  <si>
    <t>zik4</t>
  </si>
  <si>
    <t>經四曾</t>
  </si>
  <si>
    <t>si7</t>
  </si>
  <si>
    <t>siu7</t>
  </si>
  <si>
    <t>丩七時</t>
  </si>
  <si>
    <t>siong2</t>
  </si>
  <si>
    <t>恭二時</t>
  </si>
  <si>
    <t>ik8</t>
  </si>
  <si>
    <t>經八英</t>
  </si>
  <si>
    <t>hok8</t>
  </si>
  <si>
    <t>ju5</t>
  </si>
  <si>
    <t>艍五入</t>
  </si>
  <si>
    <t>zu1</t>
  </si>
  <si>
    <t>艍一曾</t>
  </si>
  <si>
    <t>huat4</t>
  </si>
  <si>
    <t>觀四喜</t>
  </si>
  <si>
    <t>siong3</t>
  </si>
  <si>
    <t>恭三時</t>
  </si>
  <si>
    <t>sing1</t>
  </si>
  <si>
    <t>biat8</t>
  </si>
  <si>
    <t>堅八門</t>
  </si>
  <si>
    <t>koo2</t>
  </si>
  <si>
    <t>沽二求</t>
  </si>
  <si>
    <t>zing7</t>
  </si>
  <si>
    <t>經七曾</t>
  </si>
  <si>
    <t>zing1</t>
  </si>
  <si>
    <t>經一曾</t>
  </si>
  <si>
    <t>kiam2</t>
  </si>
  <si>
    <t>兼二求</t>
  </si>
  <si>
    <t>koo3</t>
  </si>
  <si>
    <t>沽三求</t>
  </si>
  <si>
    <t>tiong1</t>
  </si>
  <si>
    <t>恭一地</t>
  </si>
  <si>
    <t>bu5</t>
  </si>
  <si>
    <t>艍五門</t>
  </si>
  <si>
    <t>gan2</t>
  </si>
  <si>
    <t>干二語</t>
  </si>
  <si>
    <t>hinn7</t>
  </si>
  <si>
    <t>梔七喜</t>
  </si>
  <si>
    <t>phinn7</t>
  </si>
  <si>
    <t>梔七頗</t>
  </si>
  <si>
    <t>siat8</t>
  </si>
  <si>
    <t>堅八時</t>
  </si>
  <si>
    <t>sin1</t>
  </si>
  <si>
    <t>巾一時</t>
  </si>
  <si>
    <t>i3</t>
  </si>
  <si>
    <t>居三英</t>
  </si>
  <si>
    <t>hiong1</t>
  </si>
  <si>
    <t>恭一喜</t>
  </si>
  <si>
    <t>bi7</t>
  </si>
  <si>
    <t>居七門</t>
  </si>
  <si>
    <t>ciok4</t>
  </si>
  <si>
    <t>恭四出</t>
  </si>
  <si>
    <t>kai3</t>
  </si>
  <si>
    <t>nai2</t>
  </si>
  <si>
    <t>皆二耐</t>
  </si>
  <si>
    <t>zi3</t>
  </si>
  <si>
    <t>bing5</t>
  </si>
  <si>
    <t>經五門</t>
  </si>
  <si>
    <t>zin7</t>
  </si>
  <si>
    <t>巾七曾</t>
  </si>
  <si>
    <t>lo2</t>
  </si>
  <si>
    <t>高二柳</t>
  </si>
  <si>
    <t>su2</t>
  </si>
  <si>
    <t>艍二時</t>
  </si>
  <si>
    <t>zip8</t>
  </si>
  <si>
    <t>金八曾</t>
  </si>
  <si>
    <t>to7</t>
  </si>
  <si>
    <t>高七地</t>
  </si>
  <si>
    <t>ti3</t>
  </si>
  <si>
    <t>居三地</t>
  </si>
  <si>
    <t>tik4</t>
  </si>
  <si>
    <t>經四地</t>
  </si>
  <si>
    <t>i2</t>
  </si>
  <si>
    <t>居二英</t>
  </si>
  <si>
    <t>soo2</t>
  </si>
  <si>
    <t>the5</t>
  </si>
  <si>
    <t>伽五他</t>
  </si>
  <si>
    <t>i1</t>
  </si>
  <si>
    <t>居一英</t>
  </si>
  <si>
    <t>sim1</t>
  </si>
  <si>
    <t>金一時</t>
  </si>
  <si>
    <t>kua3</t>
  </si>
  <si>
    <t>瓜三求</t>
  </si>
  <si>
    <t>gai7</t>
  </si>
  <si>
    <t>皆七語</t>
  </si>
  <si>
    <t>iu2</t>
  </si>
  <si>
    <t>丩二英</t>
  </si>
  <si>
    <t>khiong2</t>
  </si>
  <si>
    <t>恭二去</t>
  </si>
  <si>
    <t>poo3</t>
  </si>
  <si>
    <t>沽三邊</t>
  </si>
  <si>
    <t>uan2</t>
  </si>
  <si>
    <t>觀二英</t>
  </si>
  <si>
    <t>tian1</t>
  </si>
  <si>
    <t>堅一地</t>
  </si>
  <si>
    <t>to3</t>
  </si>
  <si>
    <t>高三地</t>
  </si>
  <si>
    <t>bang7</t>
  </si>
  <si>
    <t>江七門</t>
  </si>
  <si>
    <t>kiu3</t>
  </si>
  <si>
    <t>king3</t>
  </si>
  <si>
    <t>liap4</t>
  </si>
  <si>
    <t>兼四柳</t>
  </si>
  <si>
    <t>puan5</t>
  </si>
  <si>
    <t>觀五邊</t>
  </si>
  <si>
    <t>sam1</t>
  </si>
  <si>
    <t>甘一時</t>
  </si>
  <si>
    <t>se3</t>
  </si>
  <si>
    <t>hut8</t>
  </si>
  <si>
    <t>君八喜</t>
  </si>
  <si>
    <t>a1</t>
  </si>
  <si>
    <t>膠一英</t>
  </si>
  <si>
    <t>loo7</t>
  </si>
  <si>
    <t>沽七柳</t>
  </si>
  <si>
    <t>biau2</t>
  </si>
  <si>
    <t>嬌二門</t>
  </si>
  <si>
    <t>ti1</t>
  </si>
  <si>
    <t>居一地</t>
  </si>
  <si>
    <t>tai7</t>
  </si>
  <si>
    <t>sin5</t>
  </si>
  <si>
    <t>巾五時</t>
  </si>
  <si>
    <t>ziu3</t>
  </si>
  <si>
    <t>丩三曾</t>
  </si>
  <si>
    <t>siang7</t>
  </si>
  <si>
    <t>ting2</t>
  </si>
  <si>
    <t>經二地</t>
  </si>
  <si>
    <t>ling5</t>
  </si>
  <si>
    <t>tu5</t>
  </si>
  <si>
    <t>艍五地</t>
  </si>
  <si>
    <t>zin1</t>
  </si>
  <si>
    <t>巾一曾</t>
  </si>
  <si>
    <t>sit8</t>
  </si>
  <si>
    <t>巾八時</t>
  </si>
  <si>
    <t>hi1</t>
  </si>
  <si>
    <t>居一喜</t>
  </si>
  <si>
    <t>suat4</t>
  </si>
  <si>
    <t>觀四時</t>
  </si>
  <si>
    <t>uat8</t>
  </si>
  <si>
    <t>觀八英</t>
  </si>
  <si>
    <t>kiat4</t>
  </si>
  <si>
    <t>堅四求</t>
  </si>
  <si>
    <t>te3</t>
  </si>
  <si>
    <t>po5</t>
  </si>
  <si>
    <t>高五邊</t>
  </si>
  <si>
    <t>o1</t>
  </si>
  <si>
    <t>高一英</t>
  </si>
  <si>
    <t>Key</t>
  </si>
  <si>
    <t>Value</t>
  </si>
  <si>
    <t>台語音標</t>
  </si>
  <si>
    <t>檔案版本</t>
    <phoneticPr fontId="85" type="noConversion"/>
  </si>
  <si>
    <t>網頁每列字數</t>
    <phoneticPr fontId="1" type="noConversion"/>
  </si>
  <si>
    <t>output7</t>
    <phoneticPr fontId="85" type="noConversion"/>
  </si>
  <si>
    <t>None</t>
    <phoneticPr fontId="85" type="noConversion"/>
  </si>
  <si>
    <t>河洛話</t>
    <phoneticPr fontId="85" type="noConversion"/>
  </si>
  <si>
    <t>無預設</t>
    <phoneticPr fontId="85" type="noConversion"/>
  </si>
  <si>
    <t>上及右</t>
    <phoneticPr fontId="85" type="noConversion"/>
  </si>
  <si>
    <t>C:\\work\\Piau-Im</t>
    <phoneticPr fontId="85" type="noConversion"/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</si>
  <si>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85" type="noConversion"/>
  </si>
  <si>
    <t>https://img.shoplineapp.com/media/image_clips/5ced0f1bd62fc3392bb34287/original.jpg?1559039769</t>
    <phoneticPr fontId="8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</si>
</sst>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0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Arial"/>
      <family val="2"/>
    </font>
    <font>
      <b/>
      <sz val="16"/>
      <name val="Arial"/>
      <family val="2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FF0000"/>
      <name val="吳守禮細明台語注音"/>
      <family val="1"/>
      <charset val="136"/>
    </font>
    <font>
      <b/>
      <sz val="48"/>
      <color rgb="FF000000"/>
      <name val="吳守禮細明台語注音"/>
      <family val="1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24"/>
      <name val="Microsoft YaHei"/>
      <family val="1"/>
      <charset val="134"/>
    </font>
    <font>
      <sz val="20"/>
      <color rgb="FFFF0000"/>
      <name val="Microsoft JhengHei UI"/>
      <family val="1"/>
    </font>
    <font>
      <sz val="20"/>
      <color rgb="FFFF0000"/>
      <name val="Microsoft JhengHei UI"/>
      <family val="1"/>
      <charset val="1"/>
    </font>
    <font>
      <sz val="20"/>
      <color rgb="FFFF0000"/>
      <name val="Microsoft JhengHei UI"/>
      <family val="1"/>
      <charset val="136"/>
    </font>
    <font>
      <b/>
      <sz val="48"/>
      <color rgb="FF000000"/>
      <name val="吳守禮細明台語破音02"/>
      <family val="1"/>
      <charset val="136"/>
    </font>
    <font>
      <sz val="26"/>
      <color rgb="FFFF0000"/>
      <name val="芫荽 0.94"/>
      <family val="3"/>
      <charset val="136"/>
    </font>
    <font>
      <sz val="16"/>
      <color rgb="FF000000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rgb="FFFF0000"/>
      <name val="微軟正黑體"/>
      <family val="2"/>
      <charset val="136"/>
    </font>
    <font>
      <sz val="18"/>
      <color theme="1"/>
      <name val="Noto Serif TC Black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/>
    <xf numFmtId="0" fontId="57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/>
    <xf numFmtId="0" fontId="84" fillId="0" borderId="0"/>
  </cellStyleXfs>
  <cellXfs count="111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0" borderId="0" xfId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1" fillId="0" borderId="6" xfId="0" applyFont="1" applyBorder="1" applyAlignment="1">
      <alignment horizontal="left" vertical="top" wrapText="1"/>
    </xf>
    <xf numFmtId="0" fontId="61" fillId="0" borderId="0" xfId="0" applyFont="1" applyAlignment="1">
      <alignment horizontal="left" vertical="top" wrapText="1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1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4" fillId="0" borderId="0" xfId="0" applyFont="1" applyAlignment="1">
      <alignment horizontal="center" vertical="center"/>
    </xf>
    <xf numFmtId="0" fontId="65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66" fillId="0" borderId="0" xfId="0" applyFont="1" applyAlignment="1">
      <alignment horizontal="left" vertical="center" indent="1"/>
    </xf>
    <xf numFmtId="0" fontId="58" fillId="0" borderId="0" xfId="1" applyFont="1">
      <alignment vertical="center"/>
    </xf>
    <xf numFmtId="0" fontId="68" fillId="0" borderId="0" xfId="1" applyFont="1" applyAlignment="1">
      <alignment horizontal="left" vertical="center"/>
    </xf>
    <xf numFmtId="0" fontId="69" fillId="0" borderId="0" xfId="0" applyFont="1" applyAlignment="1">
      <alignment horizontal="center" vertical="top"/>
    </xf>
    <xf numFmtId="0" fontId="70" fillId="0" borderId="0" xfId="0" applyFont="1" applyAlignment="1">
      <alignment horizontal="center"/>
    </xf>
    <xf numFmtId="0" fontId="71" fillId="0" borderId="5" xfId="0" applyFont="1" applyBorder="1" applyAlignment="1" applyProtection="1">
      <alignment horizontal="center" vertical="center" wrapText="1" readingOrder="1"/>
      <protection locked="0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5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74" fillId="0" borderId="0" xfId="0" applyFont="1" applyAlignment="1">
      <alignment horizontal="center" vertical="center"/>
    </xf>
    <xf numFmtId="0" fontId="82" fillId="0" borderId="0" xfId="0" applyFont="1" applyAlignment="1">
      <alignment horizontal="center" vertical="center"/>
    </xf>
    <xf numFmtId="0" fontId="74" fillId="5" borderId="0" xfId="0" applyFont="1" applyFill="1" applyAlignment="1">
      <alignment horizontal="center" vertical="center"/>
    </xf>
    <xf numFmtId="0" fontId="83" fillId="0" borderId="0" xfId="0" applyFont="1" applyAlignment="1">
      <alignment horizontal="center" vertical="center"/>
    </xf>
    <xf numFmtId="0" fontId="78" fillId="6" borderId="7" xfId="0" applyFont="1" applyFill="1" applyBorder="1" applyAlignment="1">
      <alignment horizontal="left" vertical="top" wrapText="1" shrinkToFit="1" readingOrder="1"/>
    </xf>
    <xf numFmtId="0" fontId="61" fillId="6" borderId="8" xfId="0" applyFont="1" applyFill="1" applyBorder="1" applyAlignment="1">
      <alignment horizontal="left" vertical="top" wrapText="1" shrinkToFit="1" readingOrder="1"/>
    </xf>
    <xf numFmtId="0" fontId="61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86" fillId="0" borderId="0" xfId="1" applyFont="1">
      <alignment vertical="center"/>
    </xf>
    <xf numFmtId="0" fontId="87" fillId="0" borderId="0" xfId="4" applyFont="1" applyAlignment="1">
      <alignment horizontal="left" vertical="center"/>
    </xf>
    <xf numFmtId="0" fontId="88" fillId="0" borderId="0" xfId="1" applyFont="1" applyAlignment="1">
      <alignment horizontal="left" vertical="center"/>
    </xf>
    <xf numFmtId="0" fontId="58" fillId="0" borderId="0" xfId="1" applyFont="1" applyAlignment="1">
      <alignment horizontal="left" vertical="center"/>
    </xf>
    <xf numFmtId="0" fontId="89" fillId="0" borderId="0" xfId="1" applyFont="1">
      <alignment vertical="center"/>
    </xf>
    <xf numFmtId="0" fontId="59" fillId="0" borderId="0" xfId="1" applyFont="1" applyAlignment="1">
      <alignment horizontal="left" vertical="center"/>
    </xf>
    <xf numFmtId="0" fontId="62" fillId="5" borderId="0" xfId="3" applyFill="1" applyAlignment="1">
      <alignment horizontal="left" vertical="center" readingOrder="1"/>
    </xf>
    <xf numFmtId="0" fontId="57" fillId="0" borderId="0" xfId="1" applyAlignment="1">
      <alignment horizontal="left" vertical="center"/>
    </xf>
    <xf numFmtId="0" fontId="57" fillId="7" borderId="0" xfId="1" applyFill="1">
      <alignment vertical="center"/>
    </xf>
    <xf numFmtId="0" fontId="57" fillId="7" borderId="0" xfId="1" applyFill="1" applyAlignment="1">
      <alignment horizontal="left" vertical="center"/>
    </xf>
  </cellXfs>
  <cellStyles count="5">
    <cellStyle name="一般" xfId="0" builtinId="0"/>
    <cellStyle name="一般 2" xfId="1" xr:uid="{13A8398C-062A-4295-9F26-34E8789B507C}"/>
    <cellStyle name="一般 3" xfId="4" xr:uid="{9C77D770-706B-42CE-AEAE-C5F667E9540A}"/>
    <cellStyle name="超連結" xfId="3" builtinId="8"/>
    <cellStyle name="超連結 2" xfId="2" xr:uid="{AF644068-9C78-42CD-96C0-AD9C8A3B8BDE}"/>
  </cellStyles>
  <dxfs count="19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mg.shoplineapp.com/media/image_clips/5ced0f1bd62fc3392bb34287/original.jpg?155903976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20"/>
  <sheetViews>
    <sheetView tabSelected="1" zoomScale="80" zoomScaleNormal="80" workbookViewId="0">
      <selection activeCell="I15" sqref="I15"/>
    </sheetView>
  </sheetViews>
  <sheetFormatPr defaultColWidth="12" defaultRowHeight="25.5"/>
  <cols>
    <col min="1" max="1" width="3.69921875" style="52" customWidth="1"/>
    <col min="2" max="2" width="21.19921875" style="52" customWidth="1"/>
    <col min="3" max="3" width="93.796875" style="108" customWidth="1"/>
    <col min="4" max="16384" width="12" style="52"/>
  </cols>
  <sheetData>
    <row r="1" spans="2:3">
      <c r="B1" s="109" t="s">
        <v>862</v>
      </c>
      <c r="C1" s="110" t="s">
        <v>863</v>
      </c>
    </row>
    <row r="2" spans="2:3">
      <c r="B2" s="70" t="s">
        <v>865</v>
      </c>
      <c r="C2" s="71">
        <v>1</v>
      </c>
    </row>
    <row r="3" spans="2:3">
      <c r="B3" s="70" t="s">
        <v>160</v>
      </c>
      <c r="C3" s="71"/>
    </row>
    <row r="4" spans="2:3">
      <c r="B4" s="70" t="s">
        <v>160</v>
      </c>
      <c r="C4" s="71" t="s">
        <v>872</v>
      </c>
    </row>
    <row r="5" spans="2:3">
      <c r="B5" s="70" t="s">
        <v>161</v>
      </c>
      <c r="C5" s="106" t="s">
        <v>873</v>
      </c>
    </row>
    <row r="6" spans="2:3">
      <c r="B6" s="70" t="s">
        <v>162</v>
      </c>
      <c r="C6" s="107" t="s">
        <v>541</v>
      </c>
    </row>
    <row r="7" spans="2:3">
      <c r="B7" s="70" t="s">
        <v>163</v>
      </c>
      <c r="C7" s="103" t="s">
        <v>874</v>
      </c>
    </row>
    <row r="8" spans="2:3">
      <c r="B8" s="70" t="s">
        <v>176</v>
      </c>
      <c r="C8" s="103" t="s">
        <v>867</v>
      </c>
    </row>
    <row r="9" spans="2:3" ht="30">
      <c r="B9" s="101" t="s">
        <v>177</v>
      </c>
      <c r="C9" s="104" t="s">
        <v>868</v>
      </c>
    </row>
    <row r="10" spans="2:3">
      <c r="B10" s="102" t="s">
        <v>159</v>
      </c>
      <c r="C10" s="104" t="b">
        <v>1</v>
      </c>
    </row>
    <row r="11" spans="2:3" ht="30">
      <c r="B11" s="101" t="s">
        <v>174</v>
      </c>
      <c r="C11" s="104">
        <v>120</v>
      </c>
    </row>
    <row r="12" spans="2:3" ht="30">
      <c r="B12" s="101" t="s">
        <v>175</v>
      </c>
      <c r="C12" s="104">
        <v>15</v>
      </c>
    </row>
    <row r="13" spans="2:3" ht="30">
      <c r="B13" s="101" t="s">
        <v>189</v>
      </c>
      <c r="C13" s="105" t="s">
        <v>474</v>
      </c>
    </row>
    <row r="14" spans="2:3" ht="30">
      <c r="B14" s="101" t="s">
        <v>190</v>
      </c>
      <c r="C14" s="105" t="s">
        <v>869</v>
      </c>
    </row>
    <row r="15" spans="2:3" ht="30">
      <c r="B15" s="101" t="s">
        <v>317</v>
      </c>
      <c r="C15" s="105" t="s">
        <v>864</v>
      </c>
    </row>
    <row r="16" spans="2:3" ht="30">
      <c r="B16" s="101" t="s">
        <v>318</v>
      </c>
      <c r="C16" s="105" t="s">
        <v>870</v>
      </c>
    </row>
    <row r="17" spans="2:3" ht="30">
      <c r="B17" s="101" t="s">
        <v>650</v>
      </c>
      <c r="C17" s="105" t="s">
        <v>871</v>
      </c>
    </row>
    <row r="18" spans="2:3" ht="30">
      <c r="B18" s="101" t="s">
        <v>648</v>
      </c>
      <c r="C18" s="105" t="s">
        <v>653</v>
      </c>
    </row>
    <row r="19" spans="2:3" ht="30">
      <c r="B19" s="101" t="s">
        <v>649</v>
      </c>
      <c r="C19" s="105" t="s">
        <v>651</v>
      </c>
    </row>
    <row r="20" spans="2:3" ht="30">
      <c r="B20" s="101" t="s">
        <v>866</v>
      </c>
      <c r="C20" s="71">
        <v>7</v>
      </c>
    </row>
  </sheetData>
  <phoneticPr fontId="1" type="noConversion"/>
  <dataValidations count="6">
    <dataValidation type="list" allowBlank="1" showInputMessage="1" showErrorMessage="1" sqref="C10" xr:uid="{116B6D41-0531-4166-8EC6-9CCE84E28464}">
      <formula1>"TRUE, FALSE"</formula1>
    </dataValidation>
    <dataValidation type="list" allowBlank="1" showInputMessage="1" showErrorMessage="1" sqref="C13" xr:uid="{88F413CA-B750-44F2-BDD6-C7B9A0E0E81B}">
      <formula1>"白話音, 文讀音"</formula1>
    </dataValidation>
    <dataValidation type="list" allowBlank="1" showInputMessage="1" showErrorMessage="1" sqref="C14" xr:uid="{69116AF4-0BA3-44FA-9C77-F8068439657D}">
      <formula1>"河洛話, 廣韻"</formula1>
    </dataValidation>
    <dataValidation type="list" allowBlank="1" showInputMessage="1" showErrorMessage="1" sqref="C16" xr:uid="{482DED89-1686-45C1-825A-9E7A48AB8F8B}">
      <formula1>"無預設, SNI, TPS, POJ, TL, BP, TLPA_Plus, DBL"</formula1>
    </dataValidation>
    <dataValidation type="list" allowBlank="1" showInputMessage="1" showErrorMessage="1" sqref="C17" xr:uid="{3AE95EB4-D095-4CEE-B724-D75FEFFCD81C}">
      <formula1>"預設,上,右,上及右"</formula1>
    </dataValidation>
    <dataValidation type="list" showInputMessage="1" showErrorMessage="1" sqref="C18:C19 C15" xr:uid="{412F7588-CF95-4D8E-8BB9-2AE10272B9B9}">
      <formula1>" ,十五音, 雅俗通,方音符號,台語音標, 白話字, 台羅拼音,閩拼調號, 閩拼調符"</formula1>
    </dataValidation>
  </dataValidations>
  <hyperlinks>
    <hyperlink ref="C7" r:id="rId1" xr:uid="{AB8D08FA-912E-47F6-A84B-FD6CA37AE55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opLeftCell="A88" zoomScale="50" zoomScaleNormal="50" workbookViewId="0">
      <selection activeCell="A129" sqref="A129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73" customWidth="1"/>
    <col min="19" max="19" width="3.69921875" style="1" customWidth="1"/>
    <col min="20" max="20" width="2.796875" customWidth="1"/>
    <col min="21" max="21" width="6.19921875" customWidth="1"/>
    <col min="22" max="22" width="71.69921875" style="58" customWidth="1"/>
    <col min="23" max="23" width="10.19921875" bestFit="1" customWidth="1"/>
  </cols>
  <sheetData>
    <row r="2" spans="2:22" s="51" customFormat="1" ht="36" customHeight="1"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82"/>
      <c r="V2" s="57">
        <f xml:space="preserve"> LEN(V3)</f>
        <v>329</v>
      </c>
    </row>
    <row r="3" spans="2:22" s="60" customFormat="1" ht="60" customHeight="1">
      <c r="B3" s="59"/>
      <c r="C3" s="77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T3" s="83"/>
      <c r="V3" s="95" t="s">
        <v>652</v>
      </c>
    </row>
    <row r="4" spans="2:22" s="1" customFormat="1" ht="36" customHeight="1">
      <c r="B4" s="54"/>
      <c r="D4" s="75" t="s">
        <v>654</v>
      </c>
      <c r="E4" s="75" t="s">
        <v>656</v>
      </c>
      <c r="F4" s="75" t="s">
        <v>658</v>
      </c>
      <c r="G4" s="75" t="s">
        <v>660</v>
      </c>
      <c r="H4" s="75" t="s">
        <v>662</v>
      </c>
      <c r="I4" s="75"/>
      <c r="J4" s="75" t="s">
        <v>664</v>
      </c>
      <c r="K4" s="75" t="s">
        <v>666</v>
      </c>
      <c r="L4" s="75" t="s">
        <v>668</v>
      </c>
      <c r="M4" s="75" t="s">
        <v>670</v>
      </c>
      <c r="N4" s="75" t="s">
        <v>672</v>
      </c>
      <c r="O4" s="75" t="s">
        <v>674</v>
      </c>
      <c r="P4" s="75" t="s">
        <v>676</v>
      </c>
      <c r="Q4" s="75" t="s">
        <v>678</v>
      </c>
      <c r="R4" s="75" t="s">
        <v>680</v>
      </c>
      <c r="S4" s="84"/>
      <c r="V4" s="96"/>
    </row>
    <row r="5" spans="2:22" s="1" customFormat="1" ht="80.099999999999994" customHeight="1">
      <c r="B5" s="55">
        <v>1</v>
      </c>
      <c r="D5" s="88" t="s">
        <v>584</v>
      </c>
      <c r="E5" s="88" t="s">
        <v>585</v>
      </c>
      <c r="F5" s="88" t="s">
        <v>586</v>
      </c>
      <c r="G5" s="88" t="s">
        <v>542</v>
      </c>
      <c r="H5" s="88" t="s">
        <v>543</v>
      </c>
      <c r="I5" s="88" t="s">
        <v>179</v>
      </c>
      <c r="J5" s="88" t="s">
        <v>587</v>
      </c>
      <c r="K5" s="88" t="s">
        <v>588</v>
      </c>
      <c r="L5" s="88" t="s">
        <v>544</v>
      </c>
      <c r="M5" s="88" t="s">
        <v>545</v>
      </c>
      <c r="N5" s="88" t="s">
        <v>546</v>
      </c>
      <c r="O5" s="88" t="s">
        <v>547</v>
      </c>
      <c r="P5" s="88" t="s">
        <v>548</v>
      </c>
      <c r="Q5" s="88" t="s">
        <v>549</v>
      </c>
      <c r="R5" s="88" t="s">
        <v>589</v>
      </c>
      <c r="S5" s="85"/>
      <c r="V5" s="96"/>
    </row>
    <row r="6" spans="2:22" s="50" customFormat="1" ht="36" customHeight="1">
      <c r="B6" s="56"/>
      <c r="C6" s="78"/>
      <c r="D6" s="76" t="s">
        <v>655</v>
      </c>
      <c r="E6" s="76" t="s">
        <v>657</v>
      </c>
      <c r="F6" s="76" t="s">
        <v>659</v>
      </c>
      <c r="G6" s="76" t="s">
        <v>661</v>
      </c>
      <c r="H6" s="76" t="s">
        <v>663</v>
      </c>
      <c r="I6" s="76"/>
      <c r="J6" s="76" t="s">
        <v>665</v>
      </c>
      <c r="K6" s="76" t="s">
        <v>667</v>
      </c>
      <c r="L6" s="76" t="s">
        <v>669</v>
      </c>
      <c r="M6" s="76" t="s">
        <v>671</v>
      </c>
      <c r="N6" s="76" t="s">
        <v>673</v>
      </c>
      <c r="O6" s="76" t="s">
        <v>675</v>
      </c>
      <c r="P6" s="76" t="s">
        <v>677</v>
      </c>
      <c r="Q6" s="76" t="s">
        <v>679</v>
      </c>
      <c r="R6" s="76" t="s">
        <v>681</v>
      </c>
      <c r="S6" s="86"/>
      <c r="V6" s="96"/>
    </row>
    <row r="7" spans="2:22" s="49" customFormat="1" ht="60" customHeight="1">
      <c r="B7" s="53"/>
      <c r="C7" s="79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62"/>
      <c r="V7" s="96"/>
    </row>
    <row r="8" spans="2:22" s="1" customFormat="1" ht="36" customHeight="1">
      <c r="B8" s="54"/>
      <c r="D8" s="75"/>
      <c r="E8" s="75" t="s">
        <v>682</v>
      </c>
      <c r="F8" s="75" t="s">
        <v>684</v>
      </c>
      <c r="G8" s="75" t="s">
        <v>686</v>
      </c>
      <c r="H8" s="75" t="s">
        <v>688</v>
      </c>
      <c r="I8" s="75" t="s">
        <v>690</v>
      </c>
      <c r="J8" s="75" t="s">
        <v>692</v>
      </c>
      <c r="K8" s="75"/>
      <c r="L8" s="75" t="s">
        <v>694</v>
      </c>
      <c r="M8" s="75" t="s">
        <v>696</v>
      </c>
      <c r="N8" s="75" t="s">
        <v>697</v>
      </c>
      <c r="O8" s="75" t="s">
        <v>699</v>
      </c>
      <c r="P8" s="75" t="s">
        <v>701</v>
      </c>
      <c r="Q8" s="75"/>
      <c r="R8" s="75"/>
      <c r="S8" s="84"/>
      <c r="V8" s="96"/>
    </row>
    <row r="9" spans="2:22" s="1" customFormat="1" ht="80.099999999999994" customHeight="1">
      <c r="B9" s="55">
        <f>B5+1</f>
        <v>2</v>
      </c>
      <c r="D9" s="88" t="s">
        <v>179</v>
      </c>
      <c r="E9" s="88" t="s">
        <v>590</v>
      </c>
      <c r="F9" s="88" t="s">
        <v>591</v>
      </c>
      <c r="G9" s="88" t="s">
        <v>592</v>
      </c>
      <c r="H9" s="88" t="s">
        <v>593</v>
      </c>
      <c r="I9" s="88" t="s">
        <v>594</v>
      </c>
      <c r="J9" s="88" t="s">
        <v>595</v>
      </c>
      <c r="K9" s="88" t="s">
        <v>179</v>
      </c>
      <c r="L9" s="88" t="s">
        <v>596</v>
      </c>
      <c r="M9" s="88" t="s">
        <v>183</v>
      </c>
      <c r="N9" s="88" t="s">
        <v>597</v>
      </c>
      <c r="O9" s="88" t="s">
        <v>598</v>
      </c>
      <c r="P9" s="88" t="s">
        <v>599</v>
      </c>
      <c r="Q9" s="88" t="s">
        <v>182</v>
      </c>
      <c r="R9" s="88" t="str">
        <f>CHAR(10)</f>
        <v xml:space="preserve">
</v>
      </c>
      <c r="S9" s="85"/>
      <c r="T9" s="83"/>
      <c r="V9" s="96"/>
    </row>
    <row r="10" spans="2:22" s="1" customFormat="1" ht="36" customHeight="1">
      <c r="B10" s="56"/>
      <c r="D10" s="76"/>
      <c r="E10" s="76" t="s">
        <v>683</v>
      </c>
      <c r="F10" s="76" t="s">
        <v>685</v>
      </c>
      <c r="G10" s="76" t="s">
        <v>687</v>
      </c>
      <c r="H10" s="76" t="s">
        <v>689</v>
      </c>
      <c r="I10" s="76" t="s">
        <v>691</v>
      </c>
      <c r="J10" s="76" t="s">
        <v>693</v>
      </c>
      <c r="K10" s="76"/>
      <c r="L10" s="76" t="s">
        <v>695</v>
      </c>
      <c r="M10" s="76" t="s">
        <v>374</v>
      </c>
      <c r="N10" s="94" t="s">
        <v>698</v>
      </c>
      <c r="O10" s="76" t="s">
        <v>700</v>
      </c>
      <c r="P10" s="76" t="s">
        <v>702</v>
      </c>
      <c r="Q10" s="76"/>
      <c r="R10" s="76"/>
      <c r="S10" s="87"/>
      <c r="V10" s="96"/>
    </row>
    <row r="11" spans="2:22" s="62" customFormat="1" ht="60" customHeight="1">
      <c r="B11" s="61"/>
      <c r="C11" s="80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V11" s="96"/>
    </row>
    <row r="12" spans="2:22" s="1" customFormat="1" ht="36" customHeight="1">
      <c r="B12" s="54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84"/>
      <c r="V12" s="96"/>
    </row>
    <row r="13" spans="2:22" s="1" customFormat="1" ht="80.099999999999994" customHeight="1">
      <c r="B13" s="55">
        <f>B9+1</f>
        <v>3</v>
      </c>
      <c r="D13" s="88" t="str">
        <f>CHAR(10)</f>
        <v xml:space="preserve">
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5"/>
      <c r="V13" s="96"/>
    </row>
    <row r="14" spans="2:22" s="1" customFormat="1" ht="36" customHeight="1">
      <c r="B14" s="5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87"/>
      <c r="V14" s="96"/>
    </row>
    <row r="15" spans="2:22" s="63" customFormat="1" ht="60" customHeight="1">
      <c r="B15" s="59"/>
      <c r="C15" s="81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V15" s="96"/>
    </row>
    <row r="16" spans="2:22" s="1" customFormat="1" ht="36" customHeight="1">
      <c r="B16" s="54"/>
      <c r="D16" s="75" t="s">
        <v>703</v>
      </c>
      <c r="E16" s="75" t="s">
        <v>705</v>
      </c>
      <c r="F16" s="75" t="s">
        <v>707</v>
      </c>
      <c r="G16" s="75"/>
      <c r="H16" s="75" t="s">
        <v>709</v>
      </c>
      <c r="I16" s="75" t="s">
        <v>711</v>
      </c>
      <c r="J16" s="75" t="s">
        <v>713</v>
      </c>
      <c r="K16" s="75" t="s">
        <v>692</v>
      </c>
      <c r="L16" s="75"/>
      <c r="M16" s="75" t="s">
        <v>692</v>
      </c>
      <c r="N16" s="75" t="s">
        <v>711</v>
      </c>
      <c r="O16" s="75" t="s">
        <v>713</v>
      </c>
      <c r="P16" s="75" t="s">
        <v>709</v>
      </c>
      <c r="Q16" s="75"/>
      <c r="R16" s="75" t="s">
        <v>709</v>
      </c>
      <c r="S16" s="84"/>
      <c r="V16" s="96"/>
    </row>
    <row r="17" spans="2:22" s="1" customFormat="1" ht="80.099999999999994" customHeight="1">
      <c r="B17" s="55">
        <f>B13+1</f>
        <v>4</v>
      </c>
      <c r="D17" s="88" t="s">
        <v>600</v>
      </c>
      <c r="E17" s="88" t="s">
        <v>601</v>
      </c>
      <c r="F17" s="88" t="s">
        <v>235</v>
      </c>
      <c r="G17" s="88" t="s">
        <v>602</v>
      </c>
      <c r="H17" s="88" t="s">
        <v>603</v>
      </c>
      <c r="I17" s="88" t="s">
        <v>604</v>
      </c>
      <c r="J17" s="88" t="s">
        <v>605</v>
      </c>
      <c r="K17" s="88" t="s">
        <v>595</v>
      </c>
      <c r="L17" s="88" t="s">
        <v>179</v>
      </c>
      <c r="M17" s="88" t="s">
        <v>595</v>
      </c>
      <c r="N17" s="88" t="s">
        <v>604</v>
      </c>
      <c r="O17" s="88" t="s">
        <v>605</v>
      </c>
      <c r="P17" s="88" t="s">
        <v>603</v>
      </c>
      <c r="Q17" s="88" t="s">
        <v>179</v>
      </c>
      <c r="R17" s="88" t="s">
        <v>603</v>
      </c>
      <c r="S17" s="85"/>
      <c r="V17" s="96"/>
    </row>
    <row r="18" spans="2:22" s="1" customFormat="1" ht="36" customHeight="1">
      <c r="B18" s="56"/>
      <c r="D18" s="76" t="s">
        <v>704</v>
      </c>
      <c r="E18" s="76" t="s">
        <v>706</v>
      </c>
      <c r="F18" s="76" t="s">
        <v>708</v>
      </c>
      <c r="G18" s="76"/>
      <c r="H18" s="76" t="s">
        <v>710</v>
      </c>
      <c r="I18" s="76" t="s">
        <v>712</v>
      </c>
      <c r="J18" s="76" t="s">
        <v>714</v>
      </c>
      <c r="K18" s="76" t="s">
        <v>693</v>
      </c>
      <c r="L18" s="76"/>
      <c r="M18" s="76" t="s">
        <v>693</v>
      </c>
      <c r="N18" s="76" t="s">
        <v>712</v>
      </c>
      <c r="O18" s="76" t="s">
        <v>714</v>
      </c>
      <c r="P18" s="76" t="s">
        <v>710</v>
      </c>
      <c r="Q18" s="76"/>
      <c r="R18" s="76" t="s">
        <v>710</v>
      </c>
      <c r="S18" s="87"/>
      <c r="V18" s="96"/>
    </row>
    <row r="19" spans="2:22" s="63" customFormat="1" ht="60" customHeight="1">
      <c r="B19" s="59"/>
      <c r="C19" s="81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V19" s="96"/>
    </row>
    <row r="20" spans="2:22" s="1" customFormat="1" ht="36" customHeight="1">
      <c r="B20" s="54"/>
      <c r="D20" s="75" t="s">
        <v>715</v>
      </c>
      <c r="E20" s="75" t="s">
        <v>717</v>
      </c>
      <c r="F20" s="75" t="s">
        <v>692</v>
      </c>
      <c r="G20" s="75"/>
      <c r="H20" s="75" t="s">
        <v>692</v>
      </c>
      <c r="I20" s="75" t="s">
        <v>715</v>
      </c>
      <c r="J20" s="75" t="s">
        <v>717</v>
      </c>
      <c r="K20" s="75" t="s">
        <v>709</v>
      </c>
      <c r="L20" s="75"/>
      <c r="M20" s="75" t="s">
        <v>718</v>
      </c>
      <c r="N20" s="75" t="s">
        <v>720</v>
      </c>
      <c r="O20" s="75" t="s">
        <v>664</v>
      </c>
      <c r="P20" s="75" t="s">
        <v>709</v>
      </c>
      <c r="Q20" s="75"/>
      <c r="R20" s="75" t="s">
        <v>722</v>
      </c>
      <c r="S20" s="84"/>
      <c r="V20" s="96"/>
    </row>
    <row r="21" spans="2:22" s="1" customFormat="1" ht="80.099999999999994" customHeight="1">
      <c r="B21" s="55">
        <f>B17+1</f>
        <v>5</v>
      </c>
      <c r="D21" s="88" t="s">
        <v>551</v>
      </c>
      <c r="E21" s="88" t="s">
        <v>187</v>
      </c>
      <c r="F21" s="88" t="s">
        <v>595</v>
      </c>
      <c r="G21" s="88" t="s">
        <v>179</v>
      </c>
      <c r="H21" s="88" t="s">
        <v>595</v>
      </c>
      <c r="I21" s="88" t="s">
        <v>551</v>
      </c>
      <c r="J21" s="88" t="s">
        <v>187</v>
      </c>
      <c r="K21" s="88" t="s">
        <v>603</v>
      </c>
      <c r="L21" s="88" t="s">
        <v>179</v>
      </c>
      <c r="M21" s="92" t="s">
        <v>606</v>
      </c>
      <c r="N21" s="88" t="s">
        <v>552</v>
      </c>
      <c r="O21" s="88" t="s">
        <v>587</v>
      </c>
      <c r="P21" s="88" t="s">
        <v>607</v>
      </c>
      <c r="Q21" s="88" t="s">
        <v>179</v>
      </c>
      <c r="R21" s="88" t="s">
        <v>608</v>
      </c>
      <c r="S21" s="85"/>
      <c r="V21" s="96"/>
    </row>
    <row r="22" spans="2:22" s="1" customFormat="1" ht="36" customHeight="1">
      <c r="B22" s="56"/>
      <c r="D22" s="76" t="s">
        <v>716</v>
      </c>
      <c r="E22" s="76" t="s">
        <v>378</v>
      </c>
      <c r="F22" s="76" t="s">
        <v>693</v>
      </c>
      <c r="G22" s="76"/>
      <c r="H22" s="76" t="s">
        <v>693</v>
      </c>
      <c r="I22" s="76" t="s">
        <v>716</v>
      </c>
      <c r="J22" s="76" t="s">
        <v>378</v>
      </c>
      <c r="K22" s="76" t="s">
        <v>710</v>
      </c>
      <c r="L22" s="76"/>
      <c r="M22" s="76" t="s">
        <v>719</v>
      </c>
      <c r="N22" s="76" t="s">
        <v>721</v>
      </c>
      <c r="O22" s="76" t="s">
        <v>665</v>
      </c>
      <c r="P22" s="76" t="s">
        <v>710</v>
      </c>
      <c r="Q22" s="76"/>
      <c r="R22" s="76" t="s">
        <v>723</v>
      </c>
      <c r="S22" s="87"/>
      <c r="V22" s="97"/>
    </row>
    <row r="23" spans="2:22" s="63" customFormat="1" ht="60" customHeight="1">
      <c r="B23" s="59"/>
      <c r="C23" s="81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V23" s="64"/>
    </row>
    <row r="24" spans="2:22" s="1" customFormat="1" ht="36" customHeight="1">
      <c r="B24" s="54"/>
      <c r="D24" s="75" t="s">
        <v>724</v>
      </c>
      <c r="E24" s="75" t="s">
        <v>725</v>
      </c>
      <c r="F24" s="75" t="s">
        <v>717</v>
      </c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84"/>
      <c r="V24" s="58"/>
    </row>
    <row r="25" spans="2:22" s="1" customFormat="1" ht="80.099999999999994" customHeight="1">
      <c r="B25" s="55">
        <f>B21+1</f>
        <v>6</v>
      </c>
      <c r="D25" s="88" t="s">
        <v>609</v>
      </c>
      <c r="E25" s="88" t="s">
        <v>610</v>
      </c>
      <c r="F25" s="88" t="s">
        <v>187</v>
      </c>
      <c r="G25" s="88" t="s">
        <v>182</v>
      </c>
      <c r="H25" s="88" t="str">
        <f>CHAR(10)</f>
        <v xml:space="preserve">
</v>
      </c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5"/>
      <c r="V25" s="58"/>
    </row>
    <row r="26" spans="2:22" s="1" customFormat="1" ht="36" customHeight="1">
      <c r="B26" s="56"/>
      <c r="D26" s="76" t="s">
        <v>349</v>
      </c>
      <c r="E26" s="76" t="s">
        <v>726</v>
      </c>
      <c r="F26" s="76" t="s">
        <v>378</v>
      </c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87"/>
      <c r="U26" s="1" t="str">
        <f xml:space="preserve"> MID($N$26,3,1)</f>
        <v/>
      </c>
      <c r="V26" s="58"/>
    </row>
    <row r="27" spans="2:22" s="63" customFormat="1" ht="60" customHeight="1">
      <c r="B27" s="59"/>
      <c r="C27" s="81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U27" s="63" t="str">
        <f t="shared" ref="U27:U32" si="0" xml:space="preserve"> MID($N$26,4,1)</f>
        <v/>
      </c>
      <c r="V27" s="64"/>
    </row>
    <row r="28" spans="2:22" s="1" customFormat="1" ht="36" customHeight="1">
      <c r="B28" s="54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84"/>
      <c r="U28" s="63" t="str">
        <f t="shared" si="0"/>
        <v/>
      </c>
      <c r="V28" s="58"/>
    </row>
    <row r="29" spans="2:22" s="1" customFormat="1" ht="80.099999999999994" customHeight="1">
      <c r="B29" s="55">
        <f>B25+1</f>
        <v>7</v>
      </c>
      <c r="D29" s="88" t="str">
        <f>CHAR(10)</f>
        <v xml:space="preserve">
</v>
      </c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5"/>
      <c r="U29" s="63" t="str">
        <f t="shared" si="0"/>
        <v/>
      </c>
      <c r="V29" s="58"/>
    </row>
    <row r="30" spans="2:22" s="1" customFormat="1" ht="36" customHeight="1">
      <c r="B30" s="5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87"/>
      <c r="U30" s="63" t="str">
        <f t="shared" si="0"/>
        <v/>
      </c>
      <c r="V30" s="58"/>
    </row>
    <row r="31" spans="2:22" s="63" customFormat="1" ht="60" customHeight="1">
      <c r="B31" s="59"/>
      <c r="C31" s="81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U31" s="63" t="str">
        <f t="shared" si="0"/>
        <v/>
      </c>
      <c r="V31" s="64"/>
    </row>
    <row r="32" spans="2:22" s="1" customFormat="1" ht="36" customHeight="1">
      <c r="B32" s="54"/>
      <c r="D32" s="75" t="s">
        <v>703</v>
      </c>
      <c r="E32" s="75" t="s">
        <v>705</v>
      </c>
      <c r="F32" s="75" t="s">
        <v>707</v>
      </c>
      <c r="G32" s="75"/>
      <c r="H32" s="75" t="s">
        <v>717</v>
      </c>
      <c r="I32" s="75" t="s">
        <v>727</v>
      </c>
      <c r="J32" s="75" t="s">
        <v>729</v>
      </c>
      <c r="K32" s="75" t="s">
        <v>692</v>
      </c>
      <c r="L32" s="75" t="s">
        <v>731</v>
      </c>
      <c r="M32" s="75"/>
      <c r="N32" s="75" t="s">
        <v>711</v>
      </c>
      <c r="O32" s="75" t="s">
        <v>733</v>
      </c>
      <c r="P32" s="75" t="s">
        <v>711</v>
      </c>
      <c r="Q32" s="75" t="s">
        <v>734</v>
      </c>
      <c r="R32" s="75"/>
      <c r="S32" s="84"/>
      <c r="U32" s="63" t="str">
        <f t="shared" si="0"/>
        <v/>
      </c>
      <c r="V32" s="58"/>
    </row>
    <row r="33" spans="2:22" s="1" customFormat="1" ht="80.099999999999994" customHeight="1">
      <c r="B33" s="55">
        <f>B29+1</f>
        <v>8</v>
      </c>
      <c r="D33" s="88" t="s">
        <v>600</v>
      </c>
      <c r="E33" s="88" t="s">
        <v>601</v>
      </c>
      <c r="F33" s="88" t="s">
        <v>235</v>
      </c>
      <c r="G33" s="88" t="s">
        <v>602</v>
      </c>
      <c r="H33" s="88" t="s">
        <v>187</v>
      </c>
      <c r="I33" s="88" t="s">
        <v>553</v>
      </c>
      <c r="J33" s="88" t="s">
        <v>611</v>
      </c>
      <c r="K33" s="88" t="s">
        <v>595</v>
      </c>
      <c r="L33" s="88" t="s">
        <v>612</v>
      </c>
      <c r="M33" s="88" t="s">
        <v>179</v>
      </c>
      <c r="N33" s="88" t="s">
        <v>604</v>
      </c>
      <c r="O33" s="88" t="s">
        <v>613</v>
      </c>
      <c r="P33" s="88" t="s">
        <v>604</v>
      </c>
      <c r="Q33" s="88" t="s">
        <v>614</v>
      </c>
      <c r="R33" s="88" t="s">
        <v>179</v>
      </c>
      <c r="S33" s="85"/>
      <c r="V33" s="58"/>
    </row>
    <row r="34" spans="2:22" s="1" customFormat="1" ht="36" customHeight="1">
      <c r="B34" s="56"/>
      <c r="D34" s="76" t="s">
        <v>704</v>
      </c>
      <c r="E34" s="76" t="s">
        <v>706</v>
      </c>
      <c r="F34" s="76" t="s">
        <v>708</v>
      </c>
      <c r="G34" s="76"/>
      <c r="H34" s="76" t="s">
        <v>378</v>
      </c>
      <c r="I34" s="76" t="s">
        <v>728</v>
      </c>
      <c r="J34" s="76" t="s">
        <v>730</v>
      </c>
      <c r="K34" s="76" t="s">
        <v>693</v>
      </c>
      <c r="L34" s="76" t="s">
        <v>732</v>
      </c>
      <c r="M34" s="76"/>
      <c r="N34" s="76" t="s">
        <v>712</v>
      </c>
      <c r="O34" s="76" t="s">
        <v>395</v>
      </c>
      <c r="P34" s="76" t="s">
        <v>712</v>
      </c>
      <c r="Q34" s="76" t="s">
        <v>735</v>
      </c>
      <c r="R34" s="76"/>
      <c r="S34" s="87"/>
      <c r="V34" s="58"/>
    </row>
    <row r="35" spans="2:22" s="63" customFormat="1" ht="60" customHeight="1">
      <c r="B35" s="59"/>
      <c r="C35" s="81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V35" s="64"/>
    </row>
    <row r="36" spans="2:22" s="1" customFormat="1" ht="36" customHeight="1">
      <c r="B36" s="54"/>
      <c r="D36" s="75" t="s">
        <v>711</v>
      </c>
      <c r="E36" s="75" t="s">
        <v>736</v>
      </c>
      <c r="F36" s="75" t="s">
        <v>711</v>
      </c>
      <c r="G36" s="75" t="s">
        <v>738</v>
      </c>
      <c r="H36" s="75"/>
      <c r="I36" s="75" t="s">
        <v>711</v>
      </c>
      <c r="J36" s="75" t="s">
        <v>740</v>
      </c>
      <c r="K36" s="75" t="s">
        <v>711</v>
      </c>
      <c r="L36" s="75" t="s">
        <v>742</v>
      </c>
      <c r="M36" s="75"/>
      <c r="N36" s="75" t="s">
        <v>717</v>
      </c>
      <c r="O36" s="75" t="s">
        <v>744</v>
      </c>
      <c r="P36" s="75" t="s">
        <v>692</v>
      </c>
      <c r="Q36" s="75" t="s">
        <v>746</v>
      </c>
      <c r="R36" s="75" t="s">
        <v>748</v>
      </c>
      <c r="S36" s="84"/>
      <c r="V36" s="58"/>
    </row>
    <row r="37" spans="2:22" s="1" customFormat="1" ht="80.099999999999994" customHeight="1">
      <c r="B37" s="55">
        <f>B33+1</f>
        <v>9</v>
      </c>
      <c r="D37" s="88" t="s">
        <v>604</v>
      </c>
      <c r="E37" s="88" t="s">
        <v>615</v>
      </c>
      <c r="F37" s="88" t="s">
        <v>604</v>
      </c>
      <c r="G37" s="88" t="s">
        <v>616</v>
      </c>
      <c r="H37" s="88" t="s">
        <v>179</v>
      </c>
      <c r="I37" s="88" t="s">
        <v>604</v>
      </c>
      <c r="J37" s="88" t="s">
        <v>617</v>
      </c>
      <c r="K37" s="88" t="s">
        <v>604</v>
      </c>
      <c r="L37" s="88" t="s">
        <v>618</v>
      </c>
      <c r="M37" s="88" t="s">
        <v>182</v>
      </c>
      <c r="N37" s="88" t="s">
        <v>187</v>
      </c>
      <c r="O37" s="88" t="s">
        <v>554</v>
      </c>
      <c r="P37" s="88" t="s">
        <v>595</v>
      </c>
      <c r="Q37" s="88" t="s">
        <v>619</v>
      </c>
      <c r="R37" s="88" t="s">
        <v>181</v>
      </c>
      <c r="S37" s="85"/>
      <c r="V37" s="58"/>
    </row>
    <row r="38" spans="2:22" s="1" customFormat="1" ht="36" customHeight="1">
      <c r="B38" s="56"/>
      <c r="D38" s="76" t="s">
        <v>712</v>
      </c>
      <c r="E38" s="76" t="s">
        <v>737</v>
      </c>
      <c r="F38" s="76" t="s">
        <v>712</v>
      </c>
      <c r="G38" s="76" t="s">
        <v>739</v>
      </c>
      <c r="H38" s="76"/>
      <c r="I38" s="76" t="s">
        <v>712</v>
      </c>
      <c r="J38" s="76" t="s">
        <v>741</v>
      </c>
      <c r="K38" s="76" t="s">
        <v>712</v>
      </c>
      <c r="L38" s="76" t="s">
        <v>743</v>
      </c>
      <c r="M38" s="76"/>
      <c r="N38" s="76" t="s">
        <v>378</v>
      </c>
      <c r="O38" s="76" t="s">
        <v>745</v>
      </c>
      <c r="P38" s="76" t="s">
        <v>693</v>
      </c>
      <c r="Q38" s="76" t="s">
        <v>747</v>
      </c>
      <c r="R38" s="76" t="s">
        <v>749</v>
      </c>
      <c r="S38" s="87"/>
      <c r="V38" s="58"/>
    </row>
    <row r="39" spans="2:22" s="63" customFormat="1" ht="60" customHeight="1">
      <c r="B39" s="59"/>
      <c r="C39" s="81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V39" s="64"/>
    </row>
    <row r="40" spans="2:22" s="1" customFormat="1" ht="36" customHeight="1">
      <c r="B40" s="54"/>
      <c r="D40" s="75" t="s">
        <v>709</v>
      </c>
      <c r="E40" s="75"/>
      <c r="F40" s="75" t="s">
        <v>748</v>
      </c>
      <c r="G40" s="75" t="s">
        <v>718</v>
      </c>
      <c r="H40" s="75" t="s">
        <v>720</v>
      </c>
      <c r="I40" s="75" t="s">
        <v>664</v>
      </c>
      <c r="J40" s="75" t="s">
        <v>709</v>
      </c>
      <c r="K40" s="75"/>
      <c r="L40" s="75" t="s">
        <v>748</v>
      </c>
      <c r="M40" s="75" t="s">
        <v>750</v>
      </c>
      <c r="N40" s="75" t="s">
        <v>752</v>
      </c>
      <c r="O40" s="75" t="s">
        <v>754</v>
      </c>
      <c r="P40" s="75" t="s">
        <v>756</v>
      </c>
      <c r="Q40" s="75" t="s">
        <v>758</v>
      </c>
      <c r="R40" s="75" t="s">
        <v>760</v>
      </c>
      <c r="S40" s="84"/>
      <c r="V40" s="58"/>
    </row>
    <row r="41" spans="2:22" s="1" customFormat="1" ht="80.099999999999994" customHeight="1">
      <c r="B41" s="55">
        <f>B37+1</f>
        <v>10</v>
      </c>
      <c r="D41" s="88" t="s">
        <v>603</v>
      </c>
      <c r="E41" s="88" t="s">
        <v>179</v>
      </c>
      <c r="F41" s="88" t="s">
        <v>181</v>
      </c>
      <c r="G41" s="88" t="s">
        <v>606</v>
      </c>
      <c r="H41" s="88" t="s">
        <v>552</v>
      </c>
      <c r="I41" s="88" t="s">
        <v>587</v>
      </c>
      <c r="J41" s="88" t="s">
        <v>607</v>
      </c>
      <c r="K41" s="88" t="s">
        <v>182</v>
      </c>
      <c r="L41" s="88" t="s">
        <v>181</v>
      </c>
      <c r="M41" s="88" t="s">
        <v>620</v>
      </c>
      <c r="N41" s="88" t="s">
        <v>621</v>
      </c>
      <c r="O41" s="88" t="s">
        <v>622</v>
      </c>
      <c r="P41" s="88" t="s">
        <v>623</v>
      </c>
      <c r="Q41" s="88" t="s">
        <v>624</v>
      </c>
      <c r="R41" s="88" t="s">
        <v>625</v>
      </c>
      <c r="S41" s="85"/>
      <c r="V41" s="58"/>
    </row>
    <row r="42" spans="2:22" s="1" customFormat="1" ht="36" customHeight="1">
      <c r="B42" s="56"/>
      <c r="D42" s="76" t="s">
        <v>710</v>
      </c>
      <c r="E42" s="76"/>
      <c r="F42" s="76" t="s">
        <v>749</v>
      </c>
      <c r="G42" s="76" t="s">
        <v>719</v>
      </c>
      <c r="H42" s="76" t="s">
        <v>721</v>
      </c>
      <c r="I42" s="76" t="s">
        <v>665</v>
      </c>
      <c r="J42" s="76" t="s">
        <v>710</v>
      </c>
      <c r="K42" s="76"/>
      <c r="L42" s="76" t="s">
        <v>749</v>
      </c>
      <c r="M42" s="76" t="s">
        <v>751</v>
      </c>
      <c r="N42" s="76" t="s">
        <v>753</v>
      </c>
      <c r="O42" s="76" t="s">
        <v>755</v>
      </c>
      <c r="P42" s="76" t="s">
        <v>757</v>
      </c>
      <c r="Q42" s="76" t="s">
        <v>759</v>
      </c>
      <c r="R42" s="76" t="s">
        <v>761</v>
      </c>
      <c r="S42" s="87"/>
      <c r="V42" s="58"/>
    </row>
    <row r="43" spans="2:22" s="63" customFormat="1" ht="60" customHeight="1">
      <c r="B43" s="59"/>
      <c r="C43" s="81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V43" s="64"/>
    </row>
    <row r="44" spans="2:22" s="1" customFormat="1" ht="36" customHeight="1">
      <c r="B44" s="54"/>
      <c r="D44" s="75"/>
      <c r="E44" s="75" t="s">
        <v>748</v>
      </c>
      <c r="F44" s="75" t="s">
        <v>709</v>
      </c>
      <c r="G44" s="75" t="s">
        <v>733</v>
      </c>
      <c r="H44" s="75" t="s">
        <v>762</v>
      </c>
      <c r="I44" s="75" t="s">
        <v>764</v>
      </c>
      <c r="J44" s="75" t="s">
        <v>766</v>
      </c>
      <c r="K44" s="75" t="s">
        <v>729</v>
      </c>
      <c r="L44" s="75"/>
      <c r="M44" s="75"/>
      <c r="N44" s="75"/>
      <c r="O44" s="75"/>
      <c r="P44" s="75"/>
      <c r="Q44" s="75"/>
      <c r="R44" s="75"/>
      <c r="S44" s="84"/>
      <c r="V44" s="58"/>
    </row>
    <row r="45" spans="2:22" s="1" customFormat="1" ht="80.099999999999994" customHeight="1">
      <c r="B45" s="55">
        <f>B41+1</f>
        <v>11</v>
      </c>
      <c r="D45" s="88" t="s">
        <v>550</v>
      </c>
      <c r="E45" s="88" t="s">
        <v>181</v>
      </c>
      <c r="F45" s="88" t="s">
        <v>603</v>
      </c>
      <c r="G45" s="88" t="s">
        <v>626</v>
      </c>
      <c r="H45" s="88" t="s">
        <v>627</v>
      </c>
      <c r="I45" s="88" t="s">
        <v>628</v>
      </c>
      <c r="J45" s="88" t="s">
        <v>629</v>
      </c>
      <c r="K45" s="88" t="s">
        <v>611</v>
      </c>
      <c r="L45" s="88" t="s">
        <v>182</v>
      </c>
      <c r="M45" s="88" t="str">
        <f>CHAR(10)</f>
        <v xml:space="preserve">
</v>
      </c>
      <c r="N45" s="88"/>
      <c r="O45" s="88"/>
      <c r="P45" s="88"/>
      <c r="Q45" s="88"/>
      <c r="R45" s="88"/>
      <c r="S45" s="85"/>
      <c r="V45" s="58"/>
    </row>
    <row r="46" spans="2:22" s="1" customFormat="1" ht="36" customHeight="1">
      <c r="B46" s="56"/>
      <c r="D46" s="76"/>
      <c r="E46" s="76" t="s">
        <v>749</v>
      </c>
      <c r="F46" s="76" t="s">
        <v>710</v>
      </c>
      <c r="G46" s="76" t="s">
        <v>395</v>
      </c>
      <c r="H46" s="76" t="s">
        <v>763</v>
      </c>
      <c r="I46" s="76" t="s">
        <v>765</v>
      </c>
      <c r="J46" s="76" t="s">
        <v>767</v>
      </c>
      <c r="K46" s="76" t="s">
        <v>730</v>
      </c>
      <c r="L46" s="76"/>
      <c r="M46" s="76"/>
      <c r="N46" s="76"/>
      <c r="O46" s="76"/>
      <c r="P46" s="76"/>
      <c r="Q46" s="76"/>
      <c r="R46" s="76"/>
      <c r="S46" s="87"/>
      <c r="V46" s="58"/>
    </row>
    <row r="47" spans="2:22" s="63" customFormat="1" ht="60" customHeight="1">
      <c r="B47" s="59"/>
      <c r="C47" s="81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V47" s="64"/>
    </row>
    <row r="48" spans="2:22" s="1" customFormat="1" ht="36" customHeight="1">
      <c r="B48" s="54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84"/>
      <c r="V48" s="58"/>
    </row>
    <row r="49" spans="2:22" s="1" customFormat="1" ht="80.099999999999994" customHeight="1">
      <c r="B49" s="55">
        <f>B45+1</f>
        <v>12</v>
      </c>
      <c r="D49" s="88" t="str">
        <f>CHAR(10)</f>
        <v xml:space="preserve">
</v>
      </c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5"/>
      <c r="V49" s="58"/>
    </row>
    <row r="50" spans="2:22" s="1" customFormat="1" ht="36" customHeight="1">
      <c r="B50" s="5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94"/>
      <c r="Q50" s="76"/>
      <c r="R50" s="76"/>
      <c r="S50" s="87"/>
      <c r="V50" s="58"/>
    </row>
    <row r="51" spans="2:22" s="63" customFormat="1" ht="60" customHeight="1">
      <c r="B51" s="59"/>
      <c r="C51" s="81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V51" s="64"/>
    </row>
    <row r="52" spans="2:22" s="1" customFormat="1" ht="36" customHeight="1">
      <c r="B52" s="54"/>
      <c r="D52" s="75" t="s">
        <v>748</v>
      </c>
      <c r="E52" s="75" t="s">
        <v>750</v>
      </c>
      <c r="F52" s="75" t="s">
        <v>768</v>
      </c>
      <c r="G52" s="75"/>
      <c r="H52" s="75" t="s">
        <v>769</v>
      </c>
      <c r="I52" s="75" t="s">
        <v>771</v>
      </c>
      <c r="J52" s="75" t="s">
        <v>748</v>
      </c>
      <c r="K52" s="75" t="s">
        <v>760</v>
      </c>
      <c r="L52" s="75" t="s">
        <v>709</v>
      </c>
      <c r="M52" s="75" t="s">
        <v>768</v>
      </c>
      <c r="N52" s="75"/>
      <c r="O52" s="75" t="s">
        <v>748</v>
      </c>
      <c r="P52" s="75" t="s">
        <v>748</v>
      </c>
      <c r="Q52" s="75" t="s">
        <v>772</v>
      </c>
      <c r="R52" s="75"/>
      <c r="S52" s="84"/>
      <c r="V52" s="58"/>
    </row>
    <row r="53" spans="2:22" s="1" customFormat="1" ht="80.099999999999994" customHeight="1">
      <c r="B53" s="55">
        <f>B49+1</f>
        <v>13</v>
      </c>
      <c r="D53" s="88" t="s">
        <v>181</v>
      </c>
      <c r="E53" s="88" t="s">
        <v>620</v>
      </c>
      <c r="F53" s="88" t="s">
        <v>228</v>
      </c>
      <c r="G53" s="88" t="s">
        <v>179</v>
      </c>
      <c r="H53" s="88" t="s">
        <v>630</v>
      </c>
      <c r="I53" s="88" t="s">
        <v>193</v>
      </c>
      <c r="J53" s="88" t="s">
        <v>181</v>
      </c>
      <c r="K53" s="88" t="s">
        <v>625</v>
      </c>
      <c r="L53" s="88" t="s">
        <v>607</v>
      </c>
      <c r="M53" s="88" t="s">
        <v>228</v>
      </c>
      <c r="N53" s="88" t="s">
        <v>182</v>
      </c>
      <c r="O53" s="88" t="s">
        <v>181</v>
      </c>
      <c r="P53" s="88" t="s">
        <v>181</v>
      </c>
      <c r="Q53" s="88" t="s">
        <v>555</v>
      </c>
      <c r="R53" s="88" t="s">
        <v>179</v>
      </c>
      <c r="S53" s="85"/>
      <c r="V53" s="58"/>
    </row>
    <row r="54" spans="2:22" s="1" customFormat="1" ht="36" customHeight="1">
      <c r="B54" s="56"/>
      <c r="D54" s="76" t="s">
        <v>749</v>
      </c>
      <c r="E54" s="76" t="s">
        <v>751</v>
      </c>
      <c r="F54" s="76" t="s">
        <v>366</v>
      </c>
      <c r="G54" s="76"/>
      <c r="H54" s="76" t="s">
        <v>770</v>
      </c>
      <c r="I54" s="76" t="s">
        <v>357</v>
      </c>
      <c r="J54" s="76" t="s">
        <v>749</v>
      </c>
      <c r="K54" s="76" t="s">
        <v>761</v>
      </c>
      <c r="L54" s="76" t="s">
        <v>710</v>
      </c>
      <c r="M54" s="76" t="s">
        <v>366</v>
      </c>
      <c r="N54" s="76"/>
      <c r="O54" s="76" t="s">
        <v>749</v>
      </c>
      <c r="P54" s="76" t="s">
        <v>749</v>
      </c>
      <c r="Q54" s="76" t="s">
        <v>773</v>
      </c>
      <c r="R54" s="76"/>
      <c r="S54" s="87"/>
      <c r="V54" s="58"/>
    </row>
    <row r="55" spans="2:22" s="63" customFormat="1" ht="60" customHeight="1">
      <c r="B55" s="59"/>
      <c r="C55" s="81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V55" s="64"/>
    </row>
    <row r="56" spans="2:22" s="1" customFormat="1" ht="36" customHeight="1">
      <c r="B56" s="54"/>
      <c r="D56" s="75" t="s">
        <v>722</v>
      </c>
      <c r="E56" s="75" t="s">
        <v>748</v>
      </c>
      <c r="F56" s="75" t="s">
        <v>748</v>
      </c>
      <c r="G56" s="75" t="s">
        <v>772</v>
      </c>
      <c r="H56" s="75" t="s">
        <v>774</v>
      </c>
      <c r="I56" s="75"/>
      <c r="J56" s="75" t="s">
        <v>769</v>
      </c>
      <c r="K56" s="75" t="s">
        <v>771</v>
      </c>
      <c r="L56" s="75" t="s">
        <v>748</v>
      </c>
      <c r="M56" s="75" t="s">
        <v>776</v>
      </c>
      <c r="N56" s="75" t="s">
        <v>778</v>
      </c>
      <c r="O56" s="75"/>
      <c r="P56" s="75" t="s">
        <v>722</v>
      </c>
      <c r="Q56" s="75" t="s">
        <v>748</v>
      </c>
      <c r="R56" s="75" t="s">
        <v>776</v>
      </c>
      <c r="S56" s="84"/>
      <c r="V56" s="58"/>
    </row>
    <row r="57" spans="2:22" s="1" customFormat="1" ht="80.099999999999994" customHeight="1">
      <c r="B57" s="55">
        <f>B53+1</f>
        <v>14</v>
      </c>
      <c r="D57" s="88" t="s">
        <v>608</v>
      </c>
      <c r="E57" s="88" t="s">
        <v>181</v>
      </c>
      <c r="F57" s="88" t="s">
        <v>181</v>
      </c>
      <c r="G57" s="89" t="s">
        <v>555</v>
      </c>
      <c r="H57" s="88" t="s">
        <v>631</v>
      </c>
      <c r="I57" s="88" t="s">
        <v>550</v>
      </c>
      <c r="J57" s="88" t="s">
        <v>630</v>
      </c>
      <c r="K57" s="88" t="s">
        <v>193</v>
      </c>
      <c r="L57" s="88" t="s">
        <v>181</v>
      </c>
      <c r="M57" s="88" t="s">
        <v>632</v>
      </c>
      <c r="N57" s="88" t="s">
        <v>633</v>
      </c>
      <c r="O57" s="88" t="s">
        <v>179</v>
      </c>
      <c r="P57" s="88" t="s">
        <v>608</v>
      </c>
      <c r="Q57" s="88" t="s">
        <v>181</v>
      </c>
      <c r="R57" s="88" t="s">
        <v>632</v>
      </c>
      <c r="S57" s="85"/>
      <c r="V57" s="58"/>
    </row>
    <row r="58" spans="2:22" s="1" customFormat="1" ht="36" customHeight="1">
      <c r="B58" s="56"/>
      <c r="D58" s="76" t="s">
        <v>723</v>
      </c>
      <c r="E58" s="76" t="s">
        <v>749</v>
      </c>
      <c r="F58" s="76" t="s">
        <v>749</v>
      </c>
      <c r="G58" s="76" t="s">
        <v>773</v>
      </c>
      <c r="H58" s="76" t="s">
        <v>775</v>
      </c>
      <c r="I58" s="76"/>
      <c r="J58" s="76" t="s">
        <v>770</v>
      </c>
      <c r="K58" s="76" t="s">
        <v>357</v>
      </c>
      <c r="L58" s="76" t="s">
        <v>749</v>
      </c>
      <c r="M58" s="76" t="s">
        <v>777</v>
      </c>
      <c r="N58" s="76" t="s">
        <v>779</v>
      </c>
      <c r="O58" s="76"/>
      <c r="P58" s="76" t="s">
        <v>723</v>
      </c>
      <c r="Q58" s="76" t="s">
        <v>749</v>
      </c>
      <c r="R58" s="76" t="s">
        <v>777</v>
      </c>
      <c r="S58" s="87"/>
      <c r="V58" s="58"/>
    </row>
    <row r="59" spans="2:22" s="63" customFormat="1" ht="60" customHeight="1">
      <c r="B59" s="59"/>
      <c r="C59" s="81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V59" s="64"/>
    </row>
    <row r="60" spans="2:22" s="1" customFormat="1" ht="36" customHeight="1">
      <c r="B60" s="54"/>
      <c r="D60" s="75" t="s">
        <v>778</v>
      </c>
      <c r="E60" s="75" t="s">
        <v>774</v>
      </c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84"/>
      <c r="V60" s="58"/>
    </row>
    <row r="61" spans="2:22" s="1" customFormat="1" ht="80.099999999999994" customHeight="1">
      <c r="B61" s="55">
        <f>B57+1</f>
        <v>15</v>
      </c>
      <c r="D61" s="88" t="s">
        <v>633</v>
      </c>
      <c r="E61" s="88" t="s">
        <v>631</v>
      </c>
      <c r="F61" s="88" t="s">
        <v>182</v>
      </c>
      <c r="G61" s="89" t="str">
        <f>CHAR(10)</f>
        <v xml:space="preserve">
</v>
      </c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5"/>
      <c r="V61" s="58"/>
    </row>
    <row r="62" spans="2:22" s="1" customFormat="1" ht="36" customHeight="1">
      <c r="B62" s="56"/>
      <c r="D62" s="76" t="s">
        <v>779</v>
      </c>
      <c r="E62" s="76" t="s">
        <v>775</v>
      </c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87"/>
      <c r="V62" s="58"/>
    </row>
    <row r="63" spans="2:22" s="63" customFormat="1" ht="60" customHeight="1">
      <c r="B63" s="59"/>
      <c r="C63" s="81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V63" s="64"/>
    </row>
    <row r="64" spans="2:22" s="1" customFormat="1" ht="36" customHeight="1">
      <c r="B64" s="54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84"/>
      <c r="V64" s="58"/>
    </row>
    <row r="65" spans="2:22" s="1" customFormat="1" ht="80.099999999999994" customHeight="1">
      <c r="B65" s="55">
        <f>B61+1</f>
        <v>16</v>
      </c>
      <c r="D65" s="88" t="str">
        <f>CHAR(10)</f>
        <v xml:space="preserve">
</v>
      </c>
      <c r="E65" s="88"/>
      <c r="F65" s="88"/>
      <c r="G65" s="89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5"/>
      <c r="V65" s="58"/>
    </row>
    <row r="66" spans="2:22" s="1" customFormat="1" ht="36" customHeight="1">
      <c r="B66" s="5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87"/>
      <c r="V66" s="58"/>
    </row>
    <row r="67" spans="2:22" s="63" customFormat="1" ht="60" customHeight="1">
      <c r="B67" s="59"/>
      <c r="C67" s="81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V67" s="64"/>
    </row>
    <row r="68" spans="2:22" s="1" customFormat="1" ht="36" customHeight="1">
      <c r="B68" s="54"/>
      <c r="D68" s="75" t="s">
        <v>748</v>
      </c>
      <c r="E68" s="75" t="s">
        <v>699</v>
      </c>
      <c r="F68" s="75" t="s">
        <v>780</v>
      </c>
      <c r="G68" s="75" t="s">
        <v>734</v>
      </c>
      <c r="H68" s="75" t="s">
        <v>782</v>
      </c>
      <c r="I68" s="75"/>
      <c r="J68" s="75" t="s">
        <v>748</v>
      </c>
      <c r="K68" s="75" t="s">
        <v>784</v>
      </c>
      <c r="L68" s="75"/>
      <c r="M68" s="75" t="s">
        <v>722</v>
      </c>
      <c r="N68" s="75" t="s">
        <v>748</v>
      </c>
      <c r="O68" s="75" t="s">
        <v>786</v>
      </c>
      <c r="P68" s="75"/>
      <c r="Q68" s="75" t="s">
        <v>788</v>
      </c>
      <c r="R68" s="75" t="s">
        <v>748</v>
      </c>
      <c r="S68" s="84"/>
      <c r="V68" s="58"/>
    </row>
    <row r="69" spans="2:22" s="1" customFormat="1" ht="80.099999999999994" customHeight="1">
      <c r="B69" s="55">
        <f>B65+1</f>
        <v>17</v>
      </c>
      <c r="D69" s="88" t="s">
        <v>181</v>
      </c>
      <c r="E69" s="88" t="s">
        <v>598</v>
      </c>
      <c r="F69" s="88" t="s">
        <v>634</v>
      </c>
      <c r="G69" s="89" t="s">
        <v>614</v>
      </c>
      <c r="H69" s="88" t="s">
        <v>635</v>
      </c>
      <c r="I69" s="88" t="s">
        <v>182</v>
      </c>
      <c r="J69" s="88" t="s">
        <v>181</v>
      </c>
      <c r="K69" s="88" t="s">
        <v>636</v>
      </c>
      <c r="L69" s="88" t="s">
        <v>179</v>
      </c>
      <c r="M69" s="88" t="s">
        <v>608</v>
      </c>
      <c r="N69" s="88" t="s">
        <v>181</v>
      </c>
      <c r="O69" s="88" t="s">
        <v>556</v>
      </c>
      <c r="P69" s="88" t="s">
        <v>182</v>
      </c>
      <c r="Q69" s="88" t="s">
        <v>637</v>
      </c>
      <c r="R69" s="88" t="s">
        <v>181</v>
      </c>
      <c r="S69" s="85"/>
      <c r="V69" s="58"/>
    </row>
    <row r="70" spans="2:22" s="1" customFormat="1" ht="36" customHeight="1">
      <c r="B70" s="56"/>
      <c r="D70" s="76" t="s">
        <v>749</v>
      </c>
      <c r="E70" s="76" t="s">
        <v>700</v>
      </c>
      <c r="F70" s="76" t="s">
        <v>781</v>
      </c>
      <c r="G70" s="76" t="s">
        <v>735</v>
      </c>
      <c r="H70" s="76" t="s">
        <v>783</v>
      </c>
      <c r="I70" s="76"/>
      <c r="J70" s="76" t="s">
        <v>749</v>
      </c>
      <c r="K70" s="76" t="s">
        <v>785</v>
      </c>
      <c r="L70" s="76"/>
      <c r="M70" s="76" t="s">
        <v>723</v>
      </c>
      <c r="N70" s="76" t="s">
        <v>749</v>
      </c>
      <c r="O70" s="76" t="s">
        <v>787</v>
      </c>
      <c r="P70" s="76"/>
      <c r="Q70" s="76" t="s">
        <v>789</v>
      </c>
      <c r="R70" s="76" t="s">
        <v>749</v>
      </c>
      <c r="S70" s="87"/>
      <c r="V70" s="58"/>
    </row>
    <row r="71" spans="2:22" s="63" customFormat="1" ht="60" customHeight="1">
      <c r="B71" s="59"/>
      <c r="C71" s="81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V71" s="64"/>
    </row>
    <row r="72" spans="2:22" s="1" customFormat="1" ht="36" customHeight="1">
      <c r="B72" s="54"/>
      <c r="D72" s="75" t="s">
        <v>790</v>
      </c>
      <c r="E72" s="75" t="s">
        <v>786</v>
      </c>
      <c r="F72" s="75" t="s">
        <v>744</v>
      </c>
      <c r="G72" s="75"/>
      <c r="H72" s="75" t="s">
        <v>660</v>
      </c>
      <c r="I72" s="75" t="s">
        <v>791</v>
      </c>
      <c r="J72" s="75" t="s">
        <v>662</v>
      </c>
      <c r="K72" s="75" t="s">
        <v>678</v>
      </c>
      <c r="L72" s="75"/>
      <c r="M72" s="75" t="s">
        <v>793</v>
      </c>
      <c r="N72" s="75" t="s">
        <v>668</v>
      </c>
      <c r="O72" s="75" t="s">
        <v>670</v>
      </c>
      <c r="P72" s="75" t="s">
        <v>672</v>
      </c>
      <c r="Q72" s="75" t="s">
        <v>674</v>
      </c>
      <c r="R72" s="75" t="s">
        <v>676</v>
      </c>
      <c r="S72" s="84"/>
      <c r="V72" s="58"/>
    </row>
    <row r="73" spans="2:22" s="1" customFormat="1" ht="80.099999999999994" customHeight="1">
      <c r="B73" s="55">
        <f>B69+1</f>
        <v>18</v>
      </c>
      <c r="D73" s="88" t="s">
        <v>186</v>
      </c>
      <c r="E73" s="88" t="s">
        <v>556</v>
      </c>
      <c r="F73" s="88" t="s">
        <v>554</v>
      </c>
      <c r="G73" s="88" t="s">
        <v>602</v>
      </c>
      <c r="H73" s="88" t="s">
        <v>542</v>
      </c>
      <c r="I73" s="88" t="s">
        <v>250</v>
      </c>
      <c r="J73" s="88" t="s">
        <v>543</v>
      </c>
      <c r="K73" s="88" t="s">
        <v>638</v>
      </c>
      <c r="L73" s="88" t="s">
        <v>179</v>
      </c>
      <c r="M73" s="88" t="s">
        <v>557</v>
      </c>
      <c r="N73" s="88" t="s">
        <v>544</v>
      </c>
      <c r="O73" s="88" t="s">
        <v>545</v>
      </c>
      <c r="P73" s="88" t="s">
        <v>546</v>
      </c>
      <c r="Q73" s="88" t="s">
        <v>547</v>
      </c>
      <c r="R73" s="88" t="s">
        <v>548</v>
      </c>
      <c r="S73" s="85"/>
      <c r="V73" s="58"/>
    </row>
    <row r="74" spans="2:22" s="1" customFormat="1" ht="36" customHeight="1">
      <c r="B74" s="56"/>
      <c r="D74" s="76" t="s">
        <v>387</v>
      </c>
      <c r="E74" s="76" t="s">
        <v>787</v>
      </c>
      <c r="F74" s="76" t="s">
        <v>745</v>
      </c>
      <c r="G74" s="76"/>
      <c r="H74" s="76" t="s">
        <v>661</v>
      </c>
      <c r="I74" s="76" t="s">
        <v>792</v>
      </c>
      <c r="J74" s="76" t="s">
        <v>663</v>
      </c>
      <c r="K74" s="76" t="s">
        <v>679</v>
      </c>
      <c r="L74" s="76"/>
      <c r="M74" s="76" t="s">
        <v>794</v>
      </c>
      <c r="N74" s="76" t="s">
        <v>669</v>
      </c>
      <c r="O74" s="76" t="s">
        <v>671</v>
      </c>
      <c r="P74" s="76" t="s">
        <v>673</v>
      </c>
      <c r="Q74" s="76" t="s">
        <v>675</v>
      </c>
      <c r="R74" s="76" t="s">
        <v>677</v>
      </c>
      <c r="S74" s="87"/>
      <c r="V74" s="58"/>
    </row>
    <row r="75" spans="2:22" s="63" customFormat="1" ht="60" customHeight="1">
      <c r="B75" s="59"/>
      <c r="C75" s="81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V75" s="64"/>
    </row>
    <row r="76" spans="2:22" s="1" customFormat="1" ht="36" customHeight="1">
      <c r="B76" s="54"/>
      <c r="D76" s="75" t="s">
        <v>678</v>
      </c>
      <c r="E76" s="75" t="s">
        <v>744</v>
      </c>
      <c r="F76" s="75"/>
      <c r="G76" s="75" t="s">
        <v>795</v>
      </c>
      <c r="H76" s="75" t="s">
        <v>786</v>
      </c>
      <c r="I76" s="75" t="s">
        <v>797</v>
      </c>
      <c r="J76" s="75" t="s">
        <v>799</v>
      </c>
      <c r="K76" s="75"/>
      <c r="L76" s="75" t="s">
        <v>748</v>
      </c>
      <c r="M76" s="75" t="s">
        <v>797</v>
      </c>
      <c r="N76" s="75" t="s">
        <v>799</v>
      </c>
      <c r="O76" s="75" t="s">
        <v>744</v>
      </c>
      <c r="P76" s="75"/>
      <c r="Q76" s="75" t="s">
        <v>748</v>
      </c>
      <c r="R76" s="75" t="s">
        <v>801</v>
      </c>
      <c r="S76" s="84"/>
      <c r="V76" s="58"/>
    </row>
    <row r="77" spans="2:22" s="1" customFormat="1" ht="80.099999999999994" customHeight="1">
      <c r="B77" s="55">
        <f>B73+1</f>
        <v>19</v>
      </c>
      <c r="D77" s="88" t="s">
        <v>549</v>
      </c>
      <c r="E77" s="88" t="s">
        <v>554</v>
      </c>
      <c r="F77" s="88" t="s">
        <v>179</v>
      </c>
      <c r="G77" s="89" t="s">
        <v>558</v>
      </c>
      <c r="H77" s="88" t="s">
        <v>556</v>
      </c>
      <c r="I77" s="88" t="s">
        <v>559</v>
      </c>
      <c r="J77" s="88" t="s">
        <v>560</v>
      </c>
      <c r="K77" s="88" t="s">
        <v>179</v>
      </c>
      <c r="L77" s="88" t="s">
        <v>181</v>
      </c>
      <c r="M77" s="88" t="s">
        <v>559</v>
      </c>
      <c r="N77" s="88" t="s">
        <v>560</v>
      </c>
      <c r="O77" s="88" t="s">
        <v>554</v>
      </c>
      <c r="P77" s="88" t="s">
        <v>179</v>
      </c>
      <c r="Q77" s="88" t="s">
        <v>181</v>
      </c>
      <c r="R77" s="88" t="s">
        <v>184</v>
      </c>
      <c r="S77" s="85"/>
      <c r="V77" s="58"/>
    </row>
    <row r="78" spans="2:22" s="1" customFormat="1" ht="36" customHeight="1">
      <c r="B78" s="56"/>
      <c r="D78" s="76" t="s">
        <v>679</v>
      </c>
      <c r="E78" s="76" t="s">
        <v>745</v>
      </c>
      <c r="F78" s="76"/>
      <c r="G78" s="76" t="s">
        <v>796</v>
      </c>
      <c r="H78" s="76" t="s">
        <v>787</v>
      </c>
      <c r="I78" s="76" t="s">
        <v>798</v>
      </c>
      <c r="J78" s="76" t="s">
        <v>800</v>
      </c>
      <c r="K78" s="76"/>
      <c r="L78" s="76" t="s">
        <v>749</v>
      </c>
      <c r="M78" s="76" t="s">
        <v>798</v>
      </c>
      <c r="N78" s="76" t="s">
        <v>800</v>
      </c>
      <c r="O78" s="76" t="s">
        <v>745</v>
      </c>
      <c r="P78" s="76"/>
      <c r="Q78" s="76" t="s">
        <v>749</v>
      </c>
      <c r="R78" s="76" t="s">
        <v>802</v>
      </c>
      <c r="S78" s="87"/>
      <c r="V78" s="58"/>
    </row>
    <row r="79" spans="2:22" s="63" customFormat="1" ht="60" customHeight="1">
      <c r="B79" s="59"/>
      <c r="C79" s="81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V79" s="64"/>
    </row>
    <row r="80" spans="2:22" s="1" customFormat="1" ht="36" customHeight="1">
      <c r="B80" s="54"/>
      <c r="D80" s="75" t="s">
        <v>803</v>
      </c>
      <c r="E80" s="75" t="s">
        <v>805</v>
      </c>
      <c r="F80" s="75"/>
      <c r="G80" s="75" t="s">
        <v>807</v>
      </c>
      <c r="H80" s="75" t="s">
        <v>705</v>
      </c>
      <c r="I80" s="75" t="s">
        <v>809</v>
      </c>
      <c r="J80" s="75" t="s">
        <v>811</v>
      </c>
      <c r="K80" s="75"/>
      <c r="L80" s="75" t="s">
        <v>813</v>
      </c>
      <c r="M80" s="75" t="s">
        <v>720</v>
      </c>
      <c r="N80" s="75"/>
      <c r="O80" s="75" t="s">
        <v>815</v>
      </c>
      <c r="P80" s="75" t="s">
        <v>816</v>
      </c>
      <c r="Q80" s="75" t="s">
        <v>817</v>
      </c>
      <c r="R80" s="75" t="s">
        <v>819</v>
      </c>
      <c r="S80" s="84"/>
      <c r="V80" s="58"/>
    </row>
    <row r="81" spans="2:22" s="1" customFormat="1" ht="80.099999999999994" customHeight="1">
      <c r="B81" s="55">
        <f>B77+1</f>
        <v>20</v>
      </c>
      <c r="D81" s="88" t="s">
        <v>561</v>
      </c>
      <c r="E81" s="88" t="s">
        <v>562</v>
      </c>
      <c r="F81" s="88" t="s">
        <v>179</v>
      </c>
      <c r="G81" s="88" t="s">
        <v>563</v>
      </c>
      <c r="H81" s="88" t="s">
        <v>564</v>
      </c>
      <c r="I81" s="88" t="s">
        <v>565</v>
      </c>
      <c r="J81" s="88" t="s">
        <v>566</v>
      </c>
      <c r="K81" s="88" t="s">
        <v>212</v>
      </c>
      <c r="L81" s="88" t="s">
        <v>567</v>
      </c>
      <c r="M81" s="88" t="s">
        <v>552</v>
      </c>
      <c r="N81" s="88" t="s">
        <v>179</v>
      </c>
      <c r="O81" s="88" t="s">
        <v>639</v>
      </c>
      <c r="P81" s="88" t="s">
        <v>640</v>
      </c>
      <c r="Q81" s="88" t="s">
        <v>641</v>
      </c>
      <c r="R81" s="88" t="s">
        <v>642</v>
      </c>
      <c r="S81" s="85"/>
      <c r="V81" s="58"/>
    </row>
    <row r="82" spans="2:22" s="1" customFormat="1" ht="36" customHeight="1">
      <c r="B82" s="56"/>
      <c r="D82" s="76" t="s">
        <v>804</v>
      </c>
      <c r="E82" s="76" t="s">
        <v>806</v>
      </c>
      <c r="F82" s="76"/>
      <c r="G82" s="76" t="s">
        <v>808</v>
      </c>
      <c r="H82" s="76" t="s">
        <v>706</v>
      </c>
      <c r="I82" s="76" t="s">
        <v>810</v>
      </c>
      <c r="J82" s="76" t="s">
        <v>812</v>
      </c>
      <c r="K82" s="76"/>
      <c r="L82" s="76" t="s">
        <v>814</v>
      </c>
      <c r="M82" s="76" t="s">
        <v>721</v>
      </c>
      <c r="N82" s="76"/>
      <c r="O82" s="76" t="s">
        <v>384</v>
      </c>
      <c r="P82" s="76" t="s">
        <v>343</v>
      </c>
      <c r="Q82" s="76" t="s">
        <v>818</v>
      </c>
      <c r="R82" s="76" t="s">
        <v>820</v>
      </c>
      <c r="S82" s="87"/>
      <c r="V82" s="58"/>
    </row>
    <row r="83" spans="2:22" s="63" customFormat="1" ht="60" customHeight="1">
      <c r="B83" s="59"/>
      <c r="C83" s="81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V83" s="64"/>
    </row>
    <row r="84" spans="2:22" s="1" customFormat="1" ht="36" customHeight="1">
      <c r="B84" s="54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84"/>
      <c r="V84" s="58"/>
    </row>
    <row r="85" spans="2:22" s="1" customFormat="1" ht="80.099999999999994" customHeight="1">
      <c r="B85" s="55">
        <f>B81+1</f>
        <v>21</v>
      </c>
      <c r="D85" s="88" t="s">
        <v>182</v>
      </c>
      <c r="E85" s="88" t="str">
        <f>CHAR(10)</f>
        <v xml:space="preserve">
</v>
      </c>
      <c r="F85" s="88"/>
      <c r="G85" s="89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5"/>
      <c r="V85" s="58"/>
    </row>
    <row r="86" spans="2:22" s="1" customFormat="1" ht="36" customHeight="1">
      <c r="B86" s="5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87"/>
      <c r="V86" s="58"/>
    </row>
    <row r="87" spans="2:22" s="63" customFormat="1" ht="60" customHeight="1">
      <c r="B87" s="59"/>
      <c r="C87" s="81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V87" s="64"/>
    </row>
    <row r="88" spans="2:22" s="1" customFormat="1" ht="36" customHeight="1">
      <c r="B88" s="54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84"/>
      <c r="V88" s="58"/>
    </row>
    <row r="89" spans="2:22" s="1" customFormat="1" ht="80.099999999999994" customHeight="1">
      <c r="B89" s="55">
        <f>B85+1</f>
        <v>22</v>
      </c>
      <c r="D89" s="88" t="str">
        <f>CHAR(10)</f>
        <v xml:space="preserve">
</v>
      </c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5"/>
      <c r="V89" s="58"/>
    </row>
    <row r="90" spans="2:22" s="1" customFormat="1" ht="36" customHeight="1">
      <c r="B90" s="5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87"/>
      <c r="V90" s="58"/>
    </row>
    <row r="91" spans="2:22" s="63" customFormat="1" ht="60" customHeight="1">
      <c r="B91" s="59"/>
      <c r="C91" s="81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V91" s="64"/>
    </row>
    <row r="92" spans="2:22" s="1" customFormat="1" ht="36" customHeight="1">
      <c r="B92" s="54"/>
      <c r="D92" s="75" t="s">
        <v>821</v>
      </c>
      <c r="E92" s="75" t="s">
        <v>823</v>
      </c>
      <c r="F92" s="75" t="s">
        <v>727</v>
      </c>
      <c r="G92" s="75" t="s">
        <v>824</v>
      </c>
      <c r="H92" s="75"/>
      <c r="I92" s="75" t="s">
        <v>793</v>
      </c>
      <c r="J92" s="75" t="s">
        <v>668</v>
      </c>
      <c r="K92" s="75" t="s">
        <v>670</v>
      </c>
      <c r="L92" s="75" t="s">
        <v>672</v>
      </c>
      <c r="M92" s="75" t="s">
        <v>674</v>
      </c>
      <c r="N92" s="75" t="s">
        <v>676</v>
      </c>
      <c r="O92" s="75" t="s">
        <v>678</v>
      </c>
      <c r="P92" s="75" t="s">
        <v>744</v>
      </c>
      <c r="Q92" s="75"/>
      <c r="R92" s="75" t="s">
        <v>786</v>
      </c>
      <c r="S92" s="84"/>
      <c r="V92" s="58"/>
    </row>
    <row r="93" spans="2:22" s="1" customFormat="1" ht="80.099999999999994" customHeight="1">
      <c r="B93" s="55">
        <f>B89+1</f>
        <v>23</v>
      </c>
      <c r="D93" s="88" t="s">
        <v>568</v>
      </c>
      <c r="E93" s="88" t="s">
        <v>192</v>
      </c>
      <c r="F93" s="88" t="s">
        <v>553</v>
      </c>
      <c r="G93" s="88" t="s">
        <v>569</v>
      </c>
      <c r="H93" s="88" t="s">
        <v>179</v>
      </c>
      <c r="I93" s="88" t="s">
        <v>557</v>
      </c>
      <c r="J93" s="88" t="s">
        <v>544</v>
      </c>
      <c r="K93" s="88" t="s">
        <v>545</v>
      </c>
      <c r="L93" s="88" t="s">
        <v>546</v>
      </c>
      <c r="M93" s="88" t="s">
        <v>547</v>
      </c>
      <c r="N93" s="88" t="s">
        <v>548</v>
      </c>
      <c r="O93" s="88" t="s">
        <v>549</v>
      </c>
      <c r="P93" s="88" t="s">
        <v>554</v>
      </c>
      <c r="Q93" s="88" t="s">
        <v>179</v>
      </c>
      <c r="R93" s="88" t="s">
        <v>556</v>
      </c>
      <c r="S93" s="85"/>
      <c r="V93" s="58"/>
    </row>
    <row r="94" spans="2:22" s="1" customFormat="1" ht="36" customHeight="1">
      <c r="B94" s="56"/>
      <c r="D94" s="76" t="s">
        <v>822</v>
      </c>
      <c r="E94" s="76" t="s">
        <v>365</v>
      </c>
      <c r="F94" s="76" t="s">
        <v>728</v>
      </c>
      <c r="G94" s="76" t="s">
        <v>825</v>
      </c>
      <c r="H94" s="76"/>
      <c r="I94" s="76" t="s">
        <v>794</v>
      </c>
      <c r="J94" s="76" t="s">
        <v>669</v>
      </c>
      <c r="K94" s="76" t="s">
        <v>671</v>
      </c>
      <c r="L94" s="76" t="s">
        <v>673</v>
      </c>
      <c r="M94" s="76" t="s">
        <v>675</v>
      </c>
      <c r="N94" s="76" t="s">
        <v>677</v>
      </c>
      <c r="O94" s="76" t="s">
        <v>679</v>
      </c>
      <c r="P94" s="76" t="s">
        <v>745</v>
      </c>
      <c r="Q94" s="76"/>
      <c r="R94" s="76" t="s">
        <v>787</v>
      </c>
      <c r="S94" s="87"/>
      <c r="V94" s="58"/>
    </row>
    <row r="95" spans="2:22" s="63" customFormat="1" ht="60" customHeight="1">
      <c r="B95" s="59"/>
      <c r="C95" s="81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V95" s="64"/>
    </row>
    <row r="96" spans="2:22" s="1" customFormat="1" ht="36" customHeight="1">
      <c r="B96" s="54"/>
      <c r="D96" s="75" t="s">
        <v>826</v>
      </c>
      <c r="E96" s="75" t="s">
        <v>828</v>
      </c>
      <c r="F96" s="75" t="s">
        <v>678</v>
      </c>
      <c r="G96" s="75" t="s">
        <v>674</v>
      </c>
      <c r="H96" s="75" t="s">
        <v>821</v>
      </c>
      <c r="I96" s="75" t="s">
        <v>830</v>
      </c>
      <c r="J96" s="75" t="s">
        <v>821</v>
      </c>
      <c r="K96" s="75" t="s">
        <v>660</v>
      </c>
      <c r="L96" s="75" t="s">
        <v>791</v>
      </c>
      <c r="M96" s="75"/>
      <c r="N96" s="75"/>
      <c r="O96" s="75"/>
      <c r="P96" s="75"/>
      <c r="Q96" s="75"/>
      <c r="R96" s="75"/>
      <c r="S96" s="84"/>
      <c r="V96" s="58"/>
    </row>
    <row r="97" spans="2:22" s="1" customFormat="1" ht="80.099999999999994" customHeight="1">
      <c r="B97" s="55">
        <f>B93+1</f>
        <v>24</v>
      </c>
      <c r="D97" s="88" t="s">
        <v>570</v>
      </c>
      <c r="E97" s="88" t="s">
        <v>571</v>
      </c>
      <c r="F97" s="88" t="s">
        <v>549</v>
      </c>
      <c r="G97" s="89" t="s">
        <v>547</v>
      </c>
      <c r="H97" s="88" t="s">
        <v>568</v>
      </c>
      <c r="I97" s="88" t="s">
        <v>572</v>
      </c>
      <c r="J97" s="88" t="s">
        <v>568</v>
      </c>
      <c r="K97" s="88" t="s">
        <v>542</v>
      </c>
      <c r="L97" s="88" t="s">
        <v>250</v>
      </c>
      <c r="M97" s="88" t="s">
        <v>602</v>
      </c>
      <c r="N97" s="88" t="str">
        <f>CHAR(10)</f>
        <v xml:space="preserve">
</v>
      </c>
      <c r="O97" s="88"/>
      <c r="P97" s="88"/>
      <c r="Q97" s="88"/>
      <c r="R97" s="88"/>
      <c r="S97" s="85"/>
      <c r="V97" s="58"/>
    </row>
    <row r="98" spans="2:22" s="1" customFormat="1" ht="36" customHeight="1">
      <c r="B98" s="56"/>
      <c r="D98" s="76" t="s">
        <v>827</v>
      </c>
      <c r="E98" s="76" t="s">
        <v>829</v>
      </c>
      <c r="F98" s="76" t="s">
        <v>679</v>
      </c>
      <c r="G98" s="76" t="s">
        <v>675</v>
      </c>
      <c r="H98" s="76" t="s">
        <v>822</v>
      </c>
      <c r="I98" s="76" t="s">
        <v>831</v>
      </c>
      <c r="J98" s="76" t="s">
        <v>822</v>
      </c>
      <c r="K98" s="76" t="s">
        <v>661</v>
      </c>
      <c r="L98" s="76" t="s">
        <v>792</v>
      </c>
      <c r="M98" s="76"/>
      <c r="N98" s="76"/>
      <c r="O98" s="76"/>
      <c r="P98" s="76"/>
      <c r="Q98" s="76"/>
      <c r="R98" s="76"/>
      <c r="S98" s="87"/>
      <c r="V98" s="58"/>
    </row>
    <row r="99" spans="2:22" s="63" customFormat="1" ht="60" customHeight="1">
      <c r="B99" s="59"/>
      <c r="C99" s="81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V99" s="64"/>
    </row>
    <row r="100" spans="2:22" s="1" customFormat="1" ht="36" customHeight="1">
      <c r="B100" s="54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84"/>
      <c r="V100" s="58"/>
    </row>
    <row r="101" spans="2:22" s="1" customFormat="1" ht="80.099999999999994" customHeight="1">
      <c r="B101" s="55">
        <f>B97+1</f>
        <v>25</v>
      </c>
      <c r="D101" s="88" t="str">
        <f>CHAR(10)</f>
        <v xml:space="preserve">
</v>
      </c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5"/>
      <c r="V101" s="58"/>
    </row>
    <row r="102" spans="2:22" s="1" customFormat="1" ht="36" customHeight="1">
      <c r="B102" s="5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87"/>
      <c r="V102" s="58"/>
    </row>
    <row r="103" spans="2:22" s="63" customFormat="1" ht="60" customHeight="1">
      <c r="B103" s="59"/>
      <c r="C103" s="81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V103" s="64"/>
    </row>
    <row r="104" spans="2:22" s="1" customFormat="1" ht="36" customHeight="1">
      <c r="B104" s="54"/>
      <c r="D104" s="75" t="s">
        <v>744</v>
      </c>
      <c r="E104" s="75" t="s">
        <v>832</v>
      </c>
      <c r="F104" s="75" t="s">
        <v>668</v>
      </c>
      <c r="G104" s="75" t="s">
        <v>670</v>
      </c>
      <c r="H104" s="75" t="s">
        <v>672</v>
      </c>
      <c r="I104" s="75" t="s">
        <v>674</v>
      </c>
      <c r="J104" s="75" t="s">
        <v>676</v>
      </c>
      <c r="K104" s="75" t="s">
        <v>678</v>
      </c>
      <c r="L104" s="75"/>
      <c r="M104" s="75" t="s">
        <v>717</v>
      </c>
      <c r="N104" s="75" t="s">
        <v>834</v>
      </c>
      <c r="O104" s="75" t="s">
        <v>835</v>
      </c>
      <c r="P104" s="75" t="s">
        <v>837</v>
      </c>
      <c r="Q104" s="75"/>
      <c r="R104" s="75" t="s">
        <v>717</v>
      </c>
      <c r="S104" s="84"/>
      <c r="V104" s="58"/>
    </row>
    <row r="105" spans="2:22" s="1" customFormat="1" ht="80.099999999999994" customHeight="1">
      <c r="B105" s="55">
        <f>B101+1</f>
        <v>26</v>
      </c>
      <c r="D105" s="88" t="s">
        <v>554</v>
      </c>
      <c r="E105" s="88" t="s">
        <v>643</v>
      </c>
      <c r="F105" s="88" t="s">
        <v>544</v>
      </c>
      <c r="G105" s="89" t="s">
        <v>545</v>
      </c>
      <c r="H105" s="88" t="s">
        <v>546</v>
      </c>
      <c r="I105" s="88" t="s">
        <v>547</v>
      </c>
      <c r="J105" s="88" t="s">
        <v>548</v>
      </c>
      <c r="K105" s="88" t="s">
        <v>549</v>
      </c>
      <c r="L105" s="88" t="s">
        <v>179</v>
      </c>
      <c r="M105" s="88" t="s">
        <v>187</v>
      </c>
      <c r="N105" s="88" t="s">
        <v>191</v>
      </c>
      <c r="O105" s="90" t="s">
        <v>574</v>
      </c>
      <c r="P105" s="88" t="s">
        <v>575</v>
      </c>
      <c r="Q105" s="88" t="s">
        <v>179</v>
      </c>
      <c r="R105" s="88" t="s">
        <v>187</v>
      </c>
      <c r="S105" s="85"/>
      <c r="V105" s="58"/>
    </row>
    <row r="106" spans="2:22" s="1" customFormat="1" ht="36" customHeight="1">
      <c r="B106" s="56"/>
      <c r="D106" s="76" t="s">
        <v>745</v>
      </c>
      <c r="E106" s="76" t="s">
        <v>833</v>
      </c>
      <c r="F106" s="76" t="s">
        <v>669</v>
      </c>
      <c r="G106" s="76" t="s">
        <v>671</v>
      </c>
      <c r="H106" s="76" t="s">
        <v>673</v>
      </c>
      <c r="I106" s="76" t="s">
        <v>675</v>
      </c>
      <c r="J106" s="76" t="s">
        <v>677</v>
      </c>
      <c r="K106" s="76" t="s">
        <v>679</v>
      </c>
      <c r="L106" s="76"/>
      <c r="M106" s="76" t="s">
        <v>378</v>
      </c>
      <c r="N106" s="76" t="s">
        <v>392</v>
      </c>
      <c r="O106" s="76" t="s">
        <v>836</v>
      </c>
      <c r="P106" s="76" t="s">
        <v>838</v>
      </c>
      <c r="Q106" s="76"/>
      <c r="R106" s="76" t="s">
        <v>378</v>
      </c>
      <c r="S106" s="87"/>
      <c r="V106" s="58"/>
    </row>
    <row r="107" spans="2:22" s="63" customFormat="1" ht="60" customHeight="1">
      <c r="B107" s="59"/>
      <c r="C107" s="81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V107" s="64"/>
    </row>
    <row r="108" spans="2:22" s="1" customFormat="1" ht="36" customHeight="1">
      <c r="B108" s="54"/>
      <c r="D108" s="75" t="s">
        <v>834</v>
      </c>
      <c r="E108" s="75" t="s">
        <v>772</v>
      </c>
      <c r="F108" s="75" t="s">
        <v>837</v>
      </c>
      <c r="G108" s="75"/>
      <c r="H108" s="75" t="s">
        <v>717</v>
      </c>
      <c r="I108" s="75" t="s">
        <v>748</v>
      </c>
      <c r="J108" s="75" t="s">
        <v>839</v>
      </c>
      <c r="K108" s="75" t="s">
        <v>837</v>
      </c>
      <c r="L108" s="75"/>
      <c r="M108" s="75" t="s">
        <v>717</v>
      </c>
      <c r="N108" s="75" t="s">
        <v>748</v>
      </c>
      <c r="O108" s="75" t="s">
        <v>840</v>
      </c>
      <c r="P108" s="75" t="s">
        <v>840</v>
      </c>
      <c r="Q108" s="75" t="s">
        <v>837</v>
      </c>
      <c r="R108" s="75"/>
      <c r="S108" s="84"/>
      <c r="V108" s="58"/>
    </row>
    <row r="109" spans="2:22" s="1" customFormat="1" ht="80.099999999999994" customHeight="1">
      <c r="B109" s="55">
        <f>B105+1</f>
        <v>27</v>
      </c>
      <c r="D109" s="88" t="s">
        <v>191</v>
      </c>
      <c r="E109" s="88" t="s">
        <v>555</v>
      </c>
      <c r="F109" s="88" t="s">
        <v>575</v>
      </c>
      <c r="G109" s="88" t="s">
        <v>179</v>
      </c>
      <c r="H109" s="88" t="s">
        <v>187</v>
      </c>
      <c r="I109" s="88" t="s">
        <v>181</v>
      </c>
      <c r="J109" s="88" t="s">
        <v>221</v>
      </c>
      <c r="K109" s="88" t="s">
        <v>575</v>
      </c>
      <c r="L109" s="88" t="s">
        <v>179</v>
      </c>
      <c r="M109" s="88" t="s">
        <v>187</v>
      </c>
      <c r="N109" s="88" t="s">
        <v>181</v>
      </c>
      <c r="O109" s="88" t="s">
        <v>576</v>
      </c>
      <c r="P109" s="88" t="s">
        <v>576</v>
      </c>
      <c r="Q109" s="88" t="s">
        <v>575</v>
      </c>
      <c r="R109" s="88" t="s">
        <v>182</v>
      </c>
      <c r="S109" s="85"/>
      <c r="V109" s="58"/>
    </row>
    <row r="110" spans="2:22" s="1" customFormat="1" ht="36" customHeight="1">
      <c r="B110" s="56"/>
      <c r="D110" s="76" t="s">
        <v>392</v>
      </c>
      <c r="E110" s="76" t="s">
        <v>773</v>
      </c>
      <c r="F110" s="76" t="s">
        <v>838</v>
      </c>
      <c r="G110" s="76"/>
      <c r="H110" s="76" t="s">
        <v>378</v>
      </c>
      <c r="I110" s="76" t="s">
        <v>749</v>
      </c>
      <c r="J110" s="76" t="s">
        <v>355</v>
      </c>
      <c r="K110" s="76" t="s">
        <v>838</v>
      </c>
      <c r="L110" s="76"/>
      <c r="M110" s="76" t="s">
        <v>378</v>
      </c>
      <c r="N110" s="76" t="s">
        <v>749</v>
      </c>
      <c r="O110" s="76" t="s">
        <v>841</v>
      </c>
      <c r="P110" s="76" t="s">
        <v>841</v>
      </c>
      <c r="Q110" s="76" t="s">
        <v>838</v>
      </c>
      <c r="R110" s="76"/>
      <c r="S110" s="87"/>
      <c r="V110" s="58"/>
    </row>
    <row r="111" spans="2:22" s="63" customFormat="1" ht="60" customHeight="1">
      <c r="B111" s="59"/>
      <c r="C111" s="81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V111" s="64"/>
    </row>
    <row r="112" spans="2:22" s="1" customFormat="1" ht="36" customHeight="1">
      <c r="B112" s="54"/>
      <c r="D112" s="75" t="s">
        <v>842</v>
      </c>
      <c r="E112" s="75" t="s">
        <v>843</v>
      </c>
      <c r="F112" s="75" t="s">
        <v>696</v>
      </c>
      <c r="G112" s="75" t="s">
        <v>697</v>
      </c>
      <c r="H112" s="75" t="s">
        <v>699</v>
      </c>
      <c r="I112" s="75"/>
      <c r="J112" s="75" t="s">
        <v>845</v>
      </c>
      <c r="K112" s="75" t="s">
        <v>847</v>
      </c>
      <c r="L112" s="75" t="s">
        <v>711</v>
      </c>
      <c r="M112" s="75" t="s">
        <v>849</v>
      </c>
      <c r="N112" s="75"/>
      <c r="O112" s="75"/>
      <c r="P112" s="75"/>
      <c r="Q112" s="75"/>
      <c r="R112" s="75"/>
      <c r="S112" s="84"/>
      <c r="V112" s="58"/>
    </row>
    <row r="113" spans="2:22" s="1" customFormat="1" ht="80.099999999999994" customHeight="1">
      <c r="B113" s="55">
        <f>B109+1</f>
        <v>28</v>
      </c>
      <c r="D113" s="88" t="s">
        <v>198</v>
      </c>
      <c r="E113" s="88" t="s">
        <v>644</v>
      </c>
      <c r="F113" s="88" t="s">
        <v>183</v>
      </c>
      <c r="G113" s="88" t="s">
        <v>597</v>
      </c>
      <c r="H113" s="88" t="s">
        <v>598</v>
      </c>
      <c r="I113" s="88" t="s">
        <v>602</v>
      </c>
      <c r="J113" s="88" t="s">
        <v>645</v>
      </c>
      <c r="K113" s="88" t="s">
        <v>646</v>
      </c>
      <c r="L113" s="88" t="s">
        <v>604</v>
      </c>
      <c r="M113" s="88" t="s">
        <v>647</v>
      </c>
      <c r="N113" s="88" t="s">
        <v>602</v>
      </c>
      <c r="O113" s="90" t="str">
        <f>CHAR(10)</f>
        <v xml:space="preserve">
</v>
      </c>
      <c r="P113" s="88"/>
      <c r="Q113" s="88"/>
      <c r="R113" s="88"/>
      <c r="S113" s="85"/>
      <c r="V113" s="58"/>
    </row>
    <row r="114" spans="2:22" s="1" customFormat="1" ht="36" customHeight="1">
      <c r="B114" s="56"/>
      <c r="D114" s="76" t="s">
        <v>354</v>
      </c>
      <c r="E114" s="76" t="s">
        <v>844</v>
      </c>
      <c r="F114" s="76" t="s">
        <v>374</v>
      </c>
      <c r="G114" s="76" t="s">
        <v>698</v>
      </c>
      <c r="H114" s="76" t="s">
        <v>700</v>
      </c>
      <c r="I114" s="76"/>
      <c r="J114" s="76" t="s">
        <v>846</v>
      </c>
      <c r="K114" s="76" t="s">
        <v>848</v>
      </c>
      <c r="L114" s="76" t="s">
        <v>712</v>
      </c>
      <c r="M114" s="76" t="s">
        <v>850</v>
      </c>
      <c r="N114" s="76"/>
      <c r="O114" s="76"/>
      <c r="P114" s="76"/>
      <c r="Q114" s="76"/>
      <c r="R114" s="76"/>
      <c r="S114" s="87"/>
      <c r="V114" s="58"/>
    </row>
    <row r="115" spans="2:22" s="63" customFormat="1" ht="60" customHeight="1">
      <c r="B115" s="59"/>
      <c r="C115" s="81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V115" s="64"/>
    </row>
    <row r="116" spans="2:22" s="1" customFormat="1" ht="36" customHeight="1">
      <c r="B116" s="54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84"/>
      <c r="V116" s="58"/>
    </row>
    <row r="117" spans="2:22" s="1" customFormat="1" ht="80.099999999999994" customHeight="1">
      <c r="B117" s="55">
        <f>B113+1</f>
        <v>29</v>
      </c>
      <c r="D117" s="88" t="str">
        <f>CHAR(10)</f>
        <v xml:space="preserve">
</v>
      </c>
      <c r="E117" s="88"/>
      <c r="F117" s="89"/>
      <c r="G117" s="89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5"/>
      <c r="V117" s="58"/>
    </row>
    <row r="118" spans="2:22" s="1" customFormat="1" ht="36" customHeight="1">
      <c r="B118" s="5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87"/>
      <c r="V118" s="58"/>
    </row>
    <row r="119" spans="2:22" s="63" customFormat="1" ht="60" customHeight="1">
      <c r="B119" s="59"/>
      <c r="C119" s="81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V119" s="64"/>
    </row>
    <row r="120" spans="2:22" s="1" customFormat="1" ht="36" customHeight="1">
      <c r="B120" s="54"/>
      <c r="D120" s="75" t="s">
        <v>744</v>
      </c>
      <c r="E120" s="75" t="s">
        <v>851</v>
      </c>
      <c r="F120" s="75" t="s">
        <v>668</v>
      </c>
      <c r="G120" s="75" t="s">
        <v>670</v>
      </c>
      <c r="H120" s="75" t="s">
        <v>672</v>
      </c>
      <c r="I120" s="75" t="s">
        <v>674</v>
      </c>
      <c r="J120" s="75" t="s">
        <v>676</v>
      </c>
      <c r="K120" s="75" t="s">
        <v>678</v>
      </c>
      <c r="L120" s="75" t="s">
        <v>837</v>
      </c>
      <c r="M120" s="75"/>
      <c r="N120" s="75" t="s">
        <v>715</v>
      </c>
      <c r="O120" s="75" t="s">
        <v>851</v>
      </c>
      <c r="P120" s="75" t="s">
        <v>837</v>
      </c>
      <c r="Q120" s="75" t="s">
        <v>853</v>
      </c>
      <c r="R120" s="75"/>
      <c r="S120" s="84"/>
      <c r="V120" s="58"/>
    </row>
    <row r="121" spans="2:22" s="1" customFormat="1" ht="80.099999999999994" customHeight="1">
      <c r="B121" s="55">
        <f>B117+1</f>
        <v>30</v>
      </c>
      <c r="D121" s="88" t="s">
        <v>554</v>
      </c>
      <c r="E121" s="88" t="s">
        <v>577</v>
      </c>
      <c r="F121" s="88" t="s">
        <v>544</v>
      </c>
      <c r="G121" s="89" t="s">
        <v>545</v>
      </c>
      <c r="H121" s="88" t="s">
        <v>546</v>
      </c>
      <c r="I121" s="88" t="s">
        <v>547</v>
      </c>
      <c r="J121" s="88" t="s">
        <v>548</v>
      </c>
      <c r="K121" s="88" t="s">
        <v>549</v>
      </c>
      <c r="L121" s="88" t="s">
        <v>575</v>
      </c>
      <c r="M121" s="88" t="s">
        <v>179</v>
      </c>
      <c r="N121" s="88" t="s">
        <v>551</v>
      </c>
      <c r="O121" s="88" t="s">
        <v>577</v>
      </c>
      <c r="P121" s="88" t="s">
        <v>575</v>
      </c>
      <c r="Q121" s="88" t="s">
        <v>578</v>
      </c>
      <c r="R121" s="88" t="s">
        <v>573</v>
      </c>
      <c r="S121" s="85"/>
      <c r="V121" s="58"/>
    </row>
    <row r="122" spans="2:22" s="1" customFormat="1" ht="36" customHeight="1">
      <c r="B122" s="56"/>
      <c r="D122" s="76" t="s">
        <v>745</v>
      </c>
      <c r="E122" s="76" t="s">
        <v>852</v>
      </c>
      <c r="F122" s="76" t="s">
        <v>669</v>
      </c>
      <c r="G122" s="76" t="s">
        <v>671</v>
      </c>
      <c r="H122" s="76" t="s">
        <v>673</v>
      </c>
      <c r="I122" s="76" t="s">
        <v>675</v>
      </c>
      <c r="J122" s="76" t="s">
        <v>677</v>
      </c>
      <c r="K122" s="76" t="s">
        <v>679</v>
      </c>
      <c r="L122" s="76" t="s">
        <v>838</v>
      </c>
      <c r="M122" s="76"/>
      <c r="N122" s="76" t="s">
        <v>716</v>
      </c>
      <c r="O122" s="76" t="s">
        <v>852</v>
      </c>
      <c r="P122" s="76" t="s">
        <v>838</v>
      </c>
      <c r="Q122" s="76" t="s">
        <v>854</v>
      </c>
      <c r="R122" s="76"/>
      <c r="S122" s="87"/>
      <c r="V122" s="58"/>
    </row>
    <row r="123" spans="2:22" s="63" customFormat="1" ht="60" customHeight="1">
      <c r="B123" s="59"/>
      <c r="C123" s="81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V123" s="64"/>
    </row>
    <row r="124" spans="2:22" s="1" customFormat="1" ht="36" customHeight="1">
      <c r="B124" s="54"/>
      <c r="D124" s="75" t="s">
        <v>855</v>
      </c>
      <c r="E124" s="75" t="s">
        <v>857</v>
      </c>
      <c r="F124" s="75"/>
      <c r="G124" s="75" t="s">
        <v>855</v>
      </c>
      <c r="H124" s="75" t="s">
        <v>857</v>
      </c>
      <c r="I124" s="75"/>
      <c r="J124" s="75" t="s">
        <v>672</v>
      </c>
      <c r="K124" s="75" t="s">
        <v>674</v>
      </c>
      <c r="L124" s="75" t="s">
        <v>855</v>
      </c>
      <c r="M124" s="75" t="s">
        <v>857</v>
      </c>
      <c r="N124" s="75"/>
      <c r="O124" s="75" t="s">
        <v>672</v>
      </c>
      <c r="P124" s="75" t="s">
        <v>674</v>
      </c>
      <c r="Q124" s="75" t="s">
        <v>740</v>
      </c>
      <c r="R124" s="75" t="s">
        <v>855</v>
      </c>
      <c r="S124" s="84"/>
      <c r="V124" s="58"/>
    </row>
    <row r="125" spans="2:22" s="1" customFormat="1" ht="80.099999999999994" customHeight="1">
      <c r="B125" s="55">
        <f>B121+1</f>
        <v>31</v>
      </c>
      <c r="D125" s="88" t="s">
        <v>579</v>
      </c>
      <c r="E125" s="88" t="s">
        <v>580</v>
      </c>
      <c r="F125" s="88" t="s">
        <v>179</v>
      </c>
      <c r="G125" s="89" t="s">
        <v>579</v>
      </c>
      <c r="H125" s="88" t="s">
        <v>580</v>
      </c>
      <c r="I125" s="88" t="s">
        <v>179</v>
      </c>
      <c r="J125" s="88" t="s">
        <v>546</v>
      </c>
      <c r="K125" s="88" t="s">
        <v>547</v>
      </c>
      <c r="L125" s="88" t="s">
        <v>579</v>
      </c>
      <c r="M125" s="88" t="s">
        <v>580</v>
      </c>
      <c r="N125" s="88" t="s">
        <v>179</v>
      </c>
      <c r="O125" s="88" t="s">
        <v>546</v>
      </c>
      <c r="P125" s="88" t="s">
        <v>547</v>
      </c>
      <c r="Q125" s="88" t="s">
        <v>581</v>
      </c>
      <c r="R125" s="88" t="s">
        <v>579</v>
      </c>
      <c r="S125" s="85"/>
      <c r="V125" s="58"/>
    </row>
    <row r="126" spans="2:22" s="1" customFormat="1" ht="36" customHeight="1">
      <c r="B126" s="56"/>
      <c r="D126" s="76" t="s">
        <v>856</v>
      </c>
      <c r="E126" s="76" t="s">
        <v>356</v>
      </c>
      <c r="F126" s="76"/>
      <c r="G126" s="76" t="s">
        <v>856</v>
      </c>
      <c r="H126" s="76" t="s">
        <v>356</v>
      </c>
      <c r="I126" s="76"/>
      <c r="J126" s="76" t="s">
        <v>673</v>
      </c>
      <c r="K126" s="76" t="s">
        <v>675</v>
      </c>
      <c r="L126" s="76" t="s">
        <v>856</v>
      </c>
      <c r="M126" s="76" t="s">
        <v>356</v>
      </c>
      <c r="N126" s="76"/>
      <c r="O126" s="76" t="s">
        <v>673</v>
      </c>
      <c r="P126" s="76" t="s">
        <v>675</v>
      </c>
      <c r="Q126" s="76" t="s">
        <v>741</v>
      </c>
      <c r="R126" s="76" t="s">
        <v>856</v>
      </c>
      <c r="S126" s="87"/>
      <c r="V126" s="58"/>
    </row>
    <row r="127" spans="2:22" s="63" customFormat="1" ht="60" customHeight="1">
      <c r="B127" s="59"/>
      <c r="C127" s="81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V127" s="64"/>
    </row>
    <row r="128" spans="2:22" s="1" customFormat="1" ht="36" customHeight="1">
      <c r="B128" s="54"/>
      <c r="D128" s="75" t="s">
        <v>857</v>
      </c>
      <c r="E128" s="75"/>
      <c r="F128" s="75" t="s">
        <v>660</v>
      </c>
      <c r="G128" s="75" t="s">
        <v>791</v>
      </c>
      <c r="H128" s="75" t="s">
        <v>662</v>
      </c>
      <c r="I128" s="75" t="s">
        <v>858</v>
      </c>
      <c r="J128" s="75" t="s">
        <v>860</v>
      </c>
      <c r="K128" s="75"/>
      <c r="L128" s="75"/>
      <c r="M128" s="75"/>
      <c r="N128" s="75"/>
      <c r="O128" s="75"/>
      <c r="P128" s="75"/>
      <c r="Q128" s="75"/>
      <c r="R128" s="75"/>
      <c r="S128" s="84"/>
      <c r="V128" s="58"/>
    </row>
    <row r="129" spans="2:22" s="1" customFormat="1" ht="80.099999999999994" customHeight="1">
      <c r="B129" s="55">
        <f>B125+1</f>
        <v>32</v>
      </c>
      <c r="D129" s="88" t="s">
        <v>580</v>
      </c>
      <c r="E129" s="88" t="s">
        <v>179</v>
      </c>
      <c r="F129" s="88" t="s">
        <v>542</v>
      </c>
      <c r="G129" s="88" t="s">
        <v>250</v>
      </c>
      <c r="H129" s="88" t="s">
        <v>543</v>
      </c>
      <c r="I129" s="88" t="s">
        <v>582</v>
      </c>
      <c r="J129" s="88" t="s">
        <v>583</v>
      </c>
      <c r="K129" s="88" t="s">
        <v>602</v>
      </c>
      <c r="L129" s="88"/>
      <c r="M129" s="88"/>
      <c r="N129" s="88"/>
      <c r="O129" s="88"/>
      <c r="P129" s="88"/>
      <c r="Q129" s="88"/>
      <c r="R129" s="88"/>
      <c r="S129" s="85"/>
      <c r="V129" s="58"/>
    </row>
    <row r="130" spans="2:22" s="1" customFormat="1" ht="36" customHeight="1">
      <c r="B130" s="56"/>
      <c r="D130" s="76" t="s">
        <v>356</v>
      </c>
      <c r="E130" s="76"/>
      <c r="F130" s="76" t="s">
        <v>661</v>
      </c>
      <c r="G130" s="76" t="s">
        <v>792</v>
      </c>
      <c r="H130" s="76" t="s">
        <v>663</v>
      </c>
      <c r="I130" s="76" t="s">
        <v>859</v>
      </c>
      <c r="J130" s="76" t="s">
        <v>861</v>
      </c>
      <c r="K130" s="76"/>
      <c r="L130" s="76"/>
      <c r="M130" s="76"/>
      <c r="N130" s="76"/>
      <c r="O130" s="76"/>
      <c r="P130" s="76"/>
      <c r="Q130" s="76"/>
      <c r="R130" s="76"/>
      <c r="S130" s="87"/>
      <c r="V130" s="58"/>
    </row>
    <row r="131" spans="2:22" s="63" customFormat="1" ht="60" customHeight="1">
      <c r="B131" s="59"/>
      <c r="C131" s="81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V131" s="64"/>
    </row>
    <row r="132" spans="2:22" s="1" customFormat="1" ht="36" customHeight="1">
      <c r="B132" s="54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84"/>
      <c r="V132" s="58"/>
    </row>
    <row r="133" spans="2:22" s="1" customFormat="1" ht="80.099999999999994" customHeight="1">
      <c r="B133" s="55">
        <f>B129+1</f>
        <v>33</v>
      </c>
      <c r="D133" s="88"/>
      <c r="E133" s="88"/>
      <c r="F133" s="88"/>
      <c r="G133" s="89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5"/>
      <c r="V133" s="58"/>
    </row>
    <row r="134" spans="2:22" s="1" customFormat="1" ht="36" customHeight="1">
      <c r="B134" s="5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87"/>
      <c r="V134" s="58"/>
    </row>
    <row r="135" spans="2:22" s="63" customFormat="1" ht="60" customHeight="1">
      <c r="B135" s="59"/>
      <c r="C135" s="81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V135" s="64"/>
    </row>
    <row r="136" spans="2:22" s="1" customFormat="1" ht="36" customHeight="1">
      <c r="B136" s="54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84"/>
      <c r="V136" s="58"/>
    </row>
    <row r="137" spans="2:22" s="1" customFormat="1" ht="80.099999999999994" customHeight="1">
      <c r="B137" s="55">
        <f>B133+1</f>
        <v>34</v>
      </c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5"/>
      <c r="V137" s="58"/>
    </row>
    <row r="138" spans="2:22" s="1" customFormat="1" ht="36" customHeight="1">
      <c r="B138" s="5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87"/>
      <c r="V138" s="58"/>
    </row>
    <row r="139" spans="2:22" s="63" customFormat="1" ht="60" customHeight="1">
      <c r="B139" s="59"/>
      <c r="C139" s="81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V139" s="64"/>
    </row>
    <row r="140" spans="2:22" s="1" customFormat="1" ht="36" customHeight="1">
      <c r="B140" s="54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84"/>
      <c r="V140" s="58"/>
    </row>
    <row r="141" spans="2:22" s="1" customFormat="1" ht="80.099999999999994" customHeight="1">
      <c r="B141" s="55">
        <f>B137+1</f>
        <v>35</v>
      </c>
      <c r="D141" s="88"/>
      <c r="E141" s="88"/>
      <c r="F141" s="88"/>
      <c r="G141" s="89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5"/>
      <c r="V141" s="58"/>
    </row>
    <row r="142" spans="2:22" s="1" customFormat="1" ht="36" customHeight="1">
      <c r="B142" s="5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87"/>
      <c r="V142" s="58"/>
    </row>
    <row r="143" spans="2:22" s="63" customFormat="1" ht="60" customHeight="1">
      <c r="B143" s="59"/>
      <c r="C143" s="81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V143" s="64"/>
    </row>
    <row r="144" spans="2:22" s="1" customFormat="1" ht="36" customHeight="1">
      <c r="B144" s="54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84"/>
      <c r="V144" s="58"/>
    </row>
    <row r="145" spans="2:22" s="1" customFormat="1" ht="80.099999999999994" customHeight="1">
      <c r="B145" s="55">
        <f>B141+1</f>
        <v>36</v>
      </c>
      <c r="D145" s="88"/>
      <c r="E145" s="88"/>
      <c r="F145" s="88"/>
      <c r="G145" s="89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5"/>
      <c r="V145" s="58"/>
    </row>
    <row r="146" spans="2:22" s="1" customFormat="1" ht="36" customHeight="1">
      <c r="B146" s="5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87"/>
      <c r="V146" s="58"/>
    </row>
    <row r="147" spans="2:22" s="63" customFormat="1" ht="60" customHeight="1">
      <c r="B147" s="59"/>
      <c r="C147" s="81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V147" s="64"/>
    </row>
    <row r="148" spans="2:22" s="1" customFormat="1" ht="36" customHeight="1">
      <c r="B148" s="54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84"/>
      <c r="V148" s="58"/>
    </row>
    <row r="149" spans="2:22" s="1" customFormat="1" ht="80.099999999999994" customHeight="1">
      <c r="B149" s="55">
        <f>B145+1</f>
        <v>37</v>
      </c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5"/>
      <c r="V149" s="58"/>
    </row>
    <row r="150" spans="2:22" s="1" customFormat="1" ht="36" customHeight="1">
      <c r="B150" s="5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87"/>
      <c r="V150" s="58"/>
    </row>
    <row r="151" spans="2:22" s="63" customFormat="1" ht="60" customHeight="1">
      <c r="B151" s="59"/>
      <c r="C151" s="81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V151" s="64"/>
    </row>
    <row r="152" spans="2:22" s="1" customFormat="1" ht="36" customHeight="1">
      <c r="B152" s="54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84"/>
      <c r="V152" s="58"/>
    </row>
    <row r="153" spans="2:22" s="1" customFormat="1" ht="80.099999999999994" customHeight="1">
      <c r="B153" s="55">
        <f>B149+1</f>
        <v>38</v>
      </c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5"/>
      <c r="V153" s="58"/>
    </row>
    <row r="154" spans="2:22" s="1" customFormat="1" ht="36" customHeight="1">
      <c r="B154" s="5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87"/>
      <c r="V154" s="58"/>
    </row>
    <row r="155" spans="2:22" s="63" customFormat="1" ht="60" customHeight="1">
      <c r="B155" s="59"/>
      <c r="C155" s="81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V155" s="64"/>
    </row>
    <row r="156" spans="2:22" s="1" customFormat="1" ht="36" customHeight="1">
      <c r="B156" s="54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84"/>
      <c r="V156" s="58"/>
    </row>
    <row r="157" spans="2:22" s="1" customFormat="1" ht="80.099999999999994" customHeight="1">
      <c r="B157" s="55">
        <f>B153+1</f>
        <v>39</v>
      </c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5"/>
      <c r="V157" s="58"/>
    </row>
    <row r="158" spans="2:22" s="1" customFormat="1" ht="36" customHeight="1">
      <c r="B158" s="5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87"/>
      <c r="V158" s="58"/>
    </row>
    <row r="159" spans="2:22" s="63" customFormat="1" ht="60" customHeight="1">
      <c r="B159" s="59"/>
      <c r="C159" s="81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V159" s="64"/>
    </row>
    <row r="160" spans="2:22" s="1" customFormat="1" ht="36" customHeight="1">
      <c r="B160" s="54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84"/>
      <c r="V160" s="58"/>
    </row>
    <row r="161" spans="2:22" s="1" customFormat="1" ht="80.099999999999994" customHeight="1">
      <c r="B161" s="55">
        <f>B157+1</f>
        <v>40</v>
      </c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5"/>
      <c r="V161" s="58"/>
    </row>
    <row r="162" spans="2:22" s="1" customFormat="1" ht="36" customHeight="1">
      <c r="B162" s="5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87"/>
      <c r="V162" s="58"/>
    </row>
    <row r="163" spans="2:22" s="63" customFormat="1" ht="60" customHeight="1">
      <c r="B163" s="59"/>
      <c r="C163" s="81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V163" s="64"/>
    </row>
    <row r="164" spans="2:22" s="1" customFormat="1" ht="36" customHeight="1">
      <c r="B164" s="54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84"/>
      <c r="V164" s="58"/>
    </row>
    <row r="165" spans="2:22" s="1" customFormat="1" ht="80.099999999999994" customHeight="1">
      <c r="B165" s="55">
        <f>B161+1</f>
        <v>41</v>
      </c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5"/>
      <c r="V165" s="58"/>
    </row>
    <row r="166" spans="2:22" s="1" customFormat="1" ht="36" customHeight="1">
      <c r="B166" s="5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87"/>
      <c r="V166" s="58"/>
    </row>
    <row r="167" spans="2:22">
      <c r="B167" s="59"/>
      <c r="C167" s="81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</row>
    <row r="168" spans="2:22" ht="39.75">
      <c r="B168" s="54"/>
      <c r="C168" s="1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</row>
    <row r="169" spans="2:22" ht="58.5">
      <c r="B169" s="55">
        <f>B165+1</f>
        <v>42</v>
      </c>
      <c r="C169" s="1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</row>
    <row r="170" spans="2:22">
      <c r="B170" s="56"/>
      <c r="C170" s="1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</row>
    <row r="171" spans="2:22">
      <c r="B171" s="59"/>
      <c r="C171" s="81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</row>
    <row r="172" spans="2:22" ht="39.75">
      <c r="B172" s="54"/>
      <c r="C172" s="1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</row>
    <row r="173" spans="2:22" ht="58.5">
      <c r="B173" s="55">
        <f>B169+1</f>
        <v>43</v>
      </c>
      <c r="C173" s="1"/>
      <c r="D173" s="88"/>
      <c r="E173" s="88"/>
      <c r="F173" s="88"/>
      <c r="G173" s="89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</row>
    <row r="174" spans="2:22">
      <c r="B174" s="56"/>
      <c r="C174" s="1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</row>
    <row r="175" spans="2:22">
      <c r="B175" s="59"/>
      <c r="C175" s="81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</row>
    <row r="176" spans="2:22" ht="39.75">
      <c r="B176" s="54"/>
      <c r="C176" s="1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</row>
    <row r="177" spans="2:18" ht="58.5">
      <c r="B177" s="55">
        <f>B173+1</f>
        <v>44</v>
      </c>
      <c r="C177" s="1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</row>
    <row r="178" spans="2:18">
      <c r="B178" s="56"/>
      <c r="C178" s="1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</row>
    <row r="179" spans="2:18">
      <c r="B179" s="59"/>
      <c r="C179" s="81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</row>
    <row r="180" spans="2:18" ht="39.75">
      <c r="B180" s="54"/>
      <c r="C180" s="1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</row>
    <row r="181" spans="2:18" ht="58.5">
      <c r="B181" s="55">
        <f>B177+1</f>
        <v>45</v>
      </c>
      <c r="C181" s="1"/>
      <c r="D181" s="88"/>
      <c r="E181" s="88"/>
      <c r="F181" s="88"/>
      <c r="G181" s="89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</row>
    <row r="182" spans="2:18">
      <c r="B182" s="56"/>
      <c r="C182" s="1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</row>
    <row r="183" spans="2:18">
      <c r="B183" s="59"/>
      <c r="C183" s="81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</row>
    <row r="184" spans="2:18" ht="39.75">
      <c r="B184" s="54"/>
      <c r="C184" s="1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</row>
    <row r="185" spans="2:18" ht="58.5">
      <c r="B185" s="55">
        <f>B181+1</f>
        <v>46</v>
      </c>
      <c r="C185" s="1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</row>
    <row r="186" spans="2:18">
      <c r="B186" s="56"/>
      <c r="C186" s="1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</row>
    <row r="187" spans="2:18">
      <c r="B187" s="59"/>
      <c r="C187" s="81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</row>
    <row r="188" spans="2:18" ht="39.75">
      <c r="B188" s="54"/>
      <c r="C188" s="1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</row>
    <row r="189" spans="2:18" ht="58.5">
      <c r="B189" s="55">
        <f>B185+1</f>
        <v>47</v>
      </c>
      <c r="C189" s="1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</row>
    <row r="190" spans="2:18">
      <c r="B190" s="56"/>
      <c r="C190" s="1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</row>
    <row r="191" spans="2:18">
      <c r="B191" s="59"/>
      <c r="C191" s="81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</row>
    <row r="192" spans="2:18" ht="39.75">
      <c r="B192" s="54"/>
      <c r="C192" s="1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</row>
    <row r="193" spans="2:18" ht="58.5">
      <c r="B193" s="55">
        <f>B189+1</f>
        <v>48</v>
      </c>
      <c r="C193" s="1"/>
      <c r="D193" s="88"/>
      <c r="E193" s="88"/>
      <c r="F193" s="88"/>
      <c r="G193" s="89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</row>
    <row r="194" spans="2:18">
      <c r="B194" s="56"/>
      <c r="C194" s="1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</row>
    <row r="195" spans="2:18">
      <c r="B195" s="59"/>
      <c r="C195" s="81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</row>
    <row r="196" spans="2:18" ht="39.75">
      <c r="B196" s="54"/>
      <c r="C196" s="1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</row>
    <row r="197" spans="2:18" ht="58.5">
      <c r="B197" s="55">
        <f>B193+1</f>
        <v>49</v>
      </c>
      <c r="C197" s="1"/>
      <c r="D197" s="88"/>
      <c r="E197" s="88"/>
      <c r="F197" s="88"/>
      <c r="G197" s="89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</row>
    <row r="198" spans="2:18">
      <c r="B198" s="56"/>
      <c r="C198" s="1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</row>
    <row r="199" spans="2:18">
      <c r="B199" s="59"/>
      <c r="C199" s="81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</row>
    <row r="200" spans="2:18" ht="39.75">
      <c r="B200" s="54"/>
      <c r="C200" s="1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</row>
    <row r="201" spans="2:18" ht="58.5">
      <c r="B201" s="55">
        <f>B197+1</f>
        <v>50</v>
      </c>
      <c r="C201" s="1"/>
      <c r="D201" s="88"/>
      <c r="E201" s="88"/>
      <c r="F201" s="88"/>
      <c r="G201" s="89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</row>
    <row r="202" spans="2:18">
      <c r="B202" s="56"/>
      <c r="C202" s="1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</row>
    <row r="203" spans="2:18">
      <c r="B203" s="59"/>
      <c r="C203" s="81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</row>
    <row r="204" spans="2:18" ht="39.75">
      <c r="B204" s="54"/>
      <c r="C204" s="1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</row>
    <row r="205" spans="2:18" ht="58.5">
      <c r="B205" s="55">
        <f>B201+1</f>
        <v>51</v>
      </c>
      <c r="C205" s="1"/>
      <c r="D205" s="88"/>
      <c r="E205" s="88"/>
      <c r="F205" s="88"/>
      <c r="G205" s="89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</row>
    <row r="206" spans="2:18">
      <c r="B206" s="56"/>
      <c r="C206" s="1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</row>
    <row r="207" spans="2:18">
      <c r="B207" s="59"/>
      <c r="C207" s="81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</row>
    <row r="208" spans="2:18" ht="39.75">
      <c r="B208" s="54"/>
      <c r="C208" s="1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</row>
    <row r="209" spans="2:18" ht="58.5">
      <c r="B209" s="55">
        <f>B205+1</f>
        <v>52</v>
      </c>
      <c r="C209" s="1"/>
      <c r="D209" s="88"/>
      <c r="E209" s="88"/>
      <c r="F209" s="88"/>
      <c r="G209" s="89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</row>
    <row r="210" spans="2:18">
      <c r="B210" s="56"/>
      <c r="C210" s="1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</row>
    <row r="211" spans="2:18">
      <c r="B211" s="59"/>
      <c r="C211" s="81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</row>
    <row r="212" spans="2:18" ht="39.75">
      <c r="B212" s="54"/>
      <c r="C212" s="1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</row>
    <row r="213" spans="2:18" ht="58.5">
      <c r="B213" s="55">
        <f>B209+1</f>
        <v>53</v>
      </c>
      <c r="C213" s="1"/>
      <c r="D213" s="88"/>
      <c r="E213" s="88"/>
      <c r="F213" s="88"/>
      <c r="G213" s="89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</row>
    <row r="214" spans="2:18">
      <c r="B214" s="56"/>
      <c r="C214" s="1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</row>
    <row r="215" spans="2:18">
      <c r="B215" s="59"/>
      <c r="C215" s="81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</row>
    <row r="216" spans="2:18" ht="39.75">
      <c r="B216" s="54"/>
      <c r="C216" s="1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</row>
    <row r="217" spans="2:18" ht="58.5">
      <c r="B217" s="55">
        <f>B213+1</f>
        <v>54</v>
      </c>
      <c r="C217" s="1"/>
      <c r="D217" s="88"/>
      <c r="E217" s="88"/>
      <c r="F217" s="88"/>
      <c r="G217" s="89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</row>
    <row r="218" spans="2:18">
      <c r="B218" s="56"/>
      <c r="C218" s="1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</row>
    <row r="219" spans="2:18">
      <c r="B219" s="59"/>
      <c r="C219" s="81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</row>
    <row r="220" spans="2:18" ht="39.75">
      <c r="B220" s="54"/>
      <c r="C220" s="1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</row>
    <row r="221" spans="2:18" ht="58.5">
      <c r="B221" s="55">
        <f>B217+1</f>
        <v>55</v>
      </c>
      <c r="C221" s="1"/>
      <c r="D221" s="88"/>
      <c r="E221" s="88"/>
      <c r="F221" s="88"/>
      <c r="G221" s="89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</row>
    <row r="222" spans="2:18">
      <c r="B222" s="56"/>
      <c r="C222" s="1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</row>
    <row r="223" spans="2:18">
      <c r="B223" s="59"/>
      <c r="C223" s="81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</row>
    <row r="224" spans="2:18" ht="39.75">
      <c r="B224" s="54"/>
      <c r="C224" s="1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</row>
    <row r="225" spans="2:18" ht="58.5">
      <c r="B225" s="55">
        <f>B221+1</f>
        <v>56</v>
      </c>
      <c r="C225" s="1"/>
      <c r="D225" s="88"/>
      <c r="E225" s="88"/>
      <c r="F225" s="88"/>
      <c r="G225" s="89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</row>
    <row r="226" spans="2:18">
      <c r="B226" s="56"/>
      <c r="C226" s="1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</row>
    <row r="227" spans="2:18">
      <c r="B227" s="59"/>
      <c r="C227" s="81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</row>
    <row r="228" spans="2:18" ht="39.75">
      <c r="B228" s="54"/>
      <c r="C228" s="1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</row>
    <row r="229" spans="2:18" ht="58.5">
      <c r="B229" s="55">
        <f>B225+1</f>
        <v>57</v>
      </c>
      <c r="C229" s="1"/>
      <c r="D229" s="88"/>
      <c r="E229" s="88"/>
      <c r="F229" s="88"/>
      <c r="G229" s="89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</row>
    <row r="230" spans="2:18">
      <c r="B230" s="56"/>
      <c r="C230" s="1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</row>
    <row r="231" spans="2:18">
      <c r="B231" s="59"/>
      <c r="C231" s="81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</row>
    <row r="232" spans="2:18" ht="39.75">
      <c r="B232" s="54"/>
      <c r="C232" s="1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</row>
    <row r="233" spans="2:18" ht="58.5">
      <c r="B233" s="55">
        <f>B229+1</f>
        <v>58</v>
      </c>
      <c r="C233" s="1"/>
      <c r="D233" s="88"/>
      <c r="E233" s="88"/>
      <c r="F233" s="88"/>
      <c r="G233" s="89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</row>
    <row r="234" spans="2:18">
      <c r="B234" s="56"/>
      <c r="C234" s="1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</row>
    <row r="235" spans="2:18">
      <c r="B235" s="59"/>
      <c r="C235" s="81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</row>
    <row r="236" spans="2:18" ht="39.75">
      <c r="B236" s="54"/>
      <c r="C236" s="1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</row>
    <row r="237" spans="2:18" ht="58.5">
      <c r="B237" s="55">
        <f>B233+1</f>
        <v>59</v>
      </c>
      <c r="C237" s="1"/>
      <c r="D237" s="88"/>
      <c r="E237" s="88"/>
      <c r="F237" s="88"/>
      <c r="G237" s="89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</row>
    <row r="238" spans="2:18">
      <c r="B238" s="56"/>
      <c r="C238" s="1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</row>
    <row r="239" spans="2:18">
      <c r="B239" s="59"/>
      <c r="C239" s="81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</row>
    <row r="240" spans="2:18" ht="39.75">
      <c r="B240" s="54"/>
      <c r="C240" s="1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</row>
    <row r="241" spans="2:18" ht="58.5">
      <c r="B241" s="55">
        <f>B237+1</f>
        <v>60</v>
      </c>
      <c r="C241" s="1"/>
      <c r="D241" s="88"/>
      <c r="E241" s="88"/>
      <c r="F241" s="88"/>
      <c r="G241" s="89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</row>
    <row r="242" spans="2:18">
      <c r="B242" s="56"/>
      <c r="C242" s="1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</row>
  </sheetData>
  <mergeCells count="1">
    <mergeCell ref="V3:V22"/>
  </mergeCells>
  <phoneticPr fontId="1" type="noConversion"/>
  <conditionalFormatting sqref="D3:R3">
    <cfRule type="expression" dxfId="191" priority="1">
      <formula>顯示注音輸入</formula>
    </cfRule>
    <cfRule type="expression" dxfId="190" priority="2">
      <formula>"'= TRUE(顯示注音輸入)"</formula>
    </cfRule>
  </conditionalFormatting>
  <conditionalFormatting sqref="D7:R7">
    <cfRule type="expression" dxfId="189" priority="3">
      <formula>顯示注音輸入</formula>
    </cfRule>
    <cfRule type="expression" dxfId="188" priority="4">
      <formula>"'= TRUE(顯示注音輸入)"</formula>
    </cfRule>
  </conditionalFormatting>
  <conditionalFormatting sqref="D11:R11">
    <cfRule type="expression" dxfId="187" priority="39">
      <formula>顯示注音輸入</formula>
    </cfRule>
    <cfRule type="expression" dxfId="186" priority="40">
      <formula>"'= TRUE(顯示注音輸入)"</formula>
    </cfRule>
  </conditionalFormatting>
  <conditionalFormatting sqref="D15:R15">
    <cfRule type="expression" dxfId="185" priority="37">
      <formula>顯示注音輸入</formula>
    </cfRule>
    <cfRule type="expression" dxfId="184" priority="38">
      <formula>"'= TRUE(顯示注音輸入)"</formula>
    </cfRule>
  </conditionalFormatting>
  <conditionalFormatting sqref="D19:R19">
    <cfRule type="expression" dxfId="183" priority="35">
      <formula>顯示注音輸入</formula>
    </cfRule>
    <cfRule type="expression" dxfId="182" priority="36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81" priority="49">
      <formula>顯示注音輸入</formula>
    </cfRule>
    <cfRule type="expression" dxfId="180" priority="50">
      <formula>"'= TRUE(顯示注音輸入)"</formula>
    </cfRule>
  </conditionalFormatting>
  <conditionalFormatting sqref="D27:R27">
    <cfRule type="expression" dxfId="179" priority="33">
      <formula>顯示注音輸入</formula>
    </cfRule>
    <cfRule type="expression" dxfId="178" priority="34">
      <formula>"'= TRUE(顯示注音輸入)"</formula>
    </cfRule>
  </conditionalFormatting>
  <conditionalFormatting sqref="D31:R31">
    <cfRule type="expression" dxfId="177" priority="31">
      <formula>顯示注音輸入</formula>
    </cfRule>
    <cfRule type="expression" dxfId="176" priority="32">
      <formula>"'= TRUE(顯示注音輸入)"</formula>
    </cfRule>
  </conditionalFormatting>
  <conditionalFormatting sqref="D35:R35">
    <cfRule type="expression" dxfId="175" priority="29">
      <formula>顯示注音輸入</formula>
    </cfRule>
    <cfRule type="expression" dxfId="174" priority="30">
      <formula>"'= TRUE(顯示注音輸入)"</formula>
    </cfRule>
  </conditionalFormatting>
  <conditionalFormatting sqref="D43:R43">
    <cfRule type="expression" dxfId="173" priority="27">
      <formula>顯示注音輸入</formula>
    </cfRule>
    <cfRule type="expression" dxfId="172" priority="28">
      <formula>"'= TRUE(顯示注音輸入)"</formula>
    </cfRule>
  </conditionalFormatting>
  <conditionalFormatting sqref="D47:R47">
    <cfRule type="expression" dxfId="171" priority="25">
      <formula>顯示注音輸入</formula>
    </cfRule>
    <cfRule type="expression" dxfId="170" priority="26">
      <formula>"'= TRUE(顯示注音輸入)"</formula>
    </cfRule>
  </conditionalFormatting>
  <conditionalFormatting sqref="D51:R51">
    <cfRule type="expression" dxfId="169" priority="23">
      <formula>顯示注音輸入</formula>
    </cfRule>
    <cfRule type="expression" dxfId="168" priority="24">
      <formula>"'= TRUE(顯示注音輸入)"</formula>
    </cfRule>
  </conditionalFormatting>
  <conditionalFormatting sqref="D55:R55">
    <cfRule type="expression" dxfId="167" priority="21">
      <formula>顯示注音輸入</formula>
    </cfRule>
    <cfRule type="expression" dxfId="166" priority="22">
      <formula>"'= TRUE(顯示注音輸入)"</formula>
    </cfRule>
  </conditionalFormatting>
  <conditionalFormatting sqref="D59:R59">
    <cfRule type="expression" dxfId="165" priority="19">
      <formula>顯示注音輸入</formula>
    </cfRule>
    <cfRule type="expression" dxfId="164" priority="20">
      <formula>"'= TRUE(顯示注音輸入)"</formula>
    </cfRule>
  </conditionalFormatting>
  <conditionalFormatting sqref="D63:R63">
    <cfRule type="expression" dxfId="163" priority="17">
      <formula>顯示注音輸入</formula>
    </cfRule>
    <cfRule type="expression" dxfId="162" priority="18">
      <formula>"'= TRUE(顯示注音輸入)"</formula>
    </cfRule>
  </conditionalFormatting>
  <conditionalFormatting sqref="D67:R67">
    <cfRule type="expression" dxfId="161" priority="15">
      <formula>顯示注音輸入</formula>
    </cfRule>
    <cfRule type="expression" dxfId="160" priority="16">
      <formula>"'= TRUE(顯示注音輸入)"</formula>
    </cfRule>
  </conditionalFormatting>
  <conditionalFormatting sqref="D71:R71">
    <cfRule type="expression" dxfId="159" priority="13">
      <formula>顯示注音輸入</formula>
    </cfRule>
    <cfRule type="expression" dxfId="158" priority="14">
      <formula>"'= TRUE(顯示注音輸入)"</formula>
    </cfRule>
  </conditionalFormatting>
  <conditionalFormatting sqref="D75:R75">
    <cfRule type="expression" dxfId="157" priority="11">
      <formula>顯示注音輸入</formula>
    </cfRule>
    <cfRule type="expression" dxfId="156" priority="12">
      <formula>"'= TRUE(顯示注音輸入)"</formula>
    </cfRule>
  </conditionalFormatting>
  <conditionalFormatting sqref="D79:R79">
    <cfRule type="expression" dxfId="155" priority="9">
      <formula>顯示注音輸入</formula>
    </cfRule>
    <cfRule type="expression" dxfId="154" priority="10">
      <formula>"'= TRUE(顯示注音輸入)"</formula>
    </cfRule>
  </conditionalFormatting>
  <conditionalFormatting sqref="D83:R83">
    <cfRule type="expression" dxfId="153" priority="7">
      <formula>顯示注音輸入</formula>
    </cfRule>
    <cfRule type="expression" dxfId="152" priority="8">
      <formula>"'= TRUE(顯示注音輸入)"</formula>
    </cfRule>
  </conditionalFormatting>
  <conditionalFormatting sqref="D107:R107">
    <cfRule type="expression" dxfId="151" priority="5">
      <formula>顯示注音輸入</formula>
    </cfRule>
    <cfRule type="expression" dxfId="150" priority="6">
      <formula>"'= TRUE(顯示注音輸入)"</formula>
    </cfRule>
  </conditionalFormatting>
  <conditionalFormatting sqref="D167:R167 D171:R171 D175:R175 D179:R179 D183:R183 D187:R187 D191:R191 D195:R195 D199:R199">
    <cfRule type="expression" dxfId="149" priority="47">
      <formula>顯示注音輸入</formula>
    </cfRule>
    <cfRule type="expression" dxfId="148" priority="48">
      <formula>"'= TRUE(顯示注音輸入)"</formula>
    </cfRule>
  </conditionalFormatting>
  <conditionalFormatting sqref="D203:R203">
    <cfRule type="expression" dxfId="147" priority="45">
      <formula>顯示注音輸入</formula>
    </cfRule>
    <cfRule type="expression" dxfId="146" priority="46">
      <formula>"'= TRUE(顯示注音輸入)"</formula>
    </cfRule>
  </conditionalFormatting>
  <conditionalFormatting sqref="D207:R207 D211:R211 D215:R215 D219:R219 D223:R223 D227:R227 D231:R231 D235:R235 D239:R239">
    <cfRule type="expression" dxfId="145" priority="43">
      <formula>顯示注音輸入</formula>
    </cfRule>
    <cfRule type="expression" dxfId="144" priority="44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23E86-A5C1-4222-BCA3-005E9B6E10C2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73" customWidth="1"/>
    <col min="19" max="19" width="3.69921875" style="1" customWidth="1"/>
    <col min="20" max="20" width="2.796875" customWidth="1"/>
    <col min="21" max="21" width="6.19921875" customWidth="1"/>
    <col min="22" max="22" width="71.69921875" style="58" customWidth="1"/>
    <col min="23" max="23" width="10.19921875" bestFit="1" customWidth="1"/>
  </cols>
  <sheetData>
    <row r="2" spans="2:29" s="51" customFormat="1" ht="36" customHeight="1"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82"/>
      <c r="V2" s="57">
        <f xml:space="preserve"> LEN(V3)</f>
        <v>143</v>
      </c>
    </row>
    <row r="3" spans="2:29" s="60" customFormat="1" ht="60" customHeight="1">
      <c r="B3" s="59"/>
      <c r="C3" s="77"/>
      <c r="D3" s="74"/>
      <c r="E3" s="74"/>
      <c r="F3" s="74"/>
      <c r="G3" s="74"/>
      <c r="H3" s="74"/>
      <c r="I3" s="74" t="s">
        <v>464</v>
      </c>
      <c r="J3" s="74"/>
      <c r="K3" s="74"/>
      <c r="L3" s="74"/>
      <c r="M3" s="74"/>
      <c r="N3" s="74"/>
      <c r="O3" s="74"/>
      <c r="P3" s="74"/>
      <c r="Q3" s="74"/>
      <c r="R3" s="74"/>
      <c r="T3" s="83"/>
      <c r="V3" s="95" t="s">
        <v>201</v>
      </c>
    </row>
    <row r="4" spans="2:29" s="1" customFormat="1" ht="36" customHeight="1">
      <c r="B4" s="54"/>
      <c r="D4" s="75" t="s">
        <v>262</v>
      </c>
      <c r="E4" s="75" t="s">
        <v>467</v>
      </c>
      <c r="F4" s="75" t="s">
        <v>264</v>
      </c>
      <c r="G4" s="75" t="s">
        <v>465</v>
      </c>
      <c r="H4" s="75" t="s">
        <v>468</v>
      </c>
      <c r="I4" s="75" t="s">
        <v>266</v>
      </c>
      <c r="J4" s="75" t="s">
        <v>267</v>
      </c>
      <c r="K4" s="75" t="s">
        <v>268</v>
      </c>
      <c r="L4" s="75" t="s">
        <v>269</v>
      </c>
      <c r="M4" s="75" t="s">
        <v>270</v>
      </c>
      <c r="N4" s="75"/>
      <c r="O4" s="75"/>
      <c r="P4" s="75"/>
      <c r="Q4" s="75"/>
      <c r="R4" s="75"/>
      <c r="S4" s="84"/>
      <c r="V4" s="96"/>
    </row>
    <row r="5" spans="2:29" s="1" customFormat="1" ht="80.099999999999994" customHeight="1">
      <c r="B5" s="55">
        <v>1</v>
      </c>
      <c r="D5" s="88" t="s">
        <v>202</v>
      </c>
      <c r="E5" s="88" t="s">
        <v>184</v>
      </c>
      <c r="F5" s="91" t="s">
        <v>203</v>
      </c>
      <c r="G5" s="88" t="s">
        <v>204</v>
      </c>
      <c r="H5" s="91" t="s">
        <v>205</v>
      </c>
      <c r="I5" s="88" t="s">
        <v>199</v>
      </c>
      <c r="J5" s="88" t="s">
        <v>188</v>
      </c>
      <c r="K5" s="88" t="s">
        <v>206</v>
      </c>
      <c r="L5" s="88" t="s">
        <v>207</v>
      </c>
      <c r="M5" s="88" t="s">
        <v>200</v>
      </c>
      <c r="N5" s="91"/>
      <c r="O5" s="88"/>
      <c r="P5" s="88"/>
      <c r="Q5" s="88"/>
      <c r="R5" s="88"/>
      <c r="S5" s="85"/>
      <c r="V5" s="96"/>
    </row>
    <row r="6" spans="2:29" s="50" customFormat="1" ht="36" customHeight="1">
      <c r="B6" s="56"/>
      <c r="C6" s="78"/>
      <c r="D6" s="76" t="s">
        <v>478</v>
      </c>
      <c r="E6" s="76" t="s">
        <v>479</v>
      </c>
      <c r="F6" s="76" t="s">
        <v>480</v>
      </c>
      <c r="G6" s="76" t="s">
        <v>481</v>
      </c>
      <c r="H6" s="76" t="s">
        <v>482</v>
      </c>
      <c r="I6" s="76" t="s">
        <v>483</v>
      </c>
      <c r="J6" s="76" t="s">
        <v>484</v>
      </c>
      <c r="K6" s="76" t="s">
        <v>485</v>
      </c>
      <c r="L6" s="76" t="s">
        <v>486</v>
      </c>
      <c r="M6" s="76" t="s">
        <v>487</v>
      </c>
      <c r="N6" s="76"/>
      <c r="O6" s="76"/>
      <c r="P6" s="76"/>
      <c r="Q6" s="76"/>
      <c r="R6" s="76"/>
      <c r="S6" s="86"/>
      <c r="V6" s="96"/>
    </row>
    <row r="7" spans="2:29" s="49" customFormat="1" ht="60" customHeight="1">
      <c r="B7" s="53"/>
      <c r="C7" s="79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62"/>
      <c r="V7" s="96"/>
    </row>
    <row r="8" spans="2:29" s="1" customFormat="1" ht="36" customHeight="1">
      <c r="B8" s="54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84"/>
      <c r="V8" s="96"/>
    </row>
    <row r="9" spans="2:29" s="1" customFormat="1" ht="80.099999999999994" customHeight="1">
      <c r="B9" s="55">
        <f>B5+1</f>
        <v>2</v>
      </c>
      <c r="D9" s="91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5"/>
      <c r="T9" s="83"/>
      <c r="V9" s="96"/>
    </row>
    <row r="10" spans="2:29" s="1" customFormat="1" ht="36" customHeight="1">
      <c r="B10" s="5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87"/>
      <c r="V10" s="96"/>
      <c r="AA10" s="1" t="s">
        <v>178</v>
      </c>
    </row>
    <row r="11" spans="2:29" s="62" customFormat="1" ht="60" customHeight="1">
      <c r="B11" s="61"/>
      <c r="C11" s="80"/>
      <c r="D11" s="74"/>
      <c r="E11" s="74"/>
      <c r="F11" s="74"/>
      <c r="G11" s="74"/>
      <c r="H11" s="74"/>
      <c r="I11" s="74"/>
      <c r="J11" s="74"/>
      <c r="K11" s="74"/>
      <c r="L11" s="74" t="s">
        <v>256</v>
      </c>
      <c r="M11" s="74"/>
      <c r="N11" s="74"/>
      <c r="O11" s="74"/>
      <c r="P11" s="74"/>
      <c r="Q11" s="74"/>
      <c r="R11" s="74"/>
      <c r="V11" s="96"/>
    </row>
    <row r="12" spans="2:29" s="1" customFormat="1" ht="36" customHeight="1">
      <c r="B12" s="54"/>
      <c r="D12" s="75" t="s">
        <v>271</v>
      </c>
      <c r="E12" s="75" t="s">
        <v>272</v>
      </c>
      <c r="F12" s="75" t="s">
        <v>273</v>
      </c>
      <c r="G12" s="75" t="s">
        <v>469</v>
      </c>
      <c r="H12" s="75" t="s">
        <v>274</v>
      </c>
      <c r="I12" s="75" t="s">
        <v>275</v>
      </c>
      <c r="J12" s="75"/>
      <c r="K12" s="75" t="s">
        <v>319</v>
      </c>
      <c r="L12" s="75" t="s">
        <v>256</v>
      </c>
      <c r="M12" s="75"/>
      <c r="N12" s="75" t="s">
        <v>276</v>
      </c>
      <c r="O12" s="75" t="s">
        <v>312</v>
      </c>
      <c r="P12" s="75"/>
      <c r="Q12" s="75" t="s">
        <v>277</v>
      </c>
      <c r="R12" s="75" t="s">
        <v>320</v>
      </c>
      <c r="S12" s="84"/>
      <c r="V12" s="96"/>
    </row>
    <row r="13" spans="2:29" s="1" customFormat="1" ht="80.099999999999994" customHeight="1">
      <c r="B13" s="55">
        <f>B9+1</f>
        <v>3</v>
      </c>
      <c r="D13" s="91" t="s">
        <v>208</v>
      </c>
      <c r="E13" s="88" t="s">
        <v>209</v>
      </c>
      <c r="F13" s="88" t="s">
        <v>210</v>
      </c>
      <c r="G13" s="91" t="s">
        <v>314</v>
      </c>
      <c r="H13" s="88" t="s">
        <v>211</v>
      </c>
      <c r="I13" s="88" t="s">
        <v>196</v>
      </c>
      <c r="J13" s="88" t="s">
        <v>212</v>
      </c>
      <c r="K13" s="88" t="s">
        <v>213</v>
      </c>
      <c r="L13" s="88" t="s">
        <v>214</v>
      </c>
      <c r="M13" s="88" t="s">
        <v>212</v>
      </c>
      <c r="N13" s="88" t="s">
        <v>197</v>
      </c>
      <c r="O13" s="91" t="s">
        <v>215</v>
      </c>
      <c r="P13" s="88" t="s">
        <v>212</v>
      </c>
      <c r="Q13" s="88" t="s">
        <v>216</v>
      </c>
      <c r="R13" s="88" t="s">
        <v>217</v>
      </c>
      <c r="S13" s="85"/>
      <c r="V13" s="96"/>
    </row>
    <row r="14" spans="2:29" s="1" customFormat="1" ht="36" customHeight="1">
      <c r="B14" s="56"/>
      <c r="D14" s="76" t="s">
        <v>488</v>
      </c>
      <c r="E14" s="76" t="s">
        <v>489</v>
      </c>
      <c r="F14" s="76" t="s">
        <v>490</v>
      </c>
      <c r="G14" s="76" t="s">
        <v>491</v>
      </c>
      <c r="H14" s="76" t="s">
        <v>492</v>
      </c>
      <c r="I14" s="76" t="s">
        <v>493</v>
      </c>
      <c r="J14" s="76"/>
      <c r="K14" s="76" t="s">
        <v>494</v>
      </c>
      <c r="L14" s="76" t="s">
        <v>495</v>
      </c>
      <c r="M14" s="76"/>
      <c r="N14" s="76" t="s">
        <v>496</v>
      </c>
      <c r="O14" s="76" t="s">
        <v>497</v>
      </c>
      <c r="P14" s="76"/>
      <c r="Q14" s="76" t="s">
        <v>498</v>
      </c>
      <c r="R14" s="76" t="s">
        <v>499</v>
      </c>
      <c r="S14" s="87"/>
      <c r="V14" s="96"/>
    </row>
    <row r="15" spans="2:29" s="63" customFormat="1" ht="60" customHeight="1">
      <c r="B15" s="59"/>
      <c r="C15" s="81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V15" s="96"/>
      <c r="AC15" s="63" t="s">
        <v>178</v>
      </c>
    </row>
    <row r="16" spans="2:29" s="1" customFormat="1" ht="36" customHeight="1">
      <c r="B16" s="54"/>
      <c r="D16" s="75" t="s">
        <v>329</v>
      </c>
      <c r="E16" s="75" t="s">
        <v>470</v>
      </c>
      <c r="F16" s="75" t="s">
        <v>321</v>
      </c>
      <c r="G16" s="75" t="s">
        <v>279</v>
      </c>
      <c r="H16" s="75" t="s">
        <v>468</v>
      </c>
      <c r="I16" s="75" t="s">
        <v>280</v>
      </c>
      <c r="J16" s="75" t="s">
        <v>281</v>
      </c>
      <c r="K16" s="75"/>
      <c r="L16" s="75" t="s">
        <v>322</v>
      </c>
      <c r="M16" s="75" t="s">
        <v>282</v>
      </c>
      <c r="N16" s="75" t="s">
        <v>283</v>
      </c>
      <c r="O16" s="75" t="s">
        <v>280</v>
      </c>
      <c r="P16" s="75" t="s">
        <v>468</v>
      </c>
      <c r="Q16" s="75" t="s">
        <v>280</v>
      </c>
      <c r="R16" s="75" t="s">
        <v>281</v>
      </c>
      <c r="S16" s="84"/>
      <c r="V16" s="96"/>
    </row>
    <row r="17" spans="2:22" s="1" customFormat="1" ht="80.099999999999994" customHeight="1">
      <c r="B17" s="55">
        <f>B13+1</f>
        <v>4</v>
      </c>
      <c r="D17" s="91" t="s">
        <v>316</v>
      </c>
      <c r="E17" s="88" t="s">
        <v>219</v>
      </c>
      <c r="F17" s="88" t="s">
        <v>220</v>
      </c>
      <c r="G17" s="88" t="s">
        <v>198</v>
      </c>
      <c r="H17" s="91" t="s">
        <v>205</v>
      </c>
      <c r="I17" s="88" t="s">
        <v>221</v>
      </c>
      <c r="J17" s="88" t="s">
        <v>222</v>
      </c>
      <c r="K17" s="88" t="s">
        <v>179</v>
      </c>
      <c r="L17" s="88" t="s">
        <v>193</v>
      </c>
      <c r="M17" s="88" t="s">
        <v>223</v>
      </c>
      <c r="N17" s="88" t="s">
        <v>181</v>
      </c>
      <c r="O17" s="88" t="s">
        <v>221</v>
      </c>
      <c r="P17" s="91" t="s">
        <v>205</v>
      </c>
      <c r="Q17" s="88" t="s">
        <v>221</v>
      </c>
      <c r="R17" s="88" t="s">
        <v>222</v>
      </c>
      <c r="S17" s="85"/>
      <c r="V17" s="96"/>
    </row>
    <row r="18" spans="2:22" s="1" customFormat="1" ht="36" customHeight="1">
      <c r="B18" s="56"/>
      <c r="D18" s="76" t="s">
        <v>500</v>
      </c>
      <c r="E18" s="76" t="s">
        <v>419</v>
      </c>
      <c r="F18" s="76" t="s">
        <v>501</v>
      </c>
      <c r="G18" s="76" t="s">
        <v>502</v>
      </c>
      <c r="H18" s="76" t="s">
        <v>482</v>
      </c>
      <c r="I18" s="76" t="s">
        <v>503</v>
      </c>
      <c r="J18" s="76" t="s">
        <v>504</v>
      </c>
      <c r="K18" s="76"/>
      <c r="L18" s="76" t="s">
        <v>505</v>
      </c>
      <c r="M18" s="76" t="s">
        <v>506</v>
      </c>
      <c r="N18" s="76" t="s">
        <v>507</v>
      </c>
      <c r="O18" s="76" t="s">
        <v>503</v>
      </c>
      <c r="P18" s="76" t="s">
        <v>482</v>
      </c>
      <c r="Q18" s="76" t="s">
        <v>503</v>
      </c>
      <c r="R18" s="76" t="s">
        <v>504</v>
      </c>
      <c r="S18" s="87"/>
      <c r="V18" s="96"/>
    </row>
    <row r="19" spans="2:22" s="63" customFormat="1" ht="60" customHeight="1">
      <c r="B19" s="59"/>
      <c r="C19" s="81"/>
      <c r="D19" s="74"/>
      <c r="E19" s="74"/>
      <c r="F19" s="74"/>
      <c r="G19" s="74"/>
      <c r="H19" s="74"/>
      <c r="I19" s="74"/>
      <c r="J19" s="74"/>
      <c r="K19" s="74"/>
      <c r="L19" s="74"/>
      <c r="M19" s="74" t="s">
        <v>463</v>
      </c>
      <c r="N19" s="74"/>
      <c r="O19" s="74"/>
      <c r="P19" s="74" t="s">
        <v>310</v>
      </c>
      <c r="Q19" s="74"/>
      <c r="R19" s="74"/>
      <c r="V19" s="96"/>
    </row>
    <row r="20" spans="2:22" s="1" customFormat="1" ht="36" customHeight="1">
      <c r="B20" s="54"/>
      <c r="D20" s="75"/>
      <c r="E20" s="75" t="s">
        <v>262</v>
      </c>
      <c r="F20" s="75" t="s">
        <v>471</v>
      </c>
      <c r="G20" s="75" t="s">
        <v>285</v>
      </c>
      <c r="H20" s="75" t="s">
        <v>468</v>
      </c>
      <c r="I20" s="75" t="s">
        <v>280</v>
      </c>
      <c r="J20" s="75" t="s">
        <v>281</v>
      </c>
      <c r="K20" s="75"/>
      <c r="L20" s="75" t="s">
        <v>286</v>
      </c>
      <c r="M20" s="75" t="s">
        <v>463</v>
      </c>
      <c r="N20" s="75" t="s">
        <v>287</v>
      </c>
      <c r="O20" s="75" t="s">
        <v>288</v>
      </c>
      <c r="P20" s="75" t="s">
        <v>310</v>
      </c>
      <c r="Q20" s="75" t="s">
        <v>289</v>
      </c>
      <c r="R20" s="75"/>
      <c r="S20" s="84"/>
      <c r="V20" s="96"/>
    </row>
    <row r="21" spans="2:22" s="1" customFormat="1" ht="80.099999999999994" customHeight="1">
      <c r="B21" s="55">
        <f>B17+1</f>
        <v>5</v>
      </c>
      <c r="D21" s="88" t="s">
        <v>179</v>
      </c>
      <c r="E21" s="88" t="s">
        <v>257</v>
      </c>
      <c r="F21" s="88" t="s">
        <v>224</v>
      </c>
      <c r="G21" s="88" t="s">
        <v>191</v>
      </c>
      <c r="H21" s="88" t="s">
        <v>205</v>
      </c>
      <c r="I21" s="88" t="s">
        <v>221</v>
      </c>
      <c r="J21" s="88" t="s">
        <v>222</v>
      </c>
      <c r="K21" s="88" t="s">
        <v>179</v>
      </c>
      <c r="L21" s="88" t="s">
        <v>225</v>
      </c>
      <c r="M21" s="92" t="s">
        <v>316</v>
      </c>
      <c r="N21" s="88" t="s">
        <v>226</v>
      </c>
      <c r="O21" s="88" t="s">
        <v>227</v>
      </c>
      <c r="P21" s="88" t="s">
        <v>192</v>
      </c>
      <c r="Q21" s="88" t="s">
        <v>228</v>
      </c>
      <c r="R21" s="88" t="s">
        <v>212</v>
      </c>
      <c r="S21" s="85"/>
      <c r="V21" s="96"/>
    </row>
    <row r="22" spans="2:22" s="1" customFormat="1" ht="36" customHeight="1">
      <c r="B22" s="56"/>
      <c r="D22" s="76"/>
      <c r="E22" s="76" t="s">
        <v>478</v>
      </c>
      <c r="F22" s="76" t="s">
        <v>508</v>
      </c>
      <c r="G22" s="76" t="s">
        <v>509</v>
      </c>
      <c r="H22" s="76" t="s">
        <v>482</v>
      </c>
      <c r="I22" s="76" t="s">
        <v>503</v>
      </c>
      <c r="J22" s="76" t="s">
        <v>504</v>
      </c>
      <c r="K22" s="76"/>
      <c r="L22" s="76" t="s">
        <v>429</v>
      </c>
      <c r="M22" s="76" t="s">
        <v>510</v>
      </c>
      <c r="N22" s="76" t="s">
        <v>511</v>
      </c>
      <c r="O22" s="76" t="s">
        <v>431</v>
      </c>
      <c r="P22" s="76" t="s">
        <v>432</v>
      </c>
      <c r="Q22" s="76" t="s">
        <v>512</v>
      </c>
      <c r="R22" s="76"/>
      <c r="S22" s="87"/>
      <c r="V22" s="97"/>
    </row>
    <row r="23" spans="2:22" s="63" customFormat="1" ht="60" customHeight="1">
      <c r="B23" s="59"/>
      <c r="C23" s="81"/>
      <c r="D23" s="74" t="s">
        <v>310</v>
      </c>
      <c r="E23" s="74"/>
      <c r="F23" s="74"/>
      <c r="G23" s="74" t="s">
        <v>311</v>
      </c>
      <c r="H23" s="74"/>
      <c r="I23" s="74"/>
      <c r="J23" s="74"/>
      <c r="K23" s="74"/>
      <c r="L23" s="74"/>
      <c r="M23" s="74" t="s">
        <v>258</v>
      </c>
      <c r="N23" s="74"/>
      <c r="O23" s="74"/>
      <c r="P23" s="74"/>
      <c r="Q23" s="74"/>
      <c r="R23" s="74"/>
      <c r="V23" s="64"/>
    </row>
    <row r="24" spans="2:22" s="1" customFormat="1" ht="36" customHeight="1">
      <c r="B24" s="54"/>
      <c r="D24" s="75" t="s">
        <v>310</v>
      </c>
      <c r="E24" s="75" t="s">
        <v>289</v>
      </c>
      <c r="F24" s="75" t="s">
        <v>323</v>
      </c>
      <c r="G24" s="75" t="s">
        <v>311</v>
      </c>
      <c r="H24" s="75" t="s">
        <v>329</v>
      </c>
      <c r="I24" s="75" t="s">
        <v>271</v>
      </c>
      <c r="J24" s="75" t="s">
        <v>279</v>
      </c>
      <c r="K24" s="75" t="s">
        <v>290</v>
      </c>
      <c r="L24" s="75" t="s">
        <v>468</v>
      </c>
      <c r="M24" s="75" t="s">
        <v>258</v>
      </c>
      <c r="N24" s="75" t="s">
        <v>291</v>
      </c>
      <c r="O24" s="75"/>
      <c r="P24" s="75"/>
      <c r="Q24" s="75"/>
      <c r="R24" s="75"/>
      <c r="S24" s="84"/>
      <c r="V24" s="58"/>
    </row>
    <row r="25" spans="2:22" s="1" customFormat="1" ht="80.099999999999994" customHeight="1">
      <c r="B25" s="55">
        <f>B21+1</f>
        <v>6</v>
      </c>
      <c r="D25" s="88" t="s">
        <v>192</v>
      </c>
      <c r="E25" s="88" t="s">
        <v>228</v>
      </c>
      <c r="F25" s="88" t="s">
        <v>195</v>
      </c>
      <c r="G25" s="88" t="s">
        <v>229</v>
      </c>
      <c r="H25" s="88" t="s">
        <v>316</v>
      </c>
      <c r="I25" s="91" t="s">
        <v>208</v>
      </c>
      <c r="J25" s="88" t="s">
        <v>230</v>
      </c>
      <c r="K25" s="88" t="s">
        <v>231</v>
      </c>
      <c r="L25" s="91" t="s">
        <v>205</v>
      </c>
      <c r="M25" s="91" t="s">
        <v>232</v>
      </c>
      <c r="N25" s="88" t="s">
        <v>233</v>
      </c>
      <c r="O25" s="88" t="s">
        <v>182</v>
      </c>
      <c r="P25" s="88"/>
      <c r="Q25" s="88"/>
      <c r="R25" s="88"/>
      <c r="S25" s="85"/>
      <c r="V25" s="58"/>
    </row>
    <row r="26" spans="2:22" s="1" customFormat="1" ht="36" customHeight="1">
      <c r="B26" s="56"/>
      <c r="D26" s="76" t="s">
        <v>432</v>
      </c>
      <c r="E26" s="76" t="s">
        <v>512</v>
      </c>
      <c r="F26" s="76" t="s">
        <v>513</v>
      </c>
      <c r="G26" s="76" t="s">
        <v>514</v>
      </c>
      <c r="H26" s="76" t="s">
        <v>500</v>
      </c>
      <c r="I26" s="76" t="s">
        <v>488</v>
      </c>
      <c r="J26" s="76" t="s">
        <v>502</v>
      </c>
      <c r="K26" s="76" t="s">
        <v>515</v>
      </c>
      <c r="L26" s="76" t="s">
        <v>482</v>
      </c>
      <c r="M26" s="76" t="s">
        <v>516</v>
      </c>
      <c r="N26" s="76" t="s">
        <v>517</v>
      </c>
      <c r="O26" s="76"/>
      <c r="P26" s="76"/>
      <c r="Q26" s="76"/>
      <c r="R26" s="76"/>
      <c r="S26" s="87"/>
      <c r="U26" s="1" t="str">
        <f xml:space="preserve"> MID($N$26,3,1)</f>
        <v>u</v>
      </c>
      <c r="V26" s="58"/>
    </row>
    <row r="27" spans="2:22" s="63" customFormat="1" ht="60" customHeight="1">
      <c r="B27" s="59"/>
      <c r="C27" s="81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U27" s="63" t="str">
        <f t="shared" ref="U27:U32" si="0" xml:space="preserve"> MID($N$26,4,1)</f>
        <v>a</v>
      </c>
      <c r="V27" s="64"/>
    </row>
    <row r="28" spans="2:22" s="1" customFormat="1" ht="36" customHeight="1">
      <c r="B28" s="54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84"/>
      <c r="U28" s="63" t="str">
        <f t="shared" si="0"/>
        <v>a</v>
      </c>
      <c r="V28" s="58"/>
    </row>
    <row r="29" spans="2:22" s="1" customFormat="1" ht="80.099999999999994" customHeight="1">
      <c r="B29" s="55">
        <f>B25+1</f>
        <v>7</v>
      </c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5"/>
      <c r="U29" s="63" t="str">
        <f t="shared" si="0"/>
        <v>a</v>
      </c>
      <c r="V29" s="58"/>
    </row>
    <row r="30" spans="2:22" s="1" customFormat="1" ht="36" customHeight="1">
      <c r="B30" s="5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87"/>
      <c r="U30" s="63" t="str">
        <f t="shared" si="0"/>
        <v>a</v>
      </c>
      <c r="V30" s="58"/>
    </row>
    <row r="31" spans="2:22" s="63" customFormat="1" ht="60" customHeight="1">
      <c r="B31" s="59"/>
      <c r="C31" s="81"/>
      <c r="D31" s="74"/>
      <c r="E31" s="74"/>
      <c r="F31" s="74"/>
      <c r="G31" s="74"/>
      <c r="H31" s="74"/>
      <c r="I31" s="74"/>
      <c r="J31" s="74"/>
      <c r="K31" s="74" t="s">
        <v>256</v>
      </c>
      <c r="L31" s="74"/>
      <c r="M31" s="74"/>
      <c r="N31" s="74"/>
      <c r="O31" s="74" t="s">
        <v>259</v>
      </c>
      <c r="P31" s="74"/>
      <c r="Q31" s="74"/>
      <c r="R31" s="74"/>
      <c r="U31" s="63" t="str">
        <f t="shared" si="0"/>
        <v>a</v>
      </c>
      <c r="V31" s="64"/>
    </row>
    <row r="32" spans="2:22" s="1" customFormat="1" ht="36" customHeight="1">
      <c r="B32" s="54"/>
      <c r="D32" s="75" t="s">
        <v>271</v>
      </c>
      <c r="E32" s="75" t="s">
        <v>276</v>
      </c>
      <c r="F32" s="75" t="s">
        <v>312</v>
      </c>
      <c r="G32" s="75"/>
      <c r="H32" s="75" t="s">
        <v>470</v>
      </c>
      <c r="I32" s="75" t="s">
        <v>329</v>
      </c>
      <c r="J32" s="75" t="s">
        <v>319</v>
      </c>
      <c r="K32" s="75" t="s">
        <v>256</v>
      </c>
      <c r="L32" s="75" t="s">
        <v>280</v>
      </c>
      <c r="M32" s="75" t="s">
        <v>281</v>
      </c>
      <c r="N32" s="75" t="s">
        <v>472</v>
      </c>
      <c r="O32" s="75" t="s">
        <v>259</v>
      </c>
      <c r="P32" s="75" t="s">
        <v>468</v>
      </c>
      <c r="Q32" s="75" t="s">
        <v>293</v>
      </c>
      <c r="R32" s="75" t="s">
        <v>294</v>
      </c>
      <c r="S32" s="84"/>
      <c r="U32" s="63" t="str">
        <f t="shared" si="0"/>
        <v>a</v>
      </c>
      <c r="V32" s="58"/>
    </row>
    <row r="33" spans="2:22" s="1" customFormat="1" ht="80.099999999999994" customHeight="1">
      <c r="B33" s="55">
        <f>B29+1</f>
        <v>8</v>
      </c>
      <c r="D33" s="88" t="s">
        <v>208</v>
      </c>
      <c r="E33" s="88" t="s">
        <v>197</v>
      </c>
      <c r="F33" s="91" t="s">
        <v>215</v>
      </c>
      <c r="G33" s="88" t="s">
        <v>212</v>
      </c>
      <c r="H33" s="88" t="s">
        <v>219</v>
      </c>
      <c r="I33" s="91" t="s">
        <v>316</v>
      </c>
      <c r="J33" s="88" t="s">
        <v>213</v>
      </c>
      <c r="K33" s="88" t="s">
        <v>214</v>
      </c>
      <c r="L33" s="88" t="s">
        <v>221</v>
      </c>
      <c r="M33" s="88" t="s">
        <v>222</v>
      </c>
      <c r="N33" s="88" t="s">
        <v>234</v>
      </c>
      <c r="O33" s="88" t="s">
        <v>183</v>
      </c>
      <c r="P33" s="91" t="s">
        <v>205</v>
      </c>
      <c r="Q33" s="91" t="s">
        <v>235</v>
      </c>
      <c r="R33" s="91" t="s">
        <v>236</v>
      </c>
      <c r="S33" s="85"/>
      <c r="V33" s="58"/>
    </row>
    <row r="34" spans="2:22" s="1" customFormat="1" ht="36" customHeight="1">
      <c r="B34" s="56"/>
      <c r="D34" s="76" t="s">
        <v>488</v>
      </c>
      <c r="E34" s="76" t="s">
        <v>496</v>
      </c>
      <c r="F34" s="76" t="s">
        <v>497</v>
      </c>
      <c r="G34" s="76"/>
      <c r="H34" s="76" t="s">
        <v>419</v>
      </c>
      <c r="I34" s="76" t="s">
        <v>500</v>
      </c>
      <c r="J34" s="76" t="s">
        <v>494</v>
      </c>
      <c r="K34" s="76" t="s">
        <v>495</v>
      </c>
      <c r="L34" s="76" t="s">
        <v>503</v>
      </c>
      <c r="M34" s="76" t="s">
        <v>504</v>
      </c>
      <c r="N34" s="76" t="s">
        <v>518</v>
      </c>
      <c r="O34" s="76" t="s">
        <v>519</v>
      </c>
      <c r="P34" s="76" t="s">
        <v>482</v>
      </c>
      <c r="Q34" s="76" t="s">
        <v>520</v>
      </c>
      <c r="R34" s="76" t="s">
        <v>521</v>
      </c>
      <c r="S34" s="87"/>
      <c r="V34" s="58"/>
    </row>
    <row r="35" spans="2:22" s="63" customFormat="1" ht="60" customHeight="1">
      <c r="B35" s="59"/>
      <c r="C35" s="81"/>
      <c r="D35" s="74"/>
      <c r="E35" s="74"/>
      <c r="F35" s="74"/>
      <c r="G35" s="74"/>
      <c r="H35" s="74"/>
      <c r="I35" s="74"/>
      <c r="J35" s="74" t="s">
        <v>260</v>
      </c>
      <c r="K35" s="74"/>
      <c r="L35" s="74"/>
      <c r="M35" s="74"/>
      <c r="N35" s="74"/>
      <c r="O35" s="74"/>
      <c r="P35" s="74"/>
      <c r="Q35" s="74"/>
      <c r="R35" s="74"/>
      <c r="V35" s="64"/>
    </row>
    <row r="36" spans="2:22" s="1" customFormat="1" ht="36" customHeight="1">
      <c r="B36" s="54"/>
      <c r="D36" s="75"/>
      <c r="E36" s="75" t="s">
        <v>473</v>
      </c>
      <c r="F36" s="75" t="s">
        <v>296</v>
      </c>
      <c r="G36" s="75" t="s">
        <v>324</v>
      </c>
      <c r="H36" s="75" t="s">
        <v>297</v>
      </c>
      <c r="I36" s="75" t="s">
        <v>298</v>
      </c>
      <c r="J36" s="75" t="s">
        <v>260</v>
      </c>
      <c r="K36" s="75"/>
      <c r="L36" s="75" t="s">
        <v>286</v>
      </c>
      <c r="M36" s="75" t="s">
        <v>326</v>
      </c>
      <c r="N36" s="75" t="s">
        <v>271</v>
      </c>
      <c r="O36" s="75" t="s">
        <v>299</v>
      </c>
      <c r="P36" s="75" t="s">
        <v>313</v>
      </c>
      <c r="Q36" s="75"/>
      <c r="R36" s="75"/>
      <c r="S36" s="84"/>
      <c r="V36" s="58"/>
    </row>
    <row r="37" spans="2:22" s="1" customFormat="1" ht="80.099999999999994" customHeight="1">
      <c r="B37" s="55">
        <f>B33+1</f>
        <v>9</v>
      </c>
      <c r="D37" s="88" t="s">
        <v>179</v>
      </c>
      <c r="E37" s="88" t="s">
        <v>237</v>
      </c>
      <c r="F37" s="88" t="s">
        <v>187</v>
      </c>
      <c r="G37" s="88" t="s">
        <v>194</v>
      </c>
      <c r="H37" s="88" t="s">
        <v>185</v>
      </c>
      <c r="I37" s="91" t="s">
        <v>261</v>
      </c>
      <c r="J37" s="91" t="s">
        <v>238</v>
      </c>
      <c r="K37" s="88" t="s">
        <v>179</v>
      </c>
      <c r="L37" s="88" t="s">
        <v>225</v>
      </c>
      <c r="M37" s="93" t="s">
        <v>315</v>
      </c>
      <c r="N37" s="91" t="s">
        <v>208</v>
      </c>
      <c r="O37" s="88" t="s">
        <v>239</v>
      </c>
      <c r="P37" s="91" t="s">
        <v>240</v>
      </c>
      <c r="Q37" s="88" t="s">
        <v>182</v>
      </c>
      <c r="R37" s="88"/>
      <c r="S37" s="85"/>
      <c r="V37" s="58"/>
    </row>
    <row r="38" spans="2:22" s="1" customFormat="1" ht="36" customHeight="1">
      <c r="B38" s="56"/>
      <c r="D38" s="76"/>
      <c r="E38" s="76" t="s">
        <v>522</v>
      </c>
      <c r="F38" s="76" t="s">
        <v>523</v>
      </c>
      <c r="G38" s="76" t="s">
        <v>524</v>
      </c>
      <c r="H38" s="76" t="s">
        <v>525</v>
      </c>
      <c r="I38" s="76" t="s">
        <v>526</v>
      </c>
      <c r="J38" s="76" t="s">
        <v>527</v>
      </c>
      <c r="K38" s="76"/>
      <c r="L38" s="76" t="s">
        <v>429</v>
      </c>
      <c r="M38" s="76" t="s">
        <v>528</v>
      </c>
      <c r="N38" s="76" t="s">
        <v>488</v>
      </c>
      <c r="O38" s="76" t="s">
        <v>529</v>
      </c>
      <c r="P38" s="76" t="s">
        <v>530</v>
      </c>
      <c r="Q38" s="76"/>
      <c r="R38" s="76"/>
      <c r="S38" s="87"/>
      <c r="V38" s="58"/>
    </row>
    <row r="39" spans="2:22" s="63" customFormat="1" ht="60" customHeight="1">
      <c r="B39" s="59"/>
      <c r="C39" s="81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V39" s="64"/>
    </row>
    <row r="40" spans="2:22" s="1" customFormat="1" ht="36" customHeight="1">
      <c r="B40" s="54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84"/>
      <c r="V40" s="58"/>
    </row>
    <row r="41" spans="2:22" s="1" customFormat="1" ht="80.099999999999994" customHeight="1">
      <c r="B41" s="55">
        <f>B37+1</f>
        <v>10</v>
      </c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5"/>
      <c r="V41" s="58"/>
    </row>
    <row r="42" spans="2:22" s="1" customFormat="1" ht="36" customHeight="1">
      <c r="B42" s="5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87"/>
      <c r="V42" s="58"/>
    </row>
    <row r="43" spans="2:22" s="63" customFormat="1" ht="60" customHeight="1">
      <c r="B43" s="59"/>
      <c r="C43" s="81"/>
      <c r="D43" s="74"/>
      <c r="E43" s="74"/>
      <c r="F43" s="74"/>
      <c r="G43" s="74"/>
      <c r="H43" s="74"/>
      <c r="I43" s="74"/>
      <c r="J43" s="74" t="s">
        <v>252</v>
      </c>
      <c r="K43" s="74"/>
      <c r="L43" s="74"/>
      <c r="M43" s="74"/>
      <c r="N43" s="74"/>
      <c r="O43" s="74"/>
      <c r="P43" s="74"/>
      <c r="Q43" s="74"/>
      <c r="R43" s="74"/>
      <c r="V43" s="64"/>
    </row>
    <row r="44" spans="2:22" s="1" customFormat="1" ht="36" customHeight="1">
      <c r="B44" s="54"/>
      <c r="D44" s="75" t="s">
        <v>271</v>
      </c>
      <c r="E44" s="75" t="s">
        <v>325</v>
      </c>
      <c r="F44" s="75" t="s">
        <v>287</v>
      </c>
      <c r="G44" s="75" t="s">
        <v>300</v>
      </c>
      <c r="H44" s="75" t="s">
        <v>467</v>
      </c>
      <c r="I44" s="75" t="s">
        <v>301</v>
      </c>
      <c r="J44" s="75" t="s">
        <v>466</v>
      </c>
      <c r="K44" s="75" t="s">
        <v>253</v>
      </c>
      <c r="L44" s="75" t="s">
        <v>301</v>
      </c>
      <c r="M44" s="75" t="s">
        <v>303</v>
      </c>
      <c r="N44" s="75" t="s">
        <v>468</v>
      </c>
      <c r="O44" s="75" t="s">
        <v>304</v>
      </c>
      <c r="P44" s="75" t="s">
        <v>305</v>
      </c>
      <c r="Q44" s="75"/>
      <c r="R44" s="75" t="s">
        <v>271</v>
      </c>
      <c r="S44" s="84"/>
      <c r="V44" s="58"/>
    </row>
    <row r="45" spans="2:22" s="1" customFormat="1" ht="80.099999999999994" customHeight="1">
      <c r="B45" s="55">
        <f>B41+1</f>
        <v>11</v>
      </c>
      <c r="D45" s="91" t="s">
        <v>208</v>
      </c>
      <c r="E45" s="88" t="s">
        <v>241</v>
      </c>
      <c r="F45" s="88" t="s">
        <v>242</v>
      </c>
      <c r="G45" s="88" t="s">
        <v>186</v>
      </c>
      <c r="H45" s="88" t="s">
        <v>184</v>
      </c>
      <c r="I45" s="91" t="s">
        <v>243</v>
      </c>
      <c r="J45" s="91" t="s">
        <v>180</v>
      </c>
      <c r="K45" s="88" t="s">
        <v>254</v>
      </c>
      <c r="L45" s="91" t="s">
        <v>243</v>
      </c>
      <c r="M45" s="88" t="s">
        <v>244</v>
      </c>
      <c r="N45" s="91" t="s">
        <v>205</v>
      </c>
      <c r="O45" s="88" t="s">
        <v>245</v>
      </c>
      <c r="P45" s="88" t="s">
        <v>246</v>
      </c>
      <c r="Q45" s="88" t="s">
        <v>179</v>
      </c>
      <c r="R45" s="91" t="s">
        <v>208</v>
      </c>
      <c r="S45" s="85"/>
      <c r="V45" s="58"/>
    </row>
    <row r="46" spans="2:22" s="1" customFormat="1" ht="36" customHeight="1">
      <c r="B46" s="56"/>
      <c r="D46" s="76" t="s">
        <v>488</v>
      </c>
      <c r="E46" s="76" t="s">
        <v>531</v>
      </c>
      <c r="F46" s="76" t="s">
        <v>511</v>
      </c>
      <c r="G46" s="76" t="s">
        <v>532</v>
      </c>
      <c r="H46" s="76" t="s">
        <v>479</v>
      </c>
      <c r="I46" s="76" t="s">
        <v>455</v>
      </c>
      <c r="J46" s="76" t="s">
        <v>533</v>
      </c>
      <c r="K46" s="76" t="s">
        <v>534</v>
      </c>
      <c r="L46" s="76" t="s">
        <v>455</v>
      </c>
      <c r="M46" s="76" t="s">
        <v>535</v>
      </c>
      <c r="N46" s="76" t="s">
        <v>482</v>
      </c>
      <c r="O46" s="76" t="s">
        <v>536</v>
      </c>
      <c r="P46" s="76" t="s">
        <v>458</v>
      </c>
      <c r="Q46" s="76"/>
      <c r="R46" s="76" t="s">
        <v>488</v>
      </c>
      <c r="S46" s="87"/>
      <c r="V46" s="58"/>
    </row>
    <row r="47" spans="2:22" s="63" customFormat="1" ht="60" customHeight="1">
      <c r="B47" s="59"/>
      <c r="C47" s="81"/>
      <c r="D47" s="74"/>
      <c r="E47" s="74"/>
      <c r="F47" s="74"/>
      <c r="G47" s="74"/>
      <c r="H47" s="74"/>
      <c r="I47" s="74"/>
      <c r="J47" s="74" t="s">
        <v>256</v>
      </c>
      <c r="K47" s="74"/>
      <c r="L47" s="74"/>
      <c r="M47" s="74"/>
      <c r="N47" s="74"/>
      <c r="O47" s="74"/>
      <c r="P47" s="74"/>
      <c r="Q47" s="74"/>
      <c r="R47" s="74"/>
      <c r="V47" s="64"/>
    </row>
    <row r="48" spans="2:22" s="1" customFormat="1" ht="36" customHeight="1">
      <c r="B48" s="54"/>
      <c r="D48" s="75" t="s">
        <v>276</v>
      </c>
      <c r="E48" s="75" t="s">
        <v>312</v>
      </c>
      <c r="F48" s="75"/>
      <c r="G48" s="75" t="s">
        <v>470</v>
      </c>
      <c r="H48" s="75" t="s">
        <v>253</v>
      </c>
      <c r="I48" s="75" t="s">
        <v>319</v>
      </c>
      <c r="J48" s="75" t="s">
        <v>256</v>
      </c>
      <c r="K48" s="75" t="s">
        <v>473</v>
      </c>
      <c r="L48" s="75"/>
      <c r="M48" s="75" t="s">
        <v>473</v>
      </c>
      <c r="N48" s="75" t="s">
        <v>296</v>
      </c>
      <c r="O48" s="75" t="s">
        <v>280</v>
      </c>
      <c r="P48" s="75" t="s">
        <v>281</v>
      </c>
      <c r="Q48" s="75" t="s">
        <v>468</v>
      </c>
      <c r="R48" s="75" t="s">
        <v>306</v>
      </c>
      <c r="S48" s="84"/>
      <c r="V48" s="58"/>
    </row>
    <row r="49" spans="2:22" s="1" customFormat="1" ht="80.099999999999994" customHeight="1">
      <c r="B49" s="55">
        <f>B45+1</f>
        <v>12</v>
      </c>
      <c r="D49" s="88" t="s">
        <v>197</v>
      </c>
      <c r="E49" s="91" t="s">
        <v>215</v>
      </c>
      <c r="F49" s="88" t="s">
        <v>212</v>
      </c>
      <c r="G49" s="88" t="s">
        <v>219</v>
      </c>
      <c r="H49" s="88" t="s">
        <v>218</v>
      </c>
      <c r="I49" s="88" t="s">
        <v>213</v>
      </c>
      <c r="J49" s="88" t="s">
        <v>214</v>
      </c>
      <c r="K49" s="91" t="s">
        <v>237</v>
      </c>
      <c r="L49" s="88" t="s">
        <v>179</v>
      </c>
      <c r="M49" s="88" t="s">
        <v>237</v>
      </c>
      <c r="N49" s="88" t="s">
        <v>187</v>
      </c>
      <c r="O49" s="88" t="s">
        <v>221</v>
      </c>
      <c r="P49" s="88" t="s">
        <v>222</v>
      </c>
      <c r="Q49" s="91" t="s">
        <v>205</v>
      </c>
      <c r="R49" s="88" t="s">
        <v>247</v>
      </c>
      <c r="S49" s="85"/>
      <c r="V49" s="58"/>
    </row>
    <row r="50" spans="2:22" s="1" customFormat="1" ht="36" customHeight="1">
      <c r="B50" s="56"/>
      <c r="D50" s="76" t="s">
        <v>496</v>
      </c>
      <c r="E50" s="76" t="s">
        <v>497</v>
      </c>
      <c r="F50" s="76"/>
      <c r="G50" s="76" t="s">
        <v>419</v>
      </c>
      <c r="H50" s="76" t="s">
        <v>534</v>
      </c>
      <c r="I50" s="76" t="s">
        <v>494</v>
      </c>
      <c r="J50" s="76" t="s">
        <v>495</v>
      </c>
      <c r="K50" s="76" t="s">
        <v>522</v>
      </c>
      <c r="L50" s="76"/>
      <c r="M50" s="76" t="s">
        <v>522</v>
      </c>
      <c r="N50" s="76" t="s">
        <v>523</v>
      </c>
      <c r="O50" s="76" t="s">
        <v>503</v>
      </c>
      <c r="P50" s="76" t="s">
        <v>504</v>
      </c>
      <c r="Q50" s="76" t="s">
        <v>482</v>
      </c>
      <c r="R50" s="76" t="s">
        <v>537</v>
      </c>
      <c r="S50" s="87"/>
      <c r="V50" s="58"/>
    </row>
    <row r="51" spans="2:22" s="63" customFormat="1" ht="60" customHeight="1">
      <c r="B51" s="59"/>
      <c r="C51" s="81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V51" s="64"/>
    </row>
    <row r="52" spans="2:22" s="1" customFormat="1" ht="36" customHeight="1">
      <c r="B52" s="54"/>
      <c r="D52" s="75" t="s">
        <v>307</v>
      </c>
      <c r="E52" s="75"/>
      <c r="F52" s="75" t="s">
        <v>286</v>
      </c>
      <c r="G52" s="75" t="s">
        <v>326</v>
      </c>
      <c r="H52" s="75" t="s">
        <v>271</v>
      </c>
      <c r="I52" s="75" t="s">
        <v>279</v>
      </c>
      <c r="J52" s="75" t="s">
        <v>301</v>
      </c>
      <c r="K52" s="75" t="s">
        <v>468</v>
      </c>
      <c r="L52" s="75" t="s">
        <v>308</v>
      </c>
      <c r="M52" s="75" t="s">
        <v>309</v>
      </c>
      <c r="N52" s="75"/>
      <c r="O52" s="75"/>
      <c r="P52" s="75"/>
      <c r="Q52" s="75"/>
      <c r="R52" s="75"/>
      <c r="S52" s="84"/>
      <c r="V52" s="58"/>
    </row>
    <row r="53" spans="2:22" s="1" customFormat="1" ht="80.099999999999994" customHeight="1">
      <c r="B53" s="55">
        <f>B49+1</f>
        <v>13</v>
      </c>
      <c r="D53" s="88" t="s">
        <v>248</v>
      </c>
      <c r="E53" s="88" t="s">
        <v>179</v>
      </c>
      <c r="F53" s="88" t="s">
        <v>225</v>
      </c>
      <c r="G53" s="93" t="s">
        <v>315</v>
      </c>
      <c r="H53" s="91" t="s">
        <v>208</v>
      </c>
      <c r="I53" s="88" t="s">
        <v>230</v>
      </c>
      <c r="J53" s="88" t="s">
        <v>249</v>
      </c>
      <c r="K53" s="91" t="s">
        <v>205</v>
      </c>
      <c r="L53" s="88" t="s">
        <v>250</v>
      </c>
      <c r="M53" s="88" t="s">
        <v>251</v>
      </c>
      <c r="N53" s="88" t="s">
        <v>182</v>
      </c>
      <c r="O53" s="88"/>
      <c r="P53" s="88"/>
      <c r="Q53" s="88"/>
      <c r="R53" s="88"/>
      <c r="S53" s="85"/>
      <c r="V53" s="58"/>
    </row>
    <row r="54" spans="2:22" s="1" customFormat="1" ht="36" customHeight="1">
      <c r="B54" s="56"/>
      <c r="D54" s="76" t="s">
        <v>538</v>
      </c>
      <c r="E54" s="76"/>
      <c r="F54" s="76" t="s">
        <v>429</v>
      </c>
      <c r="G54" s="76" t="s">
        <v>528</v>
      </c>
      <c r="H54" s="76" t="s">
        <v>488</v>
      </c>
      <c r="I54" s="76" t="s">
        <v>502</v>
      </c>
      <c r="J54" s="76" t="s">
        <v>455</v>
      </c>
      <c r="K54" s="76" t="s">
        <v>482</v>
      </c>
      <c r="L54" s="76" t="s">
        <v>539</v>
      </c>
      <c r="M54" s="76" t="s">
        <v>540</v>
      </c>
      <c r="N54" s="76"/>
      <c r="O54" s="76"/>
      <c r="P54" s="76"/>
      <c r="Q54" s="76"/>
      <c r="R54" s="76"/>
      <c r="S54" s="87"/>
      <c r="V54" s="58"/>
    </row>
    <row r="55" spans="2:22" s="63" customFormat="1" ht="60" customHeight="1">
      <c r="B55" s="59"/>
      <c r="C55" s="81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V55" s="64"/>
    </row>
    <row r="56" spans="2:22" s="1" customFormat="1" ht="36" customHeight="1">
      <c r="B56" s="54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84"/>
      <c r="V56" s="58"/>
    </row>
    <row r="57" spans="2:22" s="1" customFormat="1" ht="80.099999999999994" customHeight="1">
      <c r="B57" s="55">
        <f>B53+1</f>
        <v>14</v>
      </c>
      <c r="D57" s="88"/>
      <c r="E57" s="88"/>
      <c r="F57" s="88"/>
      <c r="G57" s="89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5"/>
      <c r="V57" s="58"/>
    </row>
    <row r="58" spans="2:22" s="1" customFormat="1" ht="36" customHeight="1">
      <c r="B58" s="5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87"/>
      <c r="V58" s="58"/>
    </row>
    <row r="59" spans="2:22" s="63" customFormat="1" ht="60" customHeight="1">
      <c r="B59" s="59"/>
      <c r="C59" s="81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V59" s="64"/>
    </row>
    <row r="60" spans="2:22" s="1" customFormat="1" ht="36" customHeight="1">
      <c r="B60" s="54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84"/>
      <c r="V60" s="58"/>
    </row>
    <row r="61" spans="2:22" s="1" customFormat="1" ht="80.099999999999994" customHeight="1">
      <c r="B61" s="55">
        <f>B57+1</f>
        <v>15</v>
      </c>
      <c r="D61" s="88"/>
      <c r="E61" s="88"/>
      <c r="F61" s="88"/>
      <c r="G61" s="89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5"/>
      <c r="V61" s="58"/>
    </row>
    <row r="62" spans="2:22" s="1" customFormat="1" ht="36" customHeight="1">
      <c r="B62" s="5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87"/>
      <c r="V62" s="58"/>
    </row>
    <row r="63" spans="2:22" s="63" customFormat="1" ht="60" customHeight="1">
      <c r="B63" s="59"/>
      <c r="C63" s="81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V63" s="64"/>
    </row>
    <row r="64" spans="2:22" s="1" customFormat="1" ht="36" customHeight="1">
      <c r="B64" s="54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84"/>
      <c r="V64" s="58"/>
    </row>
    <row r="65" spans="2:22" s="1" customFormat="1" ht="80.099999999999994" customHeight="1">
      <c r="B65" s="55">
        <f>B61+1</f>
        <v>16</v>
      </c>
      <c r="D65" s="88"/>
      <c r="E65" s="88"/>
      <c r="F65" s="88"/>
      <c r="G65" s="89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5"/>
      <c r="V65" s="58"/>
    </row>
    <row r="66" spans="2:22" s="1" customFormat="1" ht="36" customHeight="1">
      <c r="B66" s="5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87"/>
      <c r="V66" s="58"/>
    </row>
    <row r="67" spans="2:22" s="63" customFormat="1" ht="60" customHeight="1">
      <c r="B67" s="59"/>
      <c r="C67" s="81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V67" s="64"/>
    </row>
    <row r="68" spans="2:22" s="1" customFormat="1" ht="36" customHeight="1">
      <c r="B68" s="54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84"/>
      <c r="V68" s="58"/>
    </row>
    <row r="69" spans="2:22" s="1" customFormat="1" ht="80.099999999999994" customHeight="1">
      <c r="B69" s="55">
        <f>B65+1</f>
        <v>17</v>
      </c>
      <c r="D69" s="88"/>
      <c r="E69" s="88"/>
      <c r="F69" s="88"/>
      <c r="G69" s="89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5"/>
      <c r="V69" s="58"/>
    </row>
    <row r="70" spans="2:22" s="1" customFormat="1" ht="36" customHeight="1">
      <c r="B70" s="5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87"/>
      <c r="V70" s="58"/>
    </row>
    <row r="71" spans="2:22" s="63" customFormat="1" ht="60" customHeight="1">
      <c r="B71" s="59"/>
      <c r="C71" s="81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V71" s="64"/>
    </row>
    <row r="72" spans="2:22" s="1" customFormat="1" ht="36" customHeight="1">
      <c r="B72" s="54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84"/>
      <c r="V72" s="58"/>
    </row>
    <row r="73" spans="2:22" s="1" customFormat="1" ht="80.099999999999994" customHeight="1">
      <c r="B73" s="55">
        <f>B69+1</f>
        <v>18</v>
      </c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5"/>
      <c r="V73" s="58"/>
    </row>
    <row r="74" spans="2:22" s="1" customFormat="1" ht="36" customHeight="1">
      <c r="B74" s="5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87"/>
      <c r="V74" s="58"/>
    </row>
    <row r="75" spans="2:22" s="63" customFormat="1" ht="60" customHeight="1">
      <c r="B75" s="59"/>
      <c r="C75" s="81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V75" s="64"/>
    </row>
    <row r="76" spans="2:22" s="1" customFormat="1" ht="36" customHeight="1">
      <c r="B76" s="54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84"/>
      <c r="V76" s="58"/>
    </row>
    <row r="77" spans="2:22" s="1" customFormat="1" ht="80.099999999999994" customHeight="1">
      <c r="B77" s="55">
        <f>B73+1</f>
        <v>19</v>
      </c>
      <c r="D77" s="88"/>
      <c r="E77" s="88"/>
      <c r="F77" s="88"/>
      <c r="G77" s="89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5"/>
      <c r="V77" s="58"/>
    </row>
    <row r="78" spans="2:22" s="1" customFormat="1" ht="36" customHeight="1">
      <c r="B78" s="5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87"/>
      <c r="V78" s="58"/>
    </row>
    <row r="79" spans="2:22" s="63" customFormat="1" ht="60" customHeight="1">
      <c r="B79" s="59"/>
      <c r="C79" s="81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V79" s="64"/>
    </row>
    <row r="80" spans="2:22" s="1" customFormat="1" ht="36" customHeight="1">
      <c r="B80" s="54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84"/>
      <c r="V80" s="58"/>
    </row>
    <row r="81" spans="2:22" s="1" customFormat="1" ht="80.099999999999994" customHeight="1">
      <c r="B81" s="55">
        <f>B77+1</f>
        <v>20</v>
      </c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5"/>
      <c r="V81" s="58"/>
    </row>
    <row r="82" spans="2:22" s="1" customFormat="1" ht="36" customHeight="1">
      <c r="B82" s="5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87"/>
      <c r="V82" s="58"/>
    </row>
    <row r="83" spans="2:22" s="63" customFormat="1" ht="60" customHeight="1">
      <c r="B83" s="59"/>
      <c r="C83" s="81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V83" s="64"/>
    </row>
    <row r="84" spans="2:22" s="1" customFormat="1" ht="36" customHeight="1">
      <c r="B84" s="54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84"/>
      <c r="V84" s="58"/>
    </row>
    <row r="85" spans="2:22" s="1" customFormat="1" ht="80.099999999999994" customHeight="1">
      <c r="B85" s="55">
        <f>B81+1</f>
        <v>21</v>
      </c>
      <c r="D85" s="88"/>
      <c r="E85" s="88"/>
      <c r="F85" s="88"/>
      <c r="G85" s="89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5"/>
      <c r="V85" s="58"/>
    </row>
    <row r="86" spans="2:22" s="1" customFormat="1" ht="36" customHeight="1">
      <c r="B86" s="5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87"/>
      <c r="V86" s="58"/>
    </row>
    <row r="87" spans="2:22" s="63" customFormat="1" ht="60" customHeight="1">
      <c r="B87" s="59"/>
      <c r="C87" s="81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V87" s="64"/>
    </row>
    <row r="88" spans="2:22" s="1" customFormat="1" ht="36" customHeight="1">
      <c r="B88" s="54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84"/>
      <c r="V88" s="58"/>
    </row>
    <row r="89" spans="2:22" s="1" customFormat="1" ht="80.099999999999994" customHeight="1">
      <c r="B89" s="55">
        <f>B85+1</f>
        <v>22</v>
      </c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5"/>
      <c r="V89" s="58"/>
    </row>
    <row r="90" spans="2:22" s="1" customFormat="1" ht="36" customHeight="1">
      <c r="B90" s="5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87"/>
      <c r="V90" s="58"/>
    </row>
    <row r="91" spans="2:22" s="63" customFormat="1" ht="60" customHeight="1">
      <c r="B91" s="59"/>
      <c r="C91" s="81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V91" s="64"/>
    </row>
    <row r="92" spans="2:22" s="1" customFormat="1" ht="36" customHeight="1">
      <c r="B92" s="54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84"/>
      <c r="V92" s="58"/>
    </row>
    <row r="93" spans="2:22" s="1" customFormat="1" ht="80.099999999999994" customHeight="1">
      <c r="B93" s="55">
        <f>B89+1</f>
        <v>23</v>
      </c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5"/>
      <c r="V93" s="58"/>
    </row>
    <row r="94" spans="2:22" s="1" customFormat="1" ht="36" customHeight="1">
      <c r="B94" s="5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87"/>
      <c r="V94" s="58"/>
    </row>
    <row r="95" spans="2:22" s="63" customFormat="1" ht="60" customHeight="1">
      <c r="B95" s="59"/>
      <c r="C95" s="81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V95" s="64"/>
    </row>
    <row r="96" spans="2:22" s="1" customFormat="1" ht="36" customHeight="1">
      <c r="B96" s="54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84"/>
      <c r="V96" s="58"/>
    </row>
    <row r="97" spans="2:22" s="1" customFormat="1" ht="80.099999999999994" customHeight="1">
      <c r="B97" s="55">
        <f>B93+1</f>
        <v>24</v>
      </c>
      <c r="D97" s="88"/>
      <c r="E97" s="88"/>
      <c r="F97" s="88"/>
      <c r="G97" s="89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5"/>
      <c r="V97" s="58"/>
    </row>
    <row r="98" spans="2:22" s="1" customFormat="1" ht="36" customHeight="1">
      <c r="B98" s="5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87"/>
      <c r="V98" s="58"/>
    </row>
    <row r="99" spans="2:22" s="63" customFormat="1" ht="60" customHeight="1">
      <c r="B99" s="59"/>
      <c r="C99" s="81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V99" s="64"/>
    </row>
    <row r="100" spans="2:22" s="1" customFormat="1" ht="36" customHeight="1">
      <c r="B100" s="54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84"/>
      <c r="V100" s="58"/>
    </row>
    <row r="101" spans="2:22" s="1" customFormat="1" ht="80.099999999999994" customHeight="1">
      <c r="B101" s="55">
        <f>B97+1</f>
        <v>25</v>
      </c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5"/>
      <c r="V101" s="58"/>
    </row>
    <row r="102" spans="2:22" s="1" customFormat="1" ht="36" customHeight="1">
      <c r="B102" s="5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87"/>
      <c r="V102" s="58"/>
    </row>
    <row r="103" spans="2:22" s="63" customFormat="1" ht="60" customHeight="1">
      <c r="B103" s="59"/>
      <c r="C103" s="81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V103" s="64"/>
    </row>
    <row r="104" spans="2:22" s="1" customFormat="1" ht="36" customHeight="1">
      <c r="B104" s="54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84"/>
      <c r="V104" s="58"/>
    </row>
    <row r="105" spans="2:22" s="1" customFormat="1" ht="80.099999999999994" customHeight="1">
      <c r="B105" s="55">
        <f>B101+1</f>
        <v>26</v>
      </c>
      <c r="D105" s="88"/>
      <c r="E105" s="88"/>
      <c r="F105" s="88"/>
      <c r="G105" s="89"/>
      <c r="H105" s="88"/>
      <c r="I105" s="88"/>
      <c r="J105" s="88"/>
      <c r="K105" s="88"/>
      <c r="L105" s="88"/>
      <c r="M105" s="88"/>
      <c r="N105" s="88"/>
      <c r="O105" s="90"/>
      <c r="P105" s="88"/>
      <c r="Q105" s="88"/>
      <c r="R105" s="88"/>
      <c r="S105" s="85"/>
      <c r="V105" s="58"/>
    </row>
    <row r="106" spans="2:22" s="1" customFormat="1" ht="36" customHeight="1">
      <c r="B106" s="5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87"/>
      <c r="V106" s="58"/>
    </row>
    <row r="107" spans="2:22" s="63" customFormat="1" ht="60" customHeight="1">
      <c r="B107" s="59"/>
      <c r="C107" s="81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V107" s="64"/>
    </row>
    <row r="108" spans="2:22" s="1" customFormat="1" ht="36" customHeight="1">
      <c r="B108" s="54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84"/>
      <c r="V108" s="58"/>
    </row>
    <row r="109" spans="2:22" s="1" customFormat="1" ht="80.099999999999994" customHeight="1">
      <c r="B109" s="55">
        <f>B105+1</f>
        <v>27</v>
      </c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5"/>
      <c r="V109" s="58"/>
    </row>
    <row r="110" spans="2:22" s="1" customFormat="1" ht="36" customHeight="1">
      <c r="B110" s="5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87"/>
      <c r="V110" s="58"/>
    </row>
    <row r="111" spans="2:22" s="63" customFormat="1" ht="60" customHeight="1">
      <c r="B111" s="59"/>
      <c r="C111" s="81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V111" s="64"/>
    </row>
    <row r="112" spans="2:22" s="1" customFormat="1" ht="36" customHeight="1">
      <c r="B112" s="54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84"/>
      <c r="V112" s="58"/>
    </row>
    <row r="113" spans="2:22" s="1" customFormat="1" ht="80.099999999999994" customHeight="1">
      <c r="B113" s="55">
        <f>B109+1</f>
        <v>28</v>
      </c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90"/>
      <c r="P113" s="88"/>
      <c r="Q113" s="88"/>
      <c r="R113" s="88"/>
      <c r="S113" s="85"/>
      <c r="V113" s="58"/>
    </row>
    <row r="114" spans="2:22" s="1" customFormat="1" ht="36" customHeight="1">
      <c r="B114" s="5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87"/>
      <c r="V114" s="58"/>
    </row>
    <row r="115" spans="2:22" s="63" customFormat="1" ht="60" customHeight="1">
      <c r="B115" s="59"/>
      <c r="C115" s="81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V115" s="64"/>
    </row>
    <row r="116" spans="2:22" s="1" customFormat="1" ht="36" customHeight="1">
      <c r="B116" s="54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84"/>
      <c r="V116" s="58"/>
    </row>
    <row r="117" spans="2:22" s="1" customFormat="1" ht="80.099999999999994" customHeight="1">
      <c r="B117" s="55">
        <f>B113+1</f>
        <v>29</v>
      </c>
      <c r="D117" s="88"/>
      <c r="E117" s="88"/>
      <c r="F117" s="89"/>
      <c r="G117" s="89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5"/>
      <c r="V117" s="58"/>
    </row>
    <row r="118" spans="2:22" s="1" customFormat="1" ht="36" customHeight="1">
      <c r="B118" s="5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87"/>
      <c r="V118" s="58"/>
    </row>
    <row r="119" spans="2:22" s="63" customFormat="1" ht="60" customHeight="1">
      <c r="B119" s="59"/>
      <c r="C119" s="81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V119" s="64"/>
    </row>
    <row r="120" spans="2:22" s="1" customFormat="1" ht="36" customHeight="1">
      <c r="B120" s="54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84"/>
      <c r="V120" s="58"/>
    </row>
    <row r="121" spans="2:22" s="1" customFormat="1" ht="80.099999999999994" customHeight="1">
      <c r="B121" s="55">
        <f>B117+1</f>
        <v>30</v>
      </c>
      <c r="D121" s="88"/>
      <c r="E121" s="88"/>
      <c r="F121" s="88"/>
      <c r="G121" s="89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5"/>
      <c r="V121" s="58"/>
    </row>
    <row r="122" spans="2:22" s="1" customFormat="1" ht="36" customHeight="1">
      <c r="B122" s="5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87"/>
      <c r="V122" s="58"/>
    </row>
    <row r="123" spans="2:22" s="63" customFormat="1" ht="60" customHeight="1">
      <c r="B123" s="59"/>
      <c r="C123" s="81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V123" s="64"/>
    </row>
    <row r="124" spans="2:22" s="1" customFormat="1" ht="36" customHeight="1">
      <c r="B124" s="54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84"/>
      <c r="V124" s="58"/>
    </row>
    <row r="125" spans="2:22" s="1" customFormat="1" ht="80.099999999999994" customHeight="1">
      <c r="B125" s="55">
        <f>B121+1</f>
        <v>31</v>
      </c>
      <c r="D125" s="88"/>
      <c r="E125" s="88"/>
      <c r="F125" s="88"/>
      <c r="G125" s="89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5"/>
      <c r="V125" s="58"/>
    </row>
    <row r="126" spans="2:22" s="1" customFormat="1" ht="36" customHeight="1">
      <c r="B126" s="5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87"/>
      <c r="V126" s="58"/>
    </row>
    <row r="127" spans="2:22" s="63" customFormat="1" ht="60" customHeight="1">
      <c r="B127" s="59"/>
      <c r="C127" s="81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V127" s="64"/>
    </row>
    <row r="128" spans="2:22" s="1" customFormat="1" ht="36" customHeight="1">
      <c r="B128" s="54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84"/>
      <c r="V128" s="58"/>
    </row>
    <row r="129" spans="2:22" s="1" customFormat="1" ht="80.099999999999994" customHeight="1">
      <c r="B129" s="55">
        <f>B125+1</f>
        <v>32</v>
      </c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5"/>
      <c r="V129" s="58"/>
    </row>
    <row r="130" spans="2:22" s="1" customFormat="1" ht="36" customHeight="1">
      <c r="B130" s="5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87"/>
      <c r="V130" s="58"/>
    </row>
    <row r="131" spans="2:22" s="63" customFormat="1" ht="60" customHeight="1">
      <c r="B131" s="59"/>
      <c r="C131" s="81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V131" s="64"/>
    </row>
    <row r="132" spans="2:22" s="1" customFormat="1" ht="36" customHeight="1">
      <c r="B132" s="54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84"/>
      <c r="V132" s="58"/>
    </row>
    <row r="133" spans="2:22" s="1" customFormat="1" ht="80.099999999999994" customHeight="1">
      <c r="B133" s="55">
        <f>B129+1</f>
        <v>33</v>
      </c>
      <c r="D133" s="88"/>
      <c r="E133" s="88"/>
      <c r="F133" s="88"/>
      <c r="G133" s="89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5"/>
      <c r="V133" s="58"/>
    </row>
    <row r="134" spans="2:22" s="1" customFormat="1" ht="36" customHeight="1">
      <c r="B134" s="5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87"/>
      <c r="V134" s="58"/>
    </row>
    <row r="135" spans="2:22" s="63" customFormat="1" ht="60" customHeight="1">
      <c r="B135" s="59"/>
      <c r="C135" s="81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V135" s="64"/>
    </row>
    <row r="136" spans="2:22" s="1" customFormat="1" ht="36" customHeight="1">
      <c r="B136" s="54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84"/>
      <c r="V136" s="58"/>
    </row>
    <row r="137" spans="2:22" s="1" customFormat="1" ht="80.099999999999994" customHeight="1">
      <c r="B137" s="55">
        <f>B133+1</f>
        <v>34</v>
      </c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5"/>
      <c r="V137" s="58"/>
    </row>
    <row r="138" spans="2:22" s="1" customFormat="1" ht="36" customHeight="1">
      <c r="B138" s="5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87"/>
      <c r="V138" s="58"/>
    </row>
    <row r="139" spans="2:22" s="63" customFormat="1" ht="60" customHeight="1">
      <c r="B139" s="59"/>
      <c r="C139" s="81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V139" s="64"/>
    </row>
    <row r="140" spans="2:22" s="1" customFormat="1" ht="36" customHeight="1">
      <c r="B140" s="54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84"/>
      <c r="V140" s="58"/>
    </row>
    <row r="141" spans="2:22" s="1" customFormat="1" ht="80.099999999999994" customHeight="1">
      <c r="B141" s="55">
        <f>B137+1</f>
        <v>35</v>
      </c>
      <c r="D141" s="88"/>
      <c r="E141" s="88"/>
      <c r="F141" s="88"/>
      <c r="G141" s="89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5"/>
      <c r="V141" s="58"/>
    </row>
    <row r="142" spans="2:22" s="1" customFormat="1" ht="36" customHeight="1">
      <c r="B142" s="5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87"/>
      <c r="V142" s="58"/>
    </row>
    <row r="143" spans="2:22" s="63" customFormat="1" ht="60" customHeight="1">
      <c r="B143" s="59"/>
      <c r="C143" s="81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V143" s="64"/>
    </row>
    <row r="144" spans="2:22" s="1" customFormat="1" ht="36" customHeight="1">
      <c r="B144" s="54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84"/>
      <c r="V144" s="58"/>
    </row>
    <row r="145" spans="2:22" s="1" customFormat="1" ht="80.099999999999994" customHeight="1">
      <c r="B145" s="55">
        <f>B141+1</f>
        <v>36</v>
      </c>
      <c r="D145" s="88"/>
      <c r="E145" s="88"/>
      <c r="F145" s="88"/>
      <c r="G145" s="89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5"/>
      <c r="V145" s="58"/>
    </row>
    <row r="146" spans="2:22" s="1" customFormat="1" ht="36" customHeight="1">
      <c r="B146" s="5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87"/>
      <c r="V146" s="58"/>
    </row>
    <row r="147" spans="2:22" s="63" customFormat="1" ht="60" customHeight="1">
      <c r="B147" s="59"/>
      <c r="C147" s="81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V147" s="64"/>
    </row>
    <row r="148" spans="2:22" s="1" customFormat="1" ht="36" customHeight="1">
      <c r="B148" s="54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84"/>
      <c r="V148" s="58"/>
    </row>
    <row r="149" spans="2:22" s="1" customFormat="1" ht="80.099999999999994" customHeight="1">
      <c r="B149" s="55">
        <f>B145+1</f>
        <v>37</v>
      </c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5"/>
      <c r="V149" s="58"/>
    </row>
    <row r="150" spans="2:22" s="1" customFormat="1" ht="36" customHeight="1">
      <c r="B150" s="5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87"/>
      <c r="V150" s="58"/>
    </row>
    <row r="151" spans="2:22" s="63" customFormat="1" ht="60" customHeight="1">
      <c r="B151" s="59"/>
      <c r="C151" s="81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V151" s="64"/>
    </row>
    <row r="152" spans="2:22" s="1" customFormat="1" ht="36" customHeight="1">
      <c r="B152" s="54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84"/>
      <c r="V152" s="58"/>
    </row>
    <row r="153" spans="2:22" s="1" customFormat="1" ht="80.099999999999994" customHeight="1">
      <c r="B153" s="55">
        <f>B149+1</f>
        <v>38</v>
      </c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5"/>
      <c r="V153" s="58"/>
    </row>
    <row r="154" spans="2:22" s="1" customFormat="1" ht="36" customHeight="1">
      <c r="B154" s="5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87"/>
      <c r="V154" s="58"/>
    </row>
    <row r="155" spans="2:22" s="63" customFormat="1" ht="60" customHeight="1">
      <c r="B155" s="59"/>
      <c r="C155" s="81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V155" s="64"/>
    </row>
    <row r="156" spans="2:22" s="1" customFormat="1" ht="36" customHeight="1">
      <c r="B156" s="54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84"/>
      <c r="V156" s="58"/>
    </row>
    <row r="157" spans="2:22" s="1" customFormat="1" ht="80.099999999999994" customHeight="1">
      <c r="B157" s="55">
        <f>B153+1</f>
        <v>39</v>
      </c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5"/>
      <c r="V157" s="58"/>
    </row>
    <row r="158" spans="2:22" s="1" customFormat="1" ht="36" customHeight="1">
      <c r="B158" s="5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87"/>
      <c r="V158" s="58"/>
    </row>
    <row r="159" spans="2:22" s="63" customFormat="1" ht="60" customHeight="1">
      <c r="B159" s="59"/>
      <c r="C159" s="81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V159" s="64"/>
    </row>
    <row r="160" spans="2:22" s="1" customFormat="1" ht="36" customHeight="1">
      <c r="B160" s="54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84"/>
      <c r="V160" s="58"/>
    </row>
    <row r="161" spans="2:22" s="1" customFormat="1" ht="80.099999999999994" customHeight="1">
      <c r="B161" s="55">
        <f>B157+1</f>
        <v>40</v>
      </c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5"/>
      <c r="V161" s="58"/>
    </row>
    <row r="162" spans="2:22" s="1" customFormat="1" ht="36" customHeight="1">
      <c r="B162" s="5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87"/>
      <c r="V162" s="58"/>
    </row>
    <row r="163" spans="2:22" s="63" customFormat="1" ht="60" customHeight="1">
      <c r="B163" s="59"/>
      <c r="C163" s="81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V163" s="64"/>
    </row>
    <row r="164" spans="2:22" s="1" customFormat="1" ht="36" customHeight="1">
      <c r="B164" s="54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84"/>
      <c r="V164" s="58"/>
    </row>
    <row r="165" spans="2:22" s="1" customFormat="1" ht="80.099999999999994" customHeight="1">
      <c r="B165" s="55">
        <f>B161+1</f>
        <v>41</v>
      </c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5"/>
      <c r="V165" s="58"/>
    </row>
    <row r="166" spans="2:22" s="1" customFormat="1" ht="36" customHeight="1">
      <c r="B166" s="5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87"/>
      <c r="V166" s="58"/>
    </row>
    <row r="167" spans="2:22">
      <c r="B167" s="59"/>
      <c r="C167" s="81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</row>
    <row r="168" spans="2:22" ht="39.75">
      <c r="B168" s="54"/>
      <c r="C168" s="1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</row>
    <row r="169" spans="2:22" ht="58.5">
      <c r="B169" s="55">
        <f>B165+1</f>
        <v>42</v>
      </c>
      <c r="C169" s="1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</row>
    <row r="170" spans="2:22">
      <c r="B170" s="56"/>
      <c r="C170" s="1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</row>
    <row r="171" spans="2:22">
      <c r="B171" s="59"/>
      <c r="C171" s="81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</row>
    <row r="172" spans="2:22" ht="39.75">
      <c r="B172" s="54"/>
      <c r="C172" s="1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</row>
    <row r="173" spans="2:22" ht="58.5">
      <c r="B173" s="55">
        <f>B169+1</f>
        <v>43</v>
      </c>
      <c r="C173" s="1"/>
      <c r="D173" s="88"/>
      <c r="E173" s="88"/>
      <c r="F173" s="88"/>
      <c r="G173" s="89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</row>
    <row r="174" spans="2:22">
      <c r="B174" s="56"/>
      <c r="C174" s="1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</row>
    <row r="175" spans="2:22">
      <c r="B175" s="59"/>
      <c r="C175" s="81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</row>
    <row r="176" spans="2:22" ht="39.75">
      <c r="B176" s="54"/>
      <c r="C176" s="1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</row>
    <row r="177" spans="2:18" ht="58.5">
      <c r="B177" s="55">
        <f>B173+1</f>
        <v>44</v>
      </c>
      <c r="C177" s="1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</row>
    <row r="178" spans="2:18">
      <c r="B178" s="56"/>
      <c r="C178" s="1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</row>
    <row r="179" spans="2:18">
      <c r="B179" s="59"/>
      <c r="C179" s="81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</row>
    <row r="180" spans="2:18" ht="39.75">
      <c r="B180" s="54"/>
      <c r="C180" s="1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</row>
    <row r="181" spans="2:18" ht="58.5">
      <c r="B181" s="55">
        <f>B177+1</f>
        <v>45</v>
      </c>
      <c r="C181" s="1"/>
      <c r="D181" s="88"/>
      <c r="E181" s="88"/>
      <c r="F181" s="88"/>
      <c r="G181" s="89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</row>
    <row r="182" spans="2:18">
      <c r="B182" s="56"/>
      <c r="C182" s="1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</row>
    <row r="183" spans="2:18">
      <c r="B183" s="59"/>
      <c r="C183" s="81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</row>
    <row r="184" spans="2:18" ht="39.75">
      <c r="B184" s="54"/>
      <c r="C184" s="1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</row>
    <row r="185" spans="2:18" ht="58.5">
      <c r="B185" s="55">
        <f>B181+1</f>
        <v>46</v>
      </c>
      <c r="C185" s="1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</row>
    <row r="186" spans="2:18">
      <c r="B186" s="56"/>
      <c r="C186" s="1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</row>
    <row r="187" spans="2:18">
      <c r="B187" s="59"/>
      <c r="C187" s="81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</row>
    <row r="188" spans="2:18" ht="39.75">
      <c r="B188" s="54"/>
      <c r="C188" s="1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</row>
    <row r="189" spans="2:18" ht="58.5">
      <c r="B189" s="55">
        <f>B185+1</f>
        <v>47</v>
      </c>
      <c r="C189" s="1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</row>
    <row r="190" spans="2:18">
      <c r="B190" s="56"/>
      <c r="C190" s="1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</row>
    <row r="191" spans="2:18">
      <c r="B191" s="59"/>
      <c r="C191" s="81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</row>
    <row r="192" spans="2:18" ht="39.75">
      <c r="B192" s="54"/>
      <c r="C192" s="1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</row>
    <row r="193" spans="2:18" ht="58.5">
      <c r="B193" s="55">
        <f>B189+1</f>
        <v>48</v>
      </c>
      <c r="C193" s="1"/>
      <c r="D193" s="88"/>
      <c r="E193" s="88"/>
      <c r="F193" s="88"/>
      <c r="G193" s="89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</row>
    <row r="194" spans="2:18">
      <c r="B194" s="56"/>
      <c r="C194" s="1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</row>
    <row r="195" spans="2:18">
      <c r="B195" s="59"/>
      <c r="C195" s="81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</row>
    <row r="196" spans="2:18" ht="39.75">
      <c r="B196" s="54"/>
      <c r="C196" s="1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</row>
    <row r="197" spans="2:18" ht="58.5">
      <c r="B197" s="55">
        <f>B193+1</f>
        <v>49</v>
      </c>
      <c r="C197" s="1"/>
      <c r="D197" s="88"/>
      <c r="E197" s="88"/>
      <c r="F197" s="88"/>
      <c r="G197" s="89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</row>
    <row r="198" spans="2:18">
      <c r="B198" s="56"/>
      <c r="C198" s="1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</row>
    <row r="199" spans="2:18">
      <c r="B199" s="59"/>
      <c r="C199" s="81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</row>
    <row r="200" spans="2:18" ht="39.75">
      <c r="B200" s="54"/>
      <c r="C200" s="1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</row>
    <row r="201" spans="2:18" ht="58.5">
      <c r="B201" s="55">
        <f>B197+1</f>
        <v>50</v>
      </c>
      <c r="C201" s="1"/>
      <c r="D201" s="88"/>
      <c r="E201" s="88"/>
      <c r="F201" s="88"/>
      <c r="G201" s="89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</row>
    <row r="202" spans="2:18">
      <c r="B202" s="56"/>
      <c r="C202" s="1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</row>
    <row r="203" spans="2:18">
      <c r="B203" s="59"/>
      <c r="C203" s="81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</row>
    <row r="204" spans="2:18" ht="39.75">
      <c r="B204" s="54"/>
      <c r="C204" s="1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</row>
    <row r="205" spans="2:18" ht="58.5">
      <c r="B205" s="55">
        <f>B201+1</f>
        <v>51</v>
      </c>
      <c r="C205" s="1"/>
      <c r="D205" s="88"/>
      <c r="E205" s="88"/>
      <c r="F205" s="88"/>
      <c r="G205" s="89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</row>
    <row r="206" spans="2:18">
      <c r="B206" s="56"/>
      <c r="C206" s="1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</row>
    <row r="207" spans="2:18">
      <c r="B207" s="59"/>
      <c r="C207" s="81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</row>
    <row r="208" spans="2:18" ht="39.75">
      <c r="B208" s="54"/>
      <c r="C208" s="1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</row>
    <row r="209" spans="2:18" ht="58.5">
      <c r="B209" s="55">
        <f>B205+1</f>
        <v>52</v>
      </c>
      <c r="C209" s="1"/>
      <c r="D209" s="88"/>
      <c r="E209" s="88"/>
      <c r="F209" s="88"/>
      <c r="G209" s="89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</row>
    <row r="210" spans="2:18">
      <c r="B210" s="56"/>
      <c r="C210" s="1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</row>
    <row r="211" spans="2:18">
      <c r="B211" s="59"/>
      <c r="C211" s="81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</row>
    <row r="212" spans="2:18" ht="39.75">
      <c r="B212" s="54"/>
      <c r="C212" s="1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</row>
    <row r="213" spans="2:18" ht="58.5">
      <c r="B213" s="55">
        <f>B209+1</f>
        <v>53</v>
      </c>
      <c r="C213" s="1"/>
      <c r="D213" s="88"/>
      <c r="E213" s="88"/>
      <c r="F213" s="88"/>
      <c r="G213" s="89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</row>
    <row r="214" spans="2:18">
      <c r="B214" s="56"/>
      <c r="C214" s="1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</row>
    <row r="215" spans="2:18">
      <c r="B215" s="59"/>
      <c r="C215" s="81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</row>
    <row r="216" spans="2:18" ht="39.75">
      <c r="B216" s="54"/>
      <c r="C216" s="1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</row>
    <row r="217" spans="2:18" ht="58.5">
      <c r="B217" s="55">
        <f>B213+1</f>
        <v>54</v>
      </c>
      <c r="C217" s="1"/>
      <c r="D217" s="88"/>
      <c r="E217" s="88"/>
      <c r="F217" s="88"/>
      <c r="G217" s="89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</row>
    <row r="218" spans="2:18">
      <c r="B218" s="56"/>
      <c r="C218" s="1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</row>
    <row r="219" spans="2:18">
      <c r="B219" s="59"/>
      <c r="C219" s="81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</row>
    <row r="220" spans="2:18" ht="39.75">
      <c r="B220" s="54"/>
      <c r="C220" s="1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</row>
    <row r="221" spans="2:18" ht="58.5">
      <c r="B221" s="55">
        <f>B217+1</f>
        <v>55</v>
      </c>
      <c r="C221" s="1"/>
      <c r="D221" s="88"/>
      <c r="E221" s="88"/>
      <c r="F221" s="88"/>
      <c r="G221" s="89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</row>
    <row r="222" spans="2:18">
      <c r="B222" s="56"/>
      <c r="C222" s="1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</row>
    <row r="223" spans="2:18">
      <c r="B223" s="59"/>
      <c r="C223" s="81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</row>
    <row r="224" spans="2:18" ht="39.75">
      <c r="B224" s="54"/>
      <c r="C224" s="1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</row>
    <row r="225" spans="2:18" ht="58.5">
      <c r="B225" s="55">
        <f>B221+1</f>
        <v>56</v>
      </c>
      <c r="C225" s="1"/>
      <c r="D225" s="88"/>
      <c r="E225" s="88"/>
      <c r="F225" s="88"/>
      <c r="G225" s="89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</row>
    <row r="226" spans="2:18">
      <c r="B226" s="56"/>
      <c r="C226" s="1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</row>
    <row r="227" spans="2:18">
      <c r="B227" s="59"/>
      <c r="C227" s="81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</row>
    <row r="228" spans="2:18" ht="39.75">
      <c r="B228" s="54"/>
      <c r="C228" s="1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</row>
    <row r="229" spans="2:18" ht="58.5">
      <c r="B229" s="55">
        <f>B225+1</f>
        <v>57</v>
      </c>
      <c r="C229" s="1"/>
      <c r="D229" s="88"/>
      <c r="E229" s="88"/>
      <c r="F229" s="88"/>
      <c r="G229" s="89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</row>
    <row r="230" spans="2:18">
      <c r="B230" s="56"/>
      <c r="C230" s="1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</row>
    <row r="231" spans="2:18">
      <c r="B231" s="59"/>
      <c r="C231" s="81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</row>
    <row r="232" spans="2:18" ht="39.75">
      <c r="B232" s="54"/>
      <c r="C232" s="1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</row>
    <row r="233" spans="2:18" ht="58.5">
      <c r="B233" s="55">
        <f>B229+1</f>
        <v>58</v>
      </c>
      <c r="C233" s="1"/>
      <c r="D233" s="88"/>
      <c r="E233" s="88"/>
      <c r="F233" s="88"/>
      <c r="G233" s="89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</row>
    <row r="234" spans="2:18">
      <c r="B234" s="56"/>
      <c r="C234" s="1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</row>
    <row r="235" spans="2:18">
      <c r="B235" s="59"/>
      <c r="C235" s="81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</row>
    <row r="236" spans="2:18" ht="39.75">
      <c r="B236" s="54"/>
      <c r="C236" s="1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</row>
    <row r="237" spans="2:18" ht="58.5">
      <c r="B237" s="55">
        <f>B233+1</f>
        <v>59</v>
      </c>
      <c r="C237" s="1"/>
      <c r="D237" s="88"/>
      <c r="E237" s="88"/>
      <c r="F237" s="88"/>
      <c r="G237" s="89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</row>
    <row r="238" spans="2:18">
      <c r="B238" s="56"/>
      <c r="C238" s="1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</row>
    <row r="239" spans="2:18">
      <c r="B239" s="59"/>
      <c r="C239" s="81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</row>
    <row r="240" spans="2:18" ht="39.75">
      <c r="B240" s="54"/>
      <c r="C240" s="1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</row>
    <row r="241" spans="2:18" ht="58.5">
      <c r="B241" s="55">
        <f>B237+1</f>
        <v>60</v>
      </c>
      <c r="C241" s="1"/>
      <c r="D241" s="88"/>
      <c r="E241" s="88"/>
      <c r="F241" s="88"/>
      <c r="G241" s="89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</row>
    <row r="242" spans="2:18">
      <c r="B242" s="56"/>
      <c r="C242" s="1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</row>
  </sheetData>
  <mergeCells count="1">
    <mergeCell ref="V3:V22"/>
  </mergeCells>
  <phoneticPr fontId="1" type="noConversion"/>
  <conditionalFormatting sqref="D3:R3">
    <cfRule type="expression" dxfId="143" priority="1">
      <formula>顯示注音輸入</formula>
    </cfRule>
    <cfRule type="expression" dxfId="142" priority="2">
      <formula>"'= TRUE(顯示注音輸入)"</formula>
    </cfRule>
  </conditionalFormatting>
  <conditionalFormatting sqref="D7:R7">
    <cfRule type="expression" dxfId="141" priority="3">
      <formula>顯示注音輸入</formula>
    </cfRule>
    <cfRule type="expression" dxfId="140" priority="4">
      <formula>"'= TRUE(顯示注音輸入)"</formula>
    </cfRule>
  </conditionalFormatting>
  <conditionalFormatting sqref="D11:R11">
    <cfRule type="expression" dxfId="139" priority="39">
      <formula>顯示注音輸入</formula>
    </cfRule>
    <cfRule type="expression" dxfId="138" priority="40">
      <formula>"'= TRUE(顯示注音輸入)"</formula>
    </cfRule>
  </conditionalFormatting>
  <conditionalFormatting sqref="D15:R15">
    <cfRule type="expression" dxfId="137" priority="37">
      <formula>顯示注音輸入</formula>
    </cfRule>
    <cfRule type="expression" dxfId="136" priority="38">
      <formula>"'= TRUE(顯示注音輸入)"</formula>
    </cfRule>
  </conditionalFormatting>
  <conditionalFormatting sqref="D19:R19">
    <cfRule type="expression" dxfId="135" priority="35">
      <formula>顯示注音輸入</formula>
    </cfRule>
    <cfRule type="expression" dxfId="134" priority="36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33" priority="47">
      <formula>顯示注音輸入</formula>
    </cfRule>
    <cfRule type="expression" dxfId="132" priority="48">
      <formula>"'= TRUE(顯示注音輸入)"</formula>
    </cfRule>
  </conditionalFormatting>
  <conditionalFormatting sqref="D27:R27">
    <cfRule type="expression" dxfId="131" priority="33">
      <formula>顯示注音輸入</formula>
    </cfRule>
    <cfRule type="expression" dxfId="130" priority="34">
      <formula>"'= TRUE(顯示注音輸入)"</formula>
    </cfRule>
  </conditionalFormatting>
  <conditionalFormatting sqref="D31:R31">
    <cfRule type="expression" dxfId="129" priority="31">
      <formula>顯示注音輸入</formula>
    </cfRule>
    <cfRule type="expression" dxfId="128" priority="32">
      <formula>"'= TRUE(顯示注音輸入)"</formula>
    </cfRule>
  </conditionalFormatting>
  <conditionalFormatting sqref="D35:R35">
    <cfRule type="expression" dxfId="127" priority="29">
      <formula>顯示注音輸入</formula>
    </cfRule>
    <cfRule type="expression" dxfId="126" priority="30">
      <formula>"'= TRUE(顯示注音輸入)"</formula>
    </cfRule>
  </conditionalFormatting>
  <conditionalFormatting sqref="D43:R43">
    <cfRule type="expression" dxfId="125" priority="27">
      <formula>顯示注音輸入</formula>
    </cfRule>
    <cfRule type="expression" dxfId="124" priority="28">
      <formula>"'= TRUE(顯示注音輸入)"</formula>
    </cfRule>
  </conditionalFormatting>
  <conditionalFormatting sqref="D47:R47">
    <cfRule type="expression" dxfId="123" priority="25">
      <formula>顯示注音輸入</formula>
    </cfRule>
    <cfRule type="expression" dxfId="122" priority="26">
      <formula>"'= TRUE(顯示注音輸入)"</formula>
    </cfRule>
  </conditionalFormatting>
  <conditionalFormatting sqref="D51:R51">
    <cfRule type="expression" dxfId="121" priority="23">
      <formula>顯示注音輸入</formula>
    </cfRule>
    <cfRule type="expression" dxfId="120" priority="24">
      <formula>"'= TRUE(顯示注音輸入)"</formula>
    </cfRule>
  </conditionalFormatting>
  <conditionalFormatting sqref="D55:R55">
    <cfRule type="expression" dxfId="119" priority="21">
      <formula>顯示注音輸入</formula>
    </cfRule>
    <cfRule type="expression" dxfId="118" priority="22">
      <formula>"'= TRUE(顯示注音輸入)"</formula>
    </cfRule>
  </conditionalFormatting>
  <conditionalFormatting sqref="D59:R59">
    <cfRule type="expression" dxfId="117" priority="19">
      <formula>顯示注音輸入</formula>
    </cfRule>
    <cfRule type="expression" dxfId="116" priority="20">
      <formula>"'= TRUE(顯示注音輸入)"</formula>
    </cfRule>
  </conditionalFormatting>
  <conditionalFormatting sqref="D63:R63">
    <cfRule type="expression" dxfId="115" priority="17">
      <formula>顯示注音輸入</formula>
    </cfRule>
    <cfRule type="expression" dxfId="114" priority="18">
      <formula>"'= TRUE(顯示注音輸入)"</formula>
    </cfRule>
  </conditionalFormatting>
  <conditionalFormatting sqref="D67:R67">
    <cfRule type="expression" dxfId="113" priority="15">
      <formula>顯示注音輸入</formula>
    </cfRule>
    <cfRule type="expression" dxfId="112" priority="16">
      <formula>"'= TRUE(顯示注音輸入)"</formula>
    </cfRule>
  </conditionalFormatting>
  <conditionalFormatting sqref="D71:R71">
    <cfRule type="expression" dxfId="111" priority="13">
      <formula>顯示注音輸入</formula>
    </cfRule>
    <cfRule type="expression" dxfId="110" priority="14">
      <formula>"'= TRUE(顯示注音輸入)"</formula>
    </cfRule>
  </conditionalFormatting>
  <conditionalFormatting sqref="D75:R75">
    <cfRule type="expression" dxfId="109" priority="11">
      <formula>顯示注音輸入</formula>
    </cfRule>
    <cfRule type="expression" dxfId="108" priority="12">
      <formula>"'= TRUE(顯示注音輸入)"</formula>
    </cfRule>
  </conditionalFormatting>
  <conditionalFormatting sqref="D79:R79">
    <cfRule type="expression" dxfId="107" priority="9">
      <formula>顯示注音輸入</formula>
    </cfRule>
    <cfRule type="expression" dxfId="106" priority="10">
      <formula>"'= TRUE(顯示注音輸入)"</formula>
    </cfRule>
  </conditionalFormatting>
  <conditionalFormatting sqref="D83:R83">
    <cfRule type="expression" dxfId="105" priority="7">
      <formula>顯示注音輸入</formula>
    </cfRule>
    <cfRule type="expression" dxfId="104" priority="8">
      <formula>"'= TRUE(顯示注音輸入)"</formula>
    </cfRule>
  </conditionalFormatting>
  <conditionalFormatting sqref="D107:R107">
    <cfRule type="expression" dxfId="103" priority="5">
      <formula>顯示注音輸入</formula>
    </cfRule>
    <cfRule type="expression" dxfId="102" priority="6">
      <formula>"'= TRUE(顯示注音輸入)"</formula>
    </cfRule>
  </conditionalFormatting>
  <conditionalFormatting sqref="D167:R167 D171:R171 D175:R175 D179:R179 D183:R183 D187:R187 D191:R191 D195:R195 D199:R199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203:R203">
    <cfRule type="expression" dxfId="99" priority="43">
      <formula>顯示注音輸入</formula>
    </cfRule>
    <cfRule type="expression" dxfId="98" priority="44">
      <formula>"'= TRUE(顯示注音輸入)"</formula>
    </cfRule>
  </conditionalFormatting>
  <conditionalFormatting sqref="D207:R207 D211:R211 D215:R215 D219:R219 D223:R223 D227:R227 D231:R231 D235:R235 D239:R239">
    <cfRule type="expression" dxfId="97" priority="41">
      <formula>顯示注音輸入</formula>
    </cfRule>
    <cfRule type="expression" dxfId="96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458CB-2FC9-452E-BF1F-EE89F77A8897}">
  <dimension ref="B2:AC242"/>
  <sheetViews>
    <sheetView showGridLines="0" topLeftCell="A38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73" customWidth="1"/>
    <col min="19" max="19" width="3.69921875" style="1" customWidth="1"/>
    <col min="20" max="20" width="2.796875" customWidth="1"/>
    <col min="21" max="21" width="6.19921875" customWidth="1"/>
    <col min="22" max="22" width="71.69921875" style="58" customWidth="1"/>
    <col min="23" max="23" width="10.19921875" bestFit="1" customWidth="1"/>
  </cols>
  <sheetData>
    <row r="2" spans="2:29" s="51" customFormat="1" ht="36" customHeight="1"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82"/>
      <c r="V2" s="57">
        <f xml:space="preserve"> LEN(V3)</f>
        <v>143</v>
      </c>
    </row>
    <row r="3" spans="2:29" s="60" customFormat="1" ht="60" customHeight="1">
      <c r="B3" s="59"/>
      <c r="C3" s="77"/>
      <c r="D3" s="74"/>
      <c r="E3" s="74"/>
      <c r="F3" s="74"/>
      <c r="G3" s="74"/>
      <c r="H3" s="74"/>
      <c r="I3" s="74" t="s">
        <v>464</v>
      </c>
      <c r="J3" s="74"/>
      <c r="K3" s="74"/>
      <c r="L3" s="74"/>
      <c r="M3" s="74"/>
      <c r="N3" s="74"/>
      <c r="O3" s="74"/>
      <c r="P3" s="74"/>
      <c r="Q3" s="74"/>
      <c r="R3" s="74"/>
      <c r="T3" s="83"/>
      <c r="V3" s="95" t="s">
        <v>201</v>
      </c>
    </row>
    <row r="4" spans="2:29" s="1" customFormat="1" ht="36" customHeight="1">
      <c r="B4" s="54"/>
      <c r="D4" s="75" t="s">
        <v>262</v>
      </c>
      <c r="E4" s="75" t="s">
        <v>467</v>
      </c>
      <c r="F4" s="75" t="s">
        <v>264</v>
      </c>
      <c r="G4" s="75" t="s">
        <v>465</v>
      </c>
      <c r="H4" s="75" t="s">
        <v>468</v>
      </c>
      <c r="I4" s="75" t="s">
        <v>266</v>
      </c>
      <c r="J4" s="75" t="s">
        <v>267</v>
      </c>
      <c r="K4" s="75" t="s">
        <v>268</v>
      </c>
      <c r="L4" s="75" t="s">
        <v>269</v>
      </c>
      <c r="M4" s="75" t="s">
        <v>270</v>
      </c>
      <c r="N4" s="75"/>
      <c r="O4" s="75"/>
      <c r="P4" s="75"/>
      <c r="Q4" s="75"/>
      <c r="R4" s="75"/>
      <c r="S4" s="84"/>
      <c r="V4" s="96"/>
    </row>
    <row r="5" spans="2:29" s="1" customFormat="1" ht="80.099999999999994" customHeight="1">
      <c r="B5" s="55">
        <v>1</v>
      </c>
      <c r="D5" s="88" t="s">
        <v>202</v>
      </c>
      <c r="E5" s="88" t="s">
        <v>184</v>
      </c>
      <c r="F5" s="91" t="s">
        <v>203</v>
      </c>
      <c r="G5" s="88" t="s">
        <v>204</v>
      </c>
      <c r="H5" s="91" t="s">
        <v>205</v>
      </c>
      <c r="I5" s="88" t="s">
        <v>199</v>
      </c>
      <c r="J5" s="88" t="s">
        <v>188</v>
      </c>
      <c r="K5" s="88" t="s">
        <v>206</v>
      </c>
      <c r="L5" s="88" t="s">
        <v>207</v>
      </c>
      <c r="M5" s="88" t="s">
        <v>200</v>
      </c>
      <c r="N5" s="91"/>
      <c r="O5" s="88"/>
      <c r="P5" s="88"/>
      <c r="Q5" s="88"/>
      <c r="R5" s="88"/>
      <c r="S5" s="85"/>
      <c r="V5" s="96"/>
    </row>
    <row r="6" spans="2:29" s="50" customFormat="1" ht="36" customHeight="1">
      <c r="B6" s="56"/>
      <c r="C6" s="78"/>
      <c r="D6" s="76" t="s">
        <v>330</v>
      </c>
      <c r="E6" s="76" t="s">
        <v>331</v>
      </c>
      <c r="F6" s="76" t="s">
        <v>332</v>
      </c>
      <c r="G6" s="76" t="s">
        <v>475</v>
      </c>
      <c r="H6" s="76" t="s">
        <v>333</v>
      </c>
      <c r="I6" s="76" t="s">
        <v>334</v>
      </c>
      <c r="J6" s="76" t="s">
        <v>335</v>
      </c>
      <c r="K6" s="76" t="s">
        <v>336</v>
      </c>
      <c r="L6" s="76" t="s">
        <v>337</v>
      </c>
      <c r="M6" s="76" t="s">
        <v>338</v>
      </c>
      <c r="N6" s="76"/>
      <c r="O6" s="76"/>
      <c r="P6" s="76"/>
      <c r="Q6" s="76"/>
      <c r="R6" s="76"/>
      <c r="S6" s="86"/>
      <c r="V6" s="96"/>
    </row>
    <row r="7" spans="2:29" s="49" customFormat="1" ht="60" customHeight="1">
      <c r="B7" s="53"/>
      <c r="C7" s="79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62"/>
      <c r="V7" s="96"/>
    </row>
    <row r="8" spans="2:29" s="1" customFormat="1" ht="36" customHeight="1">
      <c r="B8" s="54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84"/>
      <c r="V8" s="96"/>
    </row>
    <row r="9" spans="2:29" s="1" customFormat="1" ht="80.099999999999994" customHeight="1">
      <c r="B9" s="55">
        <f>B5+1</f>
        <v>2</v>
      </c>
      <c r="D9" s="91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5"/>
      <c r="T9" s="83"/>
      <c r="V9" s="96"/>
    </row>
    <row r="10" spans="2:29" s="1" customFormat="1" ht="36" customHeight="1">
      <c r="B10" s="5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87"/>
      <c r="V10" s="96"/>
      <c r="AA10" s="1" t="s">
        <v>178</v>
      </c>
    </row>
    <row r="11" spans="2:29" s="62" customFormat="1" ht="60" customHeight="1">
      <c r="B11" s="61"/>
      <c r="C11" s="80"/>
      <c r="D11" s="74"/>
      <c r="E11" s="74"/>
      <c r="F11" s="74"/>
      <c r="G11" s="74"/>
      <c r="H11" s="74"/>
      <c r="I11" s="74"/>
      <c r="J11" s="74"/>
      <c r="K11" s="74"/>
      <c r="L11" s="74" t="s">
        <v>256</v>
      </c>
      <c r="M11" s="74"/>
      <c r="N11" s="74"/>
      <c r="O11" s="74"/>
      <c r="P11" s="74"/>
      <c r="Q11" s="74"/>
      <c r="R11" s="74"/>
      <c r="V11" s="96"/>
    </row>
    <row r="12" spans="2:29" s="1" customFormat="1" ht="36" customHeight="1">
      <c r="B12" s="54"/>
      <c r="D12" s="75" t="s">
        <v>271</v>
      </c>
      <c r="E12" s="75" t="s">
        <v>272</v>
      </c>
      <c r="F12" s="75" t="s">
        <v>273</v>
      </c>
      <c r="G12" s="75" t="s">
        <v>469</v>
      </c>
      <c r="H12" s="75" t="s">
        <v>274</v>
      </c>
      <c r="I12" s="75" t="s">
        <v>275</v>
      </c>
      <c r="J12" s="75"/>
      <c r="K12" s="75" t="s">
        <v>319</v>
      </c>
      <c r="L12" s="75" t="s">
        <v>256</v>
      </c>
      <c r="M12" s="75"/>
      <c r="N12" s="75" t="s">
        <v>276</v>
      </c>
      <c r="O12" s="75" t="s">
        <v>312</v>
      </c>
      <c r="P12" s="75"/>
      <c r="Q12" s="75" t="s">
        <v>277</v>
      </c>
      <c r="R12" s="75" t="s">
        <v>320</v>
      </c>
      <c r="S12" s="84"/>
      <c r="V12" s="96"/>
    </row>
    <row r="13" spans="2:29" s="1" customFormat="1" ht="80.099999999999994" customHeight="1">
      <c r="B13" s="55">
        <f>B9+1</f>
        <v>3</v>
      </c>
      <c r="D13" s="91" t="s">
        <v>208</v>
      </c>
      <c r="E13" s="88" t="s">
        <v>209</v>
      </c>
      <c r="F13" s="88" t="s">
        <v>210</v>
      </c>
      <c r="G13" s="91" t="s">
        <v>314</v>
      </c>
      <c r="H13" s="88" t="s">
        <v>211</v>
      </c>
      <c r="I13" s="88" t="s">
        <v>196</v>
      </c>
      <c r="J13" s="88" t="s">
        <v>212</v>
      </c>
      <c r="K13" s="88" t="s">
        <v>213</v>
      </c>
      <c r="L13" s="88" t="s">
        <v>214</v>
      </c>
      <c r="M13" s="88" t="s">
        <v>212</v>
      </c>
      <c r="N13" s="88" t="s">
        <v>197</v>
      </c>
      <c r="O13" s="91" t="s">
        <v>215</v>
      </c>
      <c r="P13" s="88" t="s">
        <v>212</v>
      </c>
      <c r="Q13" s="88" t="s">
        <v>216</v>
      </c>
      <c r="R13" s="88" t="s">
        <v>217</v>
      </c>
      <c r="S13" s="85"/>
      <c r="V13" s="96"/>
    </row>
    <row r="14" spans="2:29" s="1" customFormat="1" ht="36" customHeight="1">
      <c r="B14" s="56"/>
      <c r="D14" s="76" t="s">
        <v>339</v>
      </c>
      <c r="E14" s="76" t="s">
        <v>340</v>
      </c>
      <c r="F14" s="76" t="s">
        <v>341</v>
      </c>
      <c r="G14" s="76" t="s">
        <v>342</v>
      </c>
      <c r="H14" s="76" t="s">
        <v>343</v>
      </c>
      <c r="I14" s="76" t="s">
        <v>344</v>
      </c>
      <c r="J14" s="76"/>
      <c r="K14" s="76" t="s">
        <v>345</v>
      </c>
      <c r="L14" s="76" t="s">
        <v>346</v>
      </c>
      <c r="M14" s="76"/>
      <c r="N14" s="76" t="s">
        <v>347</v>
      </c>
      <c r="O14" s="76" t="s">
        <v>348</v>
      </c>
      <c r="P14" s="76"/>
      <c r="Q14" s="76" t="s">
        <v>349</v>
      </c>
      <c r="R14" s="76" t="s">
        <v>350</v>
      </c>
      <c r="S14" s="87"/>
      <c r="V14" s="96"/>
    </row>
    <row r="15" spans="2:29" s="63" customFormat="1" ht="60" customHeight="1">
      <c r="B15" s="59"/>
      <c r="C15" s="81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V15" s="96"/>
      <c r="AC15" s="63" t="s">
        <v>178</v>
      </c>
    </row>
    <row r="16" spans="2:29" s="1" customFormat="1" ht="36" customHeight="1">
      <c r="B16" s="54"/>
      <c r="D16" s="75" t="s">
        <v>329</v>
      </c>
      <c r="E16" s="75" t="s">
        <v>470</v>
      </c>
      <c r="F16" s="75" t="s">
        <v>321</v>
      </c>
      <c r="G16" s="75" t="s">
        <v>279</v>
      </c>
      <c r="H16" s="75" t="s">
        <v>468</v>
      </c>
      <c r="I16" s="75" t="s">
        <v>280</v>
      </c>
      <c r="J16" s="75" t="s">
        <v>281</v>
      </c>
      <c r="K16" s="75"/>
      <c r="L16" s="75" t="s">
        <v>322</v>
      </c>
      <c r="M16" s="75" t="s">
        <v>282</v>
      </c>
      <c r="N16" s="75" t="s">
        <v>283</v>
      </c>
      <c r="O16" s="75" t="s">
        <v>280</v>
      </c>
      <c r="P16" s="75" t="s">
        <v>468</v>
      </c>
      <c r="Q16" s="75" t="s">
        <v>280</v>
      </c>
      <c r="R16" s="75" t="s">
        <v>281</v>
      </c>
      <c r="S16" s="84"/>
      <c r="V16" s="96"/>
    </row>
    <row r="17" spans="2:22" s="1" customFormat="1" ht="80.099999999999994" customHeight="1">
      <c r="B17" s="55">
        <f>B13+1</f>
        <v>4</v>
      </c>
      <c r="D17" s="91" t="s">
        <v>316</v>
      </c>
      <c r="E17" s="88" t="s">
        <v>219</v>
      </c>
      <c r="F17" s="88" t="s">
        <v>220</v>
      </c>
      <c r="G17" s="88" t="s">
        <v>198</v>
      </c>
      <c r="H17" s="91" t="s">
        <v>205</v>
      </c>
      <c r="I17" s="88" t="s">
        <v>221</v>
      </c>
      <c r="J17" s="88" t="s">
        <v>222</v>
      </c>
      <c r="K17" s="88" t="s">
        <v>179</v>
      </c>
      <c r="L17" s="88" t="s">
        <v>193</v>
      </c>
      <c r="M17" s="88" t="s">
        <v>223</v>
      </c>
      <c r="N17" s="88" t="s">
        <v>181</v>
      </c>
      <c r="O17" s="88" t="s">
        <v>221</v>
      </c>
      <c r="P17" s="91" t="s">
        <v>205</v>
      </c>
      <c r="Q17" s="88" t="s">
        <v>221</v>
      </c>
      <c r="R17" s="88" t="s">
        <v>222</v>
      </c>
      <c r="S17" s="85"/>
      <c r="V17" s="96"/>
    </row>
    <row r="18" spans="2:22" s="1" customFormat="1" ht="36" customHeight="1">
      <c r="B18" s="56"/>
      <c r="D18" s="76" t="s">
        <v>351</v>
      </c>
      <c r="E18" s="76" t="s">
        <v>352</v>
      </c>
      <c r="F18" s="76" t="s">
        <v>353</v>
      </c>
      <c r="G18" s="76" t="s">
        <v>354</v>
      </c>
      <c r="H18" s="76" t="s">
        <v>333</v>
      </c>
      <c r="I18" s="76" t="s">
        <v>355</v>
      </c>
      <c r="J18" s="76" t="s">
        <v>356</v>
      </c>
      <c r="K18" s="76"/>
      <c r="L18" s="76" t="s">
        <v>357</v>
      </c>
      <c r="M18" s="76" t="s">
        <v>358</v>
      </c>
      <c r="N18" s="76" t="s">
        <v>359</v>
      </c>
      <c r="O18" s="76" t="s">
        <v>355</v>
      </c>
      <c r="P18" s="76" t="s">
        <v>333</v>
      </c>
      <c r="Q18" s="76" t="s">
        <v>355</v>
      </c>
      <c r="R18" s="76" t="s">
        <v>356</v>
      </c>
      <c r="S18" s="87"/>
      <c r="V18" s="96"/>
    </row>
    <row r="19" spans="2:22" s="63" customFormat="1" ht="60" customHeight="1">
      <c r="B19" s="59"/>
      <c r="C19" s="81"/>
      <c r="D19" s="74"/>
      <c r="E19" s="74"/>
      <c r="F19" s="74"/>
      <c r="G19" s="74"/>
      <c r="H19" s="74"/>
      <c r="I19" s="74"/>
      <c r="J19" s="74"/>
      <c r="K19" s="74"/>
      <c r="L19" s="74"/>
      <c r="M19" s="74" t="s">
        <v>463</v>
      </c>
      <c r="N19" s="74"/>
      <c r="O19" s="74"/>
      <c r="P19" s="74" t="s">
        <v>310</v>
      </c>
      <c r="Q19" s="74"/>
      <c r="R19" s="74"/>
      <c r="V19" s="96"/>
    </row>
    <row r="20" spans="2:22" s="1" customFormat="1" ht="36" customHeight="1">
      <c r="B20" s="54"/>
      <c r="D20" s="75"/>
      <c r="E20" s="75" t="s">
        <v>262</v>
      </c>
      <c r="F20" s="75" t="s">
        <v>471</v>
      </c>
      <c r="G20" s="75" t="s">
        <v>285</v>
      </c>
      <c r="H20" s="75" t="s">
        <v>468</v>
      </c>
      <c r="I20" s="75" t="s">
        <v>280</v>
      </c>
      <c r="J20" s="75" t="s">
        <v>281</v>
      </c>
      <c r="K20" s="75"/>
      <c r="L20" s="75" t="s">
        <v>286</v>
      </c>
      <c r="M20" s="75" t="s">
        <v>463</v>
      </c>
      <c r="N20" s="75" t="s">
        <v>287</v>
      </c>
      <c r="O20" s="75" t="s">
        <v>288</v>
      </c>
      <c r="P20" s="75" t="s">
        <v>310</v>
      </c>
      <c r="Q20" s="75" t="s">
        <v>289</v>
      </c>
      <c r="R20" s="75"/>
      <c r="S20" s="84"/>
      <c r="V20" s="96"/>
    </row>
    <row r="21" spans="2:22" s="1" customFormat="1" ht="80.099999999999994" customHeight="1">
      <c r="B21" s="55">
        <f>B17+1</f>
        <v>5</v>
      </c>
      <c r="D21" s="88" t="s">
        <v>179</v>
      </c>
      <c r="E21" s="88" t="s">
        <v>257</v>
      </c>
      <c r="F21" s="88" t="s">
        <v>224</v>
      </c>
      <c r="G21" s="88" t="s">
        <v>191</v>
      </c>
      <c r="H21" s="88" t="s">
        <v>205</v>
      </c>
      <c r="I21" s="88" t="s">
        <v>221</v>
      </c>
      <c r="J21" s="88" t="s">
        <v>222</v>
      </c>
      <c r="K21" s="88" t="s">
        <v>179</v>
      </c>
      <c r="L21" s="88" t="s">
        <v>225</v>
      </c>
      <c r="M21" s="92" t="s">
        <v>316</v>
      </c>
      <c r="N21" s="88" t="s">
        <v>226</v>
      </c>
      <c r="O21" s="88" t="s">
        <v>227</v>
      </c>
      <c r="P21" s="88" t="s">
        <v>192</v>
      </c>
      <c r="Q21" s="88" t="s">
        <v>228</v>
      </c>
      <c r="R21" s="88" t="s">
        <v>212</v>
      </c>
      <c r="S21" s="85"/>
      <c r="V21" s="96"/>
    </row>
    <row r="22" spans="2:22" s="1" customFormat="1" ht="36" customHeight="1">
      <c r="B22" s="56"/>
      <c r="D22" s="76"/>
      <c r="E22" s="76" t="s">
        <v>330</v>
      </c>
      <c r="F22" s="76" t="s">
        <v>360</v>
      </c>
      <c r="G22" s="76" t="s">
        <v>361</v>
      </c>
      <c r="H22" s="76" t="s">
        <v>333</v>
      </c>
      <c r="I22" s="76" t="s">
        <v>355</v>
      </c>
      <c r="J22" s="76" t="s">
        <v>356</v>
      </c>
      <c r="K22" s="76"/>
      <c r="L22" s="76" t="s">
        <v>362</v>
      </c>
      <c r="M22" s="76" t="s">
        <v>476</v>
      </c>
      <c r="N22" s="76" t="s">
        <v>363</v>
      </c>
      <c r="O22" s="76" t="s">
        <v>364</v>
      </c>
      <c r="P22" s="76" t="s">
        <v>365</v>
      </c>
      <c r="Q22" s="76" t="s">
        <v>366</v>
      </c>
      <c r="R22" s="76"/>
      <c r="S22" s="87"/>
      <c r="V22" s="97"/>
    </row>
    <row r="23" spans="2:22" s="63" customFormat="1" ht="60" customHeight="1">
      <c r="B23" s="59"/>
      <c r="C23" s="81"/>
      <c r="D23" s="74" t="s">
        <v>310</v>
      </c>
      <c r="E23" s="74"/>
      <c r="F23" s="74"/>
      <c r="G23" s="74" t="s">
        <v>311</v>
      </c>
      <c r="H23" s="74"/>
      <c r="I23" s="74"/>
      <c r="J23" s="74"/>
      <c r="K23" s="74"/>
      <c r="L23" s="74"/>
      <c r="M23" s="74" t="s">
        <v>258</v>
      </c>
      <c r="N23" s="74"/>
      <c r="O23" s="74"/>
      <c r="P23" s="74"/>
      <c r="Q23" s="74"/>
      <c r="R23" s="74"/>
      <c r="V23" s="64"/>
    </row>
    <row r="24" spans="2:22" s="1" customFormat="1" ht="36" customHeight="1">
      <c r="B24" s="54"/>
      <c r="D24" s="75" t="s">
        <v>310</v>
      </c>
      <c r="E24" s="75" t="s">
        <v>289</v>
      </c>
      <c r="F24" s="75" t="s">
        <v>323</v>
      </c>
      <c r="G24" s="75" t="s">
        <v>311</v>
      </c>
      <c r="H24" s="75" t="s">
        <v>329</v>
      </c>
      <c r="I24" s="75" t="s">
        <v>271</v>
      </c>
      <c r="J24" s="75" t="s">
        <v>279</v>
      </c>
      <c r="K24" s="75" t="s">
        <v>290</v>
      </c>
      <c r="L24" s="75" t="s">
        <v>468</v>
      </c>
      <c r="M24" s="75" t="s">
        <v>258</v>
      </c>
      <c r="N24" s="75" t="s">
        <v>291</v>
      </c>
      <c r="O24" s="75"/>
      <c r="P24" s="75"/>
      <c r="Q24" s="75"/>
      <c r="R24" s="75"/>
      <c r="S24" s="84"/>
      <c r="V24" s="58"/>
    </row>
    <row r="25" spans="2:22" s="1" customFormat="1" ht="80.099999999999994" customHeight="1">
      <c r="B25" s="55">
        <f>B21+1</f>
        <v>6</v>
      </c>
      <c r="D25" s="88" t="s">
        <v>192</v>
      </c>
      <c r="E25" s="88" t="s">
        <v>228</v>
      </c>
      <c r="F25" s="88" t="s">
        <v>195</v>
      </c>
      <c r="G25" s="88" t="s">
        <v>229</v>
      </c>
      <c r="H25" s="88" t="s">
        <v>316</v>
      </c>
      <c r="I25" s="91" t="s">
        <v>208</v>
      </c>
      <c r="J25" s="88" t="s">
        <v>230</v>
      </c>
      <c r="K25" s="88" t="s">
        <v>231</v>
      </c>
      <c r="L25" s="91" t="s">
        <v>205</v>
      </c>
      <c r="M25" s="91" t="s">
        <v>232</v>
      </c>
      <c r="N25" s="88" t="s">
        <v>233</v>
      </c>
      <c r="O25" s="88" t="s">
        <v>182</v>
      </c>
      <c r="P25" s="88"/>
      <c r="Q25" s="88"/>
      <c r="R25" s="88"/>
      <c r="S25" s="85"/>
      <c r="V25" s="58"/>
    </row>
    <row r="26" spans="2:22" s="1" customFormat="1" ht="36" customHeight="1">
      <c r="B26" s="56"/>
      <c r="D26" s="76" t="s">
        <v>365</v>
      </c>
      <c r="E26" s="76" t="s">
        <v>366</v>
      </c>
      <c r="F26" s="76" t="s">
        <v>367</v>
      </c>
      <c r="G26" s="76" t="s">
        <v>368</v>
      </c>
      <c r="H26" s="76" t="s">
        <v>351</v>
      </c>
      <c r="I26" s="76" t="s">
        <v>339</v>
      </c>
      <c r="J26" s="76" t="s">
        <v>354</v>
      </c>
      <c r="K26" s="76" t="s">
        <v>370</v>
      </c>
      <c r="L26" s="76" t="s">
        <v>333</v>
      </c>
      <c r="M26" s="76" t="s">
        <v>371</v>
      </c>
      <c r="N26" s="76" t="s">
        <v>372</v>
      </c>
      <c r="O26" s="76"/>
      <c r="P26" s="76"/>
      <c r="Q26" s="76"/>
      <c r="R26" s="76"/>
      <c r="S26" s="87"/>
      <c r="U26" s="1" t="str">
        <f xml:space="preserve"> MID($N$26,3,1)</f>
        <v>他</v>
      </c>
      <c r="V26" s="58"/>
    </row>
    <row r="27" spans="2:22" s="63" customFormat="1" ht="60" customHeight="1">
      <c r="B27" s="59"/>
      <c r="C27" s="81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U27" s="63" t="str">
        <f t="shared" ref="U27:U32" si="0" xml:space="preserve"> MID($N$26,4,1)</f>
        <v/>
      </c>
      <c r="V27" s="64"/>
    </row>
    <row r="28" spans="2:22" s="1" customFormat="1" ht="36" customHeight="1">
      <c r="B28" s="54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84"/>
      <c r="U28" s="63" t="str">
        <f t="shared" si="0"/>
        <v/>
      </c>
      <c r="V28" s="58"/>
    </row>
    <row r="29" spans="2:22" s="1" customFormat="1" ht="80.099999999999994" customHeight="1">
      <c r="B29" s="55">
        <f>B25+1</f>
        <v>7</v>
      </c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5"/>
      <c r="U29" s="63" t="str">
        <f t="shared" si="0"/>
        <v/>
      </c>
      <c r="V29" s="58"/>
    </row>
    <row r="30" spans="2:22" s="1" customFormat="1" ht="36" customHeight="1">
      <c r="B30" s="5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87"/>
      <c r="U30" s="63" t="str">
        <f t="shared" si="0"/>
        <v/>
      </c>
      <c r="V30" s="58"/>
    </row>
    <row r="31" spans="2:22" s="63" customFormat="1" ht="60" customHeight="1">
      <c r="B31" s="59"/>
      <c r="C31" s="81"/>
      <c r="D31" s="74"/>
      <c r="E31" s="74"/>
      <c r="F31" s="74"/>
      <c r="G31" s="74"/>
      <c r="H31" s="74"/>
      <c r="I31" s="74"/>
      <c r="J31" s="74"/>
      <c r="K31" s="74" t="s">
        <v>256</v>
      </c>
      <c r="L31" s="74"/>
      <c r="M31" s="74"/>
      <c r="N31" s="74"/>
      <c r="O31" s="74" t="s">
        <v>259</v>
      </c>
      <c r="P31" s="74"/>
      <c r="Q31" s="74"/>
      <c r="R31" s="74"/>
      <c r="U31" s="63" t="str">
        <f t="shared" si="0"/>
        <v/>
      </c>
      <c r="V31" s="64"/>
    </row>
    <row r="32" spans="2:22" s="1" customFormat="1" ht="36" customHeight="1">
      <c r="B32" s="54"/>
      <c r="D32" s="75" t="s">
        <v>271</v>
      </c>
      <c r="E32" s="75" t="s">
        <v>276</v>
      </c>
      <c r="F32" s="75" t="s">
        <v>312</v>
      </c>
      <c r="G32" s="75"/>
      <c r="H32" s="75" t="s">
        <v>470</v>
      </c>
      <c r="I32" s="75" t="s">
        <v>329</v>
      </c>
      <c r="J32" s="75" t="s">
        <v>319</v>
      </c>
      <c r="K32" s="75" t="s">
        <v>256</v>
      </c>
      <c r="L32" s="75" t="s">
        <v>280</v>
      </c>
      <c r="M32" s="75" t="s">
        <v>281</v>
      </c>
      <c r="N32" s="75" t="s">
        <v>472</v>
      </c>
      <c r="O32" s="75" t="s">
        <v>259</v>
      </c>
      <c r="P32" s="75" t="s">
        <v>468</v>
      </c>
      <c r="Q32" s="75" t="s">
        <v>293</v>
      </c>
      <c r="R32" s="75" t="s">
        <v>294</v>
      </c>
      <c r="S32" s="84"/>
      <c r="U32" s="63" t="str">
        <f t="shared" si="0"/>
        <v/>
      </c>
      <c r="V32" s="58"/>
    </row>
    <row r="33" spans="2:22" s="1" customFormat="1" ht="80.099999999999994" customHeight="1">
      <c r="B33" s="55">
        <f>B29+1</f>
        <v>8</v>
      </c>
      <c r="D33" s="88" t="s">
        <v>208</v>
      </c>
      <c r="E33" s="88" t="s">
        <v>197</v>
      </c>
      <c r="F33" s="91" t="s">
        <v>215</v>
      </c>
      <c r="G33" s="88" t="s">
        <v>212</v>
      </c>
      <c r="H33" s="88" t="s">
        <v>219</v>
      </c>
      <c r="I33" s="91" t="s">
        <v>316</v>
      </c>
      <c r="J33" s="88" t="s">
        <v>213</v>
      </c>
      <c r="K33" s="88" t="s">
        <v>214</v>
      </c>
      <c r="L33" s="88" t="s">
        <v>221</v>
      </c>
      <c r="M33" s="88" t="s">
        <v>222</v>
      </c>
      <c r="N33" s="88" t="s">
        <v>234</v>
      </c>
      <c r="O33" s="88" t="s">
        <v>183</v>
      </c>
      <c r="P33" s="91" t="s">
        <v>205</v>
      </c>
      <c r="Q33" s="91" t="s">
        <v>235</v>
      </c>
      <c r="R33" s="91" t="s">
        <v>236</v>
      </c>
      <c r="S33" s="85"/>
      <c r="V33" s="58"/>
    </row>
    <row r="34" spans="2:22" s="1" customFormat="1" ht="36" customHeight="1">
      <c r="B34" s="56"/>
      <c r="D34" s="76" t="s">
        <v>339</v>
      </c>
      <c r="E34" s="76" t="s">
        <v>347</v>
      </c>
      <c r="F34" s="76" t="s">
        <v>348</v>
      </c>
      <c r="G34" s="76"/>
      <c r="H34" s="76" t="s">
        <v>352</v>
      </c>
      <c r="I34" s="76" t="s">
        <v>351</v>
      </c>
      <c r="J34" s="76" t="s">
        <v>345</v>
      </c>
      <c r="K34" s="76" t="s">
        <v>346</v>
      </c>
      <c r="L34" s="76" t="s">
        <v>355</v>
      </c>
      <c r="M34" s="76" t="s">
        <v>356</v>
      </c>
      <c r="N34" s="76" t="s">
        <v>373</v>
      </c>
      <c r="O34" s="76" t="s">
        <v>374</v>
      </c>
      <c r="P34" s="76" t="s">
        <v>333</v>
      </c>
      <c r="Q34" s="76" t="s">
        <v>375</v>
      </c>
      <c r="R34" s="76" t="s">
        <v>376</v>
      </c>
      <c r="S34" s="87"/>
      <c r="V34" s="58"/>
    </row>
    <row r="35" spans="2:22" s="63" customFormat="1" ht="60" customHeight="1">
      <c r="B35" s="59"/>
      <c r="C35" s="81"/>
      <c r="D35" s="74"/>
      <c r="E35" s="74"/>
      <c r="F35" s="74"/>
      <c r="G35" s="74"/>
      <c r="H35" s="74"/>
      <c r="I35" s="74"/>
      <c r="J35" s="74" t="s">
        <v>260</v>
      </c>
      <c r="K35" s="74"/>
      <c r="L35" s="74"/>
      <c r="M35" s="74"/>
      <c r="N35" s="74"/>
      <c r="O35" s="74"/>
      <c r="P35" s="74"/>
      <c r="Q35" s="74"/>
      <c r="R35" s="74"/>
      <c r="V35" s="64"/>
    </row>
    <row r="36" spans="2:22" s="1" customFormat="1" ht="36" customHeight="1">
      <c r="B36" s="54"/>
      <c r="D36" s="75"/>
      <c r="E36" s="75" t="s">
        <v>473</v>
      </c>
      <c r="F36" s="75" t="s">
        <v>296</v>
      </c>
      <c r="G36" s="75" t="s">
        <v>324</v>
      </c>
      <c r="H36" s="75" t="s">
        <v>297</v>
      </c>
      <c r="I36" s="75" t="s">
        <v>298</v>
      </c>
      <c r="J36" s="75" t="s">
        <v>260</v>
      </c>
      <c r="K36" s="75"/>
      <c r="L36" s="75" t="s">
        <v>286</v>
      </c>
      <c r="M36" s="75" t="s">
        <v>326</v>
      </c>
      <c r="N36" s="75" t="s">
        <v>271</v>
      </c>
      <c r="O36" s="75" t="s">
        <v>299</v>
      </c>
      <c r="P36" s="75" t="s">
        <v>313</v>
      </c>
      <c r="Q36" s="75"/>
      <c r="R36" s="75"/>
      <c r="S36" s="84"/>
      <c r="V36" s="58"/>
    </row>
    <row r="37" spans="2:22" s="1" customFormat="1" ht="80.099999999999994" customHeight="1">
      <c r="B37" s="55">
        <f>B33+1</f>
        <v>9</v>
      </c>
      <c r="D37" s="88" t="s">
        <v>179</v>
      </c>
      <c r="E37" s="88" t="s">
        <v>237</v>
      </c>
      <c r="F37" s="88" t="s">
        <v>187</v>
      </c>
      <c r="G37" s="88" t="s">
        <v>194</v>
      </c>
      <c r="H37" s="88" t="s">
        <v>185</v>
      </c>
      <c r="I37" s="91" t="s">
        <v>261</v>
      </c>
      <c r="J37" s="91" t="s">
        <v>238</v>
      </c>
      <c r="K37" s="88" t="s">
        <v>179</v>
      </c>
      <c r="L37" s="88" t="s">
        <v>225</v>
      </c>
      <c r="M37" s="93" t="s">
        <v>315</v>
      </c>
      <c r="N37" s="91" t="s">
        <v>208</v>
      </c>
      <c r="O37" s="88" t="s">
        <v>239</v>
      </c>
      <c r="P37" s="91" t="s">
        <v>240</v>
      </c>
      <c r="Q37" s="88" t="s">
        <v>182</v>
      </c>
      <c r="R37" s="88"/>
      <c r="S37" s="85"/>
      <c r="V37" s="58"/>
    </row>
    <row r="38" spans="2:22" s="1" customFormat="1" ht="36" customHeight="1">
      <c r="B38" s="56"/>
      <c r="D38" s="76"/>
      <c r="E38" s="76" t="s">
        <v>377</v>
      </c>
      <c r="F38" s="76" t="s">
        <v>378</v>
      </c>
      <c r="G38" s="76" t="s">
        <v>379</v>
      </c>
      <c r="H38" s="76" t="s">
        <v>380</v>
      </c>
      <c r="I38" s="76" t="s">
        <v>381</v>
      </c>
      <c r="J38" s="76" t="s">
        <v>382</v>
      </c>
      <c r="K38" s="76"/>
      <c r="L38" s="76" t="s">
        <v>362</v>
      </c>
      <c r="M38" s="76" t="s">
        <v>383</v>
      </c>
      <c r="N38" s="76" t="s">
        <v>339</v>
      </c>
      <c r="O38" s="76" t="s">
        <v>384</v>
      </c>
      <c r="P38" s="76" t="s">
        <v>385</v>
      </c>
      <c r="Q38" s="76"/>
      <c r="R38" s="76"/>
      <c r="S38" s="87"/>
      <c r="V38" s="58"/>
    </row>
    <row r="39" spans="2:22" s="63" customFormat="1" ht="60" customHeight="1">
      <c r="B39" s="59"/>
      <c r="C39" s="81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V39" s="64"/>
    </row>
    <row r="40" spans="2:22" s="1" customFormat="1" ht="36" customHeight="1">
      <c r="B40" s="54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84"/>
      <c r="V40" s="58"/>
    </row>
    <row r="41" spans="2:22" s="1" customFormat="1" ht="80.099999999999994" customHeight="1">
      <c r="B41" s="55">
        <f>B37+1</f>
        <v>10</v>
      </c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5"/>
      <c r="V41" s="58"/>
    </row>
    <row r="42" spans="2:22" s="1" customFormat="1" ht="36" customHeight="1">
      <c r="B42" s="5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87"/>
      <c r="V42" s="58"/>
    </row>
    <row r="43" spans="2:22" s="63" customFormat="1" ht="60" customHeight="1">
      <c r="B43" s="59"/>
      <c r="C43" s="81"/>
      <c r="D43" s="74"/>
      <c r="E43" s="74"/>
      <c r="F43" s="74"/>
      <c r="G43" s="74"/>
      <c r="H43" s="74"/>
      <c r="I43" s="74"/>
      <c r="J43" s="74" t="s">
        <v>252</v>
      </c>
      <c r="K43" s="74"/>
      <c r="L43" s="74"/>
      <c r="M43" s="74"/>
      <c r="N43" s="74"/>
      <c r="O43" s="74"/>
      <c r="P43" s="74"/>
      <c r="Q43" s="74"/>
      <c r="R43" s="74"/>
      <c r="V43" s="64"/>
    </row>
    <row r="44" spans="2:22" s="1" customFormat="1" ht="36" customHeight="1">
      <c r="B44" s="54"/>
      <c r="D44" s="75" t="s">
        <v>271</v>
      </c>
      <c r="E44" s="75" t="s">
        <v>325</v>
      </c>
      <c r="F44" s="75" t="s">
        <v>287</v>
      </c>
      <c r="G44" s="75" t="s">
        <v>300</v>
      </c>
      <c r="H44" s="75" t="s">
        <v>467</v>
      </c>
      <c r="I44" s="75" t="s">
        <v>301</v>
      </c>
      <c r="J44" s="75" t="s">
        <v>466</v>
      </c>
      <c r="K44" s="75" t="s">
        <v>253</v>
      </c>
      <c r="L44" s="75" t="s">
        <v>301</v>
      </c>
      <c r="M44" s="75" t="s">
        <v>303</v>
      </c>
      <c r="N44" s="75" t="s">
        <v>468</v>
      </c>
      <c r="O44" s="75" t="s">
        <v>304</v>
      </c>
      <c r="P44" s="75" t="s">
        <v>305</v>
      </c>
      <c r="Q44" s="75"/>
      <c r="R44" s="75" t="s">
        <v>271</v>
      </c>
      <c r="S44" s="84"/>
      <c r="V44" s="58"/>
    </row>
    <row r="45" spans="2:22" s="1" customFormat="1" ht="80.099999999999994" customHeight="1">
      <c r="B45" s="55">
        <f>B41+1</f>
        <v>11</v>
      </c>
      <c r="D45" s="91" t="s">
        <v>208</v>
      </c>
      <c r="E45" s="88" t="s">
        <v>241</v>
      </c>
      <c r="F45" s="88" t="s">
        <v>242</v>
      </c>
      <c r="G45" s="88" t="s">
        <v>186</v>
      </c>
      <c r="H45" s="88" t="s">
        <v>184</v>
      </c>
      <c r="I45" s="91" t="s">
        <v>243</v>
      </c>
      <c r="J45" s="91" t="s">
        <v>180</v>
      </c>
      <c r="K45" s="88" t="s">
        <v>254</v>
      </c>
      <c r="L45" s="91" t="s">
        <v>243</v>
      </c>
      <c r="M45" s="88" t="s">
        <v>244</v>
      </c>
      <c r="N45" s="91" t="s">
        <v>205</v>
      </c>
      <c r="O45" s="88" t="s">
        <v>245</v>
      </c>
      <c r="P45" s="88" t="s">
        <v>246</v>
      </c>
      <c r="Q45" s="88" t="s">
        <v>179</v>
      </c>
      <c r="R45" s="91" t="s">
        <v>208</v>
      </c>
      <c r="S45" s="85"/>
      <c r="V45" s="58"/>
    </row>
    <row r="46" spans="2:22" s="1" customFormat="1" ht="36" customHeight="1">
      <c r="B46" s="56"/>
      <c r="D46" s="76" t="s">
        <v>339</v>
      </c>
      <c r="E46" s="76" t="s">
        <v>386</v>
      </c>
      <c r="F46" s="76" t="s">
        <v>363</v>
      </c>
      <c r="G46" s="76" t="s">
        <v>387</v>
      </c>
      <c r="H46" s="76" t="s">
        <v>331</v>
      </c>
      <c r="I46" s="76" t="s">
        <v>388</v>
      </c>
      <c r="J46" s="76" t="s">
        <v>477</v>
      </c>
      <c r="K46" s="76" t="s">
        <v>369</v>
      </c>
      <c r="L46" s="76" t="s">
        <v>388</v>
      </c>
      <c r="M46" s="76" t="s">
        <v>389</v>
      </c>
      <c r="N46" s="76" t="s">
        <v>333</v>
      </c>
      <c r="O46" s="76" t="s">
        <v>390</v>
      </c>
      <c r="P46" s="76" t="s">
        <v>391</v>
      </c>
      <c r="Q46" s="76"/>
      <c r="R46" s="76" t="s">
        <v>339</v>
      </c>
      <c r="S46" s="87"/>
      <c r="V46" s="58"/>
    </row>
    <row r="47" spans="2:22" s="63" customFormat="1" ht="60" customHeight="1">
      <c r="B47" s="59"/>
      <c r="C47" s="81"/>
      <c r="D47" s="74"/>
      <c r="E47" s="74"/>
      <c r="F47" s="74"/>
      <c r="G47" s="74"/>
      <c r="H47" s="74"/>
      <c r="I47" s="74"/>
      <c r="J47" s="74" t="s">
        <v>256</v>
      </c>
      <c r="K47" s="74"/>
      <c r="L47" s="74"/>
      <c r="M47" s="74"/>
      <c r="N47" s="74"/>
      <c r="O47" s="74"/>
      <c r="P47" s="74"/>
      <c r="Q47" s="74"/>
      <c r="R47" s="74"/>
      <c r="V47" s="64"/>
    </row>
    <row r="48" spans="2:22" s="1" customFormat="1" ht="36" customHeight="1">
      <c r="B48" s="54"/>
      <c r="D48" s="75" t="s">
        <v>276</v>
      </c>
      <c r="E48" s="75" t="s">
        <v>312</v>
      </c>
      <c r="F48" s="75"/>
      <c r="G48" s="75" t="s">
        <v>470</v>
      </c>
      <c r="H48" s="75" t="s">
        <v>253</v>
      </c>
      <c r="I48" s="75" t="s">
        <v>319</v>
      </c>
      <c r="J48" s="75" t="s">
        <v>256</v>
      </c>
      <c r="K48" s="75" t="s">
        <v>473</v>
      </c>
      <c r="L48" s="75"/>
      <c r="M48" s="75" t="s">
        <v>473</v>
      </c>
      <c r="N48" s="75" t="s">
        <v>296</v>
      </c>
      <c r="O48" s="75" t="s">
        <v>280</v>
      </c>
      <c r="P48" s="75" t="s">
        <v>281</v>
      </c>
      <c r="Q48" s="75" t="s">
        <v>468</v>
      </c>
      <c r="R48" s="75" t="s">
        <v>306</v>
      </c>
      <c r="S48" s="84"/>
      <c r="V48" s="58"/>
    </row>
    <row r="49" spans="2:22" s="1" customFormat="1" ht="80.099999999999994" customHeight="1">
      <c r="B49" s="55">
        <f>B45+1</f>
        <v>12</v>
      </c>
      <c r="D49" s="88" t="s">
        <v>197</v>
      </c>
      <c r="E49" s="91" t="s">
        <v>215</v>
      </c>
      <c r="F49" s="88" t="s">
        <v>212</v>
      </c>
      <c r="G49" s="88" t="s">
        <v>219</v>
      </c>
      <c r="H49" s="88" t="s">
        <v>218</v>
      </c>
      <c r="I49" s="88" t="s">
        <v>213</v>
      </c>
      <c r="J49" s="88" t="s">
        <v>214</v>
      </c>
      <c r="K49" s="91" t="s">
        <v>237</v>
      </c>
      <c r="L49" s="88" t="s">
        <v>179</v>
      </c>
      <c r="M49" s="88" t="s">
        <v>237</v>
      </c>
      <c r="N49" s="88" t="s">
        <v>187</v>
      </c>
      <c r="O49" s="88" t="s">
        <v>221</v>
      </c>
      <c r="P49" s="88" t="s">
        <v>222</v>
      </c>
      <c r="Q49" s="91" t="s">
        <v>205</v>
      </c>
      <c r="R49" s="88" t="s">
        <v>247</v>
      </c>
      <c r="S49" s="85"/>
      <c r="V49" s="58"/>
    </row>
    <row r="50" spans="2:22" s="1" customFormat="1" ht="36" customHeight="1">
      <c r="B50" s="56"/>
      <c r="D50" s="76" t="s">
        <v>347</v>
      </c>
      <c r="E50" s="76" t="s">
        <v>348</v>
      </c>
      <c r="F50" s="76"/>
      <c r="G50" s="76" t="s">
        <v>352</v>
      </c>
      <c r="H50" s="76" t="s">
        <v>369</v>
      </c>
      <c r="I50" s="76" t="s">
        <v>345</v>
      </c>
      <c r="J50" s="76" t="s">
        <v>346</v>
      </c>
      <c r="K50" s="76" t="s">
        <v>377</v>
      </c>
      <c r="L50" s="76"/>
      <c r="M50" s="76" t="s">
        <v>377</v>
      </c>
      <c r="N50" s="76" t="s">
        <v>378</v>
      </c>
      <c r="O50" s="76" t="s">
        <v>355</v>
      </c>
      <c r="P50" s="76" t="s">
        <v>356</v>
      </c>
      <c r="Q50" s="76" t="s">
        <v>333</v>
      </c>
      <c r="R50" s="76" t="s">
        <v>392</v>
      </c>
      <c r="S50" s="87"/>
      <c r="V50" s="58"/>
    </row>
    <row r="51" spans="2:22" s="63" customFormat="1" ht="60" customHeight="1">
      <c r="B51" s="59"/>
      <c r="C51" s="81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V51" s="64"/>
    </row>
    <row r="52" spans="2:22" s="1" customFormat="1" ht="36" customHeight="1">
      <c r="B52" s="54"/>
      <c r="D52" s="75" t="s">
        <v>307</v>
      </c>
      <c r="E52" s="75"/>
      <c r="F52" s="75" t="s">
        <v>286</v>
      </c>
      <c r="G52" s="75" t="s">
        <v>326</v>
      </c>
      <c r="H52" s="75" t="s">
        <v>271</v>
      </c>
      <c r="I52" s="75" t="s">
        <v>279</v>
      </c>
      <c r="J52" s="75" t="s">
        <v>301</v>
      </c>
      <c r="K52" s="75" t="s">
        <v>468</v>
      </c>
      <c r="L52" s="75" t="s">
        <v>308</v>
      </c>
      <c r="M52" s="75" t="s">
        <v>309</v>
      </c>
      <c r="N52" s="75"/>
      <c r="O52" s="75"/>
      <c r="P52" s="75"/>
      <c r="Q52" s="75"/>
      <c r="R52" s="75"/>
      <c r="S52" s="84"/>
      <c r="V52" s="58"/>
    </row>
    <row r="53" spans="2:22" s="1" customFormat="1" ht="80.099999999999994" customHeight="1">
      <c r="B53" s="55">
        <f>B49+1</f>
        <v>13</v>
      </c>
      <c r="D53" s="88" t="s">
        <v>248</v>
      </c>
      <c r="E53" s="88" t="s">
        <v>179</v>
      </c>
      <c r="F53" s="88" t="s">
        <v>225</v>
      </c>
      <c r="G53" s="93" t="s">
        <v>315</v>
      </c>
      <c r="H53" s="91" t="s">
        <v>208</v>
      </c>
      <c r="I53" s="88" t="s">
        <v>230</v>
      </c>
      <c r="J53" s="88" t="s">
        <v>249</v>
      </c>
      <c r="K53" s="91" t="s">
        <v>205</v>
      </c>
      <c r="L53" s="88" t="s">
        <v>250</v>
      </c>
      <c r="M53" s="88" t="s">
        <v>251</v>
      </c>
      <c r="N53" s="88" t="s">
        <v>182</v>
      </c>
      <c r="O53" s="88"/>
      <c r="P53" s="88"/>
      <c r="Q53" s="88"/>
      <c r="R53" s="88"/>
      <c r="S53" s="85"/>
      <c r="V53" s="58"/>
    </row>
    <row r="54" spans="2:22" s="1" customFormat="1" ht="36" customHeight="1">
      <c r="B54" s="56"/>
      <c r="D54" s="76" t="s">
        <v>393</v>
      </c>
      <c r="E54" s="76"/>
      <c r="F54" s="76" t="s">
        <v>362</v>
      </c>
      <c r="G54" s="76" t="s">
        <v>383</v>
      </c>
      <c r="H54" s="76" t="s">
        <v>339</v>
      </c>
      <c r="I54" s="76" t="s">
        <v>354</v>
      </c>
      <c r="J54" s="76" t="s">
        <v>388</v>
      </c>
      <c r="K54" s="76" t="s">
        <v>333</v>
      </c>
      <c r="L54" s="76" t="s">
        <v>394</v>
      </c>
      <c r="M54" s="76" t="s">
        <v>395</v>
      </c>
      <c r="N54" s="76"/>
      <c r="O54" s="76"/>
      <c r="P54" s="76"/>
      <c r="Q54" s="76"/>
      <c r="R54" s="76"/>
      <c r="S54" s="87"/>
      <c r="V54" s="58"/>
    </row>
    <row r="55" spans="2:22" s="63" customFormat="1" ht="60" customHeight="1">
      <c r="B55" s="59"/>
      <c r="C55" s="81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V55" s="64"/>
    </row>
    <row r="56" spans="2:22" s="1" customFormat="1" ht="36" customHeight="1">
      <c r="B56" s="54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84"/>
      <c r="V56" s="58"/>
    </row>
    <row r="57" spans="2:22" s="1" customFormat="1" ht="80.099999999999994" customHeight="1">
      <c r="B57" s="55">
        <f>B53+1</f>
        <v>14</v>
      </c>
      <c r="D57" s="88"/>
      <c r="E57" s="88"/>
      <c r="F57" s="88"/>
      <c r="G57" s="89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5"/>
      <c r="V57" s="58"/>
    </row>
    <row r="58" spans="2:22" s="1" customFormat="1" ht="36" customHeight="1">
      <c r="B58" s="5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87"/>
      <c r="V58" s="58"/>
    </row>
    <row r="59" spans="2:22" s="63" customFormat="1" ht="60" customHeight="1">
      <c r="B59" s="59"/>
      <c r="C59" s="81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V59" s="64"/>
    </row>
    <row r="60" spans="2:22" s="1" customFormat="1" ht="36" customHeight="1">
      <c r="B60" s="54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84"/>
      <c r="V60" s="58"/>
    </row>
    <row r="61" spans="2:22" s="1" customFormat="1" ht="80.099999999999994" customHeight="1">
      <c r="B61" s="55">
        <f>B57+1</f>
        <v>15</v>
      </c>
      <c r="D61" s="88"/>
      <c r="E61" s="88"/>
      <c r="F61" s="88"/>
      <c r="G61" s="89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5"/>
      <c r="V61" s="58"/>
    </row>
    <row r="62" spans="2:22" s="1" customFormat="1" ht="36" customHeight="1">
      <c r="B62" s="5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87"/>
      <c r="V62" s="58"/>
    </row>
    <row r="63" spans="2:22" s="63" customFormat="1" ht="60" customHeight="1">
      <c r="B63" s="59"/>
      <c r="C63" s="81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V63" s="64"/>
    </row>
    <row r="64" spans="2:22" s="1" customFormat="1" ht="36" customHeight="1">
      <c r="B64" s="54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84"/>
      <c r="V64" s="58"/>
    </row>
    <row r="65" spans="2:22" s="1" customFormat="1" ht="80.099999999999994" customHeight="1">
      <c r="B65" s="55">
        <f>B61+1</f>
        <v>16</v>
      </c>
      <c r="D65" s="88"/>
      <c r="E65" s="88"/>
      <c r="F65" s="88"/>
      <c r="G65" s="89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5"/>
      <c r="V65" s="58"/>
    </row>
    <row r="66" spans="2:22" s="1" customFormat="1" ht="36" customHeight="1">
      <c r="B66" s="5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87"/>
      <c r="V66" s="58"/>
    </row>
    <row r="67" spans="2:22" s="63" customFormat="1" ht="60" customHeight="1">
      <c r="B67" s="59"/>
      <c r="C67" s="81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V67" s="64"/>
    </row>
    <row r="68" spans="2:22" s="1" customFormat="1" ht="36" customHeight="1">
      <c r="B68" s="54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84"/>
      <c r="V68" s="58"/>
    </row>
    <row r="69" spans="2:22" s="1" customFormat="1" ht="80.099999999999994" customHeight="1">
      <c r="B69" s="55">
        <f>B65+1</f>
        <v>17</v>
      </c>
      <c r="D69" s="88"/>
      <c r="E69" s="88"/>
      <c r="F69" s="88"/>
      <c r="G69" s="89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5"/>
      <c r="V69" s="58"/>
    </row>
    <row r="70" spans="2:22" s="1" customFormat="1" ht="36" customHeight="1">
      <c r="B70" s="5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87"/>
      <c r="V70" s="58"/>
    </row>
    <row r="71" spans="2:22" s="63" customFormat="1" ht="60" customHeight="1">
      <c r="B71" s="59"/>
      <c r="C71" s="81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V71" s="64"/>
    </row>
    <row r="72" spans="2:22" s="1" customFormat="1" ht="36" customHeight="1">
      <c r="B72" s="54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84"/>
      <c r="V72" s="58"/>
    </row>
    <row r="73" spans="2:22" s="1" customFormat="1" ht="80.099999999999994" customHeight="1">
      <c r="B73" s="55">
        <f>B69+1</f>
        <v>18</v>
      </c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5"/>
      <c r="V73" s="58"/>
    </row>
    <row r="74" spans="2:22" s="1" customFormat="1" ht="36" customHeight="1">
      <c r="B74" s="5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87"/>
      <c r="V74" s="58"/>
    </row>
    <row r="75" spans="2:22" s="63" customFormat="1" ht="60" customHeight="1">
      <c r="B75" s="59"/>
      <c r="C75" s="81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V75" s="64"/>
    </row>
    <row r="76" spans="2:22" s="1" customFormat="1" ht="36" customHeight="1">
      <c r="B76" s="54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84"/>
      <c r="V76" s="58"/>
    </row>
    <row r="77" spans="2:22" s="1" customFormat="1" ht="80.099999999999994" customHeight="1">
      <c r="B77" s="55">
        <f>B73+1</f>
        <v>19</v>
      </c>
      <c r="D77" s="88"/>
      <c r="E77" s="88"/>
      <c r="F77" s="88"/>
      <c r="G77" s="89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5"/>
      <c r="V77" s="58"/>
    </row>
    <row r="78" spans="2:22" s="1" customFormat="1" ht="36" customHeight="1">
      <c r="B78" s="5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87"/>
      <c r="V78" s="58"/>
    </row>
    <row r="79" spans="2:22" s="63" customFormat="1" ht="60" customHeight="1">
      <c r="B79" s="59"/>
      <c r="C79" s="81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V79" s="64"/>
    </row>
    <row r="80" spans="2:22" s="1" customFormat="1" ht="36" customHeight="1">
      <c r="B80" s="54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84"/>
      <c r="V80" s="58"/>
    </row>
    <row r="81" spans="2:22" s="1" customFormat="1" ht="80.099999999999994" customHeight="1">
      <c r="B81" s="55">
        <f>B77+1</f>
        <v>20</v>
      </c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5"/>
      <c r="V81" s="58"/>
    </row>
    <row r="82" spans="2:22" s="1" customFormat="1" ht="36" customHeight="1">
      <c r="B82" s="5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87"/>
      <c r="V82" s="58"/>
    </row>
    <row r="83" spans="2:22" s="63" customFormat="1" ht="60" customHeight="1">
      <c r="B83" s="59"/>
      <c r="C83" s="81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V83" s="64"/>
    </row>
    <row r="84" spans="2:22" s="1" customFormat="1" ht="36" customHeight="1">
      <c r="B84" s="54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84"/>
      <c r="V84" s="58"/>
    </row>
    <row r="85" spans="2:22" s="1" customFormat="1" ht="80.099999999999994" customHeight="1">
      <c r="B85" s="55">
        <f>B81+1</f>
        <v>21</v>
      </c>
      <c r="D85" s="88"/>
      <c r="E85" s="88"/>
      <c r="F85" s="88"/>
      <c r="G85" s="89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5"/>
      <c r="V85" s="58"/>
    </row>
    <row r="86" spans="2:22" s="1" customFormat="1" ht="36" customHeight="1">
      <c r="B86" s="5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87"/>
      <c r="V86" s="58"/>
    </row>
    <row r="87" spans="2:22" s="63" customFormat="1" ht="60" customHeight="1">
      <c r="B87" s="59"/>
      <c r="C87" s="81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V87" s="64"/>
    </row>
    <row r="88" spans="2:22" s="1" customFormat="1" ht="36" customHeight="1">
      <c r="B88" s="54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84"/>
      <c r="V88" s="58"/>
    </row>
    <row r="89" spans="2:22" s="1" customFormat="1" ht="80.099999999999994" customHeight="1">
      <c r="B89" s="55">
        <f>B85+1</f>
        <v>22</v>
      </c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5"/>
      <c r="V89" s="58"/>
    </row>
    <row r="90" spans="2:22" s="1" customFormat="1" ht="36" customHeight="1">
      <c r="B90" s="5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87"/>
      <c r="V90" s="58"/>
    </row>
    <row r="91" spans="2:22" s="63" customFormat="1" ht="60" customHeight="1">
      <c r="B91" s="59"/>
      <c r="C91" s="81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V91" s="64"/>
    </row>
    <row r="92" spans="2:22" s="1" customFormat="1" ht="36" customHeight="1">
      <c r="B92" s="54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84"/>
      <c r="V92" s="58"/>
    </row>
    <row r="93" spans="2:22" s="1" customFormat="1" ht="80.099999999999994" customHeight="1">
      <c r="B93" s="55">
        <f>B89+1</f>
        <v>23</v>
      </c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5"/>
      <c r="V93" s="58"/>
    </row>
    <row r="94" spans="2:22" s="1" customFormat="1" ht="36" customHeight="1">
      <c r="B94" s="5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87"/>
      <c r="V94" s="58"/>
    </row>
    <row r="95" spans="2:22" s="63" customFormat="1" ht="60" customHeight="1">
      <c r="B95" s="59"/>
      <c r="C95" s="81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V95" s="64"/>
    </row>
    <row r="96" spans="2:22" s="1" customFormat="1" ht="36" customHeight="1">
      <c r="B96" s="54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84"/>
      <c r="V96" s="58"/>
    </row>
    <row r="97" spans="2:22" s="1" customFormat="1" ht="80.099999999999994" customHeight="1">
      <c r="B97" s="55">
        <f>B93+1</f>
        <v>24</v>
      </c>
      <c r="D97" s="88"/>
      <c r="E97" s="88"/>
      <c r="F97" s="88"/>
      <c r="G97" s="89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5"/>
      <c r="V97" s="58"/>
    </row>
    <row r="98" spans="2:22" s="1" customFormat="1" ht="36" customHeight="1">
      <c r="B98" s="5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87"/>
      <c r="V98" s="58"/>
    </row>
    <row r="99" spans="2:22" s="63" customFormat="1" ht="60" customHeight="1">
      <c r="B99" s="59"/>
      <c r="C99" s="81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V99" s="64"/>
    </row>
    <row r="100" spans="2:22" s="1" customFormat="1" ht="36" customHeight="1">
      <c r="B100" s="54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84"/>
      <c r="V100" s="58"/>
    </row>
    <row r="101" spans="2:22" s="1" customFormat="1" ht="80.099999999999994" customHeight="1">
      <c r="B101" s="55">
        <f>B97+1</f>
        <v>25</v>
      </c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5"/>
      <c r="V101" s="58"/>
    </row>
    <row r="102" spans="2:22" s="1" customFormat="1" ht="36" customHeight="1">
      <c r="B102" s="5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87"/>
      <c r="V102" s="58"/>
    </row>
    <row r="103" spans="2:22" s="63" customFormat="1" ht="60" customHeight="1">
      <c r="B103" s="59"/>
      <c r="C103" s="81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V103" s="64"/>
    </row>
    <row r="104" spans="2:22" s="1" customFormat="1" ht="36" customHeight="1">
      <c r="B104" s="54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84"/>
      <c r="V104" s="58"/>
    </row>
    <row r="105" spans="2:22" s="1" customFormat="1" ht="80.099999999999994" customHeight="1">
      <c r="B105" s="55">
        <f>B101+1</f>
        <v>26</v>
      </c>
      <c r="D105" s="88"/>
      <c r="E105" s="88"/>
      <c r="F105" s="88"/>
      <c r="G105" s="89"/>
      <c r="H105" s="88"/>
      <c r="I105" s="88"/>
      <c r="J105" s="88"/>
      <c r="K105" s="88"/>
      <c r="L105" s="88"/>
      <c r="M105" s="88"/>
      <c r="N105" s="88"/>
      <c r="O105" s="90"/>
      <c r="P105" s="88"/>
      <c r="Q105" s="88"/>
      <c r="R105" s="88"/>
      <c r="S105" s="85"/>
      <c r="V105" s="58"/>
    </row>
    <row r="106" spans="2:22" s="1" customFormat="1" ht="36" customHeight="1">
      <c r="B106" s="5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87"/>
      <c r="V106" s="58"/>
    </row>
    <row r="107" spans="2:22" s="63" customFormat="1" ht="60" customHeight="1">
      <c r="B107" s="59"/>
      <c r="C107" s="81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V107" s="64"/>
    </row>
    <row r="108" spans="2:22" s="1" customFormat="1" ht="36" customHeight="1">
      <c r="B108" s="54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84"/>
      <c r="V108" s="58"/>
    </row>
    <row r="109" spans="2:22" s="1" customFormat="1" ht="80.099999999999994" customHeight="1">
      <c r="B109" s="55">
        <f>B105+1</f>
        <v>27</v>
      </c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5"/>
      <c r="V109" s="58"/>
    </row>
    <row r="110" spans="2:22" s="1" customFormat="1" ht="36" customHeight="1">
      <c r="B110" s="5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87"/>
      <c r="V110" s="58"/>
    </row>
    <row r="111" spans="2:22" s="63" customFormat="1" ht="60" customHeight="1">
      <c r="B111" s="59"/>
      <c r="C111" s="81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V111" s="64"/>
    </row>
    <row r="112" spans="2:22" s="1" customFormat="1" ht="36" customHeight="1">
      <c r="B112" s="54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84"/>
      <c r="V112" s="58"/>
    </row>
    <row r="113" spans="2:22" s="1" customFormat="1" ht="80.099999999999994" customHeight="1">
      <c r="B113" s="55">
        <f>B109+1</f>
        <v>28</v>
      </c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90"/>
      <c r="P113" s="88"/>
      <c r="Q113" s="88"/>
      <c r="R113" s="88"/>
      <c r="S113" s="85"/>
      <c r="V113" s="58"/>
    </row>
    <row r="114" spans="2:22" s="1" customFormat="1" ht="36" customHeight="1">
      <c r="B114" s="5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87"/>
      <c r="V114" s="58"/>
    </row>
    <row r="115" spans="2:22" s="63" customFormat="1" ht="60" customHeight="1">
      <c r="B115" s="59"/>
      <c r="C115" s="81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V115" s="64"/>
    </row>
    <row r="116" spans="2:22" s="1" customFormat="1" ht="36" customHeight="1">
      <c r="B116" s="54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84"/>
      <c r="V116" s="58"/>
    </row>
    <row r="117" spans="2:22" s="1" customFormat="1" ht="80.099999999999994" customHeight="1">
      <c r="B117" s="55">
        <f>B113+1</f>
        <v>29</v>
      </c>
      <c r="D117" s="88"/>
      <c r="E117" s="88"/>
      <c r="F117" s="89"/>
      <c r="G117" s="89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5"/>
      <c r="V117" s="58"/>
    </row>
    <row r="118" spans="2:22" s="1" customFormat="1" ht="36" customHeight="1">
      <c r="B118" s="5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87"/>
      <c r="V118" s="58"/>
    </row>
    <row r="119" spans="2:22" s="63" customFormat="1" ht="60" customHeight="1">
      <c r="B119" s="59"/>
      <c r="C119" s="81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V119" s="64"/>
    </row>
    <row r="120" spans="2:22" s="1" customFormat="1" ht="36" customHeight="1">
      <c r="B120" s="54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84"/>
      <c r="V120" s="58"/>
    </row>
    <row r="121" spans="2:22" s="1" customFormat="1" ht="80.099999999999994" customHeight="1">
      <c r="B121" s="55">
        <f>B117+1</f>
        <v>30</v>
      </c>
      <c r="D121" s="88"/>
      <c r="E121" s="88"/>
      <c r="F121" s="88"/>
      <c r="G121" s="89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5"/>
      <c r="V121" s="58"/>
    </row>
    <row r="122" spans="2:22" s="1" customFormat="1" ht="36" customHeight="1">
      <c r="B122" s="5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87"/>
      <c r="V122" s="58"/>
    </row>
    <row r="123" spans="2:22" s="63" customFormat="1" ht="60" customHeight="1">
      <c r="B123" s="59"/>
      <c r="C123" s="81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V123" s="64"/>
    </row>
    <row r="124" spans="2:22" s="1" customFormat="1" ht="36" customHeight="1">
      <c r="B124" s="54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84"/>
      <c r="V124" s="58"/>
    </row>
    <row r="125" spans="2:22" s="1" customFormat="1" ht="80.099999999999994" customHeight="1">
      <c r="B125" s="55">
        <f>B121+1</f>
        <v>31</v>
      </c>
      <c r="D125" s="88"/>
      <c r="E125" s="88"/>
      <c r="F125" s="88"/>
      <c r="G125" s="89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5"/>
      <c r="V125" s="58"/>
    </row>
    <row r="126" spans="2:22" s="1" customFormat="1" ht="36" customHeight="1">
      <c r="B126" s="5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87"/>
      <c r="V126" s="58"/>
    </row>
    <row r="127" spans="2:22" s="63" customFormat="1" ht="60" customHeight="1">
      <c r="B127" s="59"/>
      <c r="C127" s="81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V127" s="64"/>
    </row>
    <row r="128" spans="2:22" s="1" customFormat="1" ht="36" customHeight="1">
      <c r="B128" s="54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84"/>
      <c r="V128" s="58"/>
    </row>
    <row r="129" spans="2:22" s="1" customFormat="1" ht="80.099999999999994" customHeight="1">
      <c r="B129" s="55">
        <f>B125+1</f>
        <v>32</v>
      </c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5"/>
      <c r="V129" s="58"/>
    </row>
    <row r="130" spans="2:22" s="1" customFormat="1" ht="36" customHeight="1">
      <c r="B130" s="5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87"/>
      <c r="V130" s="58"/>
    </row>
    <row r="131" spans="2:22" s="63" customFormat="1" ht="60" customHeight="1">
      <c r="B131" s="59"/>
      <c r="C131" s="81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V131" s="64"/>
    </row>
    <row r="132" spans="2:22" s="1" customFormat="1" ht="36" customHeight="1">
      <c r="B132" s="54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84"/>
      <c r="V132" s="58"/>
    </row>
    <row r="133" spans="2:22" s="1" customFormat="1" ht="80.099999999999994" customHeight="1">
      <c r="B133" s="55">
        <f>B129+1</f>
        <v>33</v>
      </c>
      <c r="D133" s="88"/>
      <c r="E133" s="88"/>
      <c r="F133" s="88"/>
      <c r="G133" s="89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5"/>
      <c r="V133" s="58"/>
    </row>
    <row r="134" spans="2:22" s="1" customFormat="1" ht="36" customHeight="1">
      <c r="B134" s="5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87"/>
      <c r="V134" s="58"/>
    </row>
    <row r="135" spans="2:22" s="63" customFormat="1" ht="60" customHeight="1">
      <c r="B135" s="59"/>
      <c r="C135" s="81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V135" s="64"/>
    </row>
    <row r="136" spans="2:22" s="1" customFormat="1" ht="36" customHeight="1">
      <c r="B136" s="54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84"/>
      <c r="V136" s="58"/>
    </row>
    <row r="137" spans="2:22" s="1" customFormat="1" ht="80.099999999999994" customHeight="1">
      <c r="B137" s="55">
        <f>B133+1</f>
        <v>34</v>
      </c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5"/>
      <c r="V137" s="58"/>
    </row>
    <row r="138" spans="2:22" s="1" customFormat="1" ht="36" customHeight="1">
      <c r="B138" s="5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87"/>
      <c r="V138" s="58"/>
    </row>
    <row r="139" spans="2:22" s="63" customFormat="1" ht="60" customHeight="1">
      <c r="B139" s="59"/>
      <c r="C139" s="81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V139" s="64"/>
    </row>
    <row r="140" spans="2:22" s="1" customFormat="1" ht="36" customHeight="1">
      <c r="B140" s="54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84"/>
      <c r="V140" s="58"/>
    </row>
    <row r="141" spans="2:22" s="1" customFormat="1" ht="80.099999999999994" customHeight="1">
      <c r="B141" s="55">
        <f>B137+1</f>
        <v>35</v>
      </c>
      <c r="D141" s="88"/>
      <c r="E141" s="88"/>
      <c r="F141" s="88"/>
      <c r="G141" s="89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5"/>
      <c r="V141" s="58"/>
    </row>
    <row r="142" spans="2:22" s="1" customFormat="1" ht="36" customHeight="1">
      <c r="B142" s="5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87"/>
      <c r="V142" s="58"/>
    </row>
    <row r="143" spans="2:22" s="63" customFormat="1" ht="60" customHeight="1">
      <c r="B143" s="59"/>
      <c r="C143" s="81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V143" s="64"/>
    </row>
    <row r="144" spans="2:22" s="1" customFormat="1" ht="36" customHeight="1">
      <c r="B144" s="54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84"/>
      <c r="V144" s="58"/>
    </row>
    <row r="145" spans="2:22" s="1" customFormat="1" ht="80.099999999999994" customHeight="1">
      <c r="B145" s="55">
        <f>B141+1</f>
        <v>36</v>
      </c>
      <c r="D145" s="88"/>
      <c r="E145" s="88"/>
      <c r="F145" s="88"/>
      <c r="G145" s="89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5"/>
      <c r="V145" s="58"/>
    </row>
    <row r="146" spans="2:22" s="1" customFormat="1" ht="36" customHeight="1">
      <c r="B146" s="5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87"/>
      <c r="V146" s="58"/>
    </row>
    <row r="147" spans="2:22" s="63" customFormat="1" ht="60" customHeight="1">
      <c r="B147" s="59"/>
      <c r="C147" s="81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V147" s="64"/>
    </row>
    <row r="148" spans="2:22" s="1" customFormat="1" ht="36" customHeight="1">
      <c r="B148" s="54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84"/>
      <c r="V148" s="58"/>
    </row>
    <row r="149" spans="2:22" s="1" customFormat="1" ht="80.099999999999994" customHeight="1">
      <c r="B149" s="55">
        <f>B145+1</f>
        <v>37</v>
      </c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5"/>
      <c r="V149" s="58"/>
    </row>
    <row r="150" spans="2:22" s="1" customFormat="1" ht="36" customHeight="1">
      <c r="B150" s="5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87"/>
      <c r="V150" s="58"/>
    </row>
    <row r="151" spans="2:22" s="63" customFormat="1" ht="60" customHeight="1">
      <c r="B151" s="59"/>
      <c r="C151" s="81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V151" s="64"/>
    </row>
    <row r="152" spans="2:22" s="1" customFormat="1" ht="36" customHeight="1">
      <c r="B152" s="54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84"/>
      <c r="V152" s="58"/>
    </row>
    <row r="153" spans="2:22" s="1" customFormat="1" ht="80.099999999999994" customHeight="1">
      <c r="B153" s="55">
        <f>B149+1</f>
        <v>38</v>
      </c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5"/>
      <c r="V153" s="58"/>
    </row>
    <row r="154" spans="2:22" s="1" customFormat="1" ht="36" customHeight="1">
      <c r="B154" s="5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87"/>
      <c r="V154" s="58"/>
    </row>
    <row r="155" spans="2:22" s="63" customFormat="1" ht="60" customHeight="1">
      <c r="B155" s="59"/>
      <c r="C155" s="81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V155" s="64"/>
    </row>
    <row r="156" spans="2:22" s="1" customFormat="1" ht="36" customHeight="1">
      <c r="B156" s="54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84"/>
      <c r="V156" s="58"/>
    </row>
    <row r="157" spans="2:22" s="1" customFormat="1" ht="80.099999999999994" customHeight="1">
      <c r="B157" s="55">
        <f>B153+1</f>
        <v>39</v>
      </c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5"/>
      <c r="V157" s="58"/>
    </row>
    <row r="158" spans="2:22" s="1" customFormat="1" ht="36" customHeight="1">
      <c r="B158" s="5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87"/>
      <c r="V158" s="58"/>
    </row>
    <row r="159" spans="2:22" s="63" customFormat="1" ht="60" customHeight="1">
      <c r="B159" s="59"/>
      <c r="C159" s="81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V159" s="64"/>
    </row>
    <row r="160" spans="2:22" s="1" customFormat="1" ht="36" customHeight="1">
      <c r="B160" s="54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84"/>
      <c r="V160" s="58"/>
    </row>
    <row r="161" spans="2:22" s="1" customFormat="1" ht="80.099999999999994" customHeight="1">
      <c r="B161" s="55">
        <f>B157+1</f>
        <v>40</v>
      </c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5"/>
      <c r="V161" s="58"/>
    </row>
    <row r="162" spans="2:22" s="1" customFormat="1" ht="36" customHeight="1">
      <c r="B162" s="5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87"/>
      <c r="V162" s="58"/>
    </row>
    <row r="163" spans="2:22" s="63" customFormat="1" ht="60" customHeight="1">
      <c r="B163" s="59"/>
      <c r="C163" s="81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V163" s="64"/>
    </row>
    <row r="164" spans="2:22" s="1" customFormat="1" ht="36" customHeight="1">
      <c r="B164" s="54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84"/>
      <c r="V164" s="58"/>
    </row>
    <row r="165" spans="2:22" s="1" customFormat="1" ht="80.099999999999994" customHeight="1">
      <c r="B165" s="55">
        <f>B161+1</f>
        <v>41</v>
      </c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5"/>
      <c r="V165" s="58"/>
    </row>
    <row r="166" spans="2:22" s="1" customFormat="1" ht="36" customHeight="1">
      <c r="B166" s="5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87"/>
      <c r="V166" s="58"/>
    </row>
    <row r="167" spans="2:22">
      <c r="B167" s="59"/>
      <c r="C167" s="81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</row>
    <row r="168" spans="2:22" ht="39.75">
      <c r="B168" s="54"/>
      <c r="C168" s="1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</row>
    <row r="169" spans="2:22" ht="58.5">
      <c r="B169" s="55">
        <f>B165+1</f>
        <v>42</v>
      </c>
      <c r="C169" s="1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</row>
    <row r="170" spans="2:22">
      <c r="B170" s="56"/>
      <c r="C170" s="1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</row>
    <row r="171" spans="2:22">
      <c r="B171" s="59"/>
      <c r="C171" s="81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</row>
    <row r="172" spans="2:22" ht="39.75">
      <c r="B172" s="54"/>
      <c r="C172" s="1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</row>
    <row r="173" spans="2:22" ht="58.5">
      <c r="B173" s="55">
        <f>B169+1</f>
        <v>43</v>
      </c>
      <c r="C173" s="1"/>
      <c r="D173" s="88"/>
      <c r="E173" s="88"/>
      <c r="F173" s="88"/>
      <c r="G173" s="89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</row>
    <row r="174" spans="2:22">
      <c r="B174" s="56"/>
      <c r="C174" s="1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</row>
    <row r="175" spans="2:22">
      <c r="B175" s="59"/>
      <c r="C175" s="81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</row>
    <row r="176" spans="2:22" ht="39.75">
      <c r="B176" s="54"/>
      <c r="C176" s="1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</row>
    <row r="177" spans="2:18" ht="58.5">
      <c r="B177" s="55">
        <f>B173+1</f>
        <v>44</v>
      </c>
      <c r="C177" s="1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</row>
    <row r="178" spans="2:18">
      <c r="B178" s="56"/>
      <c r="C178" s="1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</row>
    <row r="179" spans="2:18">
      <c r="B179" s="59"/>
      <c r="C179" s="81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</row>
    <row r="180" spans="2:18" ht="39.75">
      <c r="B180" s="54"/>
      <c r="C180" s="1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</row>
    <row r="181" spans="2:18" ht="58.5">
      <c r="B181" s="55">
        <f>B177+1</f>
        <v>45</v>
      </c>
      <c r="C181" s="1"/>
      <c r="D181" s="88"/>
      <c r="E181" s="88"/>
      <c r="F181" s="88"/>
      <c r="G181" s="89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</row>
    <row r="182" spans="2:18">
      <c r="B182" s="56"/>
      <c r="C182" s="1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</row>
    <row r="183" spans="2:18">
      <c r="B183" s="59"/>
      <c r="C183" s="81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</row>
    <row r="184" spans="2:18" ht="39.75">
      <c r="B184" s="54"/>
      <c r="C184" s="1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</row>
    <row r="185" spans="2:18" ht="58.5">
      <c r="B185" s="55">
        <f>B181+1</f>
        <v>46</v>
      </c>
      <c r="C185" s="1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</row>
    <row r="186" spans="2:18">
      <c r="B186" s="56"/>
      <c r="C186" s="1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</row>
    <row r="187" spans="2:18">
      <c r="B187" s="59"/>
      <c r="C187" s="81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</row>
    <row r="188" spans="2:18" ht="39.75">
      <c r="B188" s="54"/>
      <c r="C188" s="1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</row>
    <row r="189" spans="2:18" ht="58.5">
      <c r="B189" s="55">
        <f>B185+1</f>
        <v>47</v>
      </c>
      <c r="C189" s="1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</row>
    <row r="190" spans="2:18">
      <c r="B190" s="56"/>
      <c r="C190" s="1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</row>
    <row r="191" spans="2:18">
      <c r="B191" s="59"/>
      <c r="C191" s="81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</row>
    <row r="192" spans="2:18" ht="39.75">
      <c r="B192" s="54"/>
      <c r="C192" s="1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</row>
    <row r="193" spans="2:18" ht="58.5">
      <c r="B193" s="55">
        <f>B189+1</f>
        <v>48</v>
      </c>
      <c r="C193" s="1"/>
      <c r="D193" s="88"/>
      <c r="E193" s="88"/>
      <c r="F193" s="88"/>
      <c r="G193" s="89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</row>
    <row r="194" spans="2:18">
      <c r="B194" s="56"/>
      <c r="C194" s="1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</row>
    <row r="195" spans="2:18">
      <c r="B195" s="59"/>
      <c r="C195" s="81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</row>
    <row r="196" spans="2:18" ht="39.75">
      <c r="B196" s="54"/>
      <c r="C196" s="1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</row>
    <row r="197" spans="2:18" ht="58.5">
      <c r="B197" s="55">
        <f>B193+1</f>
        <v>49</v>
      </c>
      <c r="C197" s="1"/>
      <c r="D197" s="88"/>
      <c r="E197" s="88"/>
      <c r="F197" s="88"/>
      <c r="G197" s="89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</row>
    <row r="198" spans="2:18">
      <c r="B198" s="56"/>
      <c r="C198" s="1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</row>
    <row r="199" spans="2:18">
      <c r="B199" s="59"/>
      <c r="C199" s="81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</row>
    <row r="200" spans="2:18" ht="39.75">
      <c r="B200" s="54"/>
      <c r="C200" s="1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</row>
    <row r="201" spans="2:18" ht="58.5">
      <c r="B201" s="55">
        <f>B197+1</f>
        <v>50</v>
      </c>
      <c r="C201" s="1"/>
      <c r="D201" s="88"/>
      <c r="E201" s="88"/>
      <c r="F201" s="88"/>
      <c r="G201" s="89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</row>
    <row r="202" spans="2:18">
      <c r="B202" s="56"/>
      <c r="C202" s="1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</row>
    <row r="203" spans="2:18">
      <c r="B203" s="59"/>
      <c r="C203" s="81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</row>
    <row r="204" spans="2:18" ht="39.75">
      <c r="B204" s="54"/>
      <c r="C204" s="1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</row>
    <row r="205" spans="2:18" ht="58.5">
      <c r="B205" s="55">
        <f>B201+1</f>
        <v>51</v>
      </c>
      <c r="C205" s="1"/>
      <c r="D205" s="88"/>
      <c r="E205" s="88"/>
      <c r="F205" s="88"/>
      <c r="G205" s="89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</row>
    <row r="206" spans="2:18">
      <c r="B206" s="56"/>
      <c r="C206" s="1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</row>
    <row r="207" spans="2:18">
      <c r="B207" s="59"/>
      <c r="C207" s="81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</row>
    <row r="208" spans="2:18" ht="39.75">
      <c r="B208" s="54"/>
      <c r="C208" s="1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</row>
    <row r="209" spans="2:18" ht="58.5">
      <c r="B209" s="55">
        <f>B205+1</f>
        <v>52</v>
      </c>
      <c r="C209" s="1"/>
      <c r="D209" s="88"/>
      <c r="E209" s="88"/>
      <c r="F209" s="88"/>
      <c r="G209" s="89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</row>
    <row r="210" spans="2:18">
      <c r="B210" s="56"/>
      <c r="C210" s="1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</row>
    <row r="211" spans="2:18">
      <c r="B211" s="59"/>
      <c r="C211" s="81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</row>
    <row r="212" spans="2:18" ht="39.75">
      <c r="B212" s="54"/>
      <c r="C212" s="1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</row>
    <row r="213" spans="2:18" ht="58.5">
      <c r="B213" s="55">
        <f>B209+1</f>
        <v>53</v>
      </c>
      <c r="C213" s="1"/>
      <c r="D213" s="88"/>
      <c r="E213" s="88"/>
      <c r="F213" s="88"/>
      <c r="G213" s="89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</row>
    <row r="214" spans="2:18">
      <c r="B214" s="56"/>
      <c r="C214" s="1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</row>
    <row r="215" spans="2:18">
      <c r="B215" s="59"/>
      <c r="C215" s="81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</row>
    <row r="216" spans="2:18" ht="39.75">
      <c r="B216" s="54"/>
      <c r="C216" s="1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</row>
    <row r="217" spans="2:18" ht="58.5">
      <c r="B217" s="55">
        <f>B213+1</f>
        <v>54</v>
      </c>
      <c r="C217" s="1"/>
      <c r="D217" s="88"/>
      <c r="E217" s="88"/>
      <c r="F217" s="88"/>
      <c r="G217" s="89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</row>
    <row r="218" spans="2:18">
      <c r="B218" s="56"/>
      <c r="C218" s="1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</row>
    <row r="219" spans="2:18">
      <c r="B219" s="59"/>
      <c r="C219" s="81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</row>
    <row r="220" spans="2:18" ht="39.75">
      <c r="B220" s="54"/>
      <c r="C220" s="1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</row>
    <row r="221" spans="2:18" ht="58.5">
      <c r="B221" s="55">
        <f>B217+1</f>
        <v>55</v>
      </c>
      <c r="C221" s="1"/>
      <c r="D221" s="88"/>
      <c r="E221" s="88"/>
      <c r="F221" s="88"/>
      <c r="G221" s="89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</row>
    <row r="222" spans="2:18">
      <c r="B222" s="56"/>
      <c r="C222" s="1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</row>
    <row r="223" spans="2:18">
      <c r="B223" s="59"/>
      <c r="C223" s="81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</row>
    <row r="224" spans="2:18" ht="39.75">
      <c r="B224" s="54"/>
      <c r="C224" s="1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</row>
    <row r="225" spans="2:18" ht="58.5">
      <c r="B225" s="55">
        <f>B221+1</f>
        <v>56</v>
      </c>
      <c r="C225" s="1"/>
      <c r="D225" s="88"/>
      <c r="E225" s="88"/>
      <c r="F225" s="88"/>
      <c r="G225" s="89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</row>
    <row r="226" spans="2:18">
      <c r="B226" s="56"/>
      <c r="C226" s="1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</row>
    <row r="227" spans="2:18">
      <c r="B227" s="59"/>
      <c r="C227" s="81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</row>
    <row r="228" spans="2:18" ht="39.75">
      <c r="B228" s="54"/>
      <c r="C228" s="1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</row>
    <row r="229" spans="2:18" ht="58.5">
      <c r="B229" s="55">
        <f>B225+1</f>
        <v>57</v>
      </c>
      <c r="C229" s="1"/>
      <c r="D229" s="88"/>
      <c r="E229" s="88"/>
      <c r="F229" s="88"/>
      <c r="G229" s="89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</row>
    <row r="230" spans="2:18">
      <c r="B230" s="56"/>
      <c r="C230" s="1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</row>
    <row r="231" spans="2:18">
      <c r="B231" s="59"/>
      <c r="C231" s="81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</row>
    <row r="232" spans="2:18" ht="39.75">
      <c r="B232" s="54"/>
      <c r="C232" s="1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</row>
    <row r="233" spans="2:18" ht="58.5">
      <c r="B233" s="55">
        <f>B229+1</f>
        <v>58</v>
      </c>
      <c r="C233" s="1"/>
      <c r="D233" s="88"/>
      <c r="E233" s="88"/>
      <c r="F233" s="88"/>
      <c r="G233" s="89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</row>
    <row r="234" spans="2:18">
      <c r="B234" s="56"/>
      <c r="C234" s="1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</row>
    <row r="235" spans="2:18">
      <c r="B235" s="59"/>
      <c r="C235" s="81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</row>
    <row r="236" spans="2:18" ht="39.75">
      <c r="B236" s="54"/>
      <c r="C236" s="1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</row>
    <row r="237" spans="2:18" ht="58.5">
      <c r="B237" s="55">
        <f>B233+1</f>
        <v>59</v>
      </c>
      <c r="C237" s="1"/>
      <c r="D237" s="88"/>
      <c r="E237" s="88"/>
      <c r="F237" s="88"/>
      <c r="G237" s="89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</row>
    <row r="238" spans="2:18">
      <c r="B238" s="56"/>
      <c r="C238" s="1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</row>
    <row r="239" spans="2:18">
      <c r="B239" s="59"/>
      <c r="C239" s="81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</row>
    <row r="240" spans="2:18" ht="39.75">
      <c r="B240" s="54"/>
      <c r="C240" s="1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</row>
    <row r="241" spans="2:18" ht="58.5">
      <c r="B241" s="55">
        <f>B237+1</f>
        <v>60</v>
      </c>
      <c r="C241" s="1"/>
      <c r="D241" s="88"/>
      <c r="E241" s="88"/>
      <c r="F241" s="88"/>
      <c r="G241" s="89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</row>
    <row r="242" spans="2:18">
      <c r="B242" s="56"/>
      <c r="C242" s="1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</row>
  </sheetData>
  <mergeCells count="1">
    <mergeCell ref="V3:V22"/>
  </mergeCells>
  <phoneticPr fontId="1" type="noConversion"/>
  <conditionalFormatting sqref="D3:R3">
    <cfRule type="expression" dxfId="95" priority="1">
      <formula>顯示注音輸入</formula>
    </cfRule>
    <cfRule type="expression" dxfId="94" priority="2">
      <formula>"'= TRUE(顯示注音輸入)"</formula>
    </cfRule>
  </conditionalFormatting>
  <conditionalFormatting sqref="D7:R7">
    <cfRule type="expression" dxfId="93" priority="3">
      <formula>顯示注音輸入</formula>
    </cfRule>
    <cfRule type="expression" dxfId="92" priority="4">
      <formula>"'= TRUE(顯示注音輸入)"</formula>
    </cfRule>
  </conditionalFormatting>
  <conditionalFormatting sqref="D11:R11">
    <cfRule type="expression" dxfId="91" priority="39">
      <formula>顯示注音輸入</formula>
    </cfRule>
    <cfRule type="expression" dxfId="90" priority="40">
      <formula>"'= TRUE(顯示注音輸入)"</formula>
    </cfRule>
  </conditionalFormatting>
  <conditionalFormatting sqref="D15:R15">
    <cfRule type="expression" dxfId="89" priority="37">
      <formula>顯示注音輸入</formula>
    </cfRule>
    <cfRule type="expression" dxfId="88" priority="38">
      <formula>"'= TRUE(顯示注音輸入)"</formula>
    </cfRule>
  </conditionalFormatting>
  <conditionalFormatting sqref="D19:R19">
    <cfRule type="expression" dxfId="87" priority="35">
      <formula>顯示注音輸入</formula>
    </cfRule>
    <cfRule type="expression" dxfId="86" priority="36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5" priority="47">
      <formula>顯示注音輸入</formula>
    </cfRule>
    <cfRule type="expression" dxfId="84" priority="48">
      <formula>"'= TRUE(顯示注音輸入)"</formula>
    </cfRule>
  </conditionalFormatting>
  <conditionalFormatting sqref="D27:R27">
    <cfRule type="expression" dxfId="83" priority="33">
      <formula>顯示注音輸入</formula>
    </cfRule>
    <cfRule type="expression" dxfId="82" priority="34">
      <formula>"'= TRUE(顯示注音輸入)"</formula>
    </cfRule>
  </conditionalFormatting>
  <conditionalFormatting sqref="D31:R31">
    <cfRule type="expression" dxfId="81" priority="31">
      <formula>顯示注音輸入</formula>
    </cfRule>
    <cfRule type="expression" dxfId="80" priority="32">
      <formula>"'= TRUE(顯示注音輸入)"</formula>
    </cfRule>
  </conditionalFormatting>
  <conditionalFormatting sqref="D35:R35">
    <cfRule type="expression" dxfId="79" priority="29">
      <formula>顯示注音輸入</formula>
    </cfRule>
    <cfRule type="expression" dxfId="78" priority="30">
      <formula>"'= TRUE(顯示注音輸入)"</formula>
    </cfRule>
  </conditionalFormatting>
  <conditionalFormatting sqref="D43:R43">
    <cfRule type="expression" dxfId="77" priority="27">
      <formula>顯示注音輸入</formula>
    </cfRule>
    <cfRule type="expression" dxfId="76" priority="28">
      <formula>"'= TRUE(顯示注音輸入)"</formula>
    </cfRule>
  </conditionalFormatting>
  <conditionalFormatting sqref="D47:R47">
    <cfRule type="expression" dxfId="75" priority="25">
      <formula>顯示注音輸入</formula>
    </cfRule>
    <cfRule type="expression" dxfId="74" priority="26">
      <formula>"'= TRUE(顯示注音輸入)"</formula>
    </cfRule>
  </conditionalFormatting>
  <conditionalFormatting sqref="D51:R51">
    <cfRule type="expression" dxfId="73" priority="23">
      <formula>顯示注音輸入</formula>
    </cfRule>
    <cfRule type="expression" dxfId="72" priority="24">
      <formula>"'= TRUE(顯示注音輸入)"</formula>
    </cfRule>
  </conditionalFormatting>
  <conditionalFormatting sqref="D55:R55">
    <cfRule type="expression" dxfId="71" priority="21">
      <formula>顯示注音輸入</formula>
    </cfRule>
    <cfRule type="expression" dxfId="70" priority="22">
      <formula>"'= TRUE(顯示注音輸入)"</formula>
    </cfRule>
  </conditionalFormatting>
  <conditionalFormatting sqref="D59:R59">
    <cfRule type="expression" dxfId="69" priority="19">
      <formula>顯示注音輸入</formula>
    </cfRule>
    <cfRule type="expression" dxfId="68" priority="20">
      <formula>"'= TRUE(顯示注音輸入)"</formula>
    </cfRule>
  </conditionalFormatting>
  <conditionalFormatting sqref="D63:R63">
    <cfRule type="expression" dxfId="67" priority="17">
      <formula>顯示注音輸入</formula>
    </cfRule>
    <cfRule type="expression" dxfId="66" priority="18">
      <formula>"'= TRUE(顯示注音輸入)"</formula>
    </cfRule>
  </conditionalFormatting>
  <conditionalFormatting sqref="D67:R67">
    <cfRule type="expression" dxfId="65" priority="15">
      <formula>顯示注音輸入</formula>
    </cfRule>
    <cfRule type="expression" dxfId="64" priority="16">
      <formula>"'= TRUE(顯示注音輸入)"</formula>
    </cfRule>
  </conditionalFormatting>
  <conditionalFormatting sqref="D71:R71">
    <cfRule type="expression" dxfId="63" priority="13">
      <formula>顯示注音輸入</formula>
    </cfRule>
    <cfRule type="expression" dxfId="62" priority="14">
      <formula>"'= TRUE(顯示注音輸入)"</formula>
    </cfRule>
  </conditionalFormatting>
  <conditionalFormatting sqref="D75:R75">
    <cfRule type="expression" dxfId="61" priority="11">
      <formula>顯示注音輸入</formula>
    </cfRule>
    <cfRule type="expression" dxfId="60" priority="12">
      <formula>"'= TRUE(顯示注音輸入)"</formula>
    </cfRule>
  </conditionalFormatting>
  <conditionalFormatting sqref="D79:R79">
    <cfRule type="expression" dxfId="59" priority="9">
      <formula>顯示注音輸入</formula>
    </cfRule>
    <cfRule type="expression" dxfId="58" priority="10">
      <formula>"'= TRUE(顯示注音輸入)"</formula>
    </cfRule>
  </conditionalFormatting>
  <conditionalFormatting sqref="D83:R83">
    <cfRule type="expression" dxfId="57" priority="7">
      <formula>顯示注音輸入</formula>
    </cfRule>
    <cfRule type="expression" dxfId="56" priority="8">
      <formula>"'= TRUE(顯示注音輸入)"</formula>
    </cfRule>
  </conditionalFormatting>
  <conditionalFormatting sqref="D107:R107">
    <cfRule type="expression" dxfId="55" priority="5">
      <formula>顯示注音輸入</formula>
    </cfRule>
    <cfRule type="expression" dxfId="54" priority="6">
      <formula>"'= TRUE(顯示注音輸入)"</formula>
    </cfRule>
  </conditionalFormatting>
  <conditionalFormatting sqref="D167:R167 D171:R171 D175:R175 D179:R179 D183:R183 D187:R187 D191:R191 D195:R195 D199:R199">
    <cfRule type="expression" dxfId="53" priority="45">
      <formula>顯示注音輸入</formula>
    </cfRule>
    <cfRule type="expression" dxfId="52" priority="46">
      <formula>"'= TRUE(顯示注音輸入)"</formula>
    </cfRule>
  </conditionalFormatting>
  <conditionalFormatting sqref="D203:R203">
    <cfRule type="expression" dxfId="51" priority="43">
      <formula>顯示注音輸入</formula>
    </cfRule>
    <cfRule type="expression" dxfId="50" priority="44">
      <formula>"'= TRUE(顯示注音輸入)"</formula>
    </cfRule>
  </conditionalFormatting>
  <conditionalFormatting sqref="D207:R207 D211:R211 D215:R215 D219:R219 D223:R223 D227:R227 D231:R231 D235:R235 D239:R239">
    <cfRule type="expression" dxfId="49" priority="41">
      <formula>顯示注音輸入</formula>
    </cfRule>
    <cfRule type="expression" dxfId="4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9F640-A47F-4E5D-97CC-218D5DA42E2F}">
  <dimension ref="B2:AC242"/>
  <sheetViews>
    <sheetView showGridLines="0" topLeftCell="A10" zoomScale="50" zoomScaleNormal="50" workbookViewId="0">
      <selection activeCell="A53" sqref="A5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73" customWidth="1"/>
    <col min="19" max="19" width="3.69921875" style="1" customWidth="1"/>
    <col min="20" max="20" width="2.796875" customWidth="1"/>
    <col min="21" max="21" width="6.19921875" customWidth="1"/>
    <col min="22" max="22" width="71.69921875" style="58" customWidth="1"/>
    <col min="23" max="23" width="10.19921875" bestFit="1" customWidth="1"/>
  </cols>
  <sheetData>
    <row r="2" spans="2:29" s="51" customFormat="1" ht="36" customHeight="1"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82"/>
      <c r="V2" s="57">
        <f xml:space="preserve"> LEN(V3)</f>
        <v>143</v>
      </c>
    </row>
    <row r="3" spans="2:29" s="60" customFormat="1" ht="60" customHeight="1">
      <c r="B3" s="59"/>
      <c r="C3" s="77"/>
      <c r="D3" s="74"/>
      <c r="E3" s="74"/>
      <c r="F3" s="74"/>
      <c r="G3" s="74" t="s">
        <v>255</v>
      </c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T3" s="83"/>
      <c r="V3" s="95" t="s">
        <v>201</v>
      </c>
    </row>
    <row r="4" spans="2:29" s="1" customFormat="1" ht="36" customHeight="1">
      <c r="B4" s="54"/>
      <c r="D4" s="75" t="s">
        <v>262</v>
      </c>
      <c r="E4" s="75" t="s">
        <v>263</v>
      </c>
      <c r="F4" s="75" t="s">
        <v>264</v>
      </c>
      <c r="G4" s="75" t="s">
        <v>255</v>
      </c>
      <c r="H4" s="75" t="s">
        <v>265</v>
      </c>
      <c r="I4" s="75" t="s">
        <v>266</v>
      </c>
      <c r="J4" s="75" t="s">
        <v>267</v>
      </c>
      <c r="K4" s="75" t="s">
        <v>268</v>
      </c>
      <c r="L4" s="75" t="s">
        <v>269</v>
      </c>
      <c r="M4" s="75" t="s">
        <v>270</v>
      </c>
      <c r="N4" s="75"/>
      <c r="O4" s="75"/>
      <c r="P4" s="75"/>
      <c r="Q4" s="75"/>
      <c r="R4" s="75"/>
      <c r="S4" s="84"/>
      <c r="V4" s="96"/>
    </row>
    <row r="5" spans="2:29" s="1" customFormat="1" ht="80.099999999999994" customHeight="1">
      <c r="B5" s="55">
        <v>1</v>
      </c>
      <c r="D5" s="88" t="s">
        <v>202</v>
      </c>
      <c r="E5" s="88" t="s">
        <v>184</v>
      </c>
      <c r="F5" s="91" t="s">
        <v>203</v>
      </c>
      <c r="G5" s="88" t="s">
        <v>204</v>
      </c>
      <c r="H5" s="91" t="s">
        <v>205</v>
      </c>
      <c r="I5" s="88" t="s">
        <v>199</v>
      </c>
      <c r="J5" s="88" t="s">
        <v>188</v>
      </c>
      <c r="K5" s="88" t="s">
        <v>206</v>
      </c>
      <c r="L5" s="88" t="s">
        <v>207</v>
      </c>
      <c r="M5" s="88" t="s">
        <v>200</v>
      </c>
      <c r="N5" s="88"/>
      <c r="O5" s="88"/>
      <c r="P5" s="88"/>
      <c r="Q5" s="88"/>
      <c r="R5" s="88"/>
      <c r="S5" s="85"/>
      <c r="V5" s="96"/>
    </row>
    <row r="6" spans="2:29" s="50" customFormat="1" ht="36" customHeight="1">
      <c r="B6" s="56"/>
      <c r="C6" s="78"/>
      <c r="D6" s="76" t="s">
        <v>396</v>
      </c>
      <c r="E6" s="76" t="s">
        <v>397</v>
      </c>
      <c r="F6" s="76" t="s">
        <v>398</v>
      </c>
      <c r="G6" s="76" t="s">
        <v>399</v>
      </c>
      <c r="H6" s="76" t="s">
        <v>400</v>
      </c>
      <c r="I6" s="76" t="s">
        <v>401</v>
      </c>
      <c r="J6" s="76" t="s">
        <v>402</v>
      </c>
      <c r="K6" s="76" t="s">
        <v>403</v>
      </c>
      <c r="L6" s="76" t="s">
        <v>404</v>
      </c>
      <c r="M6" s="76" t="s">
        <v>405</v>
      </c>
      <c r="N6" s="76"/>
      <c r="O6" s="76"/>
      <c r="P6" s="76"/>
      <c r="Q6" s="76"/>
      <c r="R6" s="76"/>
      <c r="S6" s="86"/>
      <c r="V6" s="96"/>
    </row>
    <row r="7" spans="2:29" s="49" customFormat="1" ht="60" customHeight="1">
      <c r="B7" s="53"/>
      <c r="C7" s="79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62"/>
      <c r="V7" s="96"/>
    </row>
    <row r="8" spans="2:29" s="1" customFormat="1" ht="36" customHeight="1">
      <c r="B8" s="54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84"/>
      <c r="V8" s="96"/>
    </row>
    <row r="9" spans="2:29" s="1" customFormat="1" ht="80.099999999999994" customHeight="1">
      <c r="B9" s="55">
        <f>B5+1</f>
        <v>2</v>
      </c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5"/>
      <c r="T9" s="83"/>
      <c r="V9" s="96"/>
    </row>
    <row r="10" spans="2:29" s="1" customFormat="1" ht="36" customHeight="1">
      <c r="B10" s="5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87"/>
      <c r="V10" s="96"/>
    </row>
    <row r="11" spans="2:29" s="62" customFormat="1" ht="60" customHeight="1">
      <c r="B11" s="61"/>
      <c r="C11" s="80"/>
      <c r="D11" s="74"/>
      <c r="E11" s="74"/>
      <c r="F11" s="74"/>
      <c r="G11" s="74"/>
      <c r="H11" s="74"/>
      <c r="I11" s="74"/>
      <c r="J11" s="74"/>
      <c r="K11" s="74"/>
      <c r="L11" s="74" t="s">
        <v>256</v>
      </c>
      <c r="M11" s="74"/>
      <c r="N11" s="74"/>
      <c r="O11" s="74"/>
      <c r="P11" s="74"/>
      <c r="Q11" s="74"/>
      <c r="R11" s="74"/>
      <c r="V11" s="96"/>
    </row>
    <row r="12" spans="2:29" s="1" customFormat="1" ht="36" customHeight="1">
      <c r="B12" s="54"/>
      <c r="D12" s="75" t="s">
        <v>271</v>
      </c>
      <c r="E12" s="75" t="s">
        <v>272</v>
      </c>
      <c r="F12" s="75" t="s">
        <v>273</v>
      </c>
      <c r="G12" s="75" t="s">
        <v>328</v>
      </c>
      <c r="H12" s="75" t="s">
        <v>274</v>
      </c>
      <c r="I12" s="75" t="s">
        <v>275</v>
      </c>
      <c r="J12" s="75"/>
      <c r="K12" s="75" t="s">
        <v>319</v>
      </c>
      <c r="L12" s="75" t="s">
        <v>256</v>
      </c>
      <c r="M12" s="75"/>
      <c r="N12" s="75" t="s">
        <v>276</v>
      </c>
      <c r="O12" s="75" t="s">
        <v>312</v>
      </c>
      <c r="P12" s="75"/>
      <c r="Q12" s="75" t="s">
        <v>277</v>
      </c>
      <c r="R12" s="75" t="s">
        <v>320</v>
      </c>
      <c r="S12" s="84"/>
      <c r="V12" s="96"/>
    </row>
    <row r="13" spans="2:29" s="1" customFormat="1" ht="80.099999999999994" customHeight="1">
      <c r="B13" s="55">
        <f>B9+1</f>
        <v>3</v>
      </c>
      <c r="D13" s="91" t="s">
        <v>208</v>
      </c>
      <c r="E13" s="88" t="s">
        <v>209</v>
      </c>
      <c r="F13" s="88" t="s">
        <v>210</v>
      </c>
      <c r="G13" s="91" t="s">
        <v>314</v>
      </c>
      <c r="H13" s="88" t="s">
        <v>211</v>
      </c>
      <c r="I13" s="88" t="s">
        <v>196</v>
      </c>
      <c r="J13" s="88" t="s">
        <v>212</v>
      </c>
      <c r="K13" s="88" t="s">
        <v>213</v>
      </c>
      <c r="L13" s="88" t="s">
        <v>214</v>
      </c>
      <c r="M13" s="88" t="s">
        <v>212</v>
      </c>
      <c r="N13" s="88" t="s">
        <v>197</v>
      </c>
      <c r="O13" s="91" t="s">
        <v>215</v>
      </c>
      <c r="P13" s="88" t="s">
        <v>212</v>
      </c>
      <c r="Q13" s="88" t="s">
        <v>216</v>
      </c>
      <c r="R13" s="88" t="s">
        <v>217</v>
      </c>
      <c r="S13" s="85"/>
      <c r="V13" s="96"/>
    </row>
    <row r="14" spans="2:29" s="1" customFormat="1" ht="36" customHeight="1">
      <c r="B14" s="56"/>
      <c r="D14" s="76" t="s">
        <v>406</v>
      </c>
      <c r="E14" s="76" t="s">
        <v>407</v>
      </c>
      <c r="F14" s="76" t="s">
        <v>408</v>
      </c>
      <c r="G14" s="76" t="s">
        <v>409</v>
      </c>
      <c r="H14" s="76" t="s">
        <v>410</v>
      </c>
      <c r="I14" s="76" t="s">
        <v>411</v>
      </c>
      <c r="J14" s="76"/>
      <c r="K14" s="76" t="s">
        <v>412</v>
      </c>
      <c r="L14" s="76" t="s">
        <v>413</v>
      </c>
      <c r="M14" s="76"/>
      <c r="N14" s="76" t="s">
        <v>414</v>
      </c>
      <c r="O14" s="76" t="s">
        <v>415</v>
      </c>
      <c r="P14" s="76"/>
      <c r="Q14" s="76" t="s">
        <v>416</v>
      </c>
      <c r="R14" s="76" t="s">
        <v>417</v>
      </c>
      <c r="S14" s="87"/>
      <c r="V14" s="96"/>
    </row>
    <row r="15" spans="2:29" s="63" customFormat="1" ht="60" customHeight="1">
      <c r="B15" s="59"/>
      <c r="C15" s="81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V15" s="96"/>
      <c r="AC15" s="63" t="s">
        <v>178</v>
      </c>
    </row>
    <row r="16" spans="2:29" s="1" customFormat="1" ht="36" customHeight="1">
      <c r="B16" s="54"/>
      <c r="D16" s="75" t="s">
        <v>329</v>
      </c>
      <c r="E16" s="75" t="s">
        <v>278</v>
      </c>
      <c r="F16" s="75" t="s">
        <v>321</v>
      </c>
      <c r="G16" s="75" t="s">
        <v>279</v>
      </c>
      <c r="H16" s="75" t="s">
        <v>265</v>
      </c>
      <c r="I16" s="75" t="s">
        <v>280</v>
      </c>
      <c r="J16" s="75" t="s">
        <v>281</v>
      </c>
      <c r="K16" s="75"/>
      <c r="L16" s="75" t="s">
        <v>322</v>
      </c>
      <c r="M16" s="75" t="s">
        <v>282</v>
      </c>
      <c r="N16" s="75" t="s">
        <v>283</v>
      </c>
      <c r="O16" s="75" t="s">
        <v>280</v>
      </c>
      <c r="P16" s="75" t="s">
        <v>265</v>
      </c>
      <c r="Q16" s="75" t="s">
        <v>280</v>
      </c>
      <c r="R16" s="75" t="s">
        <v>281</v>
      </c>
      <c r="S16" s="84"/>
      <c r="V16" s="96"/>
    </row>
    <row r="17" spans="2:22" s="1" customFormat="1" ht="80.099999999999994" customHeight="1">
      <c r="B17" s="55">
        <f>B13+1</f>
        <v>4</v>
      </c>
      <c r="D17" s="91" t="s">
        <v>327</v>
      </c>
      <c r="E17" s="88" t="s">
        <v>219</v>
      </c>
      <c r="F17" s="88" t="s">
        <v>220</v>
      </c>
      <c r="G17" s="88" t="s">
        <v>198</v>
      </c>
      <c r="H17" s="91" t="s">
        <v>205</v>
      </c>
      <c r="I17" s="88" t="s">
        <v>221</v>
      </c>
      <c r="J17" s="88" t="s">
        <v>222</v>
      </c>
      <c r="K17" s="88" t="s">
        <v>179</v>
      </c>
      <c r="L17" s="88" t="s">
        <v>193</v>
      </c>
      <c r="M17" s="88" t="s">
        <v>223</v>
      </c>
      <c r="N17" s="88" t="s">
        <v>181</v>
      </c>
      <c r="O17" s="88" t="s">
        <v>221</v>
      </c>
      <c r="P17" s="91" t="s">
        <v>205</v>
      </c>
      <c r="Q17" s="88" t="s">
        <v>221</v>
      </c>
      <c r="R17" s="88" t="s">
        <v>222</v>
      </c>
      <c r="S17" s="85"/>
      <c r="V17" s="96"/>
    </row>
    <row r="18" spans="2:22" s="1" customFormat="1" ht="36" customHeight="1">
      <c r="B18" s="56"/>
      <c r="D18" s="76" t="s">
        <v>418</v>
      </c>
      <c r="E18" s="76" t="s">
        <v>419</v>
      </c>
      <c r="F18" s="76" t="s">
        <v>420</v>
      </c>
      <c r="G18" s="76" t="s">
        <v>421</v>
      </c>
      <c r="H18" s="76" t="s">
        <v>400</v>
      </c>
      <c r="I18" s="76" t="s">
        <v>422</v>
      </c>
      <c r="J18" s="76" t="s">
        <v>423</v>
      </c>
      <c r="K18" s="76"/>
      <c r="L18" s="76" t="s">
        <v>424</v>
      </c>
      <c r="M18" s="76" t="s">
        <v>425</v>
      </c>
      <c r="N18" s="76" t="s">
        <v>426</v>
      </c>
      <c r="O18" s="76" t="s">
        <v>422</v>
      </c>
      <c r="P18" s="76" t="s">
        <v>400</v>
      </c>
      <c r="Q18" s="76" t="s">
        <v>422</v>
      </c>
      <c r="R18" s="76" t="s">
        <v>423</v>
      </c>
      <c r="S18" s="87"/>
      <c r="V18" s="96"/>
    </row>
    <row r="19" spans="2:22" s="63" customFormat="1" ht="60" customHeight="1">
      <c r="B19" s="59"/>
      <c r="C19" s="81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 t="s">
        <v>310</v>
      </c>
      <c r="Q19" s="74"/>
      <c r="R19" s="74"/>
      <c r="V19" s="96"/>
    </row>
    <row r="20" spans="2:22" s="1" customFormat="1" ht="36" customHeight="1">
      <c r="B20" s="54"/>
      <c r="D20" s="75"/>
      <c r="E20" s="75" t="s">
        <v>262</v>
      </c>
      <c r="F20" s="75" t="s">
        <v>284</v>
      </c>
      <c r="G20" s="75" t="s">
        <v>285</v>
      </c>
      <c r="H20" s="75" t="s">
        <v>265</v>
      </c>
      <c r="I20" s="75" t="s">
        <v>280</v>
      </c>
      <c r="J20" s="75" t="s">
        <v>281</v>
      </c>
      <c r="K20" s="75"/>
      <c r="L20" s="75" t="s">
        <v>286</v>
      </c>
      <c r="M20" s="75" t="s">
        <v>329</v>
      </c>
      <c r="N20" s="75" t="s">
        <v>287</v>
      </c>
      <c r="O20" s="75" t="s">
        <v>288</v>
      </c>
      <c r="P20" s="75" t="s">
        <v>310</v>
      </c>
      <c r="Q20" s="75" t="s">
        <v>289</v>
      </c>
      <c r="R20" s="75"/>
      <c r="S20" s="84"/>
      <c r="V20" s="96"/>
    </row>
    <row r="21" spans="2:22" s="1" customFormat="1" ht="80.099999999999994" customHeight="1">
      <c r="B21" s="55">
        <f>B17+1</f>
        <v>5</v>
      </c>
      <c r="D21" s="88" t="s">
        <v>179</v>
      </c>
      <c r="E21" s="88" t="s">
        <v>257</v>
      </c>
      <c r="F21" s="88" t="s">
        <v>224</v>
      </c>
      <c r="G21" s="88" t="s">
        <v>191</v>
      </c>
      <c r="H21" s="88" t="s">
        <v>205</v>
      </c>
      <c r="I21" s="88" t="s">
        <v>221</v>
      </c>
      <c r="J21" s="88" t="s">
        <v>222</v>
      </c>
      <c r="K21" s="88" t="s">
        <v>179</v>
      </c>
      <c r="L21" s="88" t="s">
        <v>225</v>
      </c>
      <c r="M21" s="92" t="s">
        <v>316</v>
      </c>
      <c r="N21" s="88" t="s">
        <v>226</v>
      </c>
      <c r="O21" s="88" t="s">
        <v>227</v>
      </c>
      <c r="P21" s="88" t="s">
        <v>192</v>
      </c>
      <c r="Q21" s="88" t="s">
        <v>228</v>
      </c>
      <c r="R21" s="88" t="s">
        <v>212</v>
      </c>
      <c r="S21" s="85"/>
      <c r="V21" s="96"/>
    </row>
    <row r="22" spans="2:22" s="1" customFormat="1" ht="36" customHeight="1">
      <c r="B22" s="56"/>
      <c r="D22" s="76"/>
      <c r="E22" s="76" t="s">
        <v>396</v>
      </c>
      <c r="F22" s="76" t="s">
        <v>427</v>
      </c>
      <c r="G22" s="76" t="s">
        <v>428</v>
      </c>
      <c r="H22" s="76" t="s">
        <v>400</v>
      </c>
      <c r="I22" s="76" t="s">
        <v>422</v>
      </c>
      <c r="J22" s="76" t="s">
        <v>423</v>
      </c>
      <c r="K22" s="76"/>
      <c r="L22" s="76" t="s">
        <v>429</v>
      </c>
      <c r="M22" s="76" t="s">
        <v>418</v>
      </c>
      <c r="N22" s="76" t="s">
        <v>430</v>
      </c>
      <c r="O22" s="76" t="s">
        <v>431</v>
      </c>
      <c r="P22" s="76" t="s">
        <v>432</v>
      </c>
      <c r="Q22" s="76" t="s">
        <v>433</v>
      </c>
      <c r="R22" s="76"/>
      <c r="S22" s="87"/>
      <c r="V22" s="97"/>
    </row>
    <row r="23" spans="2:22" s="63" customFormat="1" ht="60" customHeight="1">
      <c r="B23" s="59"/>
      <c r="C23" s="81"/>
      <c r="D23" s="74" t="s">
        <v>310</v>
      </c>
      <c r="E23" s="74"/>
      <c r="F23" s="74"/>
      <c r="G23" s="74" t="s">
        <v>311</v>
      </c>
      <c r="H23" s="74"/>
      <c r="I23" s="74"/>
      <c r="J23" s="74"/>
      <c r="K23" s="74"/>
      <c r="L23" s="74"/>
      <c r="M23" s="74" t="s">
        <v>258</v>
      </c>
      <c r="N23" s="74"/>
      <c r="O23" s="74"/>
      <c r="P23" s="74"/>
      <c r="Q23" s="74"/>
      <c r="R23" s="74"/>
      <c r="V23" s="64"/>
    </row>
    <row r="24" spans="2:22" s="1" customFormat="1" ht="36" customHeight="1">
      <c r="B24" s="54"/>
      <c r="D24" s="75" t="s">
        <v>310</v>
      </c>
      <c r="E24" s="75" t="s">
        <v>289</v>
      </c>
      <c r="F24" s="75" t="s">
        <v>323</v>
      </c>
      <c r="G24" s="75" t="s">
        <v>311</v>
      </c>
      <c r="H24" s="75" t="s">
        <v>253</v>
      </c>
      <c r="I24" s="75" t="s">
        <v>271</v>
      </c>
      <c r="J24" s="75" t="s">
        <v>279</v>
      </c>
      <c r="K24" s="75" t="s">
        <v>290</v>
      </c>
      <c r="L24" s="75" t="s">
        <v>265</v>
      </c>
      <c r="M24" s="75" t="s">
        <v>258</v>
      </c>
      <c r="N24" s="75" t="s">
        <v>291</v>
      </c>
      <c r="O24" s="75"/>
      <c r="P24" s="75"/>
      <c r="Q24" s="75"/>
      <c r="R24" s="75"/>
      <c r="S24" s="84"/>
      <c r="V24" s="58"/>
    </row>
    <row r="25" spans="2:22" s="1" customFormat="1" ht="80.099999999999994" customHeight="1">
      <c r="B25" s="55">
        <f>B21+1</f>
        <v>6</v>
      </c>
      <c r="D25" s="88" t="s">
        <v>192</v>
      </c>
      <c r="E25" s="88" t="s">
        <v>228</v>
      </c>
      <c r="F25" s="88" t="s">
        <v>195</v>
      </c>
      <c r="G25" s="88" t="s">
        <v>229</v>
      </c>
      <c r="H25" s="88" t="s">
        <v>327</v>
      </c>
      <c r="I25" s="91" t="s">
        <v>208</v>
      </c>
      <c r="J25" s="88" t="s">
        <v>230</v>
      </c>
      <c r="K25" s="88" t="s">
        <v>231</v>
      </c>
      <c r="L25" s="91" t="s">
        <v>205</v>
      </c>
      <c r="M25" s="91" t="s">
        <v>232</v>
      </c>
      <c r="N25" s="88" t="s">
        <v>233</v>
      </c>
      <c r="O25" s="88" t="s">
        <v>182</v>
      </c>
      <c r="P25" s="88"/>
      <c r="Q25" s="88"/>
      <c r="R25" s="88"/>
      <c r="S25" s="85"/>
      <c r="V25" s="58"/>
    </row>
    <row r="26" spans="2:22" s="1" customFormat="1" ht="36" customHeight="1">
      <c r="B26" s="56"/>
      <c r="D26" s="76" t="s">
        <v>432</v>
      </c>
      <c r="E26" s="76" t="s">
        <v>433</v>
      </c>
      <c r="F26" s="76" t="s">
        <v>434</v>
      </c>
      <c r="G26" s="76" t="s">
        <v>435</v>
      </c>
      <c r="H26" s="76" t="s">
        <v>436</v>
      </c>
      <c r="I26" s="76" t="s">
        <v>406</v>
      </c>
      <c r="J26" s="76" t="s">
        <v>421</v>
      </c>
      <c r="K26" s="76" t="s">
        <v>437</v>
      </c>
      <c r="L26" s="76" t="s">
        <v>400</v>
      </c>
      <c r="M26" s="76" t="s">
        <v>438</v>
      </c>
      <c r="N26" s="76" t="s">
        <v>439</v>
      </c>
      <c r="O26" s="76"/>
      <c r="P26" s="76"/>
      <c r="Q26" s="76"/>
      <c r="R26" s="76"/>
      <c r="S26" s="87"/>
      <c r="U26" s="1" t="str">
        <f xml:space="preserve"> MID($N$26,3,1)</f>
        <v>̄</v>
      </c>
      <c r="V26" s="58"/>
    </row>
    <row r="27" spans="2:22" s="63" customFormat="1" ht="60" customHeight="1">
      <c r="B27" s="59"/>
      <c r="C27" s="81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U27" s="63" t="str">
        <f t="shared" ref="U27:U32" si="0" xml:space="preserve"> MID($N$26,4,1)</f>
        <v>a</v>
      </c>
      <c r="V27" s="64"/>
    </row>
    <row r="28" spans="2:22" s="1" customFormat="1" ht="36" customHeight="1">
      <c r="B28" s="54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84"/>
      <c r="U28" s="63" t="str">
        <f t="shared" si="0"/>
        <v>a</v>
      </c>
      <c r="V28" s="58"/>
    </row>
    <row r="29" spans="2:22" s="1" customFormat="1" ht="80.099999999999994" customHeight="1">
      <c r="B29" s="55">
        <f>B25+1</f>
        <v>7</v>
      </c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5"/>
      <c r="U29" s="63" t="str">
        <f t="shared" si="0"/>
        <v>a</v>
      </c>
      <c r="V29" s="58"/>
    </row>
    <row r="30" spans="2:22" s="1" customFormat="1" ht="36" customHeight="1">
      <c r="B30" s="5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87"/>
      <c r="U30" s="63" t="str">
        <f t="shared" si="0"/>
        <v>a</v>
      </c>
      <c r="V30" s="58"/>
    </row>
    <row r="31" spans="2:22" s="63" customFormat="1" ht="60" customHeight="1">
      <c r="B31" s="59"/>
      <c r="C31" s="81"/>
      <c r="D31" s="74"/>
      <c r="E31" s="74"/>
      <c r="F31" s="74"/>
      <c r="G31" s="74"/>
      <c r="H31" s="74"/>
      <c r="I31" s="74"/>
      <c r="J31" s="74"/>
      <c r="K31" s="74" t="s">
        <v>256</v>
      </c>
      <c r="L31" s="74"/>
      <c r="M31" s="74"/>
      <c r="N31" s="74"/>
      <c r="O31" s="74" t="s">
        <v>259</v>
      </c>
      <c r="P31" s="74"/>
      <c r="Q31" s="74"/>
      <c r="R31" s="74"/>
      <c r="U31" s="63" t="str">
        <f t="shared" si="0"/>
        <v>a</v>
      </c>
      <c r="V31" s="64"/>
    </row>
    <row r="32" spans="2:22" s="1" customFormat="1" ht="36" customHeight="1">
      <c r="B32" s="54"/>
      <c r="D32" s="75" t="s">
        <v>271</v>
      </c>
      <c r="E32" s="75" t="s">
        <v>276</v>
      </c>
      <c r="F32" s="75" t="s">
        <v>312</v>
      </c>
      <c r="G32" s="75"/>
      <c r="H32" s="75" t="s">
        <v>278</v>
      </c>
      <c r="I32" s="75" t="s">
        <v>329</v>
      </c>
      <c r="J32" s="75" t="s">
        <v>319</v>
      </c>
      <c r="K32" s="75" t="s">
        <v>256</v>
      </c>
      <c r="L32" s="75" t="s">
        <v>280</v>
      </c>
      <c r="M32" s="75" t="s">
        <v>281</v>
      </c>
      <c r="N32" s="75" t="s">
        <v>292</v>
      </c>
      <c r="O32" s="75" t="s">
        <v>259</v>
      </c>
      <c r="P32" s="75" t="s">
        <v>265</v>
      </c>
      <c r="Q32" s="75" t="s">
        <v>293</v>
      </c>
      <c r="R32" s="75" t="s">
        <v>294</v>
      </c>
      <c r="S32" s="84"/>
      <c r="U32" s="63" t="str">
        <f t="shared" si="0"/>
        <v>a</v>
      </c>
      <c r="V32" s="58"/>
    </row>
    <row r="33" spans="2:22" s="1" customFormat="1" ht="80.099999999999994" customHeight="1">
      <c r="B33" s="55">
        <f>B29+1</f>
        <v>8</v>
      </c>
      <c r="D33" s="88" t="s">
        <v>208</v>
      </c>
      <c r="E33" s="88" t="s">
        <v>197</v>
      </c>
      <c r="F33" s="91" t="s">
        <v>215</v>
      </c>
      <c r="G33" s="88" t="s">
        <v>212</v>
      </c>
      <c r="H33" s="88" t="s">
        <v>219</v>
      </c>
      <c r="I33" s="91" t="s">
        <v>327</v>
      </c>
      <c r="J33" s="88" t="s">
        <v>213</v>
      </c>
      <c r="K33" s="88" t="s">
        <v>214</v>
      </c>
      <c r="L33" s="88" t="s">
        <v>221</v>
      </c>
      <c r="M33" s="88" t="s">
        <v>222</v>
      </c>
      <c r="N33" s="88" t="s">
        <v>234</v>
      </c>
      <c r="O33" s="88" t="s">
        <v>183</v>
      </c>
      <c r="P33" s="91" t="s">
        <v>205</v>
      </c>
      <c r="Q33" s="91" t="s">
        <v>235</v>
      </c>
      <c r="R33" s="91" t="s">
        <v>236</v>
      </c>
      <c r="S33" s="85"/>
      <c r="V33" s="58"/>
    </row>
    <row r="34" spans="2:22" s="1" customFormat="1" ht="36" customHeight="1">
      <c r="B34" s="56"/>
      <c r="D34" s="76" t="s">
        <v>406</v>
      </c>
      <c r="E34" s="76" t="s">
        <v>414</v>
      </c>
      <c r="F34" s="76" t="s">
        <v>415</v>
      </c>
      <c r="G34" s="76"/>
      <c r="H34" s="76" t="s">
        <v>419</v>
      </c>
      <c r="I34" s="76" t="s">
        <v>418</v>
      </c>
      <c r="J34" s="76" t="s">
        <v>412</v>
      </c>
      <c r="K34" s="76" t="s">
        <v>413</v>
      </c>
      <c r="L34" s="76" t="s">
        <v>422</v>
      </c>
      <c r="M34" s="76" t="s">
        <v>423</v>
      </c>
      <c r="N34" s="76" t="s">
        <v>440</v>
      </c>
      <c r="O34" s="76" t="s">
        <v>441</v>
      </c>
      <c r="P34" s="76" t="s">
        <v>400</v>
      </c>
      <c r="Q34" s="76" t="s">
        <v>442</v>
      </c>
      <c r="R34" s="76" t="s">
        <v>443</v>
      </c>
      <c r="S34" s="87"/>
      <c r="V34" s="58"/>
    </row>
    <row r="35" spans="2:22" s="63" customFormat="1" ht="60" customHeight="1">
      <c r="B35" s="59"/>
      <c r="C35" s="81"/>
      <c r="D35" s="74"/>
      <c r="E35" s="74"/>
      <c r="F35" s="74"/>
      <c r="G35" s="74"/>
      <c r="H35" s="74"/>
      <c r="I35" s="74"/>
      <c r="J35" s="74" t="s">
        <v>260</v>
      </c>
      <c r="K35" s="74"/>
      <c r="L35" s="74"/>
      <c r="M35" s="74"/>
      <c r="N35" s="74"/>
      <c r="O35" s="74"/>
      <c r="P35" s="74"/>
      <c r="Q35" s="74"/>
      <c r="R35" s="74"/>
      <c r="V35" s="64"/>
    </row>
    <row r="36" spans="2:22" s="1" customFormat="1" ht="36" customHeight="1">
      <c r="B36" s="54"/>
      <c r="D36" s="75"/>
      <c r="E36" s="75" t="s">
        <v>295</v>
      </c>
      <c r="F36" s="75" t="s">
        <v>296</v>
      </c>
      <c r="G36" s="75" t="s">
        <v>324</v>
      </c>
      <c r="H36" s="75" t="s">
        <v>297</v>
      </c>
      <c r="I36" s="75" t="s">
        <v>298</v>
      </c>
      <c r="J36" s="75" t="s">
        <v>260</v>
      </c>
      <c r="K36" s="75"/>
      <c r="L36" s="75" t="s">
        <v>286</v>
      </c>
      <c r="M36" s="75" t="s">
        <v>326</v>
      </c>
      <c r="N36" s="75" t="s">
        <v>271</v>
      </c>
      <c r="O36" s="75" t="s">
        <v>299</v>
      </c>
      <c r="P36" s="75" t="s">
        <v>313</v>
      </c>
      <c r="Q36" s="75"/>
      <c r="R36" s="75"/>
      <c r="S36" s="84"/>
      <c r="V36" s="58"/>
    </row>
    <row r="37" spans="2:22" s="1" customFormat="1" ht="80.099999999999994" customHeight="1">
      <c r="B37" s="55">
        <f>B33+1</f>
        <v>9</v>
      </c>
      <c r="D37" s="88" t="s">
        <v>179</v>
      </c>
      <c r="E37" s="88" t="s">
        <v>237</v>
      </c>
      <c r="F37" s="88" t="s">
        <v>187</v>
      </c>
      <c r="G37" s="88" t="s">
        <v>194</v>
      </c>
      <c r="H37" s="88" t="s">
        <v>185</v>
      </c>
      <c r="I37" s="91" t="s">
        <v>261</v>
      </c>
      <c r="J37" s="91" t="s">
        <v>238</v>
      </c>
      <c r="K37" s="88" t="s">
        <v>179</v>
      </c>
      <c r="L37" s="88" t="s">
        <v>225</v>
      </c>
      <c r="M37" s="93" t="s">
        <v>315</v>
      </c>
      <c r="N37" s="91" t="s">
        <v>208</v>
      </c>
      <c r="O37" s="88" t="s">
        <v>239</v>
      </c>
      <c r="P37" s="91" t="s">
        <v>240</v>
      </c>
      <c r="Q37" s="88" t="s">
        <v>182</v>
      </c>
      <c r="R37" s="88"/>
      <c r="S37" s="85"/>
      <c r="V37" s="58"/>
    </row>
    <row r="38" spans="2:22" s="1" customFormat="1" ht="36" customHeight="1">
      <c r="B38" s="56"/>
      <c r="D38" s="76"/>
      <c r="E38" s="76" t="s">
        <v>444</v>
      </c>
      <c r="F38" s="76" t="s">
        <v>445</v>
      </c>
      <c r="G38" s="76" t="s">
        <v>446</v>
      </c>
      <c r="H38" s="76" t="s">
        <v>447</v>
      </c>
      <c r="I38" s="76" t="s">
        <v>448</v>
      </c>
      <c r="J38" s="76" t="s">
        <v>449</v>
      </c>
      <c r="K38" s="76"/>
      <c r="L38" s="76" t="s">
        <v>429</v>
      </c>
      <c r="M38" s="76" t="s">
        <v>450</v>
      </c>
      <c r="N38" s="76" t="s">
        <v>406</v>
      </c>
      <c r="O38" s="76" t="s">
        <v>451</v>
      </c>
      <c r="P38" s="76" t="s">
        <v>452</v>
      </c>
      <c r="Q38" s="76"/>
      <c r="R38" s="76"/>
      <c r="S38" s="87"/>
      <c r="V38" s="58"/>
    </row>
    <row r="39" spans="2:22" s="63" customFormat="1" ht="60" customHeight="1">
      <c r="B39" s="59"/>
      <c r="C39" s="81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V39" s="64"/>
    </row>
    <row r="40" spans="2:22" s="1" customFormat="1" ht="36" customHeight="1">
      <c r="B40" s="54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84"/>
      <c r="V40" s="58"/>
    </row>
    <row r="41" spans="2:22" s="1" customFormat="1" ht="80.099999999999994" customHeight="1">
      <c r="B41" s="55">
        <f>B37+1</f>
        <v>10</v>
      </c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5"/>
      <c r="V41" s="58"/>
    </row>
    <row r="42" spans="2:22" s="1" customFormat="1" ht="36" customHeight="1">
      <c r="B42" s="5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87"/>
      <c r="V42" s="58"/>
    </row>
    <row r="43" spans="2:22" s="63" customFormat="1" ht="60" customHeight="1">
      <c r="B43" s="59"/>
      <c r="C43" s="81"/>
      <c r="D43" s="74"/>
      <c r="E43" s="74"/>
      <c r="F43" s="74"/>
      <c r="G43" s="74"/>
      <c r="H43" s="74"/>
      <c r="I43" s="74"/>
      <c r="J43" s="74" t="s">
        <v>252</v>
      </c>
      <c r="K43" s="74"/>
      <c r="L43" s="74"/>
      <c r="M43" s="74"/>
      <c r="N43" s="74"/>
      <c r="O43" s="74"/>
      <c r="P43" s="74"/>
      <c r="Q43" s="74"/>
      <c r="R43" s="74"/>
      <c r="V43" s="64"/>
    </row>
    <row r="44" spans="2:22" s="1" customFormat="1" ht="36" customHeight="1">
      <c r="B44" s="54"/>
      <c r="D44" s="75" t="s">
        <v>271</v>
      </c>
      <c r="E44" s="75" t="s">
        <v>325</v>
      </c>
      <c r="F44" s="75" t="s">
        <v>287</v>
      </c>
      <c r="G44" s="75" t="s">
        <v>300</v>
      </c>
      <c r="H44" s="75" t="s">
        <v>263</v>
      </c>
      <c r="I44" s="75" t="s">
        <v>301</v>
      </c>
      <c r="J44" s="75" t="s">
        <v>302</v>
      </c>
      <c r="K44" s="75" t="s">
        <v>253</v>
      </c>
      <c r="L44" s="75" t="s">
        <v>301</v>
      </c>
      <c r="M44" s="75" t="s">
        <v>303</v>
      </c>
      <c r="N44" s="75" t="s">
        <v>265</v>
      </c>
      <c r="O44" s="75" t="s">
        <v>304</v>
      </c>
      <c r="P44" s="75" t="s">
        <v>305</v>
      </c>
      <c r="Q44" s="75"/>
      <c r="R44" s="75" t="s">
        <v>271</v>
      </c>
      <c r="S44" s="84"/>
      <c r="V44" s="58"/>
    </row>
    <row r="45" spans="2:22" s="1" customFormat="1" ht="80.099999999999994" customHeight="1">
      <c r="B45" s="55">
        <f>B41+1</f>
        <v>11</v>
      </c>
      <c r="D45" s="91" t="s">
        <v>208</v>
      </c>
      <c r="E45" s="88" t="s">
        <v>241</v>
      </c>
      <c r="F45" s="88" t="s">
        <v>242</v>
      </c>
      <c r="G45" s="88" t="s">
        <v>186</v>
      </c>
      <c r="H45" s="88" t="s">
        <v>184</v>
      </c>
      <c r="I45" s="91" t="s">
        <v>243</v>
      </c>
      <c r="J45" s="91" t="s">
        <v>180</v>
      </c>
      <c r="K45" s="88" t="s">
        <v>254</v>
      </c>
      <c r="L45" s="91" t="s">
        <v>243</v>
      </c>
      <c r="M45" s="88" t="s">
        <v>244</v>
      </c>
      <c r="N45" s="91" t="s">
        <v>205</v>
      </c>
      <c r="O45" s="88" t="s">
        <v>245</v>
      </c>
      <c r="P45" s="88" t="s">
        <v>246</v>
      </c>
      <c r="Q45" s="88" t="s">
        <v>179</v>
      </c>
      <c r="R45" s="91" t="s">
        <v>208</v>
      </c>
      <c r="S45" s="85"/>
      <c r="V45" s="58"/>
    </row>
    <row r="46" spans="2:22" s="1" customFormat="1" ht="36" customHeight="1">
      <c r="B46" s="56"/>
      <c r="D46" s="76" t="s">
        <v>406</v>
      </c>
      <c r="E46" s="76" t="s">
        <v>453</v>
      </c>
      <c r="F46" s="76" t="s">
        <v>430</v>
      </c>
      <c r="G46" s="76" t="s">
        <v>454</v>
      </c>
      <c r="H46" s="76" t="s">
        <v>397</v>
      </c>
      <c r="I46" s="76" t="s">
        <v>455</v>
      </c>
      <c r="J46" s="76"/>
      <c r="K46" s="76" t="s">
        <v>436</v>
      </c>
      <c r="L46" s="76" t="s">
        <v>455</v>
      </c>
      <c r="M46" s="76" t="s">
        <v>456</v>
      </c>
      <c r="N46" s="76" t="s">
        <v>400</v>
      </c>
      <c r="O46" s="76" t="s">
        <v>457</v>
      </c>
      <c r="P46" s="76" t="s">
        <v>458</v>
      </c>
      <c r="Q46" s="76"/>
      <c r="R46" s="76" t="s">
        <v>406</v>
      </c>
      <c r="S46" s="87"/>
      <c r="V46" s="58"/>
    </row>
    <row r="47" spans="2:22" s="63" customFormat="1" ht="60" customHeight="1">
      <c r="B47" s="59"/>
      <c r="C47" s="81"/>
      <c r="D47" s="74"/>
      <c r="E47" s="74"/>
      <c r="F47" s="74"/>
      <c r="G47" s="74"/>
      <c r="H47" s="74"/>
      <c r="I47" s="74"/>
      <c r="J47" s="74" t="s">
        <v>256</v>
      </c>
      <c r="K47" s="74"/>
      <c r="L47" s="74"/>
      <c r="M47" s="74"/>
      <c r="N47" s="74"/>
      <c r="O47" s="74"/>
      <c r="P47" s="74"/>
      <c r="Q47" s="74"/>
      <c r="R47" s="74"/>
      <c r="V47" s="64"/>
    </row>
    <row r="48" spans="2:22" s="1" customFormat="1" ht="36" customHeight="1">
      <c r="B48" s="54"/>
      <c r="D48" s="75" t="s">
        <v>276</v>
      </c>
      <c r="E48" s="75" t="s">
        <v>312</v>
      </c>
      <c r="F48" s="75"/>
      <c r="G48" s="75" t="s">
        <v>278</v>
      </c>
      <c r="H48" s="75" t="s">
        <v>253</v>
      </c>
      <c r="I48" s="75" t="s">
        <v>319</v>
      </c>
      <c r="J48" s="75" t="s">
        <v>256</v>
      </c>
      <c r="K48" s="75" t="s">
        <v>295</v>
      </c>
      <c r="L48" s="75"/>
      <c r="M48" s="75" t="s">
        <v>295</v>
      </c>
      <c r="N48" s="75" t="s">
        <v>296</v>
      </c>
      <c r="O48" s="75" t="s">
        <v>280</v>
      </c>
      <c r="P48" s="75" t="s">
        <v>281</v>
      </c>
      <c r="Q48" s="75" t="s">
        <v>265</v>
      </c>
      <c r="R48" s="75" t="s">
        <v>306</v>
      </c>
      <c r="S48" s="84"/>
      <c r="V48" s="58"/>
    </row>
    <row r="49" spans="2:22" s="1" customFormat="1" ht="80.099999999999994" customHeight="1">
      <c r="B49" s="55">
        <f>B45+1</f>
        <v>12</v>
      </c>
      <c r="D49" s="88" t="s">
        <v>197</v>
      </c>
      <c r="E49" s="91" t="s">
        <v>215</v>
      </c>
      <c r="F49" s="88" t="s">
        <v>212</v>
      </c>
      <c r="G49" s="88" t="s">
        <v>219</v>
      </c>
      <c r="H49" s="88" t="s">
        <v>218</v>
      </c>
      <c r="I49" s="88" t="s">
        <v>213</v>
      </c>
      <c r="J49" s="88" t="s">
        <v>214</v>
      </c>
      <c r="K49" s="91" t="s">
        <v>237</v>
      </c>
      <c r="L49" s="88" t="s">
        <v>179</v>
      </c>
      <c r="M49" s="88" t="s">
        <v>237</v>
      </c>
      <c r="N49" s="88" t="s">
        <v>187</v>
      </c>
      <c r="O49" s="88" t="s">
        <v>221</v>
      </c>
      <c r="P49" s="88" t="s">
        <v>222</v>
      </c>
      <c r="Q49" s="91" t="s">
        <v>205</v>
      </c>
      <c r="R49" s="88" t="s">
        <v>247</v>
      </c>
      <c r="S49" s="85"/>
      <c r="V49" s="58"/>
    </row>
    <row r="50" spans="2:22" s="1" customFormat="1" ht="36" customHeight="1">
      <c r="B50" s="56"/>
      <c r="D50" s="76" t="s">
        <v>414</v>
      </c>
      <c r="E50" s="76" t="s">
        <v>415</v>
      </c>
      <c r="F50" s="76"/>
      <c r="G50" s="76" t="s">
        <v>419</v>
      </c>
      <c r="H50" s="76" t="s">
        <v>436</v>
      </c>
      <c r="I50" s="76" t="s">
        <v>412</v>
      </c>
      <c r="J50" s="76" t="s">
        <v>413</v>
      </c>
      <c r="K50" s="76" t="s">
        <v>444</v>
      </c>
      <c r="L50" s="76"/>
      <c r="M50" s="76" t="s">
        <v>444</v>
      </c>
      <c r="N50" s="76" t="s">
        <v>445</v>
      </c>
      <c r="O50" s="76" t="s">
        <v>422</v>
      </c>
      <c r="P50" s="76" t="s">
        <v>423</v>
      </c>
      <c r="Q50" s="76" t="s">
        <v>400</v>
      </c>
      <c r="R50" s="76" t="s">
        <v>459</v>
      </c>
      <c r="S50" s="87"/>
      <c r="V50" s="58"/>
    </row>
    <row r="51" spans="2:22" s="63" customFormat="1" ht="60" customHeight="1">
      <c r="B51" s="59"/>
      <c r="C51" s="81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V51" s="64"/>
    </row>
    <row r="52" spans="2:22" s="1" customFormat="1" ht="36" customHeight="1">
      <c r="B52" s="54"/>
      <c r="D52" s="75" t="s">
        <v>307</v>
      </c>
      <c r="E52" s="75"/>
      <c r="F52" s="75" t="s">
        <v>286</v>
      </c>
      <c r="G52" s="75" t="s">
        <v>326</v>
      </c>
      <c r="H52" s="75" t="s">
        <v>271</v>
      </c>
      <c r="I52" s="75" t="s">
        <v>279</v>
      </c>
      <c r="J52" s="75" t="s">
        <v>301</v>
      </c>
      <c r="K52" s="75" t="s">
        <v>265</v>
      </c>
      <c r="L52" s="75" t="s">
        <v>308</v>
      </c>
      <c r="M52" s="75" t="s">
        <v>309</v>
      </c>
      <c r="N52" s="75"/>
      <c r="O52" s="75"/>
      <c r="P52" s="75"/>
      <c r="Q52" s="75"/>
      <c r="R52" s="75"/>
      <c r="S52" s="84"/>
      <c r="V52" s="58"/>
    </row>
    <row r="53" spans="2:22" s="1" customFormat="1" ht="80.099999999999994" customHeight="1">
      <c r="B53" s="55">
        <f>B49+1</f>
        <v>13</v>
      </c>
      <c r="D53" s="88" t="s">
        <v>248</v>
      </c>
      <c r="E53" s="88" t="s">
        <v>179</v>
      </c>
      <c r="F53" s="88" t="s">
        <v>225</v>
      </c>
      <c r="G53" s="93" t="s">
        <v>315</v>
      </c>
      <c r="H53" s="91" t="s">
        <v>208</v>
      </c>
      <c r="I53" s="88" t="s">
        <v>230</v>
      </c>
      <c r="J53" s="88" t="s">
        <v>249</v>
      </c>
      <c r="K53" s="91" t="s">
        <v>205</v>
      </c>
      <c r="L53" s="88" t="s">
        <v>250</v>
      </c>
      <c r="M53" s="88" t="s">
        <v>251</v>
      </c>
      <c r="N53" s="88" t="s">
        <v>182</v>
      </c>
      <c r="O53" s="88"/>
      <c r="P53" s="88"/>
      <c r="Q53" s="88"/>
      <c r="R53" s="88"/>
      <c r="S53" s="85"/>
      <c r="V53" s="58"/>
    </row>
    <row r="54" spans="2:22" s="1" customFormat="1" ht="36" customHeight="1">
      <c r="B54" s="56"/>
      <c r="D54" s="76" t="s">
        <v>460</v>
      </c>
      <c r="E54" s="76"/>
      <c r="F54" s="76" t="s">
        <v>429</v>
      </c>
      <c r="G54" s="76" t="s">
        <v>450</v>
      </c>
      <c r="H54" s="76" t="s">
        <v>406</v>
      </c>
      <c r="I54" s="76" t="s">
        <v>421</v>
      </c>
      <c r="J54" s="76" t="s">
        <v>455</v>
      </c>
      <c r="K54" s="76" t="s">
        <v>400</v>
      </c>
      <c r="L54" s="76" t="s">
        <v>461</v>
      </c>
      <c r="M54" s="76" t="s">
        <v>462</v>
      </c>
      <c r="N54" s="76"/>
      <c r="O54" s="76"/>
      <c r="P54" s="76"/>
      <c r="Q54" s="76"/>
      <c r="R54" s="76"/>
      <c r="S54" s="87"/>
      <c r="V54" s="58"/>
    </row>
    <row r="55" spans="2:22" s="63" customFormat="1" ht="60" customHeight="1">
      <c r="B55" s="59"/>
      <c r="C55" s="81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V55" s="64"/>
    </row>
    <row r="56" spans="2:22" s="1" customFormat="1" ht="36" customHeight="1">
      <c r="B56" s="54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84"/>
      <c r="V56" s="58"/>
    </row>
    <row r="57" spans="2:22" s="1" customFormat="1" ht="80.099999999999994" customHeight="1">
      <c r="B57" s="55">
        <f>B53+1</f>
        <v>14</v>
      </c>
      <c r="D57" s="88"/>
      <c r="E57" s="88"/>
      <c r="F57" s="88"/>
      <c r="G57" s="89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5"/>
      <c r="V57" s="58"/>
    </row>
    <row r="58" spans="2:22" s="1" customFormat="1" ht="36" customHeight="1">
      <c r="B58" s="5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87"/>
      <c r="V58" s="58"/>
    </row>
    <row r="59" spans="2:22" s="63" customFormat="1" ht="60" customHeight="1">
      <c r="B59" s="59"/>
      <c r="C59" s="81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V59" s="64"/>
    </row>
    <row r="60" spans="2:22" s="1" customFormat="1" ht="36" customHeight="1">
      <c r="B60" s="54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84"/>
      <c r="V60" s="58"/>
    </row>
    <row r="61" spans="2:22" s="1" customFormat="1" ht="80.099999999999994" customHeight="1">
      <c r="B61" s="55">
        <f>B57+1</f>
        <v>15</v>
      </c>
      <c r="D61" s="88"/>
      <c r="E61" s="88"/>
      <c r="F61" s="88"/>
      <c r="G61" s="89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5"/>
      <c r="V61" s="58"/>
    </row>
    <row r="62" spans="2:22" s="1" customFormat="1" ht="36" customHeight="1">
      <c r="B62" s="5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87"/>
      <c r="V62" s="58"/>
    </row>
    <row r="63" spans="2:22" s="63" customFormat="1" ht="60" customHeight="1">
      <c r="B63" s="59"/>
      <c r="C63" s="81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V63" s="64"/>
    </row>
    <row r="64" spans="2:22" s="1" customFormat="1" ht="36" customHeight="1">
      <c r="B64" s="54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84"/>
      <c r="V64" s="58"/>
    </row>
    <row r="65" spans="2:22" s="1" customFormat="1" ht="80.099999999999994" customHeight="1">
      <c r="B65" s="55">
        <f>B61+1</f>
        <v>16</v>
      </c>
      <c r="D65" s="88"/>
      <c r="E65" s="88"/>
      <c r="F65" s="88"/>
      <c r="G65" s="89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5"/>
      <c r="V65" s="58"/>
    </row>
    <row r="66" spans="2:22" s="1" customFormat="1" ht="36" customHeight="1">
      <c r="B66" s="5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87"/>
      <c r="V66" s="58"/>
    </row>
    <row r="67" spans="2:22" s="63" customFormat="1" ht="60" customHeight="1">
      <c r="B67" s="59"/>
      <c r="C67" s="81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V67" s="64"/>
    </row>
    <row r="68" spans="2:22" s="1" customFormat="1" ht="36" customHeight="1">
      <c r="B68" s="54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84"/>
      <c r="V68" s="58"/>
    </row>
    <row r="69" spans="2:22" s="1" customFormat="1" ht="80.099999999999994" customHeight="1">
      <c r="B69" s="55">
        <f>B65+1</f>
        <v>17</v>
      </c>
      <c r="D69" s="88"/>
      <c r="E69" s="88"/>
      <c r="F69" s="88"/>
      <c r="G69" s="89"/>
      <c r="H69" s="88"/>
      <c r="I69" s="88"/>
      <c r="J69" s="88"/>
      <c r="K69" s="88"/>
      <c r="L69" s="88"/>
      <c r="M69" s="88"/>
      <c r="N69" s="88"/>
      <c r="O69" s="88"/>
      <c r="P69" s="88"/>
      <c r="Q69" s="88"/>
      <c r="R69" s="88"/>
      <c r="S69" s="85"/>
      <c r="V69" s="58"/>
    </row>
    <row r="70" spans="2:22" s="1" customFormat="1" ht="36" customHeight="1">
      <c r="B70" s="5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87"/>
      <c r="V70" s="58"/>
    </row>
    <row r="71" spans="2:22" s="63" customFormat="1" ht="60" customHeight="1">
      <c r="B71" s="59"/>
      <c r="C71" s="81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V71" s="64"/>
    </row>
    <row r="72" spans="2:22" s="1" customFormat="1" ht="36" customHeight="1">
      <c r="B72" s="54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84"/>
      <c r="V72" s="58"/>
    </row>
    <row r="73" spans="2:22" s="1" customFormat="1" ht="80.099999999999994" customHeight="1">
      <c r="B73" s="55">
        <f>B69+1</f>
        <v>18</v>
      </c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5"/>
      <c r="V73" s="58"/>
    </row>
    <row r="74" spans="2:22" s="1" customFormat="1" ht="36" customHeight="1">
      <c r="B74" s="5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87"/>
      <c r="V74" s="58"/>
    </row>
    <row r="75" spans="2:22" s="63" customFormat="1" ht="60" customHeight="1">
      <c r="B75" s="59"/>
      <c r="C75" s="81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V75" s="64"/>
    </row>
    <row r="76" spans="2:22" s="1" customFormat="1" ht="36" customHeight="1">
      <c r="B76" s="54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84"/>
      <c r="V76" s="58"/>
    </row>
    <row r="77" spans="2:22" s="1" customFormat="1" ht="80.099999999999994" customHeight="1">
      <c r="B77" s="55">
        <f>B73+1</f>
        <v>19</v>
      </c>
      <c r="D77" s="88"/>
      <c r="E77" s="88"/>
      <c r="F77" s="88"/>
      <c r="G77" s="89"/>
      <c r="H77" s="88"/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5"/>
      <c r="V77" s="58"/>
    </row>
    <row r="78" spans="2:22" s="1" customFormat="1" ht="36" customHeight="1">
      <c r="B78" s="5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87"/>
      <c r="V78" s="58"/>
    </row>
    <row r="79" spans="2:22" s="63" customFormat="1" ht="60" customHeight="1">
      <c r="B79" s="59"/>
      <c r="C79" s="81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V79" s="64"/>
    </row>
    <row r="80" spans="2:22" s="1" customFormat="1" ht="36" customHeight="1">
      <c r="B80" s="54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84"/>
      <c r="V80" s="58"/>
    </row>
    <row r="81" spans="2:22" s="1" customFormat="1" ht="80.099999999999994" customHeight="1">
      <c r="B81" s="55">
        <f>B77+1</f>
        <v>20</v>
      </c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  <c r="P81" s="88"/>
      <c r="Q81" s="88"/>
      <c r="R81" s="88"/>
      <c r="S81" s="85"/>
      <c r="V81" s="58"/>
    </row>
    <row r="82" spans="2:22" s="1" customFormat="1" ht="36" customHeight="1">
      <c r="B82" s="56"/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87"/>
      <c r="V82" s="58"/>
    </row>
    <row r="83" spans="2:22" s="63" customFormat="1" ht="60" customHeight="1">
      <c r="B83" s="59"/>
      <c r="C83" s="81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V83" s="64"/>
    </row>
    <row r="84" spans="2:22" s="1" customFormat="1" ht="36" customHeight="1">
      <c r="B84" s="54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84"/>
      <c r="V84" s="58"/>
    </row>
    <row r="85" spans="2:22" s="1" customFormat="1" ht="80.099999999999994" customHeight="1">
      <c r="B85" s="55">
        <f>B81+1</f>
        <v>21</v>
      </c>
      <c r="D85" s="88"/>
      <c r="E85" s="88"/>
      <c r="F85" s="88"/>
      <c r="G85" s="89"/>
      <c r="H85" s="88"/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5"/>
      <c r="V85" s="58"/>
    </row>
    <row r="86" spans="2:22" s="1" customFormat="1" ht="36" customHeight="1">
      <c r="B86" s="56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87"/>
      <c r="V86" s="58"/>
    </row>
    <row r="87" spans="2:22" s="63" customFormat="1" ht="60" customHeight="1">
      <c r="B87" s="59"/>
      <c r="C87" s="81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V87" s="64"/>
    </row>
    <row r="88" spans="2:22" s="1" customFormat="1" ht="36" customHeight="1">
      <c r="B88" s="54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84"/>
      <c r="V88" s="58"/>
    </row>
    <row r="89" spans="2:22" s="1" customFormat="1" ht="80.099999999999994" customHeight="1">
      <c r="B89" s="55">
        <f>B85+1</f>
        <v>22</v>
      </c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5"/>
      <c r="V89" s="58"/>
    </row>
    <row r="90" spans="2:22" s="1" customFormat="1" ht="36" customHeight="1">
      <c r="B90" s="56"/>
      <c r="D90" s="76"/>
      <c r="E90" s="76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87"/>
      <c r="V90" s="58"/>
    </row>
    <row r="91" spans="2:22" s="63" customFormat="1" ht="60" customHeight="1">
      <c r="B91" s="59"/>
      <c r="C91" s="81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V91" s="64"/>
    </row>
    <row r="92" spans="2:22" s="1" customFormat="1" ht="36" customHeight="1">
      <c r="B92" s="54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84"/>
      <c r="V92" s="58"/>
    </row>
    <row r="93" spans="2:22" s="1" customFormat="1" ht="80.099999999999994" customHeight="1">
      <c r="B93" s="55">
        <f>B89+1</f>
        <v>23</v>
      </c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88"/>
      <c r="S93" s="85"/>
      <c r="V93" s="58"/>
    </row>
    <row r="94" spans="2:22" s="1" customFormat="1" ht="36" customHeight="1">
      <c r="B94" s="56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87"/>
      <c r="V94" s="58"/>
    </row>
    <row r="95" spans="2:22" s="63" customFormat="1" ht="60" customHeight="1">
      <c r="B95" s="59"/>
      <c r="C95" s="81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V95" s="64"/>
    </row>
    <row r="96" spans="2:22" s="1" customFormat="1" ht="36" customHeight="1">
      <c r="B96" s="54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84"/>
      <c r="V96" s="58"/>
    </row>
    <row r="97" spans="2:22" s="1" customFormat="1" ht="80.099999999999994" customHeight="1">
      <c r="B97" s="55">
        <f>B93+1</f>
        <v>24</v>
      </c>
      <c r="D97" s="88"/>
      <c r="E97" s="88"/>
      <c r="F97" s="88"/>
      <c r="G97" s="89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5"/>
      <c r="V97" s="58"/>
    </row>
    <row r="98" spans="2:22" s="1" customFormat="1" ht="36" customHeight="1">
      <c r="B98" s="56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87"/>
      <c r="V98" s="58"/>
    </row>
    <row r="99" spans="2:22" s="63" customFormat="1" ht="60" customHeight="1">
      <c r="B99" s="59"/>
      <c r="C99" s="81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V99" s="64"/>
    </row>
    <row r="100" spans="2:22" s="1" customFormat="1" ht="36" customHeight="1">
      <c r="B100" s="54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84"/>
      <c r="V100" s="58"/>
    </row>
    <row r="101" spans="2:22" s="1" customFormat="1" ht="80.099999999999994" customHeight="1">
      <c r="B101" s="55">
        <f>B97+1</f>
        <v>25</v>
      </c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5"/>
      <c r="V101" s="58"/>
    </row>
    <row r="102" spans="2:22" s="1" customFormat="1" ht="36" customHeight="1">
      <c r="B102" s="5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87"/>
      <c r="V102" s="58"/>
    </row>
    <row r="103" spans="2:22" s="63" customFormat="1" ht="60" customHeight="1">
      <c r="B103" s="59"/>
      <c r="C103" s="81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V103" s="64"/>
    </row>
    <row r="104" spans="2:22" s="1" customFormat="1" ht="36" customHeight="1">
      <c r="B104" s="54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84"/>
      <c r="V104" s="58"/>
    </row>
    <row r="105" spans="2:22" s="1" customFormat="1" ht="80.099999999999994" customHeight="1">
      <c r="B105" s="55">
        <f>B101+1</f>
        <v>26</v>
      </c>
      <c r="D105" s="88"/>
      <c r="E105" s="88"/>
      <c r="F105" s="88"/>
      <c r="G105" s="89"/>
      <c r="H105" s="88"/>
      <c r="I105" s="88"/>
      <c r="J105" s="88"/>
      <c r="K105" s="88"/>
      <c r="L105" s="88"/>
      <c r="M105" s="88"/>
      <c r="N105" s="88"/>
      <c r="O105" s="90"/>
      <c r="P105" s="88"/>
      <c r="Q105" s="88"/>
      <c r="R105" s="88"/>
      <c r="S105" s="85"/>
      <c r="V105" s="58"/>
    </row>
    <row r="106" spans="2:22" s="1" customFormat="1" ht="36" customHeight="1">
      <c r="B106" s="5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87"/>
      <c r="V106" s="58"/>
    </row>
    <row r="107" spans="2:22" s="63" customFormat="1" ht="60" customHeight="1">
      <c r="B107" s="59"/>
      <c r="C107" s="81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V107" s="64"/>
    </row>
    <row r="108" spans="2:22" s="1" customFormat="1" ht="36" customHeight="1">
      <c r="B108" s="54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84"/>
      <c r="V108" s="58"/>
    </row>
    <row r="109" spans="2:22" s="1" customFormat="1" ht="80.099999999999994" customHeight="1">
      <c r="B109" s="55">
        <f>B105+1</f>
        <v>27</v>
      </c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5"/>
      <c r="V109" s="58"/>
    </row>
    <row r="110" spans="2:22" s="1" customFormat="1" ht="36" customHeight="1">
      <c r="B110" s="5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87"/>
      <c r="V110" s="58"/>
    </row>
    <row r="111" spans="2:22" s="63" customFormat="1" ht="60" customHeight="1">
      <c r="B111" s="59"/>
      <c r="C111" s="81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V111" s="64"/>
    </row>
    <row r="112" spans="2:22" s="1" customFormat="1" ht="36" customHeight="1">
      <c r="B112" s="54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84"/>
      <c r="V112" s="58"/>
    </row>
    <row r="113" spans="2:22" s="1" customFormat="1" ht="80.099999999999994" customHeight="1">
      <c r="B113" s="55">
        <f>B109+1</f>
        <v>28</v>
      </c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90"/>
      <c r="P113" s="88"/>
      <c r="Q113" s="88"/>
      <c r="R113" s="88"/>
      <c r="S113" s="85"/>
      <c r="V113" s="58"/>
    </row>
    <row r="114" spans="2:22" s="1" customFormat="1" ht="36" customHeight="1">
      <c r="B114" s="5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87"/>
      <c r="V114" s="58"/>
    </row>
    <row r="115" spans="2:22" s="63" customFormat="1" ht="60" customHeight="1">
      <c r="B115" s="59"/>
      <c r="C115" s="81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V115" s="64"/>
    </row>
    <row r="116" spans="2:22" s="1" customFormat="1" ht="36" customHeight="1">
      <c r="B116" s="54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84"/>
      <c r="V116" s="58"/>
    </row>
    <row r="117" spans="2:22" s="1" customFormat="1" ht="80.099999999999994" customHeight="1">
      <c r="B117" s="55">
        <f>B113+1</f>
        <v>29</v>
      </c>
      <c r="D117" s="88"/>
      <c r="E117" s="88"/>
      <c r="F117" s="89"/>
      <c r="G117" s="89"/>
      <c r="H117" s="88"/>
      <c r="I117" s="88"/>
      <c r="J117" s="88"/>
      <c r="K117" s="88"/>
      <c r="L117" s="88"/>
      <c r="M117" s="88"/>
      <c r="N117" s="88"/>
      <c r="O117" s="88"/>
      <c r="P117" s="88"/>
      <c r="Q117" s="88"/>
      <c r="R117" s="88"/>
      <c r="S117" s="85"/>
      <c r="V117" s="58"/>
    </row>
    <row r="118" spans="2:22" s="1" customFormat="1" ht="36" customHeight="1">
      <c r="B118" s="5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87"/>
      <c r="V118" s="58"/>
    </row>
    <row r="119" spans="2:22" s="63" customFormat="1" ht="60" customHeight="1">
      <c r="B119" s="59"/>
      <c r="C119" s="81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V119" s="64"/>
    </row>
    <row r="120" spans="2:22" s="1" customFormat="1" ht="36" customHeight="1">
      <c r="B120" s="54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84"/>
      <c r="V120" s="58"/>
    </row>
    <row r="121" spans="2:22" s="1" customFormat="1" ht="80.099999999999994" customHeight="1">
      <c r="B121" s="55">
        <f>B117+1</f>
        <v>30</v>
      </c>
      <c r="D121" s="88"/>
      <c r="E121" s="88"/>
      <c r="F121" s="88"/>
      <c r="G121" s="89"/>
      <c r="H121" s="88"/>
      <c r="I121" s="88"/>
      <c r="J121" s="88"/>
      <c r="K121" s="88"/>
      <c r="L121" s="88"/>
      <c r="M121" s="88"/>
      <c r="N121" s="88"/>
      <c r="O121" s="88"/>
      <c r="P121" s="88"/>
      <c r="Q121" s="88"/>
      <c r="R121" s="88"/>
      <c r="S121" s="85"/>
      <c r="V121" s="58"/>
    </row>
    <row r="122" spans="2:22" s="1" customFormat="1" ht="36" customHeight="1">
      <c r="B122" s="5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87"/>
      <c r="V122" s="58"/>
    </row>
    <row r="123" spans="2:22" s="63" customFormat="1" ht="60" customHeight="1">
      <c r="B123" s="59"/>
      <c r="C123" s="81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V123" s="64"/>
    </row>
    <row r="124" spans="2:22" s="1" customFormat="1" ht="36" customHeight="1">
      <c r="B124" s="54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84"/>
      <c r="V124" s="58"/>
    </row>
    <row r="125" spans="2:22" s="1" customFormat="1" ht="80.099999999999994" customHeight="1">
      <c r="B125" s="55">
        <f>B121+1</f>
        <v>31</v>
      </c>
      <c r="D125" s="88"/>
      <c r="E125" s="88"/>
      <c r="F125" s="88"/>
      <c r="G125" s="89"/>
      <c r="H125" s="88"/>
      <c r="I125" s="88"/>
      <c r="J125" s="88"/>
      <c r="K125" s="88"/>
      <c r="L125" s="88"/>
      <c r="M125" s="88"/>
      <c r="N125" s="88"/>
      <c r="O125" s="88"/>
      <c r="P125" s="88"/>
      <c r="Q125" s="88"/>
      <c r="R125" s="88"/>
      <c r="S125" s="85"/>
      <c r="V125" s="58"/>
    </row>
    <row r="126" spans="2:22" s="1" customFormat="1" ht="36" customHeight="1">
      <c r="B126" s="5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87"/>
      <c r="V126" s="58"/>
    </row>
    <row r="127" spans="2:22" s="63" customFormat="1" ht="60" customHeight="1">
      <c r="B127" s="59"/>
      <c r="C127" s="81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V127" s="64"/>
    </row>
    <row r="128" spans="2:22" s="1" customFormat="1" ht="36" customHeight="1">
      <c r="B128" s="54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84"/>
      <c r="V128" s="58"/>
    </row>
    <row r="129" spans="2:22" s="1" customFormat="1" ht="80.099999999999994" customHeight="1">
      <c r="B129" s="55">
        <f>B125+1</f>
        <v>32</v>
      </c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88"/>
      <c r="S129" s="85"/>
      <c r="V129" s="58"/>
    </row>
    <row r="130" spans="2:22" s="1" customFormat="1" ht="36" customHeight="1">
      <c r="B130" s="5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87"/>
      <c r="V130" s="58"/>
    </row>
    <row r="131" spans="2:22" s="63" customFormat="1" ht="60" customHeight="1">
      <c r="B131" s="59"/>
      <c r="C131" s="81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V131" s="64"/>
    </row>
    <row r="132" spans="2:22" s="1" customFormat="1" ht="36" customHeight="1">
      <c r="B132" s="54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84"/>
      <c r="V132" s="58"/>
    </row>
    <row r="133" spans="2:22" s="1" customFormat="1" ht="80.099999999999994" customHeight="1">
      <c r="B133" s="55">
        <f>B129+1</f>
        <v>33</v>
      </c>
      <c r="D133" s="88"/>
      <c r="E133" s="88"/>
      <c r="F133" s="88"/>
      <c r="G133" s="89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5"/>
      <c r="V133" s="58"/>
    </row>
    <row r="134" spans="2:22" s="1" customFormat="1" ht="36" customHeight="1">
      <c r="B134" s="5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87"/>
      <c r="V134" s="58"/>
    </row>
    <row r="135" spans="2:22" s="63" customFormat="1" ht="60" customHeight="1">
      <c r="B135" s="59"/>
      <c r="C135" s="81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V135" s="64"/>
    </row>
    <row r="136" spans="2:22" s="1" customFormat="1" ht="36" customHeight="1">
      <c r="B136" s="54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84"/>
      <c r="V136" s="58"/>
    </row>
    <row r="137" spans="2:22" s="1" customFormat="1" ht="80.099999999999994" customHeight="1">
      <c r="B137" s="55">
        <f>B133+1</f>
        <v>34</v>
      </c>
      <c r="D137" s="88"/>
      <c r="E137" s="88"/>
      <c r="F137" s="88"/>
      <c r="G137" s="88"/>
      <c r="H137" s="88"/>
      <c r="I137" s="88"/>
      <c r="J137" s="88"/>
      <c r="K137" s="88"/>
      <c r="L137" s="88"/>
      <c r="M137" s="88"/>
      <c r="N137" s="88"/>
      <c r="O137" s="88"/>
      <c r="P137" s="88"/>
      <c r="Q137" s="88"/>
      <c r="R137" s="88"/>
      <c r="S137" s="85"/>
      <c r="V137" s="58"/>
    </row>
    <row r="138" spans="2:22" s="1" customFormat="1" ht="36" customHeight="1">
      <c r="B138" s="5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87"/>
      <c r="V138" s="58"/>
    </row>
    <row r="139" spans="2:22" s="63" customFormat="1" ht="60" customHeight="1">
      <c r="B139" s="59"/>
      <c r="C139" s="81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V139" s="64"/>
    </row>
    <row r="140" spans="2:22" s="1" customFormat="1" ht="36" customHeight="1">
      <c r="B140" s="54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84"/>
      <c r="V140" s="58"/>
    </row>
    <row r="141" spans="2:22" s="1" customFormat="1" ht="80.099999999999994" customHeight="1">
      <c r="B141" s="55">
        <f>B137+1</f>
        <v>35</v>
      </c>
      <c r="D141" s="88"/>
      <c r="E141" s="88"/>
      <c r="F141" s="88"/>
      <c r="G141" s="89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88"/>
      <c r="S141" s="85"/>
      <c r="V141" s="58"/>
    </row>
    <row r="142" spans="2:22" s="1" customFormat="1" ht="36" customHeight="1">
      <c r="B142" s="5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87"/>
      <c r="V142" s="58"/>
    </row>
    <row r="143" spans="2:22" s="63" customFormat="1" ht="60" customHeight="1">
      <c r="B143" s="59"/>
      <c r="C143" s="81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V143" s="64"/>
    </row>
    <row r="144" spans="2:22" s="1" customFormat="1" ht="36" customHeight="1">
      <c r="B144" s="54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84"/>
      <c r="V144" s="58"/>
    </row>
    <row r="145" spans="2:22" s="1" customFormat="1" ht="80.099999999999994" customHeight="1">
      <c r="B145" s="55">
        <f>B141+1</f>
        <v>36</v>
      </c>
      <c r="D145" s="88"/>
      <c r="E145" s="88"/>
      <c r="F145" s="88"/>
      <c r="G145" s="89"/>
      <c r="H145" s="88"/>
      <c r="I145" s="88"/>
      <c r="J145" s="88"/>
      <c r="K145" s="88"/>
      <c r="L145" s="88"/>
      <c r="M145" s="88"/>
      <c r="N145" s="88"/>
      <c r="O145" s="88"/>
      <c r="P145" s="88"/>
      <c r="Q145" s="88"/>
      <c r="R145" s="88"/>
      <c r="S145" s="85"/>
      <c r="V145" s="58"/>
    </row>
    <row r="146" spans="2:22" s="1" customFormat="1" ht="36" customHeight="1">
      <c r="B146" s="5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87"/>
      <c r="V146" s="58"/>
    </row>
    <row r="147" spans="2:22" s="63" customFormat="1" ht="60" customHeight="1">
      <c r="B147" s="59"/>
      <c r="C147" s="81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V147" s="64"/>
    </row>
    <row r="148" spans="2:22" s="1" customFormat="1" ht="36" customHeight="1">
      <c r="B148" s="54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84"/>
      <c r="V148" s="58"/>
    </row>
    <row r="149" spans="2:22" s="1" customFormat="1" ht="80.099999999999994" customHeight="1">
      <c r="B149" s="55">
        <f>B145+1</f>
        <v>37</v>
      </c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5"/>
      <c r="V149" s="58"/>
    </row>
    <row r="150" spans="2:22" s="1" customFormat="1" ht="36" customHeight="1">
      <c r="B150" s="5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87"/>
      <c r="V150" s="58"/>
    </row>
    <row r="151" spans="2:22" s="63" customFormat="1" ht="60" customHeight="1">
      <c r="B151" s="59"/>
      <c r="C151" s="81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V151" s="64"/>
    </row>
    <row r="152" spans="2:22" s="1" customFormat="1" ht="36" customHeight="1">
      <c r="B152" s="54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84"/>
      <c r="V152" s="58"/>
    </row>
    <row r="153" spans="2:22" s="1" customFormat="1" ht="80.099999999999994" customHeight="1">
      <c r="B153" s="55">
        <f>B149+1</f>
        <v>38</v>
      </c>
      <c r="D153" s="88"/>
      <c r="E153" s="88"/>
      <c r="F153" s="88"/>
      <c r="G153" s="88"/>
      <c r="H153" s="88"/>
      <c r="I153" s="88"/>
      <c r="J153" s="88"/>
      <c r="K153" s="88"/>
      <c r="L153" s="88"/>
      <c r="M153" s="88"/>
      <c r="N153" s="88"/>
      <c r="O153" s="88"/>
      <c r="P153" s="88"/>
      <c r="Q153" s="88"/>
      <c r="R153" s="88"/>
      <c r="S153" s="85"/>
      <c r="V153" s="58"/>
    </row>
    <row r="154" spans="2:22" s="1" customFormat="1" ht="36" customHeight="1">
      <c r="B154" s="5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87"/>
      <c r="V154" s="58"/>
    </row>
    <row r="155" spans="2:22" s="63" customFormat="1" ht="60" customHeight="1">
      <c r="B155" s="59"/>
      <c r="C155" s="81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V155" s="64"/>
    </row>
    <row r="156" spans="2:22" s="1" customFormat="1" ht="36" customHeight="1">
      <c r="B156" s="54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84"/>
      <c r="V156" s="58"/>
    </row>
    <row r="157" spans="2:22" s="1" customFormat="1" ht="80.099999999999994" customHeight="1">
      <c r="B157" s="55">
        <f>B153+1</f>
        <v>39</v>
      </c>
      <c r="D157" s="88"/>
      <c r="E157" s="88"/>
      <c r="F157" s="88"/>
      <c r="G157" s="88"/>
      <c r="H157" s="88"/>
      <c r="I157" s="88"/>
      <c r="J157" s="88"/>
      <c r="K157" s="88"/>
      <c r="L157" s="88"/>
      <c r="M157" s="88"/>
      <c r="N157" s="88"/>
      <c r="O157" s="88"/>
      <c r="P157" s="88"/>
      <c r="Q157" s="88"/>
      <c r="R157" s="88"/>
      <c r="S157" s="85"/>
      <c r="V157" s="58"/>
    </row>
    <row r="158" spans="2:22" s="1" customFormat="1" ht="36" customHeight="1">
      <c r="B158" s="5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87"/>
      <c r="V158" s="58"/>
    </row>
    <row r="159" spans="2:22" s="63" customFormat="1" ht="60" customHeight="1">
      <c r="B159" s="59"/>
      <c r="C159" s="81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V159" s="64"/>
    </row>
    <row r="160" spans="2:22" s="1" customFormat="1" ht="36" customHeight="1">
      <c r="B160" s="54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84"/>
      <c r="V160" s="58"/>
    </row>
    <row r="161" spans="2:22" s="1" customFormat="1" ht="80.099999999999994" customHeight="1">
      <c r="B161" s="55">
        <f>B157+1</f>
        <v>40</v>
      </c>
      <c r="D161" s="88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5"/>
      <c r="V161" s="58"/>
    </row>
    <row r="162" spans="2:22" s="1" customFormat="1" ht="36" customHeight="1">
      <c r="B162" s="5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87"/>
      <c r="V162" s="58"/>
    </row>
    <row r="163" spans="2:22" s="63" customFormat="1" ht="60" customHeight="1">
      <c r="B163" s="59"/>
      <c r="C163" s="81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V163" s="64"/>
    </row>
    <row r="164" spans="2:22" s="1" customFormat="1" ht="36" customHeight="1">
      <c r="B164" s="54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84"/>
      <c r="V164" s="58"/>
    </row>
    <row r="165" spans="2:22" s="1" customFormat="1" ht="80.099999999999994" customHeight="1">
      <c r="B165" s="55">
        <f>B161+1</f>
        <v>41</v>
      </c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5"/>
      <c r="V165" s="58"/>
    </row>
    <row r="166" spans="2:22" s="1" customFormat="1" ht="36" customHeight="1">
      <c r="B166" s="5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87"/>
      <c r="V166" s="58"/>
    </row>
    <row r="167" spans="2:22">
      <c r="B167" s="59"/>
      <c r="C167" s="81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</row>
    <row r="168" spans="2:22" ht="39.75">
      <c r="B168" s="54"/>
      <c r="C168" s="1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</row>
    <row r="169" spans="2:22" ht="58.5">
      <c r="B169" s="55">
        <f>B165+1</f>
        <v>42</v>
      </c>
      <c r="C169" s="1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88"/>
    </row>
    <row r="170" spans="2:22">
      <c r="B170" s="56"/>
      <c r="C170" s="1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</row>
    <row r="171" spans="2:22">
      <c r="B171" s="59"/>
      <c r="C171" s="81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</row>
    <row r="172" spans="2:22" ht="39.75">
      <c r="B172" s="54"/>
      <c r="C172" s="1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</row>
    <row r="173" spans="2:22" ht="58.5">
      <c r="B173" s="55">
        <f>B169+1</f>
        <v>43</v>
      </c>
      <c r="C173" s="1"/>
      <c r="D173" s="88"/>
      <c r="E173" s="88"/>
      <c r="F173" s="88"/>
      <c r="G173" s="89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88"/>
    </row>
    <row r="174" spans="2:22">
      <c r="B174" s="56"/>
      <c r="C174" s="1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</row>
    <row r="175" spans="2:22">
      <c r="B175" s="59"/>
      <c r="C175" s="81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</row>
    <row r="176" spans="2:22" ht="39.75">
      <c r="B176" s="54"/>
      <c r="C176" s="1"/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</row>
    <row r="177" spans="2:18" ht="58.5">
      <c r="B177" s="55">
        <f>B173+1</f>
        <v>44</v>
      </c>
      <c r="C177" s="1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88"/>
    </row>
    <row r="178" spans="2:18">
      <c r="B178" s="56"/>
      <c r="C178" s="1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</row>
    <row r="179" spans="2:18">
      <c r="B179" s="59"/>
      <c r="C179" s="81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</row>
    <row r="180" spans="2:18" ht="39.75">
      <c r="B180" s="54"/>
      <c r="C180" s="1"/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</row>
    <row r="181" spans="2:18" ht="58.5">
      <c r="B181" s="55">
        <f>B177+1</f>
        <v>45</v>
      </c>
      <c r="C181" s="1"/>
      <c r="D181" s="88"/>
      <c r="E181" s="88"/>
      <c r="F181" s="88"/>
      <c r="G181" s="89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88"/>
    </row>
    <row r="182" spans="2:18">
      <c r="B182" s="56"/>
      <c r="C182" s="1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</row>
    <row r="183" spans="2:18">
      <c r="B183" s="59"/>
      <c r="C183" s="81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</row>
    <row r="184" spans="2:18" ht="39.75">
      <c r="B184" s="54"/>
      <c r="C184" s="1"/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</row>
    <row r="185" spans="2:18" ht="58.5">
      <c r="B185" s="55">
        <f>B181+1</f>
        <v>46</v>
      </c>
      <c r="C185" s="1"/>
      <c r="D185" s="88"/>
      <c r="E185" s="88"/>
      <c r="F185" s="88"/>
      <c r="G185" s="88"/>
      <c r="H185" s="88"/>
      <c r="I185" s="88"/>
      <c r="J185" s="88"/>
      <c r="K185" s="88"/>
      <c r="L185" s="88"/>
      <c r="M185" s="88"/>
      <c r="N185" s="88"/>
      <c r="O185" s="88"/>
      <c r="P185" s="88"/>
      <c r="Q185" s="88"/>
      <c r="R185" s="88"/>
    </row>
    <row r="186" spans="2:18">
      <c r="B186" s="56"/>
      <c r="C186" s="1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</row>
    <row r="187" spans="2:18">
      <c r="B187" s="59"/>
      <c r="C187" s="81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</row>
    <row r="188" spans="2:18" ht="39.75">
      <c r="B188" s="54"/>
      <c r="C188" s="1"/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</row>
    <row r="189" spans="2:18" ht="58.5">
      <c r="B189" s="55">
        <f>B185+1</f>
        <v>47</v>
      </c>
      <c r="C189" s="1"/>
      <c r="D189" s="88"/>
      <c r="E189" s="88"/>
      <c r="F189" s="88"/>
      <c r="G189" s="88"/>
      <c r="H189" s="88"/>
      <c r="I189" s="88"/>
      <c r="J189" s="88"/>
      <c r="K189" s="88"/>
      <c r="L189" s="88"/>
      <c r="M189" s="88"/>
      <c r="N189" s="88"/>
      <c r="O189" s="88"/>
      <c r="P189" s="88"/>
      <c r="Q189" s="88"/>
      <c r="R189" s="88"/>
    </row>
    <row r="190" spans="2:18">
      <c r="B190" s="56"/>
      <c r="C190" s="1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</row>
    <row r="191" spans="2:18">
      <c r="B191" s="59"/>
      <c r="C191" s="81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</row>
    <row r="192" spans="2:18" ht="39.75">
      <c r="B192" s="54"/>
      <c r="C192" s="1"/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</row>
    <row r="193" spans="2:18" ht="58.5">
      <c r="B193" s="55">
        <f>B189+1</f>
        <v>48</v>
      </c>
      <c r="C193" s="1"/>
      <c r="D193" s="88"/>
      <c r="E193" s="88"/>
      <c r="F193" s="88"/>
      <c r="G193" s="89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88"/>
    </row>
    <row r="194" spans="2:18">
      <c r="B194" s="56"/>
      <c r="C194" s="1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</row>
    <row r="195" spans="2:18">
      <c r="B195" s="59"/>
      <c r="C195" s="81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</row>
    <row r="196" spans="2:18" ht="39.75">
      <c r="B196" s="54"/>
      <c r="C196" s="1"/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</row>
    <row r="197" spans="2:18" ht="58.5">
      <c r="B197" s="55">
        <f>B193+1</f>
        <v>49</v>
      </c>
      <c r="C197" s="1"/>
      <c r="D197" s="88"/>
      <c r="E197" s="88"/>
      <c r="F197" s="88"/>
      <c r="G197" s="89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</row>
    <row r="198" spans="2:18">
      <c r="B198" s="56"/>
      <c r="C198" s="1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</row>
    <row r="199" spans="2:18">
      <c r="B199" s="59"/>
      <c r="C199" s="81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</row>
    <row r="200" spans="2:18" ht="39.75">
      <c r="B200" s="54"/>
      <c r="C200" s="1"/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</row>
    <row r="201" spans="2:18" ht="58.5">
      <c r="B201" s="55">
        <f>B197+1</f>
        <v>50</v>
      </c>
      <c r="C201" s="1"/>
      <c r="D201" s="88"/>
      <c r="E201" s="88"/>
      <c r="F201" s="88"/>
      <c r="G201" s="89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</row>
    <row r="202" spans="2:18">
      <c r="B202" s="56"/>
      <c r="C202" s="1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</row>
    <row r="203" spans="2:18">
      <c r="B203" s="59"/>
      <c r="C203" s="81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</row>
    <row r="204" spans="2:18" ht="39.75">
      <c r="B204" s="54"/>
      <c r="C204" s="1"/>
      <c r="D204" s="75"/>
      <c r="E204" s="75"/>
      <c r="F204" s="75"/>
      <c r="G204" s="75"/>
      <c r="H204" s="75"/>
      <c r="I204" s="75"/>
      <c r="J204" s="75"/>
      <c r="K204" s="75"/>
      <c r="L204" s="75"/>
      <c r="M204" s="75"/>
      <c r="N204" s="75"/>
      <c r="O204" s="75"/>
      <c r="P204" s="75"/>
      <c r="Q204" s="75"/>
      <c r="R204" s="75"/>
    </row>
    <row r="205" spans="2:18" ht="58.5">
      <c r="B205" s="55">
        <f>B201+1</f>
        <v>51</v>
      </c>
      <c r="C205" s="1"/>
      <c r="D205" s="88"/>
      <c r="E205" s="88"/>
      <c r="F205" s="88"/>
      <c r="G205" s="89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</row>
    <row r="206" spans="2:18">
      <c r="B206" s="56"/>
      <c r="C206" s="1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</row>
    <row r="207" spans="2:18">
      <c r="B207" s="59"/>
      <c r="C207" s="81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</row>
    <row r="208" spans="2:18" ht="39.75">
      <c r="B208" s="54"/>
      <c r="C208" s="1"/>
      <c r="D208" s="75"/>
      <c r="E208" s="75"/>
      <c r="F208" s="75"/>
      <c r="G208" s="75"/>
      <c r="H208" s="75"/>
      <c r="I208" s="75"/>
      <c r="J208" s="75"/>
      <c r="K208" s="75"/>
      <c r="L208" s="75"/>
      <c r="M208" s="75"/>
      <c r="N208" s="75"/>
      <c r="O208" s="75"/>
      <c r="P208" s="75"/>
      <c r="Q208" s="75"/>
      <c r="R208" s="75"/>
    </row>
    <row r="209" spans="2:18" ht="58.5">
      <c r="B209" s="55">
        <f>B205+1</f>
        <v>52</v>
      </c>
      <c r="C209" s="1"/>
      <c r="D209" s="88"/>
      <c r="E209" s="88"/>
      <c r="F209" s="88"/>
      <c r="G209" s="89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</row>
    <row r="210" spans="2:18">
      <c r="B210" s="56"/>
      <c r="C210" s="1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</row>
    <row r="211" spans="2:18">
      <c r="B211" s="59"/>
      <c r="C211" s="81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</row>
    <row r="212" spans="2:18" ht="39.75">
      <c r="B212" s="54"/>
      <c r="C212" s="1"/>
      <c r="D212" s="75"/>
      <c r="E212" s="75"/>
      <c r="F212" s="75"/>
      <c r="G212" s="75"/>
      <c r="H212" s="75"/>
      <c r="I212" s="75"/>
      <c r="J212" s="75"/>
      <c r="K212" s="75"/>
      <c r="L212" s="75"/>
      <c r="M212" s="75"/>
      <c r="N212" s="75"/>
      <c r="O212" s="75"/>
      <c r="P212" s="75"/>
      <c r="Q212" s="75"/>
      <c r="R212" s="75"/>
    </row>
    <row r="213" spans="2:18" ht="58.5">
      <c r="B213" s="55">
        <f>B209+1</f>
        <v>53</v>
      </c>
      <c r="C213" s="1"/>
      <c r="D213" s="88"/>
      <c r="E213" s="88"/>
      <c r="F213" s="88"/>
      <c r="G213" s="89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</row>
    <row r="214" spans="2:18">
      <c r="B214" s="56"/>
      <c r="C214" s="1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</row>
    <row r="215" spans="2:18">
      <c r="B215" s="59"/>
      <c r="C215" s="81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</row>
    <row r="216" spans="2:18" ht="39.75">
      <c r="B216" s="54"/>
      <c r="C216" s="1"/>
      <c r="D216" s="75"/>
      <c r="E216" s="75"/>
      <c r="F216" s="75"/>
      <c r="G216" s="75"/>
      <c r="H216" s="75"/>
      <c r="I216" s="75"/>
      <c r="J216" s="75"/>
      <c r="K216" s="75"/>
      <c r="L216" s="75"/>
      <c r="M216" s="75"/>
      <c r="N216" s="75"/>
      <c r="O216" s="75"/>
      <c r="P216" s="75"/>
      <c r="Q216" s="75"/>
      <c r="R216" s="75"/>
    </row>
    <row r="217" spans="2:18" ht="58.5">
      <c r="B217" s="55">
        <f>B213+1</f>
        <v>54</v>
      </c>
      <c r="C217" s="1"/>
      <c r="D217" s="88"/>
      <c r="E217" s="88"/>
      <c r="F217" s="88"/>
      <c r="G217" s="89"/>
      <c r="H217" s="88"/>
      <c r="I217" s="88"/>
      <c r="J217" s="88"/>
      <c r="K217" s="88"/>
      <c r="L217" s="88"/>
      <c r="M217" s="88"/>
      <c r="N217" s="88"/>
      <c r="O217" s="88"/>
      <c r="P217" s="88"/>
      <c r="Q217" s="88"/>
      <c r="R217" s="88"/>
    </row>
    <row r="218" spans="2:18">
      <c r="B218" s="56"/>
      <c r="C218" s="1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</row>
    <row r="219" spans="2:18">
      <c r="B219" s="59"/>
      <c r="C219" s="81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</row>
    <row r="220" spans="2:18" ht="39.75">
      <c r="B220" s="54"/>
      <c r="C220" s="1"/>
      <c r="D220" s="75"/>
      <c r="E220" s="75"/>
      <c r="F220" s="75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75"/>
      <c r="R220" s="75"/>
    </row>
    <row r="221" spans="2:18" ht="58.5">
      <c r="B221" s="55">
        <f>B217+1</f>
        <v>55</v>
      </c>
      <c r="C221" s="1"/>
      <c r="D221" s="88"/>
      <c r="E221" s="88"/>
      <c r="F221" s="88"/>
      <c r="G221" s="89"/>
      <c r="H221" s="88"/>
      <c r="I221" s="88"/>
      <c r="J221" s="88"/>
      <c r="K221" s="88"/>
      <c r="L221" s="88"/>
      <c r="M221" s="88"/>
      <c r="N221" s="88"/>
      <c r="O221" s="88"/>
      <c r="P221" s="88"/>
      <c r="Q221" s="88"/>
      <c r="R221" s="88"/>
    </row>
    <row r="222" spans="2:18">
      <c r="B222" s="56"/>
      <c r="C222" s="1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</row>
    <row r="223" spans="2:18">
      <c r="B223" s="59"/>
      <c r="C223" s="81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</row>
    <row r="224" spans="2:18" ht="39.75">
      <c r="B224" s="54"/>
      <c r="C224" s="1"/>
      <c r="D224" s="75"/>
      <c r="E224" s="75"/>
      <c r="F224" s="75"/>
      <c r="G224" s="75"/>
      <c r="H224" s="75"/>
      <c r="I224" s="75"/>
      <c r="J224" s="75"/>
      <c r="K224" s="75"/>
      <c r="L224" s="75"/>
      <c r="M224" s="75"/>
      <c r="N224" s="75"/>
      <c r="O224" s="75"/>
      <c r="P224" s="75"/>
      <c r="Q224" s="75"/>
      <c r="R224" s="75"/>
    </row>
    <row r="225" spans="2:18" ht="58.5">
      <c r="B225" s="55">
        <f>B221+1</f>
        <v>56</v>
      </c>
      <c r="C225" s="1"/>
      <c r="D225" s="88"/>
      <c r="E225" s="88"/>
      <c r="F225" s="88"/>
      <c r="G225" s="89"/>
      <c r="H225" s="88"/>
      <c r="I225" s="88"/>
      <c r="J225" s="88"/>
      <c r="K225" s="88"/>
      <c r="L225" s="88"/>
      <c r="M225" s="88"/>
      <c r="N225" s="88"/>
      <c r="O225" s="88"/>
      <c r="P225" s="88"/>
      <c r="Q225" s="88"/>
      <c r="R225" s="88"/>
    </row>
    <row r="226" spans="2:18">
      <c r="B226" s="56"/>
      <c r="C226" s="1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</row>
    <row r="227" spans="2:18">
      <c r="B227" s="59"/>
      <c r="C227" s="81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</row>
    <row r="228" spans="2:18" ht="39.75">
      <c r="B228" s="54"/>
      <c r="C228" s="1"/>
      <c r="D228" s="75"/>
      <c r="E228" s="75"/>
      <c r="F228" s="75"/>
      <c r="G228" s="75"/>
      <c r="H228" s="75"/>
      <c r="I228" s="75"/>
      <c r="J228" s="75"/>
      <c r="K228" s="75"/>
      <c r="L228" s="75"/>
      <c r="M228" s="75"/>
      <c r="N228" s="75"/>
      <c r="O228" s="75"/>
      <c r="P228" s="75"/>
      <c r="Q228" s="75"/>
      <c r="R228" s="75"/>
    </row>
    <row r="229" spans="2:18" ht="58.5">
      <c r="B229" s="55">
        <f>B225+1</f>
        <v>57</v>
      </c>
      <c r="C229" s="1"/>
      <c r="D229" s="88"/>
      <c r="E229" s="88"/>
      <c r="F229" s="88"/>
      <c r="G229" s="89"/>
      <c r="H229" s="88"/>
      <c r="I229" s="88"/>
      <c r="J229" s="88"/>
      <c r="K229" s="88"/>
      <c r="L229" s="88"/>
      <c r="M229" s="88"/>
      <c r="N229" s="88"/>
      <c r="O229" s="88"/>
      <c r="P229" s="88"/>
      <c r="Q229" s="88"/>
      <c r="R229" s="88"/>
    </row>
    <row r="230" spans="2:18">
      <c r="B230" s="56"/>
      <c r="C230" s="1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</row>
    <row r="231" spans="2:18">
      <c r="B231" s="59"/>
      <c r="C231" s="81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</row>
    <row r="232" spans="2:18" ht="39.75">
      <c r="B232" s="54"/>
      <c r="C232" s="1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  <c r="O232" s="75"/>
      <c r="P232" s="75"/>
      <c r="Q232" s="75"/>
      <c r="R232" s="75"/>
    </row>
    <row r="233" spans="2:18" ht="58.5">
      <c r="B233" s="55">
        <f>B229+1</f>
        <v>58</v>
      </c>
      <c r="C233" s="1"/>
      <c r="D233" s="88"/>
      <c r="E233" s="88"/>
      <c r="F233" s="88"/>
      <c r="G233" s="89"/>
      <c r="H233" s="88"/>
      <c r="I233" s="88"/>
      <c r="J233" s="88"/>
      <c r="K233" s="88"/>
      <c r="L233" s="88"/>
      <c r="M233" s="88"/>
      <c r="N233" s="88"/>
      <c r="O233" s="88"/>
      <c r="P233" s="88"/>
      <c r="Q233" s="88"/>
      <c r="R233" s="88"/>
    </row>
    <row r="234" spans="2:18">
      <c r="B234" s="56"/>
      <c r="C234" s="1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</row>
    <row r="235" spans="2:18">
      <c r="B235" s="59"/>
      <c r="C235" s="81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</row>
    <row r="236" spans="2:18" ht="39.75">
      <c r="B236" s="54"/>
      <c r="C236" s="1"/>
      <c r="D236" s="75"/>
      <c r="E236" s="75"/>
      <c r="F236" s="75"/>
      <c r="G236" s="75"/>
      <c r="H236" s="75"/>
      <c r="I236" s="75"/>
      <c r="J236" s="75"/>
      <c r="K236" s="75"/>
      <c r="L236" s="75"/>
      <c r="M236" s="75"/>
      <c r="N236" s="75"/>
      <c r="O236" s="75"/>
      <c r="P236" s="75"/>
      <c r="Q236" s="75"/>
      <c r="R236" s="75"/>
    </row>
    <row r="237" spans="2:18" ht="58.5">
      <c r="B237" s="55">
        <f>B233+1</f>
        <v>59</v>
      </c>
      <c r="C237" s="1"/>
      <c r="D237" s="88"/>
      <c r="E237" s="88"/>
      <c r="F237" s="88"/>
      <c r="G237" s="89"/>
      <c r="H237" s="88"/>
      <c r="I237" s="88"/>
      <c r="J237" s="88"/>
      <c r="K237" s="88"/>
      <c r="L237" s="88"/>
      <c r="M237" s="88"/>
      <c r="N237" s="88"/>
      <c r="O237" s="88"/>
      <c r="P237" s="88"/>
      <c r="Q237" s="88"/>
      <c r="R237" s="88"/>
    </row>
    <row r="238" spans="2:18">
      <c r="B238" s="56"/>
      <c r="C238" s="1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</row>
    <row r="239" spans="2:18">
      <c r="B239" s="59"/>
      <c r="C239" s="81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</row>
    <row r="240" spans="2:18" ht="39.75">
      <c r="B240" s="54"/>
      <c r="C240" s="1"/>
      <c r="D240" s="75"/>
      <c r="E240" s="75"/>
      <c r="F240" s="75"/>
      <c r="G240" s="75"/>
      <c r="H240" s="75"/>
      <c r="I240" s="75"/>
      <c r="J240" s="75"/>
      <c r="K240" s="75"/>
      <c r="L240" s="75"/>
      <c r="M240" s="75"/>
      <c r="N240" s="75"/>
      <c r="O240" s="75"/>
      <c r="P240" s="75"/>
      <c r="Q240" s="75"/>
      <c r="R240" s="75"/>
    </row>
    <row r="241" spans="2:18" ht="58.5">
      <c r="B241" s="55">
        <f>B237+1</f>
        <v>60</v>
      </c>
      <c r="C241" s="1"/>
      <c r="D241" s="88"/>
      <c r="E241" s="88"/>
      <c r="F241" s="88"/>
      <c r="G241" s="89"/>
      <c r="H241" s="88"/>
      <c r="I241" s="88"/>
      <c r="J241" s="88"/>
      <c r="K241" s="88"/>
      <c r="L241" s="88"/>
      <c r="M241" s="88"/>
      <c r="N241" s="88"/>
      <c r="O241" s="88"/>
      <c r="P241" s="88"/>
      <c r="Q241" s="88"/>
      <c r="R241" s="88"/>
    </row>
    <row r="242" spans="2:18">
      <c r="B242" s="56"/>
      <c r="C242" s="1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</row>
  </sheetData>
  <mergeCells count="1">
    <mergeCell ref="V3:V22"/>
  </mergeCells>
  <phoneticPr fontId="1" type="noConversion"/>
  <conditionalFormatting sqref="D3:R3">
    <cfRule type="expression" dxfId="47" priority="47">
      <formula>顯示注音輸入</formula>
    </cfRule>
    <cfRule type="expression" dxfId="46" priority="48">
      <formula>"'= TRUE(顯示注音輸入)"</formula>
    </cfRule>
  </conditionalFormatting>
  <conditionalFormatting sqref="D7:R7">
    <cfRule type="expression" dxfId="45" priority="37">
      <formula>顯示注音輸入</formula>
    </cfRule>
    <cfRule type="expression" dxfId="44" priority="38">
      <formula>"'= TRUE(顯示注音輸入)"</formula>
    </cfRule>
  </conditionalFormatting>
  <conditionalFormatting sqref="D11:R11">
    <cfRule type="expression" dxfId="43" priority="35">
      <formula>顯示注音輸入</formula>
    </cfRule>
    <cfRule type="expression" dxfId="42" priority="36">
      <formula>"'= TRUE(顯示注音輸入)"</formula>
    </cfRule>
  </conditionalFormatting>
  <conditionalFormatting sqref="D15:R15">
    <cfRule type="expression" dxfId="41" priority="33">
      <formula>顯示注音輸入</formula>
    </cfRule>
    <cfRule type="expression" dxfId="40" priority="34">
      <formula>"'= TRUE(顯示注音輸入)"</formula>
    </cfRule>
  </conditionalFormatting>
  <conditionalFormatting sqref="D19:R19">
    <cfRule type="expression" dxfId="39" priority="31">
      <formula>顯示注音輸入</formula>
    </cfRule>
    <cfRule type="expression" dxfId="38" priority="32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5">
      <formula>顯示注音輸入</formula>
    </cfRule>
    <cfRule type="expression" dxfId="36" priority="46">
      <formula>"'= TRUE(顯示注音輸入)"</formula>
    </cfRule>
  </conditionalFormatting>
  <conditionalFormatting sqref="D27:R27">
    <cfRule type="expression" dxfId="35" priority="29">
      <formula>顯示注音輸入</formula>
    </cfRule>
    <cfRule type="expression" dxfId="34" priority="30">
      <formula>"'= TRUE(顯示注音輸入)"</formula>
    </cfRule>
  </conditionalFormatting>
  <conditionalFormatting sqref="D31:R31">
    <cfRule type="expression" dxfId="33" priority="27">
      <formula>顯示注音輸入</formula>
    </cfRule>
    <cfRule type="expression" dxfId="32" priority="28">
      <formula>"'= TRUE(顯示注音輸入)"</formula>
    </cfRule>
  </conditionalFormatting>
  <conditionalFormatting sqref="D35:R35">
    <cfRule type="expression" dxfId="31" priority="25">
      <formula>顯示注音輸入</formula>
    </cfRule>
    <cfRule type="expression" dxfId="30" priority="26">
      <formula>"'= TRUE(顯示注音輸入)"</formula>
    </cfRule>
  </conditionalFormatting>
  <conditionalFormatting sqref="D43:R43">
    <cfRule type="expression" dxfId="29" priority="23">
      <formula>顯示注音輸入</formula>
    </cfRule>
    <cfRule type="expression" dxfId="28" priority="24">
      <formula>"'= TRUE(顯示注音輸入)"</formula>
    </cfRule>
  </conditionalFormatting>
  <conditionalFormatting sqref="D47:R47">
    <cfRule type="expression" dxfId="27" priority="21">
      <formula>顯示注音輸入</formula>
    </cfRule>
    <cfRule type="expression" dxfId="26" priority="22">
      <formula>"'= TRUE(顯示注音輸入)"</formula>
    </cfRule>
  </conditionalFormatting>
  <conditionalFormatting sqref="D51:R51">
    <cfRule type="expression" dxfId="25" priority="19">
      <formula>顯示注音輸入</formula>
    </cfRule>
    <cfRule type="expression" dxfId="24" priority="20">
      <formula>"'= TRUE(顯示注音輸入)"</formula>
    </cfRule>
  </conditionalFormatting>
  <conditionalFormatting sqref="D55:R55">
    <cfRule type="expression" dxfId="23" priority="17">
      <formula>顯示注音輸入</formula>
    </cfRule>
    <cfRule type="expression" dxfId="22" priority="18">
      <formula>"'= TRUE(顯示注音輸入)"</formula>
    </cfRule>
  </conditionalFormatting>
  <conditionalFormatting sqref="D59:R59">
    <cfRule type="expression" dxfId="21" priority="15">
      <formula>顯示注音輸入</formula>
    </cfRule>
    <cfRule type="expression" dxfId="20" priority="16">
      <formula>"'= TRUE(顯示注音輸入)"</formula>
    </cfRule>
  </conditionalFormatting>
  <conditionalFormatting sqref="D63:R63">
    <cfRule type="expression" dxfId="19" priority="13">
      <formula>顯示注音輸入</formula>
    </cfRule>
    <cfRule type="expression" dxfId="18" priority="14">
      <formula>"'= TRUE(顯示注音輸入)"</formula>
    </cfRule>
  </conditionalFormatting>
  <conditionalFormatting sqref="D67:R67">
    <cfRule type="expression" dxfId="17" priority="11">
      <formula>顯示注音輸入</formula>
    </cfRule>
    <cfRule type="expression" dxfId="16" priority="12">
      <formula>"'= TRUE(顯示注音輸入)"</formula>
    </cfRule>
  </conditionalFormatting>
  <conditionalFormatting sqref="D71:R71">
    <cfRule type="expression" dxfId="15" priority="9">
      <formula>顯示注音輸入</formula>
    </cfRule>
    <cfRule type="expression" dxfId="14" priority="10">
      <formula>"'= TRUE(顯示注音輸入)"</formula>
    </cfRule>
  </conditionalFormatting>
  <conditionalFormatting sqref="D75:R75">
    <cfRule type="expression" dxfId="13" priority="7">
      <formula>顯示注音輸入</formula>
    </cfRule>
    <cfRule type="expression" dxfId="12" priority="8">
      <formula>"'= TRUE(顯示注音輸入)"</formula>
    </cfRule>
  </conditionalFormatting>
  <conditionalFormatting sqref="D79:R79">
    <cfRule type="expression" dxfId="11" priority="5">
      <formula>顯示注音輸入</formula>
    </cfRule>
    <cfRule type="expression" dxfId="10" priority="6">
      <formula>"'= TRUE(顯示注音輸入)"</formula>
    </cfRule>
  </conditionalFormatting>
  <conditionalFormatting sqref="D83:R83">
    <cfRule type="expression" dxfId="9" priority="3">
      <formula>顯示注音輸入</formula>
    </cfRule>
    <cfRule type="expression" dxfId="8" priority="4">
      <formula>"'= TRUE(顯示注音輸入)"</formula>
    </cfRule>
  </conditionalFormatting>
  <conditionalFormatting sqref="D107:R107">
    <cfRule type="expression" dxfId="7" priority="1">
      <formula>顯示注音輸入</formula>
    </cfRule>
    <cfRule type="expression" dxfId="6" priority="2">
      <formula>"'= TRUE(顯示注音輸入)"</formula>
    </cfRule>
  </conditionalFormatting>
  <conditionalFormatting sqref="D167:R167 D171:R171 D175:R175 D179:R179 D183:R183 D187:R187 D191:R191 D195:R195 D199:R199">
    <cfRule type="expression" dxfId="5" priority="43">
      <formula>顯示注音輸入</formula>
    </cfRule>
    <cfRule type="expression" dxfId="4" priority="44">
      <formula>"'= TRUE(顯示注音輸入)"</formula>
    </cfRule>
  </conditionalFormatting>
  <conditionalFormatting sqref="D203:R203">
    <cfRule type="expression" dxfId="3" priority="41">
      <formula>顯示注音輸入</formula>
    </cfRule>
    <cfRule type="expression" dxfId="2" priority="42">
      <formula>"'= TRUE(顯示注音輸入)"</formula>
    </cfRule>
  </conditionalFormatting>
  <conditionalFormatting sqref="D207:R207 D211:R211 D215:R215 D219:R219 D223:R223 D227:R227 D231:R231 D235:R235 D239:R239">
    <cfRule type="expression" dxfId="1" priority="39">
      <formula>顯示注音輸入</formula>
    </cfRule>
    <cfRule type="expression" dxfId="0" priority="4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5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98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98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99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99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99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99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99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99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99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99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0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0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98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98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99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99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99"/>
      <c r="C13" s="15" t="s">
        <v>22</v>
      </c>
      <c r="D13" s="16">
        <v>24</v>
      </c>
      <c r="E13" s="30"/>
      <c r="F13" s="16" t="s">
        <v>60</v>
      </c>
      <c r="G13" s="16">
        <v>50</v>
      </c>
      <c r="I13" s="99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99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99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99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99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0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0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66">
        <v>1</v>
      </c>
      <c r="K19" s="67" t="s">
        <v>165</v>
      </c>
      <c r="L19" s="37"/>
      <c r="M19" s="37"/>
      <c r="N19" s="37"/>
    </row>
    <row r="20" spans="3:14" ht="42.75" customHeight="1">
      <c r="C20" s="36"/>
      <c r="J20" s="66">
        <v>7</v>
      </c>
      <c r="K20" s="67" t="s">
        <v>169</v>
      </c>
      <c r="L20" s="37"/>
      <c r="M20" s="37"/>
      <c r="N20" s="37"/>
    </row>
    <row r="21" spans="3:14" ht="42.75" customHeight="1">
      <c r="C21" s="36"/>
      <c r="J21" s="66">
        <v>3</v>
      </c>
      <c r="K21" s="67" t="s">
        <v>170</v>
      </c>
      <c r="L21" s="37"/>
      <c r="M21" s="37"/>
      <c r="N21" s="37"/>
    </row>
    <row r="22" spans="3:14" ht="42.75" customHeight="1">
      <c r="C22" s="36"/>
      <c r="J22" s="66">
        <v>2</v>
      </c>
      <c r="K22" s="68" t="s">
        <v>164</v>
      </c>
      <c r="L22" s="37"/>
      <c r="M22" s="37"/>
      <c r="N22" s="37"/>
    </row>
    <row r="23" spans="3:14" ht="42.75" customHeight="1">
      <c r="C23" s="36"/>
      <c r="J23" s="66">
        <v>5</v>
      </c>
      <c r="K23" s="68" t="s">
        <v>166</v>
      </c>
      <c r="L23" s="37"/>
      <c r="M23" s="37"/>
      <c r="N23" s="37"/>
    </row>
    <row r="24" spans="3:14" ht="42.75" customHeight="1">
      <c r="C24" s="36"/>
      <c r="J24" s="66" t="s">
        <v>171</v>
      </c>
      <c r="K24" s="69" t="s">
        <v>171</v>
      </c>
      <c r="L24" s="37"/>
      <c r="M24" s="37"/>
      <c r="N24" s="37"/>
    </row>
    <row r="25" spans="3:14" ht="42.75" customHeight="1">
      <c r="C25" s="36"/>
      <c r="J25" s="66">
        <v>4</v>
      </c>
      <c r="K25" s="67" t="s">
        <v>172</v>
      </c>
      <c r="L25" s="37"/>
      <c r="M25" s="37"/>
      <c r="N25" s="37"/>
    </row>
    <row r="26" spans="3:14" ht="42.75" customHeight="1">
      <c r="C26" s="36"/>
      <c r="J26" s="66">
        <v>8</v>
      </c>
      <c r="K26" s="67" t="s">
        <v>173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164</v>
      </c>
      <c r="G4" s="45" t="s">
        <v>82</v>
      </c>
      <c r="H4" s="44" t="s">
        <v>165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166</v>
      </c>
      <c r="G8" s="45" t="s">
        <v>82</v>
      </c>
      <c r="H8" s="44" t="s">
        <v>167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165</v>
      </c>
      <c r="G12" s="45" t="s">
        <v>82</v>
      </c>
      <c r="H12" s="44" t="s">
        <v>167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167</v>
      </c>
      <c r="G16" s="45" t="s">
        <v>82</v>
      </c>
      <c r="H16" s="44" t="s">
        <v>168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168</v>
      </c>
      <c r="G20" s="45" t="s">
        <v>82</v>
      </c>
      <c r="H20" s="44" t="s">
        <v>164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18</vt:i4>
      </vt:variant>
    </vt:vector>
  </HeadingPairs>
  <TitlesOfParts>
    <vt:vector size="26" baseType="lpstr">
      <vt:lpstr>env</vt:lpstr>
      <vt:lpstr>漢字注音</vt:lpstr>
      <vt:lpstr>台羅拼音</vt:lpstr>
      <vt:lpstr>十五音</vt:lpstr>
      <vt:lpstr>閩拼方案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檔案版本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2025-02-16T14:20:27Z</dcterms:modified>
  <cp:category/>
  <cp:contentStatus/>
</cp:coreProperties>
</file>