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39FA1346-5D54-477D-9373-8E5102205BE8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<sst xmlns="http://schemas.openxmlformats.org/spreadsheetml/2006/main" count="592" uniqueCount="336">
  <si>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</si>
  <si>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</si>
  <si>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</si>
  <si>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</si>
  <si>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</si>
  <si>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</si>
  <si>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</si>
  <si>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</si>
  <si>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</si>
  <si>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</si>
  <si>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</si>
  <si>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</si>
  <si>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</si>
  <si>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</si>
  <si>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</si>
  <si>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</si>
  <si>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</si>
  <si>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</si>
  <si>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</si>
  <si>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</si>
  <si>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</si>
  <si>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</si>
  <si>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</si>
  <si>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</si>
  <si>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</si>
  <si>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</si>
  <si>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</si>
  <si>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</si>
  <si>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</si>
  <si>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</si>
  <si>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</si>
  <si>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</si>
  <si>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</si>
  <si>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</si>
  <si>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</si>
  <si>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</si>
  <si>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</si>
  <si>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</si>
  <si>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</si>
  <si>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</si>
  <si>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</si>
  <si>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</si>
  <si>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</si>
  <si>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</si>
  <si>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</si>
  <si>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</si>
  <si>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</si>
  <si>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</si>
  <si>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</si>
  <si>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</si>
  <si>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</si>
  <si>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</si>
  <si>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</si>
  <si>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</si>
  <si>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</si>
  <si>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</si>
  <si>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</si>
  <si>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</si>
  <si>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</si>
  <si>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</si>
  <si>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</si>
  <si>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</si>
  <si>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</si>
  <si>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</si>
  <si>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</si>
  <si>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</si>
  <si>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</si>
  <si>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</si>
  <si>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</si>
  <si>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</si>
  <si>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</si>
  <si>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</si>
  <si>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</si>
  <si>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</si>
  <si>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</si>
  <si>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</si>
  <si>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</si>
  <si>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</si>
  <si>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</si>
  <si>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</si>
  <si>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</si>
  <si>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</si>
  <si>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</si>
  <si>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</si>
  <si>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</si>
  <si>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</si>
  <si>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</si>
  <si>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</si>
  <si>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</si>
  <si>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</si>
  <si>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</si>
  <si>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</si>
  <si>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</si>
  <si>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</si>
  <si>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</si>
  <si>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</si>
  <si>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</si>
  <si>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</si>
  <si>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</si>
  <si>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</si>
  <si>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</si>
  <si>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</si>
  <si>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</si>
  <si>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</si>
  <si>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</si>
  <si>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</si>
  <si>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</si>
  <si>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</si>
  <si>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</si>
  <si>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</si>
  <si>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</si>
  <si>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</si>
  <si>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</si>
  <si>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</si>
  <si>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</si>
  <si>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</si>
  <si>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</si>
  <si>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</si>
  <si>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</si>
  <si>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</si>
  <si>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</si>
  <si>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</si>
  <si>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</si>
  <si>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</si>
  <si>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</si>
  <si>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</si>
  <si>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</si>
  <si>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</si>
  <si>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</si>
  <si>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</si>
  <si>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</si>
  <si>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</si>
  <si>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</si>
  <si>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</si>
  <si>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</si>
  <si>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</si>
  <si>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</si>
  <si>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</si>
  <si>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</si>
  <si>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</si>
  <si>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</si>
  <si>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</si>
  <si>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</si>
  <si>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</si>
  <si>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</si>
  <si>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</si>
  <si>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</si>
  <si>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</si>
  <si>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</si>
  <si>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</si>
  <si>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</si>
  <si>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</si>
  <si>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</si>
  <si>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</si>
  <si>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</si>
  <si>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</si>
  <si>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</si>
  <si>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</si>
  <si>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</si>
  <si>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</si>
  <si>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</si>
  <si>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</si>
  <si>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</si>
  <si>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</si>
  <si>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</si>
  <si>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</si>
  <si>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</si>
  <si>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</si>
  <si>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</si>
  <si>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</si>
  <si>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</si>
  <si>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</si>
  <si>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</si>
  <si>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</si>
  <si>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</si>
  <si>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</si>
  <si>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</si>
  <si>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</si>
  <si>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</si>
  <si>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</si>
  <si>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</si>
  <si>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</si>
  <si>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</si>
  <si>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</si>
  <si>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</si>
  <si>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</si>
  <si>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</si>
  <si>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</si>
  <si>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</si>
  <si>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</si>
  <si>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</si>
  <si>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</si>
  <si>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</si>
  <si>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</si>
  <si>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</si>
  <si>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</si>
  <si>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、</t>
  </si>
  <si>
    <t>人</t>
  </si>
  <si>
    <t>為</t>
  </si>
  <si>
    <t>說</t>
  </si>
  <si>
    <t>十</t>
  </si>
  <si>
    <t>若</t>
  </si>
  <si>
    <t>當</t>
  </si>
  <si>
    <t>我</t>
  </si>
  <si>
    <t>以</t>
  </si>
  <si>
    <t>者</t>
  </si>
  <si>
    <t>於</t>
  </si>
  <si>
    <t>無</t>
  </si>
  <si>
    <t>故</t>
  </si>
  <si>
    <t>則</t>
  </si>
  <si>
    <t>：</t>
  </si>
  <si>
    <t>　</t>
  </si>
  <si>
    <t>云</t>
  </si>
  <si>
    <t>何</t>
  </si>
  <si>
    <t>？</t>
  </si>
  <si>
    <t>生</t>
  </si>
  <si>
    <t>如</t>
  </si>
  <si>
    <t>度</t>
  </si>
  <si>
    <t>眾</t>
  </si>
  <si>
    <t>而</t>
  </si>
  <si>
    <t>實</t>
  </si>
  <si>
    <t>壽</t>
  </si>
  <si>
    <t>非</t>
  </si>
  <si>
    <t>意</t>
  </si>
  <si>
    <t>來</t>
  </si>
  <si>
    <t>即</t>
  </si>
  <si>
    <t>『</t>
  </si>
  <si>
    <t>汝</t>
  </si>
  <si>
    <t>作</t>
  </si>
  <si>
    <t>』</t>
  </si>
  <si>
    <t>名</t>
  </si>
  <si>
    <t>章節序號</t>
    <phoneticPr fontId="1" type="noConversion"/>
  </si>
  <si>
    <t>bu5</t>
  </si>
  <si>
    <t>ㆠㄨˊ</t>
  </si>
  <si>
    <t>ngoo2</t>
  </si>
  <si>
    <t>ㄫㆦˋ</t>
  </si>
  <si>
    <t>hun1</t>
  </si>
  <si>
    <t>ㄏㄨㄣˉ</t>
  </si>
  <si>
    <t>te7</t>
  </si>
  <si>
    <t>ㄉㆤ˫</t>
  </si>
  <si>
    <t>sip8</t>
  </si>
  <si>
    <t>ㄒ一ㆴ˙</t>
  </si>
  <si>
    <t>su1</t>
  </si>
  <si>
    <t>ㄙㄨˉ</t>
  </si>
  <si>
    <t>phoo5</t>
  </si>
  <si>
    <t>ㄆㆦˊ</t>
  </si>
  <si>
    <t>the5</t>
  </si>
  <si>
    <t>ㄊㆤˊ</t>
  </si>
  <si>
    <t>jin5</t>
  </si>
  <si>
    <t>ㆢㄧㄣˊ</t>
  </si>
  <si>
    <t>un5</t>
  </si>
  <si>
    <t>ㄨㄣˊ</t>
  </si>
  <si>
    <t>ho5</t>
  </si>
  <si>
    <t>ㄏㄜˊ</t>
  </si>
  <si>
    <t>zia2</t>
  </si>
  <si>
    <t>ㄐㄧㄚˋ</t>
  </si>
  <si>
    <t>tong1</t>
  </si>
  <si>
    <t>ㄉㆲˉ</t>
  </si>
  <si>
    <t>sing1</t>
  </si>
  <si>
    <t>ㄒㄧㄥˉ</t>
  </si>
  <si>
    <t>ju5</t>
  </si>
  <si>
    <t>ㆡㄨˊ</t>
  </si>
  <si>
    <t>si6</t>
  </si>
  <si>
    <t>ㄒㄧˋ</t>
  </si>
  <si>
    <t>too7</t>
  </si>
  <si>
    <t>ㄉㆦ˫</t>
  </si>
  <si>
    <t>ziong3</t>
  </si>
  <si>
    <t>ㄐㄧㆲ˪</t>
  </si>
  <si>
    <t>i2</t>
  </si>
  <si>
    <t>ㄧˋ</t>
  </si>
  <si>
    <t>ji5</t>
  </si>
  <si>
    <t>ㆢㄧˊ</t>
  </si>
  <si>
    <t>iu2</t>
  </si>
  <si>
    <t>ㄧㄨˋ</t>
  </si>
  <si>
    <t>sit8</t>
  </si>
  <si>
    <t>ㄒㄧㆵ˙</t>
  </si>
  <si>
    <t>koo3</t>
  </si>
  <si>
    <t>ㄍㆦ˪</t>
  </si>
  <si>
    <t>jiok8</t>
  </si>
  <si>
    <t>ㆢㄧㆦㆻ˙</t>
  </si>
  <si>
    <t>siu7</t>
  </si>
  <si>
    <t>ㄒㄧㄨ˫</t>
  </si>
  <si>
    <t>zik4</t>
  </si>
  <si>
    <t>ㄐㄧㆻ</t>
  </si>
  <si>
    <t>hui1</t>
  </si>
  <si>
    <t>ㄏㄨㄧˉ</t>
  </si>
  <si>
    <t>soo2</t>
  </si>
  <si>
    <t>ㄙㆦˋ</t>
  </si>
  <si>
    <t>u5</t>
  </si>
  <si>
    <t>ㄨˊ</t>
  </si>
  <si>
    <t>i3</t>
  </si>
  <si>
    <t>ㄧ˪</t>
  </si>
  <si>
    <t>lai5</t>
  </si>
  <si>
    <t>ㄌㄞˊ</t>
  </si>
  <si>
    <t>suat4</t>
  </si>
  <si>
    <t>ㄙㄨㄚㆵ</t>
  </si>
  <si>
    <t>ju2</t>
  </si>
  <si>
    <t>ㆡㄨˋ</t>
  </si>
  <si>
    <t>zok4</t>
  </si>
  <si>
    <t>ㄗㆦㆻ</t>
  </si>
  <si>
    <t>bing5</t>
  </si>
  <si>
    <t>ㆠㄧㄥˊ</t>
  </si>
  <si>
    <t>ui5</t>
  </si>
  <si>
    <t>ㄨㄧˊ</t>
  </si>
  <si>
    <t>等</t>
  </si>
  <si>
    <t>ting2</t>
  </si>
  <si>
    <t>ㄉㄧㄥˋ</t>
  </si>
  <si>
    <t>化</t>
  </si>
  <si>
    <t>hua3</t>
  </si>
  <si>
    <t>ㄏㄨㄚ˪</t>
  </si>
  <si>
    <t>二</t>
  </si>
  <si>
    <t>ji7</t>
  </si>
  <si>
    <t>ㆢㄧ˫</t>
  </si>
  <si>
    <t>勿</t>
  </si>
  <si>
    <t>謂</t>
  </si>
  <si>
    <t>念</t>
  </si>
  <si>
    <t>莫</t>
  </si>
  <si>
    <t>but8</t>
  </si>
  <si>
    <t>ㆠㄨㆵ˙</t>
  </si>
  <si>
    <t>ui7</t>
  </si>
  <si>
    <t>ㄨㄧ˫</t>
  </si>
  <si>
    <t>liam7</t>
  </si>
  <si>
    <t>ㄌㄧㆰ˫</t>
  </si>
  <si>
    <t>boh8</t>
  </si>
  <si>
    <t>ㆠㄜㆷ˙</t>
  </si>
  <si>
    <t>化無所化分第二十五
　　「須菩提！於意云何？汝等勿謂如來作是念：『我當度眾生。』須菩提！莫作是念！何以故？實無有眾生如來度者。若有眾生如來度者，如來即有我、人、眾生、壽者。須菩提！如來說有我者，則非有我，而凡夫之人，以為有我。須菩提！凡夫者，如來說則非凡夫，是名凡夫。」</t>
    <phoneticPr fontId="1" type="noConversion"/>
  </si>
  <si>
    <t>五</t>
  </si>
  <si>
    <t>凡</t>
  </si>
  <si>
    <t>夫</t>
  </si>
  <si>
    <t>之</t>
  </si>
  <si>
    <t>huan5</t>
  </si>
  <si>
    <t>ㄏㄨㄢˊ</t>
  </si>
  <si>
    <t>hu1</t>
  </si>
  <si>
    <t>ㄏㄨˉ</t>
  </si>
  <si>
    <t>zi1</t>
  </si>
  <si>
    <t>ㄐㄧˉ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</si>
</sst>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8" fillId="0" borderId="0" xfId="1" applyFont="1" applyAlignment="1">
      <alignment horizontal="left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8" sqref="C8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 &amp; _xlfn.CONCAT("。", 漢字注音!D5:R5)</f>
        <v>金剛般若波羅蜜經025。化無所化分第二十五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231</v>
      </c>
      <c r="C7" s="103">
        <v>25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zoomScale="50" zoomScaleNormal="50" workbookViewId="0"/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135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7" t="s">
        <v>325</v>
      </c>
    </row>
    <row r="4" spans="2:22" s="1" customFormat="1" ht="36" customHeight="1">
      <c r="B4" s="56"/>
      <c r="D4" s="84" t="s">
        <v>308</v>
      </c>
      <c r="E4" s="84" t="s">
        <v>232</v>
      </c>
      <c r="F4" s="84" t="s">
        <v>286</v>
      </c>
      <c r="G4" s="84" t="s">
        <v>308</v>
      </c>
      <c r="H4" s="84" t="s">
        <v>236</v>
      </c>
      <c r="I4" s="84" t="s">
        <v>238</v>
      </c>
      <c r="J4" s="84" t="s">
        <v>311</v>
      </c>
      <c r="K4" s="84" t="s">
        <v>240</v>
      </c>
      <c r="L4" s="84" t="s">
        <v>234</v>
      </c>
      <c r="M4" s="84"/>
      <c r="N4" s="84"/>
      <c r="O4" s="84"/>
      <c r="P4" s="84"/>
      <c r="Q4" s="84"/>
      <c r="R4" s="84"/>
      <c r="S4" s="93"/>
      <c r="V4" s="98"/>
    </row>
    <row r="5" spans="2:22" s="1" customFormat="1" ht="80.099999999999994" customHeight="1">
      <c r="B5" s="57">
        <v>1</v>
      </c>
      <c r="D5" s="80" t="s">
        <v>307</v>
      </c>
      <c r="E5" s="80" t="s">
        <v>207</v>
      </c>
      <c r="F5" s="80" t="s">
        <v>188</v>
      </c>
      <c r="G5" s="80" t="s">
        <v>307</v>
      </c>
      <c r="H5" s="80" t="s">
        <v>168</v>
      </c>
      <c r="I5" s="80" t="s">
        <v>169</v>
      </c>
      <c r="J5" s="80" t="s">
        <v>310</v>
      </c>
      <c r="K5" s="80" t="s">
        <v>200</v>
      </c>
      <c r="L5" s="80" t="s">
        <v>326</v>
      </c>
      <c r="M5" s="80"/>
      <c r="N5" s="80"/>
      <c r="O5" s="80"/>
      <c r="P5" s="80"/>
      <c r="Q5" s="80"/>
      <c r="R5" s="80"/>
      <c r="S5" s="94"/>
      <c r="V5" s="98"/>
    </row>
    <row r="6" spans="2:22" s="50" customFormat="1" ht="36" customHeight="1">
      <c r="B6" s="58"/>
      <c r="C6" s="87"/>
      <c r="D6" s="85" t="s">
        <v>309</v>
      </c>
      <c r="E6" s="85" t="s">
        <v>233</v>
      </c>
      <c r="F6" s="85" t="s">
        <v>287</v>
      </c>
      <c r="G6" s="85" t="s">
        <v>309</v>
      </c>
      <c r="H6" s="85" t="s">
        <v>237</v>
      </c>
      <c r="I6" s="85" t="s">
        <v>239</v>
      </c>
      <c r="J6" s="85" t="s">
        <v>312</v>
      </c>
      <c r="K6" s="85" t="s">
        <v>241</v>
      </c>
      <c r="L6" s="85" t="s">
        <v>235</v>
      </c>
      <c r="M6" s="85"/>
      <c r="N6" s="85"/>
      <c r="O6" s="85"/>
      <c r="P6" s="85"/>
      <c r="Q6" s="85"/>
      <c r="R6" s="85"/>
      <c r="S6" s="95"/>
      <c r="V6" s="98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8"/>
    </row>
    <row r="8" spans="2:22" s="1" customFormat="1" ht="36" customHeight="1">
      <c r="B8" s="56"/>
      <c r="D8" s="84"/>
      <c r="E8" s="84"/>
      <c r="F8" s="84"/>
      <c r="G8" s="84" t="s">
        <v>242</v>
      </c>
      <c r="H8" s="84" t="s">
        <v>244</v>
      </c>
      <c r="I8" s="84" t="s">
        <v>246</v>
      </c>
      <c r="J8" s="84"/>
      <c r="K8" s="84" t="s">
        <v>288</v>
      </c>
      <c r="L8" s="84" t="s">
        <v>290</v>
      </c>
      <c r="M8" s="84" t="s">
        <v>250</v>
      </c>
      <c r="N8" s="84" t="s">
        <v>252</v>
      </c>
      <c r="O8" s="84"/>
      <c r="P8" s="84" t="s">
        <v>296</v>
      </c>
      <c r="Q8" s="84" t="s">
        <v>305</v>
      </c>
      <c r="R8" s="84" t="s">
        <v>317</v>
      </c>
      <c r="S8" s="93"/>
      <c r="V8" s="98"/>
    </row>
    <row r="9" spans="2:22" s="1" customFormat="1" ht="80.099999999999994" customHeight="1">
      <c r="B9" s="57">
        <f>B5+1</f>
        <v>2</v>
      </c>
      <c r="D9" s="80" t="s">
        <v>211</v>
      </c>
      <c r="E9" s="80" t="s">
        <v>211</v>
      </c>
      <c r="F9" s="80" t="s">
        <v>185</v>
      </c>
      <c r="G9" s="80" t="s">
        <v>182</v>
      </c>
      <c r="H9" s="80" t="s">
        <v>183</v>
      </c>
      <c r="I9" s="80" t="s">
        <v>184</v>
      </c>
      <c r="J9" s="80" t="s">
        <v>186</v>
      </c>
      <c r="K9" s="80" t="s">
        <v>206</v>
      </c>
      <c r="L9" s="80" t="s">
        <v>223</v>
      </c>
      <c r="M9" s="80" t="s">
        <v>212</v>
      </c>
      <c r="N9" s="80" t="s">
        <v>213</v>
      </c>
      <c r="O9" s="80" t="s">
        <v>214</v>
      </c>
      <c r="P9" s="80" t="s">
        <v>227</v>
      </c>
      <c r="Q9" s="80" t="s">
        <v>304</v>
      </c>
      <c r="R9" s="80" t="s">
        <v>313</v>
      </c>
      <c r="S9" s="94"/>
      <c r="T9" s="92"/>
      <c r="V9" s="98"/>
    </row>
    <row r="10" spans="2:22" s="1" customFormat="1" ht="36" customHeight="1">
      <c r="B10" s="58"/>
      <c r="D10" s="85"/>
      <c r="E10" s="85"/>
      <c r="F10" s="85"/>
      <c r="G10" s="85" t="s">
        <v>243</v>
      </c>
      <c r="H10" s="85" t="s">
        <v>245</v>
      </c>
      <c r="I10" s="85" t="s">
        <v>247</v>
      </c>
      <c r="J10" s="85"/>
      <c r="K10" s="85" t="s">
        <v>289</v>
      </c>
      <c r="L10" s="85" t="s">
        <v>291</v>
      </c>
      <c r="M10" s="85" t="s">
        <v>251</v>
      </c>
      <c r="N10" s="85" t="s">
        <v>253</v>
      </c>
      <c r="O10" s="85"/>
      <c r="P10" s="85" t="s">
        <v>297</v>
      </c>
      <c r="Q10" s="85" t="s">
        <v>306</v>
      </c>
      <c r="R10" s="85" t="s">
        <v>318</v>
      </c>
      <c r="S10" s="96"/>
      <c r="V10" s="98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8"/>
    </row>
    <row r="12" spans="2:22" s="1" customFormat="1" ht="36" customHeight="1">
      <c r="B12" s="56"/>
      <c r="D12" s="84" t="s">
        <v>319</v>
      </c>
      <c r="E12" s="84" t="s">
        <v>260</v>
      </c>
      <c r="F12" s="84" t="s">
        <v>292</v>
      </c>
      <c r="G12" s="84" t="s">
        <v>298</v>
      </c>
      <c r="H12" s="84" t="s">
        <v>262</v>
      </c>
      <c r="I12" s="84" t="s">
        <v>321</v>
      </c>
      <c r="J12" s="84"/>
      <c r="K12" s="84"/>
      <c r="L12" s="84" t="s">
        <v>234</v>
      </c>
      <c r="M12" s="84" t="s">
        <v>256</v>
      </c>
      <c r="N12" s="84" t="s">
        <v>264</v>
      </c>
      <c r="O12" s="84" t="s">
        <v>266</v>
      </c>
      <c r="P12" s="84" t="s">
        <v>258</v>
      </c>
      <c r="Q12" s="84"/>
      <c r="R12" s="84"/>
      <c r="S12" s="93"/>
      <c r="V12" s="98"/>
    </row>
    <row r="13" spans="2:22" s="1" customFormat="1" ht="80.099999999999994" customHeight="1">
      <c r="B13" s="57">
        <f>B9+1</f>
        <v>3</v>
      </c>
      <c r="D13" s="80" t="s">
        <v>314</v>
      </c>
      <c r="E13" s="80" t="s">
        <v>216</v>
      </c>
      <c r="F13" s="80" t="s">
        <v>224</v>
      </c>
      <c r="G13" s="81" t="s">
        <v>228</v>
      </c>
      <c r="H13" s="80" t="s">
        <v>170</v>
      </c>
      <c r="I13" s="80" t="s">
        <v>315</v>
      </c>
      <c r="J13" s="80" t="s">
        <v>210</v>
      </c>
      <c r="K13" s="80" t="s">
        <v>226</v>
      </c>
      <c r="L13" s="80" t="s">
        <v>203</v>
      </c>
      <c r="M13" s="80" t="s">
        <v>202</v>
      </c>
      <c r="N13" s="80" t="s">
        <v>217</v>
      </c>
      <c r="O13" s="80" t="s">
        <v>218</v>
      </c>
      <c r="P13" s="80" t="s">
        <v>215</v>
      </c>
      <c r="Q13" s="80" t="s">
        <v>171</v>
      </c>
      <c r="R13" s="80" t="s">
        <v>229</v>
      </c>
      <c r="S13" s="94"/>
      <c r="V13" s="98"/>
    </row>
    <row r="14" spans="2:22" s="1" customFormat="1" ht="36" customHeight="1">
      <c r="B14" s="58"/>
      <c r="D14" s="85" t="s">
        <v>320</v>
      </c>
      <c r="E14" s="85" t="s">
        <v>261</v>
      </c>
      <c r="F14" s="85" t="s">
        <v>293</v>
      </c>
      <c r="G14" s="85" t="s">
        <v>299</v>
      </c>
      <c r="H14" s="85" t="s">
        <v>263</v>
      </c>
      <c r="I14" s="85" t="s">
        <v>322</v>
      </c>
      <c r="J14" s="85"/>
      <c r="K14" s="85"/>
      <c r="L14" s="85" t="s">
        <v>235</v>
      </c>
      <c r="M14" s="85" t="s">
        <v>257</v>
      </c>
      <c r="N14" s="85" t="s">
        <v>265</v>
      </c>
      <c r="O14" s="85" t="s">
        <v>267</v>
      </c>
      <c r="P14" s="85" t="s">
        <v>259</v>
      </c>
      <c r="Q14" s="85"/>
      <c r="R14" s="85"/>
      <c r="S14" s="96"/>
      <c r="V14" s="98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8"/>
    </row>
    <row r="16" spans="2:22" s="1" customFormat="1" ht="36" customHeight="1">
      <c r="B16" s="56"/>
      <c r="D16" s="84" t="s">
        <v>242</v>
      </c>
      <c r="E16" s="84" t="s">
        <v>244</v>
      </c>
      <c r="F16" s="84" t="s">
        <v>246</v>
      </c>
      <c r="G16" s="84"/>
      <c r="H16" s="84" t="s">
        <v>323</v>
      </c>
      <c r="I16" s="84" t="s">
        <v>298</v>
      </c>
      <c r="J16" s="84" t="s">
        <v>262</v>
      </c>
      <c r="K16" s="84" t="s">
        <v>321</v>
      </c>
      <c r="L16" s="84"/>
      <c r="M16" s="84" t="s">
        <v>252</v>
      </c>
      <c r="N16" s="84" t="s">
        <v>268</v>
      </c>
      <c r="O16" s="84" t="s">
        <v>276</v>
      </c>
      <c r="P16" s="84"/>
      <c r="Q16" s="84" t="s">
        <v>274</v>
      </c>
      <c r="R16" s="84" t="s">
        <v>232</v>
      </c>
      <c r="S16" s="93"/>
      <c r="V16" s="98"/>
    </row>
    <row r="17" spans="2:22" s="1" customFormat="1" ht="80.099999999999994" customHeight="1">
      <c r="B17" s="57">
        <f>B13+1</f>
        <v>4</v>
      </c>
      <c r="D17" s="80" t="s">
        <v>182</v>
      </c>
      <c r="E17" s="80" t="s">
        <v>183</v>
      </c>
      <c r="F17" s="80" t="s">
        <v>184</v>
      </c>
      <c r="G17" s="80" t="s">
        <v>186</v>
      </c>
      <c r="H17" s="80" t="s">
        <v>316</v>
      </c>
      <c r="I17" s="80" t="s">
        <v>228</v>
      </c>
      <c r="J17" s="80" t="s">
        <v>170</v>
      </c>
      <c r="K17" s="80" t="s">
        <v>315</v>
      </c>
      <c r="L17" s="80" t="s">
        <v>186</v>
      </c>
      <c r="M17" s="80" t="s">
        <v>213</v>
      </c>
      <c r="N17" s="80" t="s">
        <v>204</v>
      </c>
      <c r="O17" s="80" t="s">
        <v>208</v>
      </c>
      <c r="P17" s="80" t="s">
        <v>214</v>
      </c>
      <c r="Q17" s="80" t="s">
        <v>220</v>
      </c>
      <c r="R17" s="80" t="s">
        <v>207</v>
      </c>
      <c r="S17" s="94"/>
      <c r="V17" s="98"/>
    </row>
    <row r="18" spans="2:22" s="1" customFormat="1" ht="36" customHeight="1">
      <c r="B18" s="58"/>
      <c r="D18" s="85" t="s">
        <v>243</v>
      </c>
      <c r="E18" s="85" t="s">
        <v>245</v>
      </c>
      <c r="F18" s="85" t="s">
        <v>247</v>
      </c>
      <c r="G18" s="85"/>
      <c r="H18" s="85" t="s">
        <v>324</v>
      </c>
      <c r="I18" s="85" t="s">
        <v>299</v>
      </c>
      <c r="J18" s="85" t="s">
        <v>263</v>
      </c>
      <c r="K18" s="85" t="s">
        <v>322</v>
      </c>
      <c r="L18" s="85"/>
      <c r="M18" s="85" t="s">
        <v>253</v>
      </c>
      <c r="N18" s="85" t="s">
        <v>269</v>
      </c>
      <c r="O18" s="85" t="s">
        <v>277</v>
      </c>
      <c r="P18" s="85"/>
      <c r="Q18" s="85" t="s">
        <v>275</v>
      </c>
      <c r="R18" s="85" t="s">
        <v>233</v>
      </c>
      <c r="S18" s="96"/>
      <c r="V18" s="98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8"/>
    </row>
    <row r="20" spans="2:22" s="1" customFormat="1" ht="36" customHeight="1">
      <c r="B20" s="56"/>
      <c r="D20" s="84" t="s">
        <v>272</v>
      </c>
      <c r="E20" s="84" t="s">
        <v>266</v>
      </c>
      <c r="F20" s="84" t="s">
        <v>258</v>
      </c>
      <c r="G20" s="84" t="s">
        <v>260</v>
      </c>
      <c r="H20" s="84" t="s">
        <v>292</v>
      </c>
      <c r="I20" s="84" t="s">
        <v>264</v>
      </c>
      <c r="J20" s="84" t="s">
        <v>254</v>
      </c>
      <c r="K20" s="84"/>
      <c r="L20" s="84" t="s">
        <v>278</v>
      </c>
      <c r="M20" s="84" t="s">
        <v>272</v>
      </c>
      <c r="N20" s="84" t="s">
        <v>266</v>
      </c>
      <c r="O20" s="84" t="s">
        <v>258</v>
      </c>
      <c r="P20" s="84" t="s">
        <v>260</v>
      </c>
      <c r="Q20" s="84" t="s">
        <v>292</v>
      </c>
      <c r="R20" s="84" t="s">
        <v>264</v>
      </c>
      <c r="S20" s="93"/>
      <c r="V20" s="98"/>
    </row>
    <row r="21" spans="2:22" s="1" customFormat="1" ht="80.099999999999994" customHeight="1">
      <c r="B21" s="57">
        <f>B17+1</f>
        <v>5</v>
      </c>
      <c r="D21" s="80" t="s">
        <v>192</v>
      </c>
      <c r="E21" s="80" t="s">
        <v>218</v>
      </c>
      <c r="F21" s="80" t="s">
        <v>215</v>
      </c>
      <c r="G21" s="80" t="s">
        <v>216</v>
      </c>
      <c r="H21" s="80" t="s">
        <v>224</v>
      </c>
      <c r="I21" s="80" t="s">
        <v>217</v>
      </c>
      <c r="J21" s="80" t="s">
        <v>205</v>
      </c>
      <c r="K21" s="80" t="s">
        <v>171</v>
      </c>
      <c r="L21" s="80" t="s">
        <v>201</v>
      </c>
      <c r="M21" s="80" t="s">
        <v>192</v>
      </c>
      <c r="N21" s="80" t="s">
        <v>218</v>
      </c>
      <c r="O21" s="80" t="s">
        <v>215</v>
      </c>
      <c r="P21" s="80" t="s">
        <v>216</v>
      </c>
      <c r="Q21" s="80" t="s">
        <v>224</v>
      </c>
      <c r="R21" s="80" t="s">
        <v>217</v>
      </c>
      <c r="S21" s="94"/>
      <c r="V21" s="98"/>
    </row>
    <row r="22" spans="2:22" s="1" customFormat="1" ht="36" customHeight="1">
      <c r="B22" s="58"/>
      <c r="D22" s="85" t="s">
        <v>273</v>
      </c>
      <c r="E22" s="85" t="s">
        <v>267</v>
      </c>
      <c r="F22" s="85" t="s">
        <v>259</v>
      </c>
      <c r="G22" s="85" t="s">
        <v>261</v>
      </c>
      <c r="H22" s="85" t="s">
        <v>293</v>
      </c>
      <c r="I22" s="85" t="s">
        <v>265</v>
      </c>
      <c r="J22" s="85" t="s">
        <v>255</v>
      </c>
      <c r="K22" s="85"/>
      <c r="L22" s="85" t="s">
        <v>279</v>
      </c>
      <c r="M22" s="85" t="s">
        <v>273</v>
      </c>
      <c r="N22" s="85" t="s">
        <v>267</v>
      </c>
      <c r="O22" s="85" t="s">
        <v>259</v>
      </c>
      <c r="P22" s="85" t="s">
        <v>261</v>
      </c>
      <c r="Q22" s="85" t="s">
        <v>293</v>
      </c>
      <c r="R22" s="85" t="s">
        <v>265</v>
      </c>
      <c r="S22" s="96"/>
      <c r="V22" s="99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254</v>
      </c>
      <c r="E24" s="84"/>
      <c r="F24" s="84" t="s">
        <v>260</v>
      </c>
      <c r="G24" s="84" t="s">
        <v>292</v>
      </c>
      <c r="H24" s="84" t="s">
        <v>282</v>
      </c>
      <c r="I24" s="84" t="s">
        <v>272</v>
      </c>
      <c r="J24" s="84" t="s">
        <v>234</v>
      </c>
      <c r="K24" s="84"/>
      <c r="L24" s="84" t="s">
        <v>248</v>
      </c>
      <c r="M24" s="84"/>
      <c r="N24" s="84" t="s">
        <v>266</v>
      </c>
      <c r="O24" s="84" t="s">
        <v>258</v>
      </c>
      <c r="P24" s="84"/>
      <c r="Q24" s="84" t="s">
        <v>280</v>
      </c>
      <c r="R24" s="84" t="s">
        <v>254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205</v>
      </c>
      <c r="E25" s="80" t="s">
        <v>167</v>
      </c>
      <c r="F25" s="80" t="s">
        <v>216</v>
      </c>
      <c r="G25" s="80" t="s">
        <v>224</v>
      </c>
      <c r="H25" s="80" t="s">
        <v>225</v>
      </c>
      <c r="I25" s="80" t="s">
        <v>192</v>
      </c>
      <c r="J25" s="80" t="s">
        <v>203</v>
      </c>
      <c r="K25" s="80" t="s">
        <v>196</v>
      </c>
      <c r="L25" s="80" t="s">
        <v>197</v>
      </c>
      <c r="M25" s="80" t="s">
        <v>196</v>
      </c>
      <c r="N25" s="80" t="s">
        <v>218</v>
      </c>
      <c r="O25" s="80" t="s">
        <v>215</v>
      </c>
      <c r="P25" s="80" t="s">
        <v>196</v>
      </c>
      <c r="Q25" s="80" t="s">
        <v>221</v>
      </c>
      <c r="R25" s="80" t="s">
        <v>205</v>
      </c>
      <c r="S25" s="94"/>
      <c r="V25" s="60"/>
    </row>
    <row r="26" spans="2:22" s="1" customFormat="1" ht="36" customHeight="1">
      <c r="B26" s="58"/>
      <c r="D26" s="85" t="s">
        <v>255</v>
      </c>
      <c r="E26" s="85"/>
      <c r="F26" s="85" t="s">
        <v>261</v>
      </c>
      <c r="G26" s="85" t="s">
        <v>293</v>
      </c>
      <c r="H26" s="85" t="s">
        <v>283</v>
      </c>
      <c r="I26" s="85" t="s">
        <v>273</v>
      </c>
      <c r="J26" s="85" t="s">
        <v>235</v>
      </c>
      <c r="K26" s="85"/>
      <c r="L26" s="85" t="s">
        <v>249</v>
      </c>
      <c r="M26" s="85"/>
      <c r="N26" s="85" t="s">
        <v>267</v>
      </c>
      <c r="O26" s="85" t="s">
        <v>259</v>
      </c>
      <c r="P26" s="85"/>
      <c r="Q26" s="85" t="s">
        <v>281</v>
      </c>
      <c r="R26" s="85" t="s">
        <v>255</v>
      </c>
      <c r="S26" s="96"/>
      <c r="U26" s="1" t="str">
        <f xml:space="preserve"> MID($N$26,3,1)</f>
        <v>ㆲ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>˪</v>
      </c>
      <c r="V27" s="68"/>
    </row>
    <row r="28" spans="2:22" s="1" customFormat="1" ht="36" customHeight="1">
      <c r="B28" s="56"/>
      <c r="D28" s="84"/>
      <c r="E28" s="84" t="s">
        <v>242</v>
      </c>
      <c r="F28" s="84" t="s">
        <v>244</v>
      </c>
      <c r="G28" s="84" t="s">
        <v>246</v>
      </c>
      <c r="H28" s="84"/>
      <c r="I28" s="84" t="s">
        <v>260</v>
      </c>
      <c r="J28" s="84" t="s">
        <v>292</v>
      </c>
      <c r="K28" s="84" t="s">
        <v>294</v>
      </c>
      <c r="L28" s="84" t="s">
        <v>272</v>
      </c>
      <c r="M28" s="84" t="s">
        <v>234</v>
      </c>
      <c r="N28" s="84" t="s">
        <v>254</v>
      </c>
      <c r="O28" s="84"/>
      <c r="P28" s="84" t="s">
        <v>282</v>
      </c>
      <c r="Q28" s="84" t="s">
        <v>284</v>
      </c>
      <c r="R28" s="84" t="s">
        <v>272</v>
      </c>
      <c r="S28" s="93"/>
      <c r="U28" s="67" t="str">
        <f t="shared" ref="U28:U32" si="0" xml:space="preserve"> MID($N$26,4,1)</f>
        <v>˪</v>
      </c>
      <c r="V28" s="60"/>
    </row>
    <row r="29" spans="2:22" s="1" customFormat="1" ht="80.099999999999994" customHeight="1">
      <c r="B29" s="57">
        <f>B25+1</f>
        <v>7</v>
      </c>
      <c r="D29" s="80" t="s">
        <v>171</v>
      </c>
      <c r="E29" s="80" t="s">
        <v>182</v>
      </c>
      <c r="F29" s="80" t="s">
        <v>183</v>
      </c>
      <c r="G29" s="80" t="s">
        <v>184</v>
      </c>
      <c r="H29" s="80" t="s">
        <v>186</v>
      </c>
      <c r="I29" s="80" t="s">
        <v>216</v>
      </c>
      <c r="J29" s="80" t="s">
        <v>224</v>
      </c>
      <c r="K29" s="80" t="s">
        <v>199</v>
      </c>
      <c r="L29" s="80" t="s">
        <v>192</v>
      </c>
      <c r="M29" s="80" t="s">
        <v>203</v>
      </c>
      <c r="N29" s="80" t="s">
        <v>205</v>
      </c>
      <c r="O29" s="80" t="s">
        <v>167</v>
      </c>
      <c r="P29" s="80" t="s">
        <v>209</v>
      </c>
      <c r="Q29" s="80" t="s">
        <v>222</v>
      </c>
      <c r="R29" s="80" t="s">
        <v>192</v>
      </c>
      <c r="S29" s="94"/>
      <c r="U29" s="67" t="str">
        <f t="shared" si="0"/>
        <v>˪</v>
      </c>
      <c r="V29" s="60"/>
    </row>
    <row r="30" spans="2:22" s="1" customFormat="1" ht="36" customHeight="1">
      <c r="B30" s="58"/>
      <c r="D30" s="85"/>
      <c r="E30" s="85" t="s">
        <v>243</v>
      </c>
      <c r="F30" s="85" t="s">
        <v>245</v>
      </c>
      <c r="G30" s="85" t="s">
        <v>247</v>
      </c>
      <c r="H30" s="85"/>
      <c r="I30" s="85" t="s">
        <v>261</v>
      </c>
      <c r="J30" s="85" t="s">
        <v>293</v>
      </c>
      <c r="K30" s="85" t="s">
        <v>295</v>
      </c>
      <c r="L30" s="85" t="s">
        <v>273</v>
      </c>
      <c r="M30" s="85" t="s">
        <v>235</v>
      </c>
      <c r="N30" s="85" t="s">
        <v>255</v>
      </c>
      <c r="O30" s="85"/>
      <c r="P30" s="85" t="s">
        <v>283</v>
      </c>
      <c r="Q30" s="85" t="s">
        <v>285</v>
      </c>
      <c r="R30" s="85" t="s">
        <v>273</v>
      </c>
      <c r="S30" s="96"/>
      <c r="U30" s="67" t="str">
        <f t="shared" si="0"/>
        <v>˪</v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>˪</v>
      </c>
      <c r="V31" s="68"/>
    </row>
    <row r="32" spans="2:22" s="1" customFormat="1" ht="36" customHeight="1">
      <c r="B32" s="56"/>
      <c r="D32" s="84" t="s">
        <v>234</v>
      </c>
      <c r="E32" s="84"/>
      <c r="F32" s="84" t="s">
        <v>270</v>
      </c>
      <c r="G32" s="84" t="s">
        <v>330</v>
      </c>
      <c r="H32" s="84" t="s">
        <v>332</v>
      </c>
      <c r="I32" s="84" t="s">
        <v>334</v>
      </c>
      <c r="J32" s="84" t="s">
        <v>248</v>
      </c>
      <c r="K32" s="84"/>
      <c r="L32" s="84" t="s">
        <v>268</v>
      </c>
      <c r="M32" s="84" t="s">
        <v>302</v>
      </c>
      <c r="N32" s="84" t="s">
        <v>272</v>
      </c>
      <c r="O32" s="84" t="s">
        <v>234</v>
      </c>
      <c r="P32" s="84"/>
      <c r="Q32" s="84" t="s">
        <v>242</v>
      </c>
      <c r="R32" s="84" t="s">
        <v>244</v>
      </c>
      <c r="S32" s="93"/>
      <c r="U32" s="67" t="str">
        <f t="shared" si="0"/>
        <v>˪</v>
      </c>
      <c r="V32" s="60"/>
    </row>
    <row r="33" spans="2:22" s="1" customFormat="1" ht="80.099999999999994" customHeight="1">
      <c r="B33" s="57">
        <f>B29+1</f>
        <v>8</v>
      </c>
      <c r="D33" s="80" t="s">
        <v>203</v>
      </c>
      <c r="E33" s="80" t="s">
        <v>167</v>
      </c>
      <c r="F33" s="80" t="s">
        <v>219</v>
      </c>
      <c r="G33" s="80" t="s">
        <v>327</v>
      </c>
      <c r="H33" s="80" t="s">
        <v>328</v>
      </c>
      <c r="I33" s="80" t="s">
        <v>329</v>
      </c>
      <c r="J33" s="80" t="s">
        <v>197</v>
      </c>
      <c r="K33" s="80" t="s">
        <v>167</v>
      </c>
      <c r="L33" s="80" t="s">
        <v>204</v>
      </c>
      <c r="M33" s="80" t="s">
        <v>198</v>
      </c>
      <c r="N33" s="80" t="s">
        <v>192</v>
      </c>
      <c r="O33" s="80" t="s">
        <v>203</v>
      </c>
      <c r="P33" s="80" t="s">
        <v>171</v>
      </c>
      <c r="Q33" s="80" t="s">
        <v>182</v>
      </c>
      <c r="R33" s="80" t="s">
        <v>183</v>
      </c>
      <c r="S33" s="94"/>
      <c r="V33" s="60"/>
    </row>
    <row r="34" spans="2:22" s="1" customFormat="1" ht="36" customHeight="1">
      <c r="B34" s="58"/>
      <c r="D34" s="85" t="s">
        <v>235</v>
      </c>
      <c r="E34" s="85"/>
      <c r="F34" s="85" t="s">
        <v>271</v>
      </c>
      <c r="G34" s="85" t="s">
        <v>331</v>
      </c>
      <c r="H34" s="85" t="s">
        <v>333</v>
      </c>
      <c r="I34" s="85" t="s">
        <v>335</v>
      </c>
      <c r="J34" s="85" t="s">
        <v>249</v>
      </c>
      <c r="K34" s="85"/>
      <c r="L34" s="85" t="s">
        <v>269</v>
      </c>
      <c r="M34" s="85" t="s">
        <v>303</v>
      </c>
      <c r="N34" s="85" t="s">
        <v>273</v>
      </c>
      <c r="O34" s="85" t="s">
        <v>235</v>
      </c>
      <c r="P34" s="85"/>
      <c r="Q34" s="85" t="s">
        <v>243</v>
      </c>
      <c r="R34" s="85" t="s">
        <v>245</v>
      </c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246</v>
      </c>
      <c r="E36" s="84"/>
      <c r="F36" s="84" t="s">
        <v>330</v>
      </c>
      <c r="G36" s="84" t="s">
        <v>332</v>
      </c>
      <c r="H36" s="84" t="s">
        <v>254</v>
      </c>
      <c r="I36" s="84"/>
      <c r="J36" s="84" t="s">
        <v>260</v>
      </c>
      <c r="K36" s="84" t="s">
        <v>292</v>
      </c>
      <c r="L36" s="84" t="s">
        <v>294</v>
      </c>
      <c r="M36" s="84" t="s">
        <v>282</v>
      </c>
      <c r="N36" s="84" t="s">
        <v>284</v>
      </c>
      <c r="O36" s="84" t="s">
        <v>330</v>
      </c>
      <c r="P36" s="84" t="s">
        <v>332</v>
      </c>
      <c r="Q36" s="84"/>
      <c r="R36" s="84" t="s">
        <v>262</v>
      </c>
      <c r="S36" s="93"/>
      <c r="V36" s="60"/>
    </row>
    <row r="37" spans="2:22" s="1" customFormat="1" ht="80.099999999999994" customHeight="1">
      <c r="B37" s="57">
        <f>B33+1</f>
        <v>9</v>
      </c>
      <c r="D37" s="80" t="s">
        <v>184</v>
      </c>
      <c r="E37" s="80" t="s">
        <v>186</v>
      </c>
      <c r="F37" s="80" t="s">
        <v>327</v>
      </c>
      <c r="G37" s="81" t="s">
        <v>328</v>
      </c>
      <c r="H37" s="80" t="s">
        <v>205</v>
      </c>
      <c r="I37" s="80" t="s">
        <v>167</v>
      </c>
      <c r="J37" s="80" t="s">
        <v>216</v>
      </c>
      <c r="K37" s="80" t="s">
        <v>224</v>
      </c>
      <c r="L37" s="80" t="s">
        <v>199</v>
      </c>
      <c r="M37" s="80" t="s">
        <v>209</v>
      </c>
      <c r="N37" s="80" t="s">
        <v>222</v>
      </c>
      <c r="O37" s="80" t="s">
        <v>327</v>
      </c>
      <c r="P37" s="80" t="s">
        <v>328</v>
      </c>
      <c r="Q37" s="80" t="s">
        <v>167</v>
      </c>
      <c r="R37" s="80" t="s">
        <v>170</v>
      </c>
      <c r="S37" s="94"/>
      <c r="V37" s="60"/>
    </row>
    <row r="38" spans="2:22" s="1" customFormat="1" ht="36" customHeight="1">
      <c r="B38" s="58"/>
      <c r="D38" s="85" t="s">
        <v>247</v>
      </c>
      <c r="E38" s="85"/>
      <c r="F38" s="85" t="s">
        <v>331</v>
      </c>
      <c r="G38" s="85" t="s">
        <v>333</v>
      </c>
      <c r="H38" s="85" t="s">
        <v>255</v>
      </c>
      <c r="I38" s="85"/>
      <c r="J38" s="85" t="s">
        <v>261</v>
      </c>
      <c r="K38" s="85" t="s">
        <v>293</v>
      </c>
      <c r="L38" s="85" t="s">
        <v>295</v>
      </c>
      <c r="M38" s="85" t="s">
        <v>283</v>
      </c>
      <c r="N38" s="85" t="s">
        <v>285</v>
      </c>
      <c r="O38" s="85" t="s">
        <v>331</v>
      </c>
      <c r="P38" s="85" t="s">
        <v>333</v>
      </c>
      <c r="Q38" s="85"/>
      <c r="R38" s="85" t="s">
        <v>263</v>
      </c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300</v>
      </c>
      <c r="E40" s="84" t="s">
        <v>330</v>
      </c>
      <c r="F40" s="84" t="s">
        <v>332</v>
      </c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 t="s">
        <v>230</v>
      </c>
      <c r="E41" s="80" t="s">
        <v>327</v>
      </c>
      <c r="F41" s="80" t="s">
        <v>328</v>
      </c>
      <c r="G41" s="81" t="s">
        <v>171</v>
      </c>
      <c r="H41" s="80" t="s">
        <v>187</v>
      </c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94"/>
      <c r="V41" s="60"/>
    </row>
    <row r="42" spans="2:22" s="1" customFormat="1" ht="36" customHeight="1">
      <c r="B42" s="58"/>
      <c r="D42" s="85" t="s">
        <v>301</v>
      </c>
      <c r="E42" s="85" t="s">
        <v>331</v>
      </c>
      <c r="F42" s="85" t="s">
        <v>333</v>
      </c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94"/>
      <c r="V45" s="60"/>
    </row>
    <row r="46" spans="2:22" s="1" customFormat="1" ht="36" customHeight="1">
      <c r="B46" s="58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94"/>
      <c r="V49" s="60"/>
    </row>
    <row r="50" spans="2:22" s="1" customFormat="1" ht="36" customHeight="1">
      <c r="B50" s="58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/>
      <c r="E53" s="80"/>
      <c r="F53" s="80"/>
      <c r="G53" s="81"/>
      <c r="H53" s="81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94"/>
      <c r="V53" s="60"/>
    </row>
    <row r="54" spans="2:22" s="1" customFormat="1" ht="36" customHeight="1">
      <c r="B54" s="58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/>
      <c r="E57" s="80"/>
      <c r="F57" s="80"/>
      <c r="G57" s="81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13" priority="363">
      <formula>顯示注音輸入</formula>
    </cfRule>
    <cfRule type="expression" dxfId="12" priority="364">
      <formula>"'= TRUE(顯示注音輸入)"</formula>
    </cfRule>
  </conditionalFormatting>
  <conditionalFormatting sqref="D7:R7 D11:R11 D15:R15 D23:R23 D31:R31 D39:R39 D47:R47 D51:R51 D59:R59 D63:R63 D67:R67 D75:R75 D79:R79 D83:R83 D87:R87 D91:R91 D95:R95 D99:R99 D103:R103 D107:R107 D111:R111 D115:R115 D119:R119 D123:R123 D127:R127 D131:R131 D135:R135 D139:R139 D143:R143 D147:R147 D151:R151 D155:R155 D159:R159 D163:R163 D19:R19 D27:R27 D35:R35 D43:R43 D55:R55 D71:R71">
    <cfRule type="expression" dxfId="11" priority="7">
      <formula>顯示注音輸入</formula>
    </cfRule>
    <cfRule type="expression" dxfId="10" priority="8">
      <formula>"'= TRUE(顯示注音輸入)"</formula>
    </cfRule>
  </conditionalFormatting>
  <conditionalFormatting sqref="D167:R167 D171:R171 D175:R175 D179:R179 D183:R183 D187:R187 D191:R191 D195:R195 D199:R199">
    <cfRule type="expression" dxfId="9" priority="5">
      <formula>顯示注音輸入</formula>
    </cfRule>
    <cfRule type="expression" dxfId="8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0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0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1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1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1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1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1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1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1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1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2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2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0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0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1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1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1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1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1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1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1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1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2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2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2024-10-07T03:11:09Z</dcterms:modified>
  <cp:category/>
  <cp:contentStatus/>
</cp:coreProperties>
</file>