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work\Piau-Im\"/>
    </mc:Choice>
  </mc:AlternateContent>
  <xr:revisionPtr revIDLastSave="0" documentId="13_ncr:1_{FB21DB8B-4FD9-4B01-B0C8-8A3E834B3B50}" xr6:coauthVersionLast="47" xr6:coauthVersionMax="47" xr10:uidLastSave="{00000000-0000-0000-0000-000000000000}"/>
  <bookViews>
    <workbookView xWindow="-28920" yWindow="-120" windowWidth="29040" windowHeight="15720" activeTab="1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0" l="1"/>
  <c r="B85" i="1"/>
  <c r="U28" i="1"/>
  <c r="U29" i="1"/>
  <c r="U30" i="1"/>
  <c r="U31" i="1"/>
  <c r="U32" i="1"/>
  <c r="U27" i="1"/>
  <c r="U26" i="1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<sst xmlns="http://schemas.openxmlformats.org/spreadsheetml/2006/main" count="1271" uniqueCount="630">
  <si>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</si>
  <si>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</si>
  <si>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</si>
  <si>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</si>
  <si>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</si>
  <si>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</si>
  <si>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</si>
  <si>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</si>
  <si>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</si>
  <si>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</si>
  <si>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</si>
  <si>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</si>
  <si>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</si>
  <si>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</si>
  <si>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</si>
  <si>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</si>
  <si>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</si>
  <si>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</si>
  <si>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</si>
  <si>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</si>
  <si>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</si>
  <si>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</si>
  <si>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</si>
  <si>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</si>
  <si>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</si>
  <si>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</si>
  <si>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</si>
  <si>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</si>
  <si>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</si>
  <si>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</si>
  <si>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</si>
  <si>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</si>
  <si>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</si>
  <si>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</si>
  <si>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</si>
  <si>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</si>
  <si>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</si>
  <si>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</si>
  <si>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</si>
  <si>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</si>
  <si>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</si>
  <si>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</si>
  <si>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</si>
  <si>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</si>
  <si>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</si>
  <si>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</si>
  <si>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</si>
  <si>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</si>
  <si>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</si>
  <si>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</si>
  <si>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</si>
  <si>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</si>
  <si>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</si>
  <si>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</si>
  <si>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</si>
  <si>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</si>
  <si>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</si>
  <si>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</si>
  <si>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</si>
  <si>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</si>
  <si>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</si>
  <si>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</si>
  <si>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</si>
  <si>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</si>
  <si>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</si>
  <si>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</si>
  <si>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</si>
  <si>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</si>
  <si>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</si>
  <si>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</si>
  <si>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</si>
  <si>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</si>
  <si>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</si>
  <si>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</si>
  <si>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</si>
  <si>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</si>
  <si>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</si>
  <si>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</si>
  <si>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</si>
  <si>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</si>
  <si>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</si>
  <si>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</si>
  <si>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</si>
  <si>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</si>
  <si>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</si>
  <si>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</si>
  <si>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</si>
  <si>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</si>
  <si>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</si>
  <si>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</si>
  <si>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</si>
  <si>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</si>
  <si>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</si>
  <si>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</si>
  <si>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</si>
  <si>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</si>
  <si>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</si>
  <si>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</si>
  <si>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</si>
  <si>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</si>
  <si>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</si>
  <si>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</si>
  <si>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</si>
  <si>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</si>
  <si>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</si>
  <si>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</si>
  <si>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</si>
  <si>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</si>
  <si>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</si>
  <si>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</si>
  <si>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</si>
  <si>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</si>
  <si>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</si>
  <si>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</si>
  <si>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</si>
  <si>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</si>
  <si>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</si>
  <si>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</si>
  <si>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</si>
  <si>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</si>
  <si>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</si>
  <si>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</si>
  <si>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</si>
  <si>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</si>
  <si>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</si>
  <si>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</si>
  <si>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</si>
  <si>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</si>
  <si>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</si>
  <si>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</si>
  <si>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</si>
  <si>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</si>
  <si>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</si>
  <si>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</si>
  <si>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</si>
  <si>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</si>
  <si>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</si>
  <si>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</si>
  <si>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</si>
  <si>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</si>
  <si>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</si>
  <si>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</si>
  <si>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</si>
  <si>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</si>
  <si>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</si>
  <si>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</si>
  <si>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</si>
  <si>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</si>
  <si>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</si>
  <si>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</si>
  <si>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</si>
  <si>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</si>
  <si>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</si>
  <si>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</si>
  <si>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</si>
  <si>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</si>
  <si>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</si>
  <si>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</si>
  <si>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</si>
  <si>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</si>
  <si>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</si>
  <si>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</si>
  <si>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</si>
  <si>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</si>
  <si>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</si>
  <si>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</si>
  <si>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</si>
  <si>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</si>
  <si>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若</t>
  </si>
  <si>
    <t>分</t>
  </si>
  <si>
    <t>第</t>
  </si>
  <si>
    <t>如</t>
  </si>
  <si>
    <t>是</t>
  </si>
  <si>
    <t>：</t>
  </si>
  <si>
    <t>。</t>
  </si>
  <si>
    <t>世</t>
  </si>
  <si>
    <t>尊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</si>
  <si>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</si>
  <si>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</si>
  <si>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</si>
  <si>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</si>
  <si>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</si>
  <si>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</si>
  <si>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</si>
  <si>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</si>
  <si>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</si>
  <si>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</si>
  <si>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</si>
  <si>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</si>
  <si>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</si>
  <si>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</si>
  <si>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</si>
  <si>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何</t>
  </si>
  <si>
    <t>？</t>
  </si>
  <si>
    <t>」</t>
  </si>
  <si>
    <t>所</t>
  </si>
  <si>
    <t>https://shoplineimg.com/5db585d59db3cb0012a18bce/5f2a9d3f30cc6200455c1c25/1296x.webp?source_format=jpg</t>
  </si>
  <si>
    <t>以</t>
  </si>
  <si>
    <t>故</t>
  </si>
  <si>
    <t>相</t>
  </si>
  <si>
    <t>於</t>
  </si>
  <si>
    <t>不</t>
  </si>
  <si>
    <t>每頁總列數</t>
    <phoneticPr fontId="1" type="noConversion"/>
  </si>
  <si>
    <t>每列總字數</t>
    <phoneticPr fontId="1" type="noConversion"/>
  </si>
  <si>
    <t>實</t>
  </si>
  <si>
    <t>見</t>
  </si>
  <si>
    <t>五</t>
  </si>
  <si>
    <t>來</t>
  </si>
  <si>
    <t>得</t>
  </si>
  <si>
    <t>說</t>
  </si>
  <si>
    <t>即</t>
  </si>
  <si>
    <t>非</t>
  </si>
  <si>
    <t>佛</t>
  </si>
  <si>
    <t>告</t>
  </si>
  <si>
    <t>有</t>
  </si>
  <si>
    <t>諸</t>
  </si>
  <si>
    <t>正</t>
  </si>
  <si>
    <t>信</t>
  </si>
  <si>
    <t>希</t>
  </si>
  <si>
    <t>六</t>
  </si>
  <si>
    <t>白</t>
  </si>
  <si>
    <t>言</t>
  </si>
  <si>
    <t>頗</t>
  </si>
  <si>
    <t>眾</t>
  </si>
  <si>
    <t>生</t>
  </si>
  <si>
    <t>聞</t>
  </si>
  <si>
    <t>章</t>
  </si>
  <si>
    <t>句</t>
  </si>
  <si>
    <t>莫</t>
  </si>
  <si>
    <t>作</t>
  </si>
  <si>
    <t>滅</t>
  </si>
  <si>
    <t>後</t>
  </si>
  <si>
    <t>百</t>
  </si>
  <si>
    <t>歲</t>
  </si>
  <si>
    <t>持</t>
  </si>
  <si>
    <t>戒</t>
  </si>
  <si>
    <t>修</t>
  </si>
  <si>
    <t>福</t>
  </si>
  <si>
    <t>者</t>
  </si>
  <si>
    <t>此</t>
  </si>
  <si>
    <t>能</t>
  </si>
  <si>
    <t>心</t>
  </si>
  <si>
    <t>為</t>
  </si>
  <si>
    <t>當</t>
  </si>
  <si>
    <t>知</t>
  </si>
  <si>
    <t>人</t>
  </si>
  <si>
    <t>一</t>
  </si>
  <si>
    <t>、</t>
  </si>
  <si>
    <t>二</t>
  </si>
  <si>
    <t>三</t>
  </si>
  <si>
    <t>四</t>
  </si>
  <si>
    <t>而</t>
  </si>
  <si>
    <t>種</t>
  </si>
  <si>
    <t>善</t>
  </si>
  <si>
    <t>根</t>
  </si>
  <si>
    <t>已</t>
  </si>
  <si>
    <t>無</t>
  </si>
  <si>
    <t>量</t>
  </si>
  <si>
    <t>千</t>
  </si>
  <si>
    <t>萬</t>
  </si>
  <si>
    <t>乃</t>
  </si>
  <si>
    <t>至</t>
  </si>
  <si>
    <t>念</t>
  </si>
  <si>
    <t>淨</t>
  </si>
  <si>
    <t>；</t>
  </si>
  <si>
    <t>悉</t>
  </si>
  <si>
    <t>德</t>
  </si>
  <si>
    <t>復</t>
  </si>
  <si>
    <t>我</t>
  </si>
  <si>
    <t>壽</t>
  </si>
  <si>
    <t>法</t>
  </si>
  <si>
    <t>亦</t>
  </si>
  <si>
    <t>取</t>
  </si>
  <si>
    <t>著</t>
  </si>
  <si>
    <t>應</t>
  </si>
  <si>
    <t>義</t>
  </si>
  <si>
    <t>常</t>
  </si>
  <si>
    <t>汝</t>
  </si>
  <si>
    <t>等</t>
  </si>
  <si>
    <t>比</t>
  </si>
  <si>
    <t>丘</t>
  </si>
  <si>
    <t>筏</t>
  </si>
  <si>
    <t>喻</t>
  </si>
  <si>
    <t>尚</t>
  </si>
  <si>
    <t>捨</t>
  </si>
  <si>
    <t>況</t>
  </si>
  <si>
    <t>C:\\work\\Piau-Im</t>
    <phoneticPr fontId="1" type="noConversion"/>
  </si>
  <si>
    <t>正信希有分第六
須菩提白佛言：「世尊！頗有眾生，得聞如是言說章句，生實信不？」佛告須菩提：「莫作是說！如來滅後，後五百歲，有持戒修福者，於此章句，能生信心，以此為實。當知是人，不於一佛、二佛、三四五佛而種善根，已於無量千萬佛所種諸善根。聞是章句，乃至一念生淨信者；須菩提！如來悉知悉見，是諸眾生得如是無量福德。何以故？是諸眾生，無復我相、人相、眾生相、壽者相、無法相，亦無非法相。何以故？是諸眾生若心取相，即為著我、人、眾生、壽者。若取法相，即著我、人、眾生、壽者。何以故？若取非法相，即著我、人、眾生、壽者。是故不應取法，不應取非法。以是義故，如來常說：汝等比丘！知我說法，如筏喻者；法尚應捨，何況非法？」</t>
    <phoneticPr fontId="1" type="noConversion"/>
  </si>
  <si>
    <t>OUTPUT_PATH</t>
    <phoneticPr fontId="1" type="noConversion"/>
  </si>
  <si>
    <t>output2</t>
    <phoneticPr fontId="1" type="noConversion"/>
  </si>
  <si>
    <r>
      <t>〔zⁿia²〕
【</t>
    </r>
    <r>
      <rPr>
        <sz val="20"/>
        <color theme="0"/>
        <rFont val="Microsoft JhengHei UI"/>
        <family val="3"/>
      </rPr>
      <t>ㄐㄧ</t>
    </r>
    <r>
      <rPr>
        <sz val="20"/>
        <color theme="0"/>
        <rFont val="Microsoft JhengHei UI"/>
        <family val="3"/>
        <charset val="136"/>
      </rPr>
      <t>ㆩˋ】</t>
    </r>
    <phoneticPr fontId="1" type="noConversion"/>
  </si>
  <si>
    <t>〔sin³〕
【ㄒㄧㄣ˪】</t>
    <phoneticPr fontId="1" type="noConversion"/>
  </si>
  <si>
    <t>〔hi¹〕
【ㄏㄧˉ】</t>
    <phoneticPr fontId="1" type="noConversion"/>
  </si>
  <si>
    <t>〔u⁷〕
【ㄨ˫】</t>
    <phoneticPr fontId="1" type="noConversion"/>
  </si>
  <si>
    <t>〔hun¹〕
【ㄏㄨㄣˉ】</t>
    <phoneticPr fontId="1" type="noConversion"/>
  </si>
  <si>
    <t>〔te⁷〕
【ㄉㆤ˫】</t>
    <phoneticPr fontId="1" type="noConversion"/>
  </si>
  <si>
    <t>〔su¹〕
【ㄙㄨˉ】</t>
    <phoneticPr fontId="1" type="noConversion"/>
  </si>
  <si>
    <t>〔phoo⁵〕
【ㄆㆦˊ】</t>
    <phoneticPr fontId="1" type="noConversion"/>
  </si>
  <si>
    <t>〔theh⁸〕
【ㄊㆤㆷ˙】</t>
    <phoneticPr fontId="1" type="noConversion"/>
  </si>
  <si>
    <t>〔peh⁸〕
【ㄅㆤㆷ˙】</t>
    <phoneticPr fontId="1" type="noConversion"/>
  </si>
  <si>
    <t>〔put⁴〕
【ㄅㄨㆵ】</t>
    <phoneticPr fontId="1" type="noConversion"/>
  </si>
  <si>
    <t>〔gian⁵〕
【ㆣㄧㄢˊ】</t>
    <phoneticPr fontId="1" type="noConversion"/>
  </si>
  <si>
    <t>〔se³〕
【ㄙㆤ˪】</t>
    <phoneticPr fontId="1" type="noConversion"/>
  </si>
  <si>
    <t>〔zun¹〕
【ㄗㄨㄣˉ】</t>
    <phoneticPr fontId="1" type="noConversion"/>
  </si>
  <si>
    <t>〔phoo²〕
【ㄆㆦˋ】</t>
    <phoneticPr fontId="1" type="noConversion"/>
  </si>
  <si>
    <t>〔ziong³〕
【ㄐㄧㆲ˪】</t>
    <phoneticPr fontId="1" type="noConversion"/>
  </si>
  <si>
    <t>〔sⁿi¹〕
【ㄒㆪˉ】</t>
    <phoneticPr fontId="1" type="noConversion"/>
  </si>
  <si>
    <t>〔tit⁴〕
【ㄉㄧㆵ】</t>
    <phoneticPr fontId="1" type="noConversion"/>
  </si>
  <si>
    <t>〔bun⁵〕
【ㆠㄨㄣˊ】</t>
    <phoneticPr fontId="1" type="noConversion"/>
  </si>
  <si>
    <t>〔ju⁵〕
【ㆡㄨˊ】</t>
    <phoneticPr fontId="1" type="noConversion"/>
  </si>
  <si>
    <t>〔si⁷〕
【ㄒㄧ˫】</t>
    <phoneticPr fontId="1" type="noConversion"/>
  </si>
  <si>
    <t>〔suat⁴〕
【ㄙㄨㄚㆵ】</t>
    <phoneticPr fontId="1" type="noConversion"/>
  </si>
  <si>
    <t>〔ziong¹〕
【ㄐㄧㆲˉ】</t>
    <phoneticPr fontId="1" type="noConversion"/>
  </si>
  <si>
    <t>〔ku³〕
【ㄍㄨ˪】</t>
    <phoneticPr fontId="1" type="noConversion"/>
  </si>
  <si>
    <t>〔sit⁸〕
【ㄒㄧㆵ˙】</t>
    <phoneticPr fontId="1" type="noConversion"/>
  </si>
  <si>
    <t>〔ko³〕
【ㄍㄜ˪】</t>
    <phoneticPr fontId="1" type="noConversion"/>
  </si>
  <si>
    <t>〔boh⁸〕
【ㆠㄜㆷ˙】</t>
    <phoneticPr fontId="1" type="noConversion"/>
  </si>
  <si>
    <t>〔lai⁰〕
【ㄌㄞ˙】</t>
    <phoneticPr fontId="1" type="noConversion"/>
  </si>
  <si>
    <t>〔biat⁸〕
【ㆠㄧㄚㆵ˙】</t>
    <phoneticPr fontId="1" type="noConversion"/>
  </si>
  <si>
    <t>〔au⁷〕
【ㄠ˫】</t>
    <phoneticPr fontId="1" type="noConversion"/>
  </si>
  <si>
    <t>〔goo⁷〕
【ㆣㆦ˫】</t>
    <phoneticPr fontId="1" type="noConversion"/>
  </si>
  <si>
    <t>〔pah⁴〕
【ㄅㄚㆷ】</t>
    <phoneticPr fontId="1" type="noConversion"/>
  </si>
  <si>
    <t>〔hue³〕
【ㄏㄨㆤ˪】</t>
    <phoneticPr fontId="1" type="noConversion"/>
  </si>
  <si>
    <t>〔ci⁵〕
【ㄑㄧˊ】</t>
    <phoneticPr fontId="1" type="noConversion"/>
  </si>
  <si>
    <t>〔kai³〕
【ㄍㄞ˪】</t>
    <phoneticPr fontId="1" type="noConversion"/>
  </si>
  <si>
    <t>〔siu¹〕
【ㄒㄧㄨˉ】</t>
    <phoneticPr fontId="1" type="noConversion"/>
  </si>
  <si>
    <t>〔zia²〕
【ㄐㄧㄚˋ】</t>
    <phoneticPr fontId="1" type="noConversion"/>
  </si>
  <si>
    <t>〔u⁵〕
【ㄨˊ】</t>
    <phoneticPr fontId="1" type="noConversion"/>
  </si>
  <si>
    <t>〔cu³〕
【ㄘㄨ˪】</t>
    <phoneticPr fontId="1" type="noConversion"/>
  </si>
  <si>
    <t>〔ling⁵〕
【ㄌㄧㄥˊ】</t>
    <phoneticPr fontId="1" type="noConversion"/>
  </si>
  <si>
    <t>〔sim¹〕
【ㄒㄧㆬˉ】</t>
    <phoneticPr fontId="1" type="noConversion"/>
  </si>
  <si>
    <t>〔i²〕
【ㄧˋ】</t>
    <phoneticPr fontId="1" type="noConversion"/>
  </si>
  <si>
    <t>〔ui⁵〕
【ㄨㄧˊ】</t>
    <phoneticPr fontId="1" type="noConversion"/>
  </si>
  <si>
    <t>〔tong¹〕
【ㄉㆲˉ】</t>
    <phoneticPr fontId="1" type="noConversion"/>
  </si>
  <si>
    <t>〔zai¹〕
【ㄗㄞˉ】</t>
    <phoneticPr fontId="1" type="noConversion"/>
  </si>
  <si>
    <t>〔lang⁵〕
【ㄌㄤˊ】</t>
    <phoneticPr fontId="1" type="noConversion"/>
  </si>
  <si>
    <t>〔zit⁸〕
【ㄐㄧㆵ˙】</t>
    <phoneticPr fontId="1" type="noConversion"/>
  </si>
  <si>
    <t>〔ji⁷〕
【ㆢㄧ˫】</t>
    <phoneticPr fontId="1" type="noConversion"/>
  </si>
  <si>
    <t>〔si³〕
【ㄒㄧ˪】</t>
    <phoneticPr fontId="1" type="noConversion"/>
  </si>
  <si>
    <t>〔li⁵〕
【ㄌㄧˊ】</t>
    <phoneticPr fontId="1" type="noConversion"/>
  </si>
  <si>
    <t>〔zing²〕
【ㄐㄧㄥˋ】</t>
    <phoneticPr fontId="1" type="noConversion"/>
  </si>
  <si>
    <t>〔sian⁷〕
【ㄒㄧㄢ˫】</t>
    <phoneticPr fontId="1" type="noConversion"/>
  </si>
  <si>
    <t>〔kin¹〕
【ㄍㄧㄣˉ】</t>
    <phoneticPr fontId="1" type="noConversion"/>
  </si>
  <si>
    <t>〔bo⁵〕
【ㆠㄜˊ】</t>
    <phoneticPr fontId="1" type="noConversion"/>
  </si>
  <si>
    <t>〔liong⁷〕
【ㄌㄧㆲ˫】</t>
    <phoneticPr fontId="1" type="noConversion"/>
  </si>
  <si>
    <t>〔cing¹〕
【ㄑㄧㄥˉ】</t>
    <phoneticPr fontId="1" type="noConversion"/>
  </si>
  <si>
    <t>〔ban⁷〕
【ㆠㄢ˫】</t>
    <phoneticPr fontId="1" type="noConversion"/>
  </si>
  <si>
    <t>〔soo²〕
【ㄙㆦˋ】</t>
    <phoneticPr fontId="1" type="noConversion"/>
  </si>
  <si>
    <t>〔zu¹〕
【ㄗㄨˉ】</t>
    <phoneticPr fontId="1" type="noConversion"/>
  </si>
  <si>
    <t>〔nai²〕
【ㄋㄞˋ】</t>
    <phoneticPr fontId="1" type="noConversion"/>
  </si>
  <si>
    <t>〔zi³〕
【ㄐㄧ˪】</t>
    <phoneticPr fontId="1" type="noConversion"/>
  </si>
  <si>
    <t>〔liam⁷〕
【ㄌㄧㆰ˫】</t>
    <phoneticPr fontId="1" type="noConversion"/>
  </si>
  <si>
    <t>〔zing⁷〕
【ㄐㄧㄥ˫】</t>
    <phoneticPr fontId="1" type="noConversion"/>
  </si>
  <si>
    <t>〔kⁿi³〕
【ㄍㆪ˪】</t>
    <phoneticPr fontId="1" type="noConversion"/>
  </si>
  <si>
    <t>〔ho⁵〕
【ㄏㄜˊ】</t>
    <phoneticPr fontId="1" type="noConversion"/>
  </si>
  <si>
    <t>〔koo³〕
【ㄍㆦ˪】</t>
    <phoneticPr fontId="1" type="noConversion"/>
  </si>
  <si>
    <t>〔gua²〕
【ㆣㄨㄚˋ】</t>
    <phoneticPr fontId="1" type="noConversion"/>
  </si>
  <si>
    <t>〔siong¹〕
【ㄒㄧㆲˉ】</t>
    <phoneticPr fontId="1" type="noConversion"/>
  </si>
  <si>
    <t>〔siu⁷〕
【ㄒㄧㄨ˫】</t>
    <phoneticPr fontId="1" type="noConversion"/>
  </si>
  <si>
    <t>〔huat⁴〕
【ㄏㄨㄚㆵ】</t>
    <phoneticPr fontId="1" type="noConversion"/>
  </si>
  <si>
    <t>〔iah⁸〕
【ㄧㄚㆷ˙】</t>
    <phoneticPr fontId="1" type="noConversion"/>
  </si>
  <si>
    <t>〔hui¹〕
【ㄏㄨㄧˉ】</t>
    <phoneticPr fontId="1" type="noConversion"/>
  </si>
  <si>
    <t>〔na²〕
【ㄋㄚˋ】</t>
    <phoneticPr fontId="1" type="noConversion"/>
  </si>
  <si>
    <t>〔cu²〕
【ㄘㄨˋ】</t>
    <phoneticPr fontId="1" type="noConversion"/>
  </si>
  <si>
    <t>〔ziah⁴〕
【ㄐㄧㄚㆷ】</t>
    <phoneticPr fontId="1" type="noConversion"/>
  </si>
  <si>
    <t>〔tio⁰〕
【ㄉㄧㄜ˙】</t>
    <phoneticPr fontId="1" type="noConversion"/>
  </si>
  <si>
    <t>〔ziong²〕
【ㄐㄧㆲˋ】</t>
    <phoneticPr fontId="1" type="noConversion"/>
  </si>
  <si>
    <t>〔ing¹〕
【ㄧㄥˉ】</t>
    <phoneticPr fontId="1" type="noConversion"/>
  </si>
  <si>
    <t>〔gi⁷〕
【ㆣㄧ˫】</t>
    <phoneticPr fontId="1" type="noConversion"/>
  </si>
  <si>
    <t>〔siong⁵〕
【ㄒㄧㆲˊ】</t>
    <phoneticPr fontId="1" type="noConversion"/>
  </si>
  <si>
    <t>〔li²〕
【ㄌㄧˋ】</t>
    <phoneticPr fontId="1" type="noConversion"/>
  </si>
  <si>
    <t>〔tan²〕
【ㄉㄢˋ】</t>
    <phoneticPr fontId="1" type="noConversion"/>
  </si>
  <si>
    <t>〔pi²〕
【ㄅㄧˋ】</t>
    <phoneticPr fontId="1" type="noConversion"/>
  </si>
  <si>
    <t>〔khu¹〕
【ㄎㄨˉ】</t>
    <phoneticPr fontId="1" type="noConversion"/>
  </si>
  <si>
    <t>〔huat⁸〕
【ㄏㄨㄚㆵ˙】</t>
    <phoneticPr fontId="1" type="noConversion"/>
  </si>
  <si>
    <t>〔ju⁷〕
【ㆡㄨ˫】</t>
    <phoneticPr fontId="1" type="noConversion"/>
  </si>
  <si>
    <t>〔siong⁷〕
【ㄒㄧㆲ˫】</t>
    <phoneticPr fontId="1" type="noConversion"/>
  </si>
  <si>
    <t>〔sia³〕
【ㄒㄧㄚ˪】</t>
    <phoneticPr fontId="1" type="noConversion"/>
  </si>
  <si>
    <t>〔hong²〕
【ㄏㆲˋ】</t>
    <phoneticPr fontId="1" type="noConversion"/>
  </si>
  <si>
    <t xml:space="preserve">〔huat⁴〕
【ㄏㄨㄚㆵ】 </t>
    <phoneticPr fontId="1" type="noConversion"/>
  </si>
  <si>
    <t>〔lak⁸〕
【ㄌㄚㆻ˙】</t>
  </si>
  <si>
    <t>〔zok⁴〕
【ㄗㆦㆻ】</t>
  </si>
  <si>
    <t>〔hok⁴〕
【ㄏㆦㆻ】</t>
  </si>
  <si>
    <t>〔siek⁴〕
【ㄒㄧㆤㆻ】</t>
  </si>
  <si>
    <t>〔tiek⁴〕
【ㄉㄧㆤㆻ】</t>
  </si>
  <si>
    <t>〔hok⁸〕
【ㄏㆦㆻ˙】</t>
  </si>
  <si>
    <t>sin³</t>
  </si>
  <si>
    <t>ㄒㄧㄣ˪</t>
  </si>
  <si>
    <t>su¹</t>
  </si>
  <si>
    <t>ㄙㄨˉ</t>
  </si>
  <si>
    <t>phoo⁵</t>
  </si>
  <si>
    <t>ㄆㆦˊ</t>
  </si>
  <si>
    <t>theh⁸</t>
  </si>
  <si>
    <t>ㄊㆤㆷ˙</t>
  </si>
  <si>
    <t>put⁴</t>
  </si>
  <si>
    <t>ㄅㄨㆵ</t>
  </si>
  <si>
    <t>ziong³</t>
  </si>
  <si>
    <t>ㄐㄧㆲ˪</t>
  </si>
  <si>
    <t>sⁿi¹</t>
  </si>
  <si>
    <t>ㄒㆪˉ</t>
  </si>
  <si>
    <t>tit⁴</t>
  </si>
  <si>
    <t>ㄉㄧㆵ</t>
  </si>
  <si>
    <t>bun⁵</t>
  </si>
  <si>
    <t>ㆠㄨㄣˊ</t>
  </si>
  <si>
    <t>ju⁵</t>
  </si>
  <si>
    <t>ㆡㄨˊ</t>
  </si>
  <si>
    <t>si⁷</t>
  </si>
  <si>
    <t>ㄒㄧ˫</t>
  </si>
  <si>
    <t>suat⁴</t>
  </si>
  <si>
    <t>ㄙㄨㄚㆵ</t>
  </si>
  <si>
    <t>ziong¹</t>
  </si>
  <si>
    <t>ㄐㄧㆲˉ</t>
  </si>
  <si>
    <t>ku³</t>
  </si>
  <si>
    <t>ㄍㄨ˪</t>
  </si>
  <si>
    <t>lai⁰</t>
  </si>
  <si>
    <t>ㄌㄞ˙</t>
  </si>
  <si>
    <t>goo⁷</t>
  </si>
  <si>
    <t>ㆣㆦ˫</t>
  </si>
  <si>
    <t>hok⁴</t>
  </si>
  <si>
    <t>ㄏㆦㆻ</t>
  </si>
  <si>
    <t>zia²</t>
  </si>
  <si>
    <t>ㄐㄧㄚˋ</t>
  </si>
  <si>
    <t>u⁵</t>
  </si>
  <si>
    <t>ㄨˊ</t>
  </si>
  <si>
    <t>sim¹</t>
  </si>
  <si>
    <t>ㄒㄧㆬˉ</t>
  </si>
  <si>
    <t>i²</t>
  </si>
  <si>
    <t>ㄧˋ</t>
  </si>
  <si>
    <t>ui⁵</t>
  </si>
  <si>
    <t>ㄨㄧˊ</t>
  </si>
  <si>
    <t>zai¹</t>
  </si>
  <si>
    <t>ㄗㄞˉ</t>
  </si>
  <si>
    <t>lang⁵</t>
  </si>
  <si>
    <t>ㄌㄤˊ</t>
  </si>
  <si>
    <t>zit⁸</t>
  </si>
  <si>
    <t>ㄐㄧㆵ˙</t>
  </si>
  <si>
    <t>〔sⁿa¹〕
【ㄙㆩˉ】</t>
    <phoneticPr fontId="1" type="noConversion"/>
  </si>
  <si>
    <t>zⁿia²</t>
    <phoneticPr fontId="1" type="noConversion"/>
  </si>
  <si>
    <t>ㄐㄧㆩˋ</t>
    <phoneticPr fontId="1" type="noConversion"/>
  </si>
  <si>
    <t>sin³</t>
    <phoneticPr fontId="1" type="noConversion"/>
  </si>
  <si>
    <t>ㄒㄧㄣ˪</t>
    <phoneticPr fontId="1" type="noConversion"/>
  </si>
  <si>
    <t>hi¹</t>
    <phoneticPr fontId="1" type="noConversion"/>
  </si>
  <si>
    <t>ㄏㄧˉ</t>
    <phoneticPr fontId="1" type="noConversion"/>
  </si>
  <si>
    <t>u⁷</t>
    <phoneticPr fontId="1" type="noConversion"/>
  </si>
  <si>
    <t>ㄨ˫</t>
    <phoneticPr fontId="1" type="noConversion"/>
  </si>
  <si>
    <t>hun¹</t>
    <phoneticPr fontId="1" type="noConversion"/>
  </si>
  <si>
    <t>ㄏㄨㄣˉ</t>
    <phoneticPr fontId="1" type="noConversion"/>
  </si>
  <si>
    <t>te⁷</t>
    <phoneticPr fontId="1" type="noConversion"/>
  </si>
  <si>
    <t>ㄉㆤ˫</t>
    <phoneticPr fontId="1" type="noConversion"/>
  </si>
  <si>
    <t>lak⁸</t>
    <phoneticPr fontId="1" type="noConversion"/>
  </si>
  <si>
    <t>ㄌㄚㆻ˙</t>
    <phoneticPr fontId="1" type="noConversion"/>
  </si>
  <si>
    <t>su¹</t>
    <phoneticPr fontId="1" type="noConversion"/>
  </si>
  <si>
    <t>ㄙㄨˉ</t>
    <phoneticPr fontId="1" type="noConversion"/>
  </si>
  <si>
    <t>phoo⁵</t>
    <phoneticPr fontId="1" type="noConversion"/>
  </si>
  <si>
    <t>ㄆㆦˊ</t>
    <phoneticPr fontId="1" type="noConversion"/>
  </si>
  <si>
    <t>theh⁸</t>
    <phoneticPr fontId="1" type="noConversion"/>
  </si>
  <si>
    <t>ㄊㆤㆷ˙</t>
    <phoneticPr fontId="1" type="noConversion"/>
  </si>
  <si>
    <t>peh⁸</t>
    <phoneticPr fontId="1" type="noConversion"/>
  </si>
  <si>
    <t>ㄅㆤㆷ˙</t>
    <phoneticPr fontId="1" type="noConversion"/>
  </si>
  <si>
    <t>put⁴</t>
    <phoneticPr fontId="1" type="noConversion"/>
  </si>
  <si>
    <t>ㄅㄨㆵ</t>
    <phoneticPr fontId="1" type="noConversion"/>
  </si>
  <si>
    <t>gian⁵</t>
    <phoneticPr fontId="1" type="noConversion"/>
  </si>
  <si>
    <t>ㆣㄧㄢˊ</t>
    <phoneticPr fontId="1" type="noConversion"/>
  </si>
  <si>
    <t>se³</t>
    <phoneticPr fontId="1" type="noConversion"/>
  </si>
  <si>
    <t>ㄙㆤ˪</t>
    <phoneticPr fontId="1" type="noConversion"/>
  </si>
  <si>
    <t>zun¹</t>
    <phoneticPr fontId="1" type="noConversion"/>
  </si>
  <si>
    <t>ㄗㄨㄣˉ</t>
    <phoneticPr fontId="1" type="noConversion"/>
  </si>
  <si>
    <t>phoo²</t>
    <phoneticPr fontId="1" type="noConversion"/>
  </si>
  <si>
    <t>ㄆㆦˋ</t>
    <phoneticPr fontId="1" type="noConversion"/>
  </si>
  <si>
    <t>ziong³</t>
    <phoneticPr fontId="1" type="noConversion"/>
  </si>
  <si>
    <t>ㄐㄧㆲ˪</t>
    <phoneticPr fontId="1" type="noConversion"/>
  </si>
  <si>
    <t>sⁿi¹</t>
    <phoneticPr fontId="1" type="noConversion"/>
  </si>
  <si>
    <t>ㄒㆪˉ</t>
    <phoneticPr fontId="1" type="noConversion"/>
  </si>
  <si>
    <t>tit⁴</t>
    <phoneticPr fontId="1" type="noConversion"/>
  </si>
  <si>
    <t>ㄉㄧㆵ</t>
    <phoneticPr fontId="1" type="noConversion"/>
  </si>
  <si>
    <t>bun⁵</t>
    <phoneticPr fontId="1" type="noConversion"/>
  </si>
  <si>
    <t>ㆠㄨㄣˊ</t>
    <phoneticPr fontId="1" type="noConversion"/>
  </si>
  <si>
    <t>ju⁵</t>
    <phoneticPr fontId="1" type="noConversion"/>
  </si>
  <si>
    <t>ㆡㄨˊ</t>
    <phoneticPr fontId="1" type="noConversion"/>
  </si>
  <si>
    <t>si⁷</t>
    <phoneticPr fontId="1" type="noConversion"/>
  </si>
  <si>
    <t>ㄒㄧ˫</t>
    <phoneticPr fontId="1" type="noConversion"/>
  </si>
  <si>
    <t>suat⁴</t>
    <phoneticPr fontId="1" type="noConversion"/>
  </si>
  <si>
    <t>ㄙㄨㄚㆵ</t>
    <phoneticPr fontId="1" type="noConversion"/>
  </si>
  <si>
    <t>ziong¹</t>
    <phoneticPr fontId="1" type="noConversion"/>
  </si>
  <si>
    <t>ㄐㄧㆲˉ</t>
    <phoneticPr fontId="1" type="noConversion"/>
  </si>
  <si>
    <t>ku³</t>
    <phoneticPr fontId="1" type="noConversion"/>
  </si>
  <si>
    <t>ㄍㄨ˪</t>
    <phoneticPr fontId="1" type="noConversion"/>
  </si>
  <si>
    <t>sit⁸</t>
    <phoneticPr fontId="1" type="noConversion"/>
  </si>
  <si>
    <t>ㄒㄧㆵ˙</t>
    <phoneticPr fontId="1" type="noConversion"/>
  </si>
  <si>
    <t>ko³</t>
    <phoneticPr fontId="1" type="noConversion"/>
  </si>
  <si>
    <t>ㄍㄜ˪</t>
    <phoneticPr fontId="1" type="noConversion"/>
  </si>
  <si>
    <t>boh⁸</t>
    <phoneticPr fontId="1" type="noConversion"/>
  </si>
  <si>
    <t>ㆠㄜㆷ˙</t>
    <phoneticPr fontId="1" type="noConversion"/>
  </si>
  <si>
    <t>zok⁴</t>
    <phoneticPr fontId="1" type="noConversion"/>
  </si>
  <si>
    <t>ㄗㆦㆻ</t>
    <phoneticPr fontId="1" type="noConversion"/>
  </si>
  <si>
    <t>lai⁰</t>
    <phoneticPr fontId="1" type="noConversion"/>
  </si>
  <si>
    <t>ㄌㄞ˙</t>
    <phoneticPr fontId="1" type="noConversion"/>
  </si>
  <si>
    <t>biat⁸</t>
    <phoneticPr fontId="1" type="noConversion"/>
  </si>
  <si>
    <t>ㆠㄧㄚㆵ˙</t>
    <phoneticPr fontId="1" type="noConversion"/>
  </si>
  <si>
    <t>au⁷</t>
    <phoneticPr fontId="1" type="noConversion"/>
  </si>
  <si>
    <t>ㄠ˫</t>
    <phoneticPr fontId="1" type="noConversion"/>
  </si>
  <si>
    <t>goo⁷</t>
    <phoneticPr fontId="1" type="noConversion"/>
  </si>
  <si>
    <t>ㆣㆦ˫</t>
    <phoneticPr fontId="1" type="noConversion"/>
  </si>
  <si>
    <t>pah⁴</t>
    <phoneticPr fontId="1" type="noConversion"/>
  </si>
  <si>
    <t>ㄅㄚㆷ</t>
    <phoneticPr fontId="1" type="noConversion"/>
  </si>
  <si>
    <t>hue³</t>
    <phoneticPr fontId="1" type="noConversion"/>
  </si>
  <si>
    <t>ㄏㄨㆤ˪</t>
    <phoneticPr fontId="1" type="noConversion"/>
  </si>
  <si>
    <t>ci⁵</t>
    <phoneticPr fontId="1" type="noConversion"/>
  </si>
  <si>
    <t>ㄑㄧˊ</t>
    <phoneticPr fontId="1" type="noConversion"/>
  </si>
  <si>
    <t>kai³</t>
    <phoneticPr fontId="1" type="noConversion"/>
  </si>
  <si>
    <t>ㄍㄞ˪</t>
    <phoneticPr fontId="1" type="noConversion"/>
  </si>
  <si>
    <t>siu¹</t>
    <phoneticPr fontId="1" type="noConversion"/>
  </si>
  <si>
    <t>ㄒㄧㄨˉ</t>
    <phoneticPr fontId="1" type="noConversion"/>
  </si>
  <si>
    <t>hok⁴</t>
    <phoneticPr fontId="1" type="noConversion"/>
  </si>
  <si>
    <t>ㄏㆦㆻ</t>
    <phoneticPr fontId="1" type="noConversion"/>
  </si>
  <si>
    <t>zia²</t>
    <phoneticPr fontId="1" type="noConversion"/>
  </si>
  <si>
    <t>ㄐㄧㄚˋ</t>
    <phoneticPr fontId="1" type="noConversion"/>
  </si>
  <si>
    <t>u⁵</t>
    <phoneticPr fontId="1" type="noConversion"/>
  </si>
  <si>
    <t>ㄨˊ</t>
    <phoneticPr fontId="1" type="noConversion"/>
  </si>
  <si>
    <t>cu³</t>
    <phoneticPr fontId="1" type="noConversion"/>
  </si>
  <si>
    <t>ㄘㄨ˪</t>
    <phoneticPr fontId="1" type="noConversion"/>
  </si>
  <si>
    <t>ling⁵</t>
    <phoneticPr fontId="1" type="noConversion"/>
  </si>
  <si>
    <t>ㄌㄧㄥˊ</t>
    <phoneticPr fontId="1" type="noConversion"/>
  </si>
  <si>
    <t>sim¹</t>
    <phoneticPr fontId="1" type="noConversion"/>
  </si>
  <si>
    <t>ㄒㄧㆬˉ</t>
    <phoneticPr fontId="1" type="noConversion"/>
  </si>
  <si>
    <t>i²</t>
    <phoneticPr fontId="1" type="noConversion"/>
  </si>
  <si>
    <t>ㄧˋ</t>
    <phoneticPr fontId="1" type="noConversion"/>
  </si>
  <si>
    <t>ui⁵</t>
    <phoneticPr fontId="1" type="noConversion"/>
  </si>
  <si>
    <t>ㄨㄧˊ</t>
    <phoneticPr fontId="1" type="noConversion"/>
  </si>
  <si>
    <t>tong¹</t>
    <phoneticPr fontId="1" type="noConversion"/>
  </si>
  <si>
    <t>ㄉㆲˉ</t>
    <phoneticPr fontId="1" type="noConversion"/>
  </si>
  <si>
    <t>zai¹</t>
    <phoneticPr fontId="1" type="noConversion"/>
  </si>
  <si>
    <t>ㄗㄞˉ</t>
    <phoneticPr fontId="1" type="noConversion"/>
  </si>
  <si>
    <t>lang⁵</t>
    <phoneticPr fontId="1" type="noConversion"/>
  </si>
  <si>
    <t>ㄌㄤˊ</t>
    <phoneticPr fontId="1" type="noConversion"/>
  </si>
  <si>
    <t>zit⁸</t>
    <phoneticPr fontId="1" type="noConversion"/>
  </si>
  <si>
    <t>ㄐㄧㆵ˙</t>
    <phoneticPr fontId="1" type="noConversion"/>
  </si>
  <si>
    <t>ji⁷</t>
    <phoneticPr fontId="1" type="noConversion"/>
  </si>
  <si>
    <t>ㆢㄧ˫</t>
    <phoneticPr fontId="1" type="noConversion"/>
  </si>
  <si>
    <t>sⁿa¹</t>
  </si>
  <si>
    <t>ㄙㆩˉ</t>
  </si>
  <si>
    <t>si³</t>
  </si>
  <si>
    <t>ㄒㄧ˪</t>
  </si>
  <si>
    <t>li⁵</t>
  </si>
  <si>
    <t>ㄌㄧˊ</t>
  </si>
  <si>
    <t>zing²</t>
  </si>
  <si>
    <t>ㄐㄧㄥˋ</t>
  </si>
  <si>
    <t>sian⁷</t>
  </si>
  <si>
    <t>ㄒㄧㄢ˫</t>
  </si>
  <si>
    <t>kin¹</t>
  </si>
  <si>
    <t>ㄍㄧㄣˉ</t>
  </si>
  <si>
    <t>bo⁵</t>
  </si>
  <si>
    <t>ㆠㄜˊ</t>
  </si>
  <si>
    <t>liong⁷</t>
  </si>
  <si>
    <t>ㄌㄧㆲ˫</t>
  </si>
  <si>
    <t>cing¹</t>
  </si>
  <si>
    <t>ㄑㄧㄥˉ</t>
  </si>
  <si>
    <t>ban⁷</t>
  </si>
  <si>
    <t>ㆠㄢ˫</t>
  </si>
  <si>
    <t>soo²</t>
  </si>
  <si>
    <t>ㄙㆦˋ</t>
  </si>
  <si>
    <t>zu¹</t>
  </si>
  <si>
    <t>ㄗㄨˉ</t>
  </si>
  <si>
    <t>nai²</t>
  </si>
  <si>
    <t>ㄋㄞˋ</t>
  </si>
  <si>
    <t>zi³</t>
  </si>
  <si>
    <t>ㄐㄧ˪</t>
  </si>
  <si>
    <t>liam⁷</t>
  </si>
  <si>
    <t>ㄌㄧㆰ˫</t>
  </si>
  <si>
    <t>zing⁷</t>
  </si>
  <si>
    <t>ㄐㄧㄥ˫</t>
  </si>
  <si>
    <t>siek⁴</t>
  </si>
  <si>
    <t>ㄒㄧㆤㆻ</t>
  </si>
  <si>
    <t>kⁿi³</t>
  </si>
  <si>
    <t>ㄍㆪ˪</t>
  </si>
  <si>
    <t>tiek⁴</t>
  </si>
  <si>
    <t>ㄉㄧㆤㆻ</t>
  </si>
  <si>
    <t>ho⁵</t>
  </si>
  <si>
    <t>ㄏㄜˊ</t>
  </si>
  <si>
    <t>koo³</t>
  </si>
  <si>
    <t>ㄍㆦ˪</t>
  </si>
  <si>
    <t>hok⁸</t>
  </si>
  <si>
    <t>ㄏㆦㆻ˙</t>
  </si>
  <si>
    <t>gua²</t>
  </si>
  <si>
    <t>ㆣㄨㄚˋ</t>
  </si>
  <si>
    <t>siong¹</t>
  </si>
  <si>
    <t>ㄒㄧㆲˉ</t>
  </si>
  <si>
    <t>siu⁷</t>
  </si>
  <si>
    <t>ㄒㄧㄨ˫</t>
  </si>
  <si>
    <t>huat⁴</t>
  </si>
  <si>
    <t>ㄏㄨㄚㆵ</t>
  </si>
  <si>
    <t>iah⁸</t>
  </si>
  <si>
    <t>ㄧㄚㆷ˙</t>
  </si>
  <si>
    <t>hui¹</t>
  </si>
  <si>
    <t>ㄏㄨㄧˉ</t>
  </si>
  <si>
    <t>na²</t>
  </si>
  <si>
    <t>ㄋㄚˋ</t>
  </si>
  <si>
    <t>cu²</t>
  </si>
  <si>
    <t>ㄘㄨˋ</t>
  </si>
  <si>
    <t>ziah⁴</t>
  </si>
  <si>
    <t>ㄐㄧㄚㆷ</t>
  </si>
  <si>
    <t>tio⁰</t>
  </si>
  <si>
    <t>ㄉㄧㄜ˙</t>
  </si>
  <si>
    <t>ziong²</t>
  </si>
  <si>
    <t>ㄐㄧㆲˋ</t>
  </si>
  <si>
    <t>ing¹</t>
  </si>
  <si>
    <t>ㄧㄥˉ</t>
  </si>
  <si>
    <t>gi⁷</t>
  </si>
  <si>
    <t>ㆣㄧ˫</t>
  </si>
  <si>
    <t>siong⁵</t>
  </si>
  <si>
    <t>ㄒㄧㆲˊ</t>
  </si>
  <si>
    <t>li²</t>
  </si>
  <si>
    <t>ㄌㄧˋ</t>
  </si>
  <si>
    <t>tan²</t>
  </si>
  <si>
    <t>ㄉㄢˋ</t>
  </si>
  <si>
    <t>pi²</t>
  </si>
  <si>
    <t>ㄅㄧˋ</t>
  </si>
  <si>
    <t>khu¹</t>
  </si>
  <si>
    <t>ㄎㄨˉ</t>
  </si>
  <si>
    <t>huat⁸</t>
  </si>
  <si>
    <t>ㄏㄨㄚㆵ˙</t>
  </si>
  <si>
    <t>ju⁷</t>
  </si>
  <si>
    <t>ㆡㄨ˫</t>
  </si>
  <si>
    <t>siong⁷</t>
  </si>
  <si>
    <t>ㄒㄧㆲ˫</t>
  </si>
  <si>
    <t>sia³</t>
  </si>
  <si>
    <t>ㄒㄧㄚ˪</t>
  </si>
  <si>
    <t>hong²</t>
  </si>
  <si>
    <t>ㄏㆲˋ</t>
  </si>
  <si>
    <t>huat⁴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</si>
</sst>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8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9" tint="-0.249977111117893"/>
      <name val="霞鶩文楷 TC"/>
      <family val="1"/>
      <charset val="136"/>
    </font>
    <font>
      <b/>
      <sz val="48"/>
      <color rgb="FF000000"/>
      <name val="吳守禮細明台語注音"/>
      <family val="1"/>
      <charset val="136"/>
    </font>
    <font>
      <sz val="18"/>
      <color theme="1"/>
      <name val="細明體"/>
      <family val="2"/>
      <charset val="136"/>
    </font>
    <font>
      <sz val="18"/>
      <color theme="1"/>
      <name val="Arial"/>
      <family val="2"/>
    </font>
    <font>
      <sz val="20"/>
      <color theme="0"/>
      <name val="Microsoft JhengHei UI"/>
      <family val="3"/>
    </font>
    <font>
      <sz val="20"/>
      <color theme="0"/>
      <name val="Microsoft JhengHei UI"/>
      <family val="3"/>
      <charset val="136"/>
    </font>
    <font>
      <b/>
      <sz val="48"/>
      <color rgb="FFFF0000"/>
      <name val="吳守禮細明台語注音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</cellStyleXfs>
  <cellXfs count="109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0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2" fillId="0" borderId="9" xfId="0" applyFont="1" applyBorder="1" applyAlignment="1">
      <alignment horizontal="left" vertical="top" wrapText="1"/>
    </xf>
    <xf numFmtId="0" fontId="62" fillId="0" borderId="0" xfId="0" applyFont="1" applyAlignment="1">
      <alignment horizontal="left" vertical="top" wrapText="1"/>
    </xf>
    <xf numFmtId="0" fontId="63" fillId="0" borderId="0" xfId="3" applyAlignment="1">
      <alignment vertical="center"/>
    </xf>
    <xf numFmtId="0" fontId="6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5" fillId="0" borderId="0" xfId="0" applyFont="1" applyAlignment="1" applyProtection="1">
      <alignment horizontal="left" readingOrder="1"/>
      <protection locked="0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5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5" fillId="0" borderId="0" xfId="0" applyFont="1" applyAlignment="1" applyProtection="1">
      <alignment horizontal="center" vertical="center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5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2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8" fillId="0" borderId="0" xfId="0" applyFont="1" applyAlignment="1">
      <alignment horizontal="left" vertical="center" indent="1"/>
    </xf>
    <xf numFmtId="0" fontId="70" fillId="0" borderId="0" xfId="0" applyFont="1" applyAlignment="1">
      <alignment horizontal="left" vertical="center" indent="1"/>
    </xf>
    <xf numFmtId="0" fontId="69" fillId="0" borderId="0" xfId="0" applyFont="1" applyAlignment="1">
      <alignment horizontal="left" vertical="center" indent="1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59" fillId="0" borderId="0" xfId="1" applyFont="1">
      <alignment vertical="center"/>
    </xf>
    <xf numFmtId="0" fontId="73" fillId="0" borderId="0" xfId="1" applyFont="1">
      <alignment vertical="center"/>
    </xf>
    <xf numFmtId="0" fontId="64" fillId="0" borderId="0" xfId="0" applyFont="1" applyAlignment="1">
      <alignment horizontal="left" vertical="center"/>
    </xf>
    <xf numFmtId="0" fontId="74" fillId="0" borderId="0" xfId="1" applyFont="1" applyAlignment="1">
      <alignment horizontal="left" vertical="center"/>
    </xf>
    <xf numFmtId="0" fontId="74" fillId="0" borderId="0" xfId="1" applyFont="1">
      <alignment vertical="center"/>
    </xf>
    <xf numFmtId="0" fontId="62" fillId="6" borderId="10" xfId="0" applyFont="1" applyFill="1" applyBorder="1" applyAlignment="1">
      <alignment horizontal="left" vertical="top" wrapText="1" shrinkToFit="1" readingOrder="1"/>
    </xf>
    <xf numFmtId="0" fontId="62" fillId="6" borderId="11" xfId="0" applyFont="1" applyFill="1" applyBorder="1" applyAlignment="1">
      <alignment horizontal="left" vertical="top" wrapText="1" shrinkToFit="1" readingOrder="1"/>
    </xf>
    <xf numFmtId="0" fontId="62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65" fillId="0" borderId="0" xfId="0" applyFont="1" applyAlignment="1" applyProtection="1">
      <alignment horizontal="left" wrapText="1" readingOrder="1"/>
      <protection locked="0"/>
    </xf>
    <xf numFmtId="0" fontId="77" fillId="0" borderId="0" xfId="0" applyFont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26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workbookViewId="0">
      <selection activeCell="C4" sqref="C4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100" t="s">
        <v>286</v>
      </c>
    </row>
    <row r="3" spans="2:3">
      <c r="B3" s="62" t="s">
        <v>163</v>
      </c>
      <c r="C3" s="100" t="s">
        <v>164</v>
      </c>
    </row>
    <row r="4" spans="2:3">
      <c r="B4" s="62" t="s">
        <v>165</v>
      </c>
      <c r="C4" s="63" t="str">
        <f xml:space="preserve"> "金剛般若波羅蜜經。" &amp; _xlfn.CONCAT(漢字注音!D5:R5)</f>
        <v>金剛般若波羅蜜經。正信希有分第六</v>
      </c>
    </row>
    <row r="5" spans="2:3">
      <c r="B5" s="62" t="s">
        <v>166</v>
      </c>
      <c r="C5" s="70" t="s">
        <v>196</v>
      </c>
    </row>
    <row r="6" spans="2:3">
      <c r="B6" s="96" t="s">
        <v>288</v>
      </c>
      <c r="C6" s="62" t="s">
        <v>289</v>
      </c>
    </row>
    <row r="8" spans="2:3">
      <c r="B8" s="72" t="s">
        <v>159</v>
      </c>
      <c r="C8" s="98" t="b">
        <v>1</v>
      </c>
    </row>
    <row r="9" spans="2:3">
      <c r="B9" s="96" t="s">
        <v>202</v>
      </c>
      <c r="C9" s="99">
        <v>21</v>
      </c>
    </row>
    <row r="10" spans="2:3">
      <c r="B10" s="97" t="s">
        <v>203</v>
      </c>
      <c r="C10" s="99">
        <v>15</v>
      </c>
    </row>
  </sheetData>
  <phoneticPr fontId="1" type="noConversion"/>
  <dataValidations count="1">
    <dataValidation type="list" allowBlank="1" showInputMessage="1" showErrorMessage="1" sqref="C8" xr:uid="{DE2F131F-8109-4114-9E19-8669EDE792F8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86"/>
  <sheetViews>
    <sheetView showGridLines="0" tabSelected="1" topLeftCell="A21" zoomScale="50" zoomScaleNormal="50" workbookViewId="0">
      <selection activeCell="Q28" sqref="Q28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69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68">
        <f xml:space="preserve"> LEN(V3)</f>
        <v>304</v>
      </c>
    </row>
    <row r="3" spans="2:22" s="78" customFormat="1" ht="60" customHeight="1">
      <c r="B3" s="75"/>
      <c r="C3" s="76"/>
      <c r="D3" s="77" t="s">
        <v>290</v>
      </c>
      <c r="E3" s="77" t="s">
        <v>291</v>
      </c>
      <c r="F3" s="77" t="s">
        <v>292</v>
      </c>
      <c r="G3" s="77" t="s">
        <v>293</v>
      </c>
      <c r="H3" s="77" t="s">
        <v>294</v>
      </c>
      <c r="I3" s="77" t="s">
        <v>295</v>
      </c>
      <c r="J3" s="77" t="s">
        <v>380</v>
      </c>
      <c r="K3" s="77"/>
      <c r="L3" s="77"/>
      <c r="M3" s="77"/>
      <c r="N3" s="77"/>
      <c r="O3" s="77"/>
      <c r="P3" s="77"/>
      <c r="Q3" s="77"/>
      <c r="R3" s="77"/>
      <c r="S3" s="74"/>
      <c r="T3" s="71"/>
      <c r="V3" s="101" t="s">
        <v>287</v>
      </c>
    </row>
    <row r="4" spans="2:22" s="1" customFormat="1" ht="36" customHeight="1">
      <c r="B4" s="65"/>
      <c r="D4" s="89" t="s">
        <v>437</v>
      </c>
      <c r="E4" s="89" t="s">
        <v>439</v>
      </c>
      <c r="F4" s="89" t="s">
        <v>441</v>
      </c>
      <c r="G4" s="89" t="s">
        <v>443</v>
      </c>
      <c r="H4" s="89" t="s">
        <v>445</v>
      </c>
      <c r="I4" s="89" t="s">
        <v>447</v>
      </c>
      <c r="J4" s="89" t="s">
        <v>449</v>
      </c>
      <c r="K4" s="89"/>
      <c r="L4" s="89"/>
      <c r="M4" s="89"/>
      <c r="N4" s="89"/>
      <c r="O4" s="89"/>
      <c r="P4" s="89"/>
      <c r="Q4" s="89"/>
      <c r="R4" s="89"/>
      <c r="S4" s="53"/>
      <c r="V4" s="102"/>
    </row>
    <row r="5" spans="2:22" s="1" customFormat="1" ht="80.099999999999994" customHeight="1">
      <c r="B5" s="66">
        <v>1</v>
      </c>
      <c r="D5" s="95" t="s">
        <v>216</v>
      </c>
      <c r="E5" s="95" t="s">
        <v>217</v>
      </c>
      <c r="F5" s="95" t="s">
        <v>218</v>
      </c>
      <c r="G5" s="95" t="s">
        <v>214</v>
      </c>
      <c r="H5" s="95" t="s">
        <v>169</v>
      </c>
      <c r="I5" s="95" t="s">
        <v>170</v>
      </c>
      <c r="J5" s="95" t="s">
        <v>219</v>
      </c>
      <c r="K5" s="95"/>
      <c r="L5" s="95"/>
      <c r="M5" s="95"/>
      <c r="N5" s="95"/>
      <c r="O5" s="95"/>
      <c r="P5" s="95"/>
      <c r="Q5" s="95"/>
      <c r="R5" s="95"/>
      <c r="S5" s="54"/>
      <c r="V5" s="102"/>
    </row>
    <row r="6" spans="2:22" s="50" customFormat="1" ht="36" customHeight="1">
      <c r="B6" s="67"/>
      <c r="C6" s="51"/>
      <c r="D6" s="94" t="s">
        <v>438</v>
      </c>
      <c r="E6" s="94" t="s">
        <v>440</v>
      </c>
      <c r="F6" s="94" t="s">
        <v>442</v>
      </c>
      <c r="G6" s="94" t="s">
        <v>444</v>
      </c>
      <c r="H6" s="94" t="s">
        <v>446</v>
      </c>
      <c r="I6" s="94" t="s">
        <v>448</v>
      </c>
      <c r="J6" s="94" t="s">
        <v>450</v>
      </c>
      <c r="K6" s="94"/>
      <c r="L6" s="94"/>
      <c r="M6" s="94"/>
      <c r="N6" s="94"/>
      <c r="O6" s="94"/>
      <c r="P6" s="94"/>
      <c r="Q6" s="94"/>
      <c r="R6" s="94"/>
      <c r="S6" s="55"/>
      <c r="V6" s="102"/>
    </row>
    <row r="7" spans="2:22" s="49" customFormat="1" ht="60" customHeight="1">
      <c r="B7" s="64"/>
      <c r="C7" s="56"/>
      <c r="D7" s="79" t="s">
        <v>296</v>
      </c>
      <c r="E7" s="79" t="s">
        <v>297</v>
      </c>
      <c r="F7" s="79" t="s">
        <v>298</v>
      </c>
      <c r="G7" s="79" t="s">
        <v>299</v>
      </c>
      <c r="H7" s="79" t="s">
        <v>300</v>
      </c>
      <c r="I7" s="79" t="s">
        <v>301</v>
      </c>
      <c r="J7" s="79"/>
      <c r="K7" s="79"/>
      <c r="L7" s="79" t="s">
        <v>302</v>
      </c>
      <c r="M7" s="79" t="s">
        <v>303</v>
      </c>
      <c r="N7" s="73"/>
      <c r="O7" s="107" t="s">
        <v>304</v>
      </c>
      <c r="P7" s="107" t="s">
        <v>293</v>
      </c>
      <c r="Q7" s="107" t="s">
        <v>305</v>
      </c>
      <c r="R7" s="107" t="s">
        <v>306</v>
      </c>
      <c r="S7" s="57"/>
      <c r="V7" s="102"/>
    </row>
    <row r="8" spans="2:22" s="1" customFormat="1" ht="36" customHeight="1">
      <c r="B8" s="65"/>
      <c r="C8" s="52"/>
      <c r="D8" s="89" t="s">
        <v>451</v>
      </c>
      <c r="E8" s="89" t="s">
        <v>453</v>
      </c>
      <c r="F8" s="89" t="s">
        <v>455</v>
      </c>
      <c r="G8" s="89" t="s">
        <v>457</v>
      </c>
      <c r="H8" s="89" t="s">
        <v>459</v>
      </c>
      <c r="I8" s="89" t="s">
        <v>461</v>
      </c>
      <c r="J8" s="89"/>
      <c r="K8" s="89"/>
      <c r="L8" s="89" t="s">
        <v>463</v>
      </c>
      <c r="M8" s="89" t="s">
        <v>465</v>
      </c>
      <c r="N8" s="89"/>
      <c r="O8" s="89" t="s">
        <v>467</v>
      </c>
      <c r="P8" s="89" t="s">
        <v>443</v>
      </c>
      <c r="Q8" s="89" t="s">
        <v>469</v>
      </c>
      <c r="R8" s="89" t="s">
        <v>471</v>
      </c>
      <c r="S8" s="53"/>
      <c r="V8" s="102"/>
    </row>
    <row r="9" spans="2:22" s="1" customFormat="1" ht="80.099999999999994" customHeight="1">
      <c r="B9" s="66">
        <f>B5+1</f>
        <v>2</v>
      </c>
      <c r="C9" s="52"/>
      <c r="D9" s="95" t="s">
        <v>187</v>
      </c>
      <c r="E9" s="95" t="s">
        <v>188</v>
      </c>
      <c r="F9" s="95" t="s">
        <v>189</v>
      </c>
      <c r="G9" s="95" t="s">
        <v>220</v>
      </c>
      <c r="H9" s="95" t="s">
        <v>212</v>
      </c>
      <c r="I9" s="95" t="s">
        <v>221</v>
      </c>
      <c r="J9" s="95" t="s">
        <v>173</v>
      </c>
      <c r="K9" s="95" t="s">
        <v>190</v>
      </c>
      <c r="L9" s="95" t="s">
        <v>175</v>
      </c>
      <c r="M9" s="95" t="s">
        <v>176</v>
      </c>
      <c r="N9" s="95" t="s">
        <v>191</v>
      </c>
      <c r="O9" s="108" t="s">
        <v>222</v>
      </c>
      <c r="P9" s="95" t="s">
        <v>214</v>
      </c>
      <c r="Q9" s="95" t="s">
        <v>223</v>
      </c>
      <c r="R9" s="95" t="s">
        <v>224</v>
      </c>
      <c r="S9" s="54"/>
      <c r="T9" s="71"/>
      <c r="V9" s="102"/>
    </row>
    <row r="10" spans="2:22" s="1" customFormat="1" ht="36" customHeight="1">
      <c r="B10" s="67"/>
      <c r="C10" s="52"/>
      <c r="D10" s="94" t="s">
        <v>452</v>
      </c>
      <c r="E10" s="94" t="s">
        <v>454</v>
      </c>
      <c r="F10" s="94" t="s">
        <v>456</v>
      </c>
      <c r="G10" s="94" t="s">
        <v>458</v>
      </c>
      <c r="H10" s="94" t="s">
        <v>460</v>
      </c>
      <c r="I10" s="94" t="s">
        <v>462</v>
      </c>
      <c r="J10" s="94"/>
      <c r="K10" s="94"/>
      <c r="L10" s="94" t="s">
        <v>464</v>
      </c>
      <c r="M10" s="94" t="s">
        <v>466</v>
      </c>
      <c r="N10" s="94"/>
      <c r="O10" s="94" t="s">
        <v>468</v>
      </c>
      <c r="P10" s="94" t="s">
        <v>444</v>
      </c>
      <c r="Q10" s="94" t="s">
        <v>470</v>
      </c>
      <c r="R10" s="94" t="s">
        <v>472</v>
      </c>
      <c r="S10" s="58"/>
      <c r="V10" s="102"/>
    </row>
    <row r="11" spans="2:22" s="83" customFormat="1" ht="60" customHeight="1">
      <c r="B11" s="80"/>
      <c r="C11" s="81"/>
      <c r="D11" s="79"/>
      <c r="E11" s="79" t="s">
        <v>307</v>
      </c>
      <c r="F11" s="79" t="s">
        <v>308</v>
      </c>
      <c r="G11" s="79" t="s">
        <v>309</v>
      </c>
      <c r="H11" s="79" t="s">
        <v>310</v>
      </c>
      <c r="I11" s="79" t="s">
        <v>301</v>
      </c>
      <c r="J11" s="79" t="s">
        <v>311</v>
      </c>
      <c r="K11" s="79" t="s">
        <v>312</v>
      </c>
      <c r="L11" s="79" t="s">
        <v>313</v>
      </c>
      <c r="M11" s="79"/>
      <c r="N11" s="82" t="s">
        <v>306</v>
      </c>
      <c r="O11" s="82" t="s">
        <v>314</v>
      </c>
      <c r="P11" s="82" t="s">
        <v>291</v>
      </c>
      <c r="Q11" s="82" t="s">
        <v>300</v>
      </c>
      <c r="R11" s="82"/>
      <c r="S11" s="57"/>
      <c r="V11" s="102"/>
    </row>
    <row r="12" spans="2:22" s="1" customFormat="1" ht="36" customHeight="1">
      <c r="B12" s="65"/>
      <c r="C12" s="52"/>
      <c r="D12" s="89"/>
      <c r="E12" s="89" t="s">
        <v>473</v>
      </c>
      <c r="F12" s="89" t="s">
        <v>475</v>
      </c>
      <c r="G12" s="89" t="s">
        <v>477</v>
      </c>
      <c r="H12" s="89" t="s">
        <v>479</v>
      </c>
      <c r="I12" s="89" t="s">
        <v>461</v>
      </c>
      <c r="J12" s="89" t="s">
        <v>481</v>
      </c>
      <c r="K12" s="89" t="s">
        <v>483</v>
      </c>
      <c r="L12" s="89" t="s">
        <v>485</v>
      </c>
      <c r="M12" s="89"/>
      <c r="N12" s="89" t="s">
        <v>471</v>
      </c>
      <c r="O12" s="89" t="s">
        <v>487</v>
      </c>
      <c r="P12" s="89" t="s">
        <v>439</v>
      </c>
      <c r="Q12" s="89" t="s">
        <v>459</v>
      </c>
      <c r="R12" s="89"/>
      <c r="S12" s="53"/>
      <c r="V12" s="102"/>
    </row>
    <row r="13" spans="2:22" s="1" customFormat="1" ht="80.099999999999994" customHeight="1">
      <c r="B13" s="66">
        <f>B9+1</f>
        <v>3</v>
      </c>
      <c r="C13" s="52"/>
      <c r="D13" s="95" t="s">
        <v>167</v>
      </c>
      <c r="E13" s="95" t="s">
        <v>208</v>
      </c>
      <c r="F13" s="95" t="s">
        <v>225</v>
      </c>
      <c r="G13" s="95" t="s">
        <v>171</v>
      </c>
      <c r="H13" s="95" t="s">
        <v>172</v>
      </c>
      <c r="I13" s="95" t="s">
        <v>221</v>
      </c>
      <c r="J13" s="95" t="s">
        <v>209</v>
      </c>
      <c r="K13" s="95" t="s">
        <v>226</v>
      </c>
      <c r="L13" s="95" t="s">
        <v>227</v>
      </c>
      <c r="M13" s="95" t="s">
        <v>167</v>
      </c>
      <c r="N13" s="95" t="s">
        <v>224</v>
      </c>
      <c r="O13" s="95" t="s">
        <v>204</v>
      </c>
      <c r="P13" s="95" t="s">
        <v>217</v>
      </c>
      <c r="Q13" s="95" t="s">
        <v>201</v>
      </c>
      <c r="R13" s="95" t="s">
        <v>193</v>
      </c>
      <c r="S13" s="54"/>
      <c r="V13" s="103"/>
    </row>
    <row r="14" spans="2:22" s="1" customFormat="1" ht="36" customHeight="1">
      <c r="B14" s="67"/>
      <c r="C14" s="52"/>
      <c r="D14" s="94"/>
      <c r="E14" s="94" t="s">
        <v>474</v>
      </c>
      <c r="F14" s="94" t="s">
        <v>476</v>
      </c>
      <c r="G14" s="94" t="s">
        <v>478</v>
      </c>
      <c r="H14" s="94" t="s">
        <v>480</v>
      </c>
      <c r="I14" s="94" t="s">
        <v>462</v>
      </c>
      <c r="J14" s="94" t="s">
        <v>482</v>
      </c>
      <c r="K14" s="94" t="s">
        <v>484</v>
      </c>
      <c r="L14" s="94" t="s">
        <v>486</v>
      </c>
      <c r="M14" s="94"/>
      <c r="N14" s="94" t="s">
        <v>472</v>
      </c>
      <c r="O14" s="94" t="s">
        <v>488</v>
      </c>
      <c r="P14" s="94" t="s">
        <v>440</v>
      </c>
      <c r="Q14" s="94" t="s">
        <v>460</v>
      </c>
      <c r="R14" s="94"/>
      <c r="S14" s="58"/>
      <c r="V14" s="69"/>
    </row>
    <row r="15" spans="2:22" s="86" customFormat="1" ht="60" customHeight="1">
      <c r="B15" s="75"/>
      <c r="C15" s="84"/>
      <c r="D15" s="79"/>
      <c r="E15" s="79" t="s">
        <v>300</v>
      </c>
      <c r="F15" s="79" t="s">
        <v>315</v>
      </c>
      <c r="G15" s="79" t="s">
        <v>296</v>
      </c>
      <c r="H15" s="79" t="s">
        <v>297</v>
      </c>
      <c r="I15" s="79" t="s">
        <v>298</v>
      </c>
      <c r="J15" s="79"/>
      <c r="K15" s="79"/>
      <c r="L15" s="79" t="s">
        <v>316</v>
      </c>
      <c r="M15" s="79" t="s">
        <v>381</v>
      </c>
      <c r="N15" s="79" t="s">
        <v>310</v>
      </c>
      <c r="O15" s="79" t="s">
        <v>311</v>
      </c>
      <c r="P15" s="79"/>
      <c r="Q15" s="79" t="s">
        <v>309</v>
      </c>
      <c r="R15" s="79" t="s">
        <v>317</v>
      </c>
      <c r="S15" s="85"/>
      <c r="V15" s="87"/>
    </row>
    <row r="16" spans="2:22" s="1" customFormat="1" ht="36" customHeight="1">
      <c r="B16" s="65"/>
      <c r="C16" s="52"/>
      <c r="D16" s="89"/>
      <c r="E16" s="89" t="s">
        <v>459</v>
      </c>
      <c r="F16" s="89" t="s">
        <v>489</v>
      </c>
      <c r="G16" s="89" t="s">
        <v>451</v>
      </c>
      <c r="H16" s="89" t="s">
        <v>453</v>
      </c>
      <c r="I16" s="89" t="s">
        <v>455</v>
      </c>
      <c r="J16" s="89"/>
      <c r="K16" s="89"/>
      <c r="L16" s="89" t="s">
        <v>491</v>
      </c>
      <c r="M16" s="89" t="s">
        <v>493</v>
      </c>
      <c r="N16" s="89" t="s">
        <v>479</v>
      </c>
      <c r="O16" s="89" t="s">
        <v>481</v>
      </c>
      <c r="P16" s="89"/>
      <c r="Q16" s="89" t="s">
        <v>477</v>
      </c>
      <c r="R16" s="89" t="s">
        <v>495</v>
      </c>
      <c r="S16" s="53"/>
      <c r="V16" s="69"/>
    </row>
    <row r="17" spans="2:22" s="1" customFormat="1" ht="80.099999999999994" customHeight="1">
      <c r="B17" s="66">
        <f>B13+1</f>
        <v>4</v>
      </c>
      <c r="C17" s="52"/>
      <c r="D17" s="95" t="s">
        <v>194</v>
      </c>
      <c r="E17" s="95" t="s">
        <v>212</v>
      </c>
      <c r="F17" s="95" t="s">
        <v>213</v>
      </c>
      <c r="G17" s="95" t="s">
        <v>187</v>
      </c>
      <c r="H17" s="95" t="s">
        <v>188</v>
      </c>
      <c r="I17" s="95" t="s">
        <v>189</v>
      </c>
      <c r="J17" s="95" t="s">
        <v>173</v>
      </c>
      <c r="K17" s="95" t="s">
        <v>190</v>
      </c>
      <c r="L17" s="95" t="s">
        <v>228</v>
      </c>
      <c r="M17" s="95" t="s">
        <v>229</v>
      </c>
      <c r="N17" s="95" t="s">
        <v>172</v>
      </c>
      <c r="O17" s="95" t="s">
        <v>209</v>
      </c>
      <c r="P17" s="95" t="s">
        <v>191</v>
      </c>
      <c r="Q17" s="95" t="s">
        <v>171</v>
      </c>
      <c r="R17" s="95" t="s">
        <v>207</v>
      </c>
      <c r="S17" s="54"/>
      <c r="V17" s="69"/>
    </row>
    <row r="18" spans="2:22" s="1" customFormat="1" ht="36" customHeight="1">
      <c r="B18" s="67"/>
      <c r="C18" s="52"/>
      <c r="D18" s="94"/>
      <c r="E18" s="94" t="s">
        <v>460</v>
      </c>
      <c r="F18" s="94" t="s">
        <v>490</v>
      </c>
      <c r="G18" s="94" t="s">
        <v>452</v>
      </c>
      <c r="H18" s="94" t="s">
        <v>454</v>
      </c>
      <c r="I18" s="94" t="s">
        <v>456</v>
      </c>
      <c r="J18" s="94"/>
      <c r="K18" s="94"/>
      <c r="L18" s="94" t="s">
        <v>492</v>
      </c>
      <c r="M18" s="94" t="s">
        <v>494</v>
      </c>
      <c r="N18" s="94" t="s">
        <v>480</v>
      </c>
      <c r="O18" s="94" t="s">
        <v>482</v>
      </c>
      <c r="P18" s="94"/>
      <c r="Q18" s="94" t="s">
        <v>478</v>
      </c>
      <c r="R18" s="94" t="s">
        <v>496</v>
      </c>
      <c r="S18" s="58"/>
      <c r="V18" s="69"/>
    </row>
    <row r="19" spans="2:22" s="86" customFormat="1" ht="60" customHeight="1">
      <c r="B19" s="75"/>
      <c r="C19" s="84"/>
      <c r="D19" s="79" t="s">
        <v>318</v>
      </c>
      <c r="E19" s="79" t="s">
        <v>319</v>
      </c>
      <c r="F19" s="79"/>
      <c r="G19" s="79" t="s">
        <v>319</v>
      </c>
      <c r="H19" s="79" t="s">
        <v>320</v>
      </c>
      <c r="I19" s="79" t="s">
        <v>321</v>
      </c>
      <c r="J19" s="79" t="s">
        <v>322</v>
      </c>
      <c r="K19" s="79"/>
      <c r="L19" s="79" t="s">
        <v>293</v>
      </c>
      <c r="M19" s="79" t="s">
        <v>323</v>
      </c>
      <c r="N19" s="79" t="s">
        <v>324</v>
      </c>
      <c r="O19" s="79" t="s">
        <v>325</v>
      </c>
      <c r="P19" s="79" t="s">
        <v>382</v>
      </c>
      <c r="Q19" s="79" t="s">
        <v>326</v>
      </c>
      <c r="R19" s="79"/>
      <c r="S19" s="85"/>
      <c r="V19" s="87"/>
    </row>
    <row r="20" spans="2:22" s="1" customFormat="1" ht="36" customHeight="1">
      <c r="B20" s="65"/>
      <c r="C20" s="52"/>
      <c r="D20" s="89" t="s">
        <v>497</v>
      </c>
      <c r="E20" s="89" t="s">
        <v>499</v>
      </c>
      <c r="F20" s="89"/>
      <c r="G20" s="89" t="s">
        <v>499</v>
      </c>
      <c r="H20" s="89" t="s">
        <v>501</v>
      </c>
      <c r="I20" s="89" t="s">
        <v>503</v>
      </c>
      <c r="J20" s="89" t="s">
        <v>505</v>
      </c>
      <c r="K20" s="89"/>
      <c r="L20" s="89" t="s">
        <v>443</v>
      </c>
      <c r="M20" s="89" t="s">
        <v>507</v>
      </c>
      <c r="N20" s="89" t="s">
        <v>509</v>
      </c>
      <c r="O20" s="89" t="s">
        <v>511</v>
      </c>
      <c r="P20" s="89" t="s">
        <v>513</v>
      </c>
      <c r="Q20" s="89" t="s">
        <v>515</v>
      </c>
      <c r="R20" s="89"/>
      <c r="S20" s="53"/>
      <c r="V20" s="69"/>
    </row>
    <row r="21" spans="2:22" s="1" customFormat="1" ht="80.099999999999994" customHeight="1">
      <c r="B21" s="66">
        <f>B17+1</f>
        <v>5</v>
      </c>
      <c r="C21" s="52"/>
      <c r="D21" s="95" t="s">
        <v>230</v>
      </c>
      <c r="E21" s="95" t="s">
        <v>231</v>
      </c>
      <c r="F21" s="95" t="s">
        <v>167</v>
      </c>
      <c r="G21" s="95" t="s">
        <v>231</v>
      </c>
      <c r="H21" s="95" t="s">
        <v>206</v>
      </c>
      <c r="I21" s="95" t="s">
        <v>232</v>
      </c>
      <c r="J21" s="95" t="s">
        <v>233</v>
      </c>
      <c r="K21" s="95" t="s">
        <v>167</v>
      </c>
      <c r="L21" s="95" t="s">
        <v>214</v>
      </c>
      <c r="M21" s="95" t="s">
        <v>234</v>
      </c>
      <c r="N21" s="95" t="s">
        <v>235</v>
      </c>
      <c r="O21" s="95" t="s">
        <v>236</v>
      </c>
      <c r="P21" s="95" t="s">
        <v>237</v>
      </c>
      <c r="Q21" s="95" t="s">
        <v>238</v>
      </c>
      <c r="R21" s="95" t="s">
        <v>167</v>
      </c>
      <c r="S21" s="54"/>
      <c r="V21" s="69"/>
    </row>
    <row r="22" spans="2:22" s="1" customFormat="1" ht="36" customHeight="1">
      <c r="B22" s="67"/>
      <c r="C22" s="52"/>
      <c r="D22" s="94" t="s">
        <v>498</v>
      </c>
      <c r="E22" s="94" t="s">
        <v>500</v>
      </c>
      <c r="F22" s="94"/>
      <c r="G22" s="94" t="s">
        <v>500</v>
      </c>
      <c r="H22" s="94" t="s">
        <v>502</v>
      </c>
      <c r="I22" s="94" t="s">
        <v>504</v>
      </c>
      <c r="J22" s="94" t="s">
        <v>506</v>
      </c>
      <c r="K22" s="94"/>
      <c r="L22" s="94" t="s">
        <v>444</v>
      </c>
      <c r="M22" s="94" t="s">
        <v>508</v>
      </c>
      <c r="N22" s="94" t="s">
        <v>510</v>
      </c>
      <c r="O22" s="94" t="s">
        <v>512</v>
      </c>
      <c r="P22" s="94" t="s">
        <v>514</v>
      </c>
      <c r="Q22" s="94" t="s">
        <v>516</v>
      </c>
      <c r="R22" s="94"/>
      <c r="S22" s="58"/>
      <c r="V22" s="69"/>
    </row>
    <row r="23" spans="2:22" s="86" customFormat="1" ht="60" customHeight="1">
      <c r="B23" s="75"/>
      <c r="C23" s="84"/>
      <c r="D23" s="79" t="s">
        <v>327</v>
      </c>
      <c r="E23" s="79" t="s">
        <v>328</v>
      </c>
      <c r="F23" s="79" t="s">
        <v>312</v>
      </c>
      <c r="G23" s="79" t="s">
        <v>313</v>
      </c>
      <c r="H23" s="79"/>
      <c r="I23" s="79" t="s">
        <v>329</v>
      </c>
      <c r="J23" s="79" t="s">
        <v>306</v>
      </c>
      <c r="K23" s="79" t="s">
        <v>291</v>
      </c>
      <c r="L23" s="79" t="s">
        <v>330</v>
      </c>
      <c r="M23" s="79"/>
      <c r="N23" s="79" t="s">
        <v>331</v>
      </c>
      <c r="O23" s="79" t="s">
        <v>328</v>
      </c>
      <c r="P23" s="79" t="s">
        <v>332</v>
      </c>
      <c r="Q23" s="79" t="s">
        <v>314</v>
      </c>
      <c r="R23" s="79"/>
      <c r="S23" s="85"/>
      <c r="V23" s="87"/>
    </row>
    <row r="24" spans="2:22" s="1" customFormat="1" ht="36" customHeight="1">
      <c r="B24" s="65"/>
      <c r="C24" s="52"/>
      <c r="D24" s="89" t="s">
        <v>517</v>
      </c>
      <c r="E24" s="89" t="s">
        <v>519</v>
      </c>
      <c r="F24" s="89" t="s">
        <v>483</v>
      </c>
      <c r="G24" s="89" t="s">
        <v>485</v>
      </c>
      <c r="H24" s="89"/>
      <c r="I24" s="89" t="s">
        <v>521</v>
      </c>
      <c r="J24" s="89" t="s">
        <v>471</v>
      </c>
      <c r="K24" s="89" t="s">
        <v>439</v>
      </c>
      <c r="L24" s="89" t="s">
        <v>523</v>
      </c>
      <c r="M24" s="89"/>
      <c r="N24" s="89" t="s">
        <v>525</v>
      </c>
      <c r="O24" s="89" t="s">
        <v>519</v>
      </c>
      <c r="P24" s="89" t="s">
        <v>527</v>
      </c>
      <c r="Q24" s="89" t="s">
        <v>487</v>
      </c>
      <c r="R24" s="89"/>
      <c r="S24" s="53"/>
      <c r="V24" s="69"/>
    </row>
    <row r="25" spans="2:22" s="1" customFormat="1" ht="80.099999999999994" customHeight="1">
      <c r="B25" s="66">
        <f>B21+1</f>
        <v>6</v>
      </c>
      <c r="C25" s="52"/>
      <c r="D25" s="95" t="s">
        <v>200</v>
      </c>
      <c r="E25" s="95" t="s">
        <v>239</v>
      </c>
      <c r="F25" s="95" t="s">
        <v>226</v>
      </c>
      <c r="G25" s="95" t="s">
        <v>227</v>
      </c>
      <c r="H25" s="95" t="s">
        <v>167</v>
      </c>
      <c r="I25" s="95" t="s">
        <v>240</v>
      </c>
      <c r="J25" s="95" t="s">
        <v>224</v>
      </c>
      <c r="K25" s="95" t="s">
        <v>217</v>
      </c>
      <c r="L25" s="95" t="s">
        <v>241</v>
      </c>
      <c r="M25" s="95" t="s">
        <v>167</v>
      </c>
      <c r="N25" s="95" t="s">
        <v>197</v>
      </c>
      <c r="O25" s="95" t="s">
        <v>239</v>
      </c>
      <c r="P25" s="95" t="s">
        <v>242</v>
      </c>
      <c r="Q25" s="95" t="s">
        <v>204</v>
      </c>
      <c r="R25" s="95" t="s">
        <v>174</v>
      </c>
      <c r="S25" s="54"/>
      <c r="V25" s="69"/>
    </row>
    <row r="26" spans="2:22" s="1" customFormat="1" ht="36" customHeight="1">
      <c r="B26" s="67"/>
      <c r="C26" s="52"/>
      <c r="D26" s="94" t="s">
        <v>518</v>
      </c>
      <c r="E26" s="94" t="s">
        <v>520</v>
      </c>
      <c r="F26" s="94" t="s">
        <v>484</v>
      </c>
      <c r="G26" s="94" t="s">
        <v>486</v>
      </c>
      <c r="H26" s="94"/>
      <c r="I26" s="94" t="s">
        <v>522</v>
      </c>
      <c r="J26" s="94" t="s">
        <v>472</v>
      </c>
      <c r="K26" s="94" t="s">
        <v>440</v>
      </c>
      <c r="L26" s="94" t="s">
        <v>524</v>
      </c>
      <c r="M26" s="94"/>
      <c r="N26" s="94" t="s">
        <v>526</v>
      </c>
      <c r="O26" s="94" t="s">
        <v>520</v>
      </c>
      <c r="P26" s="94" t="s">
        <v>528</v>
      </c>
      <c r="Q26" s="94" t="s">
        <v>488</v>
      </c>
      <c r="R26" s="94"/>
      <c r="S26" s="58"/>
      <c r="U26" s="1" t="str">
        <f xml:space="preserve"> MID($N$26,3,1)</f>
        <v/>
      </c>
      <c r="V26" s="69"/>
    </row>
    <row r="27" spans="2:22" s="86" customFormat="1" ht="60" customHeight="1">
      <c r="B27" s="75"/>
      <c r="C27" s="84"/>
      <c r="D27" s="79" t="s">
        <v>333</v>
      </c>
      <c r="E27" s="79" t="s">
        <v>334</v>
      </c>
      <c r="F27" s="79" t="s">
        <v>310</v>
      </c>
      <c r="G27" s="79" t="s">
        <v>335</v>
      </c>
      <c r="H27" s="79"/>
      <c r="I27" s="79" t="s">
        <v>300</v>
      </c>
      <c r="J27" s="79" t="s">
        <v>327</v>
      </c>
      <c r="K27" s="79" t="s">
        <v>336</v>
      </c>
      <c r="L27" s="79" t="s">
        <v>300</v>
      </c>
      <c r="M27" s="79"/>
      <c r="N27" s="79" t="s">
        <v>337</v>
      </c>
      <c r="O27" s="79" t="s">
        <v>300</v>
      </c>
      <c r="P27" s="79"/>
      <c r="Q27" s="79" t="s">
        <v>436</v>
      </c>
      <c r="R27" s="79" t="s">
        <v>338</v>
      </c>
      <c r="S27" s="85"/>
      <c r="U27" s="86" t="str">
        <f xml:space="preserve"> MID($N$26,4,1)</f>
        <v/>
      </c>
      <c r="V27" s="87"/>
    </row>
    <row r="28" spans="2:22" s="1" customFormat="1" ht="36" customHeight="1">
      <c r="B28" s="65"/>
      <c r="C28" s="52"/>
      <c r="D28" s="89" t="s">
        <v>529</v>
      </c>
      <c r="E28" s="89" t="s">
        <v>531</v>
      </c>
      <c r="F28" s="89" t="s">
        <v>479</v>
      </c>
      <c r="G28" s="89" t="s">
        <v>533</v>
      </c>
      <c r="H28" s="89"/>
      <c r="I28" s="89" t="s">
        <v>459</v>
      </c>
      <c r="J28" s="89" t="s">
        <v>517</v>
      </c>
      <c r="K28" s="89" t="s">
        <v>535</v>
      </c>
      <c r="L28" s="89" t="s">
        <v>459</v>
      </c>
      <c r="M28" s="89"/>
      <c r="N28" s="89" t="s">
        <v>537</v>
      </c>
      <c r="O28" s="89" t="s">
        <v>459</v>
      </c>
      <c r="P28" s="89"/>
      <c r="Q28" s="89" t="s">
        <v>539</v>
      </c>
      <c r="R28" s="89" t="s">
        <v>541</v>
      </c>
      <c r="S28" s="53"/>
      <c r="U28" s="86" t="str">
        <f t="shared" ref="U28:U32" si="0" xml:space="preserve"> MID($N$26,4,1)</f>
        <v/>
      </c>
      <c r="V28" s="69"/>
    </row>
    <row r="29" spans="2:22" s="1" customFormat="1" ht="80.099999999999994" customHeight="1">
      <c r="B29" s="66">
        <f>B25+1</f>
        <v>7</v>
      </c>
      <c r="C29" s="52"/>
      <c r="D29" s="95" t="s">
        <v>243</v>
      </c>
      <c r="E29" s="95" t="s">
        <v>244</v>
      </c>
      <c r="F29" s="95" t="s">
        <v>172</v>
      </c>
      <c r="G29" s="95" t="s">
        <v>245</v>
      </c>
      <c r="H29" s="95" t="s">
        <v>167</v>
      </c>
      <c r="I29" s="95" t="s">
        <v>201</v>
      </c>
      <c r="J29" s="95" t="s">
        <v>200</v>
      </c>
      <c r="K29" s="95" t="s">
        <v>246</v>
      </c>
      <c r="L29" s="95" t="s">
        <v>212</v>
      </c>
      <c r="M29" s="95" t="s">
        <v>247</v>
      </c>
      <c r="N29" s="95" t="s">
        <v>248</v>
      </c>
      <c r="O29" s="95" t="s">
        <v>212</v>
      </c>
      <c r="P29" s="95" t="s">
        <v>247</v>
      </c>
      <c r="Q29" s="95" t="s">
        <v>249</v>
      </c>
      <c r="R29" s="95" t="s">
        <v>250</v>
      </c>
      <c r="S29" s="54"/>
      <c r="U29" s="86" t="str">
        <f t="shared" si="0"/>
        <v/>
      </c>
      <c r="V29" s="69"/>
    </row>
    <row r="30" spans="2:22" s="1" customFormat="1" ht="36" customHeight="1">
      <c r="B30" s="67"/>
      <c r="C30" s="52"/>
      <c r="D30" s="94" t="s">
        <v>530</v>
      </c>
      <c r="E30" s="94" t="s">
        <v>532</v>
      </c>
      <c r="F30" s="94" t="s">
        <v>480</v>
      </c>
      <c r="G30" s="94" t="s">
        <v>534</v>
      </c>
      <c r="H30" s="94"/>
      <c r="I30" s="94" t="s">
        <v>460</v>
      </c>
      <c r="J30" s="94" t="s">
        <v>518</v>
      </c>
      <c r="K30" s="94" t="s">
        <v>536</v>
      </c>
      <c r="L30" s="94" t="s">
        <v>460</v>
      </c>
      <c r="M30" s="94"/>
      <c r="N30" s="94" t="s">
        <v>538</v>
      </c>
      <c r="O30" s="94" t="s">
        <v>460</v>
      </c>
      <c r="P30" s="94"/>
      <c r="Q30" s="94" t="s">
        <v>540</v>
      </c>
      <c r="R30" s="94" t="s">
        <v>542</v>
      </c>
      <c r="S30" s="58"/>
      <c r="U30" s="86" t="str">
        <f t="shared" si="0"/>
        <v/>
      </c>
      <c r="V30" s="69"/>
    </row>
    <row r="31" spans="2:22" s="86" customFormat="1" ht="60" customHeight="1">
      <c r="B31" s="75"/>
      <c r="C31" s="84"/>
      <c r="D31" s="79" t="s">
        <v>320</v>
      </c>
      <c r="E31" s="79" t="s">
        <v>300</v>
      </c>
      <c r="F31" s="79" t="s">
        <v>339</v>
      </c>
      <c r="G31" s="79" t="s">
        <v>340</v>
      </c>
      <c r="H31" s="79" t="s">
        <v>341</v>
      </c>
      <c r="I31" s="79" t="s">
        <v>342</v>
      </c>
      <c r="J31" s="79"/>
      <c r="K31" s="79" t="s">
        <v>331</v>
      </c>
      <c r="L31" s="79" t="s">
        <v>327</v>
      </c>
      <c r="M31" s="79" t="s">
        <v>343</v>
      </c>
      <c r="N31" s="79" t="s">
        <v>344</v>
      </c>
      <c r="O31" s="79" t="s">
        <v>345</v>
      </c>
      <c r="P31" s="79" t="s">
        <v>346</v>
      </c>
      <c r="Q31" s="79" t="s">
        <v>300</v>
      </c>
      <c r="R31" s="79" t="s">
        <v>347</v>
      </c>
      <c r="S31" s="85"/>
      <c r="U31" s="86" t="str">
        <f t="shared" si="0"/>
        <v/>
      </c>
      <c r="V31" s="87"/>
    </row>
    <row r="32" spans="2:22" s="1" customFormat="1" ht="36" customHeight="1">
      <c r="B32" s="65"/>
      <c r="C32" s="52"/>
      <c r="D32" s="89" t="s">
        <v>416</v>
      </c>
      <c r="E32" s="89" t="s">
        <v>394</v>
      </c>
      <c r="F32" s="89" t="s">
        <v>543</v>
      </c>
      <c r="G32" s="89" t="s">
        <v>545</v>
      </c>
      <c r="H32" s="89" t="s">
        <v>547</v>
      </c>
      <c r="I32" s="89" t="s">
        <v>549</v>
      </c>
      <c r="J32" s="89"/>
      <c r="K32" s="89" t="s">
        <v>426</v>
      </c>
      <c r="L32" s="89" t="s">
        <v>422</v>
      </c>
      <c r="M32" s="89" t="s">
        <v>551</v>
      </c>
      <c r="N32" s="89" t="s">
        <v>553</v>
      </c>
      <c r="O32" s="89" t="s">
        <v>555</v>
      </c>
      <c r="P32" s="89" t="s">
        <v>557</v>
      </c>
      <c r="Q32" s="89" t="s">
        <v>394</v>
      </c>
      <c r="R32" s="89" t="s">
        <v>559</v>
      </c>
      <c r="S32" s="53"/>
      <c r="U32" s="86" t="str">
        <f t="shared" si="0"/>
        <v/>
      </c>
      <c r="V32" s="69"/>
    </row>
    <row r="33" spans="2:22" s="1" customFormat="1" ht="80.099999999999994" customHeight="1">
      <c r="B33" s="66">
        <f>B29+1</f>
        <v>8</v>
      </c>
      <c r="C33" s="52"/>
      <c r="D33" s="95" t="s">
        <v>206</v>
      </c>
      <c r="E33" s="95" t="s">
        <v>212</v>
      </c>
      <c r="F33" s="95" t="s">
        <v>251</v>
      </c>
      <c r="G33" s="95" t="s">
        <v>252</v>
      </c>
      <c r="H33" s="95" t="s">
        <v>253</v>
      </c>
      <c r="I33" s="95" t="s">
        <v>254</v>
      </c>
      <c r="J33" s="95" t="s">
        <v>167</v>
      </c>
      <c r="K33" s="95" t="s">
        <v>255</v>
      </c>
      <c r="L33" s="95" t="s">
        <v>200</v>
      </c>
      <c r="M33" s="95" t="s">
        <v>256</v>
      </c>
      <c r="N33" s="95" t="s">
        <v>257</v>
      </c>
      <c r="O33" s="95" t="s">
        <v>258</v>
      </c>
      <c r="P33" s="95" t="s">
        <v>259</v>
      </c>
      <c r="Q33" s="95" t="s">
        <v>212</v>
      </c>
      <c r="R33" s="95" t="s">
        <v>195</v>
      </c>
      <c r="S33" s="54"/>
      <c r="V33" s="69"/>
    </row>
    <row r="34" spans="2:22" s="1" customFormat="1" ht="36" customHeight="1">
      <c r="B34" s="67"/>
      <c r="C34" s="52"/>
      <c r="D34" s="94" t="s">
        <v>417</v>
      </c>
      <c r="E34" s="94" t="s">
        <v>395</v>
      </c>
      <c r="F34" s="94" t="s">
        <v>544</v>
      </c>
      <c r="G34" s="94" t="s">
        <v>546</v>
      </c>
      <c r="H34" s="94" t="s">
        <v>548</v>
      </c>
      <c r="I34" s="94" t="s">
        <v>550</v>
      </c>
      <c r="J34" s="94"/>
      <c r="K34" s="94" t="s">
        <v>427</v>
      </c>
      <c r="L34" s="94" t="s">
        <v>423</v>
      </c>
      <c r="M34" s="94" t="s">
        <v>552</v>
      </c>
      <c r="N34" s="94" t="s">
        <v>554</v>
      </c>
      <c r="O34" s="94" t="s">
        <v>556</v>
      </c>
      <c r="P34" s="94" t="s">
        <v>558</v>
      </c>
      <c r="Q34" s="94" t="s">
        <v>395</v>
      </c>
      <c r="R34" s="94" t="s">
        <v>560</v>
      </c>
      <c r="S34" s="58"/>
      <c r="V34" s="69"/>
    </row>
    <row r="35" spans="2:22" s="86" customFormat="1" ht="60" customHeight="1">
      <c r="B35" s="75"/>
      <c r="C35" s="84"/>
      <c r="D35" s="79" t="s">
        <v>340</v>
      </c>
      <c r="E35" s="79" t="s">
        <v>348</v>
      </c>
      <c r="F35" s="79" t="s">
        <v>341</v>
      </c>
      <c r="G35" s="79" t="s">
        <v>342</v>
      </c>
      <c r="H35" s="79"/>
      <c r="I35" s="79" t="s">
        <v>308</v>
      </c>
      <c r="J35" s="79" t="s">
        <v>310</v>
      </c>
      <c r="K35" s="79" t="s">
        <v>312</v>
      </c>
      <c r="L35" s="79" t="s">
        <v>313</v>
      </c>
      <c r="M35" s="79"/>
      <c r="N35" s="79" t="s">
        <v>349</v>
      </c>
      <c r="O35" s="79" t="s">
        <v>350</v>
      </c>
      <c r="P35" s="79" t="s">
        <v>336</v>
      </c>
      <c r="Q35" s="79" t="s">
        <v>351</v>
      </c>
      <c r="R35" s="79" t="s">
        <v>306</v>
      </c>
      <c r="S35" s="85"/>
      <c r="V35" s="87"/>
    </row>
    <row r="36" spans="2:22" s="1" customFormat="1" ht="36" customHeight="1">
      <c r="B36" s="65"/>
      <c r="C36" s="52"/>
      <c r="D36" s="89" t="s">
        <v>545</v>
      </c>
      <c r="E36" s="89" t="s">
        <v>561</v>
      </c>
      <c r="F36" s="89" t="s">
        <v>547</v>
      </c>
      <c r="G36" s="89" t="s">
        <v>549</v>
      </c>
      <c r="H36" s="89"/>
      <c r="I36" s="89" t="s">
        <v>402</v>
      </c>
      <c r="J36" s="89" t="s">
        <v>406</v>
      </c>
      <c r="K36" s="89" t="s">
        <v>410</v>
      </c>
      <c r="L36" s="89" t="s">
        <v>412</v>
      </c>
      <c r="M36" s="89"/>
      <c r="N36" s="89" t="s">
        <v>563</v>
      </c>
      <c r="O36" s="89" t="s">
        <v>565</v>
      </c>
      <c r="P36" s="89" t="s">
        <v>434</v>
      </c>
      <c r="Q36" s="89" t="s">
        <v>567</v>
      </c>
      <c r="R36" s="89" t="s">
        <v>398</v>
      </c>
      <c r="S36" s="53"/>
      <c r="V36" s="69"/>
    </row>
    <row r="37" spans="2:22" s="1" customFormat="1" ht="80.099999999999994" customHeight="1">
      <c r="B37" s="66">
        <f>B33+1</f>
        <v>9</v>
      </c>
      <c r="C37" s="52"/>
      <c r="D37" s="95" t="s">
        <v>252</v>
      </c>
      <c r="E37" s="95" t="s">
        <v>215</v>
      </c>
      <c r="F37" s="95" t="s">
        <v>253</v>
      </c>
      <c r="G37" s="95" t="s">
        <v>254</v>
      </c>
      <c r="H37" s="95" t="s">
        <v>174</v>
      </c>
      <c r="I37" s="95" t="s">
        <v>225</v>
      </c>
      <c r="J37" s="95" t="s">
        <v>172</v>
      </c>
      <c r="K37" s="95" t="s">
        <v>226</v>
      </c>
      <c r="L37" s="95" t="s">
        <v>227</v>
      </c>
      <c r="M37" s="95" t="s">
        <v>167</v>
      </c>
      <c r="N37" s="95" t="s">
        <v>260</v>
      </c>
      <c r="O37" s="95" t="s">
        <v>261</v>
      </c>
      <c r="P37" s="95" t="s">
        <v>246</v>
      </c>
      <c r="Q37" s="95" t="s">
        <v>262</v>
      </c>
      <c r="R37" s="95" t="s">
        <v>224</v>
      </c>
      <c r="S37" s="54"/>
      <c r="V37" s="69"/>
    </row>
    <row r="38" spans="2:22" s="1" customFormat="1" ht="36" customHeight="1">
      <c r="B38" s="67"/>
      <c r="C38" s="52"/>
      <c r="D38" s="94" t="s">
        <v>546</v>
      </c>
      <c r="E38" s="94" t="s">
        <v>562</v>
      </c>
      <c r="F38" s="94" t="s">
        <v>548</v>
      </c>
      <c r="G38" s="94" t="s">
        <v>550</v>
      </c>
      <c r="H38" s="94"/>
      <c r="I38" s="94" t="s">
        <v>403</v>
      </c>
      <c r="J38" s="94" t="s">
        <v>407</v>
      </c>
      <c r="K38" s="94" t="s">
        <v>411</v>
      </c>
      <c r="L38" s="94" t="s">
        <v>413</v>
      </c>
      <c r="M38" s="94"/>
      <c r="N38" s="94" t="s">
        <v>564</v>
      </c>
      <c r="O38" s="94" t="s">
        <v>566</v>
      </c>
      <c r="P38" s="94" t="s">
        <v>435</v>
      </c>
      <c r="Q38" s="94" t="s">
        <v>568</v>
      </c>
      <c r="R38" s="94" t="s">
        <v>399</v>
      </c>
      <c r="S38" s="58"/>
      <c r="V38" s="69"/>
    </row>
    <row r="39" spans="2:22" s="86" customFormat="1" ht="60" customHeight="1">
      <c r="B39" s="75"/>
      <c r="C39" s="84"/>
      <c r="D39" s="79" t="s">
        <v>352</v>
      </c>
      <c r="E39" s="79" t="s">
        <v>291</v>
      </c>
      <c r="F39" s="79" t="s">
        <v>326</v>
      </c>
      <c r="G39" s="79"/>
      <c r="H39" s="79" t="s">
        <v>296</v>
      </c>
      <c r="I39" s="79" t="s">
        <v>297</v>
      </c>
      <c r="J39" s="79" t="s">
        <v>298</v>
      </c>
      <c r="K39" s="79"/>
      <c r="L39" s="79" t="s">
        <v>309</v>
      </c>
      <c r="M39" s="79" t="s">
        <v>317</v>
      </c>
      <c r="N39" s="79" t="s">
        <v>383</v>
      </c>
      <c r="O39" s="79" t="s">
        <v>334</v>
      </c>
      <c r="P39" s="79"/>
      <c r="Q39" s="79" t="s">
        <v>353</v>
      </c>
      <c r="R39" s="79"/>
      <c r="S39" s="85"/>
      <c r="V39" s="87"/>
    </row>
    <row r="40" spans="2:22" s="1" customFormat="1" ht="36" customHeight="1">
      <c r="B40" s="65"/>
      <c r="C40" s="52"/>
      <c r="D40" s="89" t="s">
        <v>569</v>
      </c>
      <c r="E40" s="89" t="s">
        <v>386</v>
      </c>
      <c r="F40" s="89" t="s">
        <v>420</v>
      </c>
      <c r="G40" s="89"/>
      <c r="H40" s="89" t="s">
        <v>388</v>
      </c>
      <c r="I40" s="89" t="s">
        <v>390</v>
      </c>
      <c r="J40" s="89" t="s">
        <v>392</v>
      </c>
      <c r="K40" s="89"/>
      <c r="L40" s="89" t="s">
        <v>404</v>
      </c>
      <c r="M40" s="89" t="s">
        <v>414</v>
      </c>
      <c r="N40" s="89" t="s">
        <v>571</v>
      </c>
      <c r="O40" s="89" t="s">
        <v>430</v>
      </c>
      <c r="P40" s="89"/>
      <c r="Q40" s="89" t="s">
        <v>573</v>
      </c>
      <c r="R40" s="89"/>
      <c r="S40" s="53"/>
      <c r="V40" s="69"/>
    </row>
    <row r="41" spans="2:22" s="1" customFormat="1" ht="80.099999999999994" customHeight="1">
      <c r="B41" s="66">
        <f>B37+1</f>
        <v>10</v>
      </c>
      <c r="C41" s="52"/>
      <c r="D41" s="95" t="s">
        <v>263</v>
      </c>
      <c r="E41" s="95" t="s">
        <v>217</v>
      </c>
      <c r="F41" s="95" t="s">
        <v>238</v>
      </c>
      <c r="G41" s="95" t="s">
        <v>264</v>
      </c>
      <c r="H41" s="95" t="s">
        <v>187</v>
      </c>
      <c r="I41" s="95" t="s">
        <v>188</v>
      </c>
      <c r="J41" s="95" t="s">
        <v>189</v>
      </c>
      <c r="K41" s="95" t="s">
        <v>191</v>
      </c>
      <c r="L41" s="95" t="s">
        <v>171</v>
      </c>
      <c r="M41" s="95" t="s">
        <v>207</v>
      </c>
      <c r="N41" s="108" t="s">
        <v>265</v>
      </c>
      <c r="O41" s="95" t="s">
        <v>244</v>
      </c>
      <c r="P41" s="95" t="s">
        <v>265</v>
      </c>
      <c r="Q41" s="95" t="s">
        <v>205</v>
      </c>
      <c r="R41" s="95" t="s">
        <v>167</v>
      </c>
      <c r="S41" s="54"/>
      <c r="V41" s="69"/>
    </row>
    <row r="42" spans="2:22" s="1" customFormat="1" ht="36" customHeight="1">
      <c r="B42" s="67"/>
      <c r="C42" s="52"/>
      <c r="D42" s="94" t="s">
        <v>570</v>
      </c>
      <c r="E42" s="94" t="s">
        <v>387</v>
      </c>
      <c r="F42" s="94" t="s">
        <v>421</v>
      </c>
      <c r="G42" s="94"/>
      <c r="H42" s="94" t="s">
        <v>389</v>
      </c>
      <c r="I42" s="94" t="s">
        <v>391</v>
      </c>
      <c r="J42" s="94" t="s">
        <v>393</v>
      </c>
      <c r="K42" s="94"/>
      <c r="L42" s="94" t="s">
        <v>405</v>
      </c>
      <c r="M42" s="94" t="s">
        <v>415</v>
      </c>
      <c r="N42" s="94" t="s">
        <v>572</v>
      </c>
      <c r="O42" s="94" t="s">
        <v>431</v>
      </c>
      <c r="P42" s="94"/>
      <c r="Q42" s="94" t="s">
        <v>574</v>
      </c>
      <c r="R42" s="94"/>
      <c r="S42" s="58"/>
      <c r="V42" s="69"/>
    </row>
    <row r="43" spans="2:22" s="86" customFormat="1" ht="60" customHeight="1">
      <c r="B43" s="75"/>
      <c r="C43" s="84"/>
      <c r="D43" s="79" t="s">
        <v>310</v>
      </c>
      <c r="E43" s="79" t="s">
        <v>348</v>
      </c>
      <c r="F43" s="79" t="s">
        <v>305</v>
      </c>
      <c r="G43" s="79" t="s">
        <v>306</v>
      </c>
      <c r="H43" s="79" t="s">
        <v>307</v>
      </c>
      <c r="I43" s="79" t="s">
        <v>309</v>
      </c>
      <c r="J43" s="79" t="s">
        <v>310</v>
      </c>
      <c r="K43" s="79" t="s">
        <v>343</v>
      </c>
      <c r="L43" s="79" t="s">
        <v>344</v>
      </c>
      <c r="M43" s="79" t="s">
        <v>382</v>
      </c>
      <c r="N43" s="79" t="s">
        <v>384</v>
      </c>
      <c r="O43" s="79"/>
      <c r="P43" s="79" t="s">
        <v>354</v>
      </c>
      <c r="Q43" s="79" t="s">
        <v>331</v>
      </c>
      <c r="R43" s="79" t="s">
        <v>355</v>
      </c>
      <c r="S43" s="85"/>
      <c r="V43" s="87"/>
    </row>
    <row r="44" spans="2:22" s="1" customFormat="1" ht="36" customHeight="1">
      <c r="B44" s="65"/>
      <c r="C44" s="52"/>
      <c r="D44" s="89" t="s">
        <v>406</v>
      </c>
      <c r="E44" s="89" t="s">
        <v>561</v>
      </c>
      <c r="F44" s="89" t="s">
        <v>396</v>
      </c>
      <c r="G44" s="89" t="s">
        <v>398</v>
      </c>
      <c r="H44" s="89" t="s">
        <v>400</v>
      </c>
      <c r="I44" s="89" t="s">
        <v>404</v>
      </c>
      <c r="J44" s="89" t="s">
        <v>406</v>
      </c>
      <c r="K44" s="89" t="s">
        <v>551</v>
      </c>
      <c r="L44" s="89" t="s">
        <v>553</v>
      </c>
      <c r="M44" s="89" t="s">
        <v>418</v>
      </c>
      <c r="N44" s="89" t="s">
        <v>575</v>
      </c>
      <c r="O44" s="89"/>
      <c r="P44" s="89" t="s">
        <v>577</v>
      </c>
      <c r="Q44" s="89" t="s">
        <v>426</v>
      </c>
      <c r="R44" s="89" t="s">
        <v>579</v>
      </c>
      <c r="S44" s="53"/>
      <c r="V44" s="69"/>
    </row>
    <row r="45" spans="2:22" s="1" customFormat="1" ht="80.099999999999994" customHeight="1">
      <c r="B45" s="66">
        <f>B41+1</f>
        <v>11</v>
      </c>
      <c r="C45" s="52"/>
      <c r="D45" s="95" t="s">
        <v>172</v>
      </c>
      <c r="E45" s="95" t="s">
        <v>215</v>
      </c>
      <c r="F45" s="95" t="s">
        <v>223</v>
      </c>
      <c r="G45" s="95" t="s">
        <v>224</v>
      </c>
      <c r="H45" s="95" t="s">
        <v>208</v>
      </c>
      <c r="I45" s="95" t="s">
        <v>171</v>
      </c>
      <c r="J45" s="95" t="s">
        <v>172</v>
      </c>
      <c r="K45" s="95" t="s">
        <v>256</v>
      </c>
      <c r="L45" s="95" t="s">
        <v>257</v>
      </c>
      <c r="M45" s="95" t="s">
        <v>237</v>
      </c>
      <c r="N45" s="95" t="s">
        <v>266</v>
      </c>
      <c r="O45" s="95" t="s">
        <v>174</v>
      </c>
      <c r="P45" s="95" t="s">
        <v>192</v>
      </c>
      <c r="Q45" s="95" t="s">
        <v>197</v>
      </c>
      <c r="R45" s="95" t="s">
        <v>198</v>
      </c>
      <c r="S45" s="54"/>
      <c r="V45" s="69"/>
    </row>
    <row r="46" spans="2:22" s="1" customFormat="1" ht="36" customHeight="1">
      <c r="B46" s="67"/>
      <c r="C46" s="52"/>
      <c r="D46" s="94" t="s">
        <v>407</v>
      </c>
      <c r="E46" s="94" t="s">
        <v>562</v>
      </c>
      <c r="F46" s="94" t="s">
        <v>397</v>
      </c>
      <c r="G46" s="94" t="s">
        <v>399</v>
      </c>
      <c r="H46" s="94" t="s">
        <v>401</v>
      </c>
      <c r="I46" s="94" t="s">
        <v>405</v>
      </c>
      <c r="J46" s="94" t="s">
        <v>407</v>
      </c>
      <c r="K46" s="94" t="s">
        <v>552</v>
      </c>
      <c r="L46" s="94" t="s">
        <v>554</v>
      </c>
      <c r="M46" s="94" t="s">
        <v>419</v>
      </c>
      <c r="N46" s="94" t="s">
        <v>576</v>
      </c>
      <c r="O46" s="94"/>
      <c r="P46" s="94" t="s">
        <v>578</v>
      </c>
      <c r="Q46" s="94" t="s">
        <v>427</v>
      </c>
      <c r="R46" s="94" t="s">
        <v>580</v>
      </c>
      <c r="S46" s="58"/>
      <c r="V46" s="69"/>
    </row>
    <row r="47" spans="2:22" s="86" customFormat="1" ht="60" customHeight="1">
      <c r="B47" s="75"/>
      <c r="C47" s="84"/>
      <c r="D47" s="79"/>
      <c r="E47" s="79" t="s">
        <v>310</v>
      </c>
      <c r="F47" s="79" t="s">
        <v>348</v>
      </c>
      <c r="G47" s="79" t="s">
        <v>305</v>
      </c>
      <c r="H47" s="79" t="s">
        <v>306</v>
      </c>
      <c r="I47" s="79"/>
      <c r="J47" s="79" t="s">
        <v>343</v>
      </c>
      <c r="K47" s="79" t="s">
        <v>385</v>
      </c>
      <c r="L47" s="79" t="s">
        <v>356</v>
      </c>
      <c r="M47" s="79" t="s">
        <v>357</v>
      </c>
      <c r="N47" s="79"/>
      <c r="O47" s="79" t="s">
        <v>335</v>
      </c>
      <c r="P47" s="79" t="s">
        <v>357</v>
      </c>
      <c r="Q47" s="79"/>
      <c r="R47" s="79" t="s">
        <v>305</v>
      </c>
      <c r="S47" s="85"/>
      <c r="V47" s="87"/>
    </row>
    <row r="48" spans="2:22" s="1" customFormat="1" ht="36" customHeight="1">
      <c r="B48" s="65"/>
      <c r="C48" s="52"/>
      <c r="D48" s="89"/>
      <c r="E48" s="89" t="s">
        <v>406</v>
      </c>
      <c r="F48" s="89" t="s">
        <v>561</v>
      </c>
      <c r="G48" s="89" t="s">
        <v>396</v>
      </c>
      <c r="H48" s="89" t="s">
        <v>398</v>
      </c>
      <c r="I48" s="89"/>
      <c r="J48" s="89" t="s">
        <v>551</v>
      </c>
      <c r="K48" s="89" t="s">
        <v>581</v>
      </c>
      <c r="L48" s="89" t="s">
        <v>583</v>
      </c>
      <c r="M48" s="89" t="s">
        <v>585</v>
      </c>
      <c r="N48" s="89"/>
      <c r="O48" s="89" t="s">
        <v>432</v>
      </c>
      <c r="P48" s="89" t="s">
        <v>585</v>
      </c>
      <c r="Q48" s="89"/>
      <c r="R48" s="89" t="s">
        <v>396</v>
      </c>
      <c r="S48" s="53"/>
      <c r="V48" s="69"/>
    </row>
    <row r="49" spans="2:22" s="1" customFormat="1" ht="80.099999999999994" customHeight="1">
      <c r="B49" s="66">
        <f>B45+1</f>
        <v>12</v>
      </c>
      <c r="C49" s="52"/>
      <c r="D49" s="95" t="s">
        <v>193</v>
      </c>
      <c r="E49" s="95" t="s">
        <v>172</v>
      </c>
      <c r="F49" s="95" t="s">
        <v>215</v>
      </c>
      <c r="G49" s="95" t="s">
        <v>223</v>
      </c>
      <c r="H49" s="95" t="s">
        <v>224</v>
      </c>
      <c r="I49" s="95" t="s">
        <v>167</v>
      </c>
      <c r="J49" s="95" t="s">
        <v>256</v>
      </c>
      <c r="K49" s="95" t="s">
        <v>267</v>
      </c>
      <c r="L49" s="95" t="s">
        <v>268</v>
      </c>
      <c r="M49" s="95" t="s">
        <v>199</v>
      </c>
      <c r="N49" s="95" t="s">
        <v>247</v>
      </c>
      <c r="O49" s="95" t="s">
        <v>245</v>
      </c>
      <c r="P49" s="95" t="s">
        <v>199</v>
      </c>
      <c r="Q49" s="95" t="s">
        <v>247</v>
      </c>
      <c r="R49" s="95" t="s">
        <v>223</v>
      </c>
      <c r="S49" s="54"/>
      <c r="V49" s="69"/>
    </row>
    <row r="50" spans="2:22" s="1" customFormat="1" ht="36" customHeight="1">
      <c r="B50" s="67"/>
      <c r="C50" s="52"/>
      <c r="D50" s="94"/>
      <c r="E50" s="94" t="s">
        <v>407</v>
      </c>
      <c r="F50" s="94" t="s">
        <v>562</v>
      </c>
      <c r="G50" s="94" t="s">
        <v>397</v>
      </c>
      <c r="H50" s="94" t="s">
        <v>399</v>
      </c>
      <c r="I50" s="94"/>
      <c r="J50" s="94" t="s">
        <v>552</v>
      </c>
      <c r="K50" s="94" t="s">
        <v>582</v>
      </c>
      <c r="L50" s="94" t="s">
        <v>584</v>
      </c>
      <c r="M50" s="94" t="s">
        <v>586</v>
      </c>
      <c r="N50" s="94"/>
      <c r="O50" s="94" t="s">
        <v>433</v>
      </c>
      <c r="P50" s="94" t="s">
        <v>586</v>
      </c>
      <c r="Q50" s="94"/>
      <c r="R50" s="94" t="s">
        <v>397</v>
      </c>
      <c r="S50" s="58"/>
      <c r="V50" s="69"/>
    </row>
    <row r="51" spans="2:22" s="86" customFormat="1" ht="60" customHeight="1">
      <c r="B51" s="75"/>
      <c r="C51" s="84"/>
      <c r="D51" s="79" t="s">
        <v>306</v>
      </c>
      <c r="E51" s="79" t="s">
        <v>357</v>
      </c>
      <c r="F51" s="79"/>
      <c r="G51" s="79" t="s">
        <v>358</v>
      </c>
      <c r="H51" s="79" t="s">
        <v>326</v>
      </c>
      <c r="I51" s="79" t="s">
        <v>357</v>
      </c>
      <c r="J51" s="79"/>
      <c r="K51" s="79" t="s">
        <v>343</v>
      </c>
      <c r="L51" s="79" t="s">
        <v>359</v>
      </c>
      <c r="M51" s="79" t="s">
        <v>357</v>
      </c>
      <c r="N51" s="79"/>
      <c r="O51" s="79" t="s">
        <v>360</v>
      </c>
      <c r="P51" s="79" t="s">
        <v>343</v>
      </c>
      <c r="Q51" s="79" t="s">
        <v>361</v>
      </c>
      <c r="R51" s="79" t="s">
        <v>359</v>
      </c>
      <c r="S51" s="85"/>
      <c r="V51" s="87"/>
    </row>
    <row r="52" spans="2:22" s="1" customFormat="1" ht="36" customHeight="1">
      <c r="B52" s="65"/>
      <c r="C52" s="52"/>
      <c r="D52" s="89" t="s">
        <v>398</v>
      </c>
      <c r="E52" s="89" t="s">
        <v>585</v>
      </c>
      <c r="F52" s="89"/>
      <c r="G52" s="89" t="s">
        <v>587</v>
      </c>
      <c r="H52" s="89" t="s">
        <v>420</v>
      </c>
      <c r="I52" s="89" t="s">
        <v>585</v>
      </c>
      <c r="J52" s="89"/>
      <c r="K52" s="89" t="s">
        <v>551</v>
      </c>
      <c r="L52" s="89" t="s">
        <v>589</v>
      </c>
      <c r="M52" s="89" t="s">
        <v>585</v>
      </c>
      <c r="N52" s="89"/>
      <c r="O52" s="89" t="s">
        <v>591</v>
      </c>
      <c r="P52" s="89" t="s">
        <v>551</v>
      </c>
      <c r="Q52" s="89" t="s">
        <v>593</v>
      </c>
      <c r="R52" s="89" t="s">
        <v>589</v>
      </c>
      <c r="S52" s="53"/>
      <c r="V52" s="69"/>
    </row>
    <row r="53" spans="2:22" s="1" customFormat="1" ht="80.099999999999994" customHeight="1">
      <c r="B53" s="66">
        <f>B49+1</f>
        <v>13</v>
      </c>
      <c r="C53" s="52"/>
      <c r="D53" s="95" t="s">
        <v>224</v>
      </c>
      <c r="E53" s="95" t="s">
        <v>199</v>
      </c>
      <c r="F53" s="95" t="s">
        <v>247</v>
      </c>
      <c r="G53" s="95" t="s">
        <v>269</v>
      </c>
      <c r="H53" s="95" t="s">
        <v>238</v>
      </c>
      <c r="I53" s="95" t="s">
        <v>199</v>
      </c>
      <c r="J53" s="95" t="s">
        <v>247</v>
      </c>
      <c r="K53" s="95" t="s">
        <v>256</v>
      </c>
      <c r="L53" s="95" t="s">
        <v>270</v>
      </c>
      <c r="M53" s="95" t="s">
        <v>199</v>
      </c>
      <c r="N53" s="95" t="s">
        <v>167</v>
      </c>
      <c r="O53" s="95" t="s">
        <v>271</v>
      </c>
      <c r="P53" s="95" t="s">
        <v>256</v>
      </c>
      <c r="Q53" s="95" t="s">
        <v>211</v>
      </c>
      <c r="R53" s="95" t="s">
        <v>270</v>
      </c>
      <c r="S53" s="54"/>
      <c r="V53" s="69"/>
    </row>
    <row r="54" spans="2:22" s="1" customFormat="1" ht="36" customHeight="1">
      <c r="B54" s="67"/>
      <c r="C54" s="52"/>
      <c r="D54" s="94" t="s">
        <v>399</v>
      </c>
      <c r="E54" s="94" t="s">
        <v>586</v>
      </c>
      <c r="F54" s="94"/>
      <c r="G54" s="94" t="s">
        <v>588</v>
      </c>
      <c r="H54" s="94" t="s">
        <v>421</v>
      </c>
      <c r="I54" s="94" t="s">
        <v>586</v>
      </c>
      <c r="J54" s="94"/>
      <c r="K54" s="94" t="s">
        <v>552</v>
      </c>
      <c r="L54" s="94" t="s">
        <v>590</v>
      </c>
      <c r="M54" s="94" t="s">
        <v>586</v>
      </c>
      <c r="N54" s="94"/>
      <c r="O54" s="94" t="s">
        <v>592</v>
      </c>
      <c r="P54" s="94" t="s">
        <v>552</v>
      </c>
      <c r="Q54" s="94" t="s">
        <v>594</v>
      </c>
      <c r="R54" s="94" t="s">
        <v>590</v>
      </c>
      <c r="S54" s="58"/>
      <c r="V54" s="69"/>
    </row>
    <row r="55" spans="2:22" s="86" customFormat="1" ht="60" customHeight="1">
      <c r="B55" s="75"/>
      <c r="C55" s="84"/>
      <c r="D55" s="79" t="s">
        <v>357</v>
      </c>
      <c r="E55" s="79"/>
      <c r="F55" s="79" t="s">
        <v>354</v>
      </c>
      <c r="G55" s="79" t="s">
        <v>331</v>
      </c>
      <c r="H55" s="79" t="s">
        <v>355</v>
      </c>
      <c r="I55" s="79"/>
      <c r="J55" s="79" t="s">
        <v>310</v>
      </c>
      <c r="K55" s="79" t="s">
        <v>348</v>
      </c>
      <c r="L55" s="79" t="s">
        <v>305</v>
      </c>
      <c r="M55" s="79" t="s">
        <v>306</v>
      </c>
      <c r="N55" s="79" t="s">
        <v>362</v>
      </c>
      <c r="O55" s="79" t="s">
        <v>330</v>
      </c>
      <c r="P55" s="79" t="s">
        <v>363</v>
      </c>
      <c r="Q55" s="79" t="s">
        <v>357</v>
      </c>
      <c r="R55" s="79"/>
      <c r="S55" s="85"/>
      <c r="V55" s="87"/>
    </row>
    <row r="56" spans="2:22" s="1" customFormat="1" ht="36" customHeight="1">
      <c r="B56" s="65"/>
      <c r="C56" s="52"/>
      <c r="D56" s="89" t="s">
        <v>585</v>
      </c>
      <c r="E56" s="89"/>
      <c r="F56" s="89" t="s">
        <v>577</v>
      </c>
      <c r="G56" s="89" t="s">
        <v>426</v>
      </c>
      <c r="H56" s="89" t="s">
        <v>579</v>
      </c>
      <c r="I56" s="89"/>
      <c r="J56" s="89" t="s">
        <v>406</v>
      </c>
      <c r="K56" s="89" t="s">
        <v>561</v>
      </c>
      <c r="L56" s="89" t="s">
        <v>396</v>
      </c>
      <c r="M56" s="89" t="s">
        <v>398</v>
      </c>
      <c r="N56" s="89" t="s">
        <v>595</v>
      </c>
      <c r="O56" s="89" t="s">
        <v>424</v>
      </c>
      <c r="P56" s="89" t="s">
        <v>597</v>
      </c>
      <c r="Q56" s="89" t="s">
        <v>585</v>
      </c>
      <c r="R56" s="89"/>
      <c r="S56" s="53"/>
      <c r="V56" s="69"/>
    </row>
    <row r="57" spans="2:22" s="1" customFormat="1" ht="80.099999999999994" customHeight="1">
      <c r="B57" s="66">
        <f>B53+1</f>
        <v>14</v>
      </c>
      <c r="C57" s="52"/>
      <c r="D57" s="95" t="s">
        <v>199</v>
      </c>
      <c r="E57" s="95" t="s">
        <v>174</v>
      </c>
      <c r="F57" s="95" t="s">
        <v>192</v>
      </c>
      <c r="G57" s="95" t="s">
        <v>197</v>
      </c>
      <c r="H57" s="95" t="s">
        <v>198</v>
      </c>
      <c r="I57" s="95" t="s">
        <v>193</v>
      </c>
      <c r="J57" s="95" t="s">
        <v>172</v>
      </c>
      <c r="K57" s="95" t="s">
        <v>215</v>
      </c>
      <c r="L57" s="95" t="s">
        <v>223</v>
      </c>
      <c r="M57" s="95" t="s">
        <v>224</v>
      </c>
      <c r="N57" s="95" t="s">
        <v>168</v>
      </c>
      <c r="O57" s="95" t="s">
        <v>241</v>
      </c>
      <c r="P57" s="95" t="s">
        <v>272</v>
      </c>
      <c r="Q57" s="95" t="s">
        <v>199</v>
      </c>
      <c r="R57" s="95" t="s">
        <v>167</v>
      </c>
      <c r="S57" s="54"/>
      <c r="V57" s="69"/>
    </row>
    <row r="58" spans="2:22" s="1" customFormat="1" ht="36" customHeight="1">
      <c r="B58" s="67"/>
      <c r="C58" s="52"/>
      <c r="D58" s="94" t="s">
        <v>586</v>
      </c>
      <c r="E58" s="94"/>
      <c r="F58" s="94" t="s">
        <v>578</v>
      </c>
      <c r="G58" s="94" t="s">
        <v>427</v>
      </c>
      <c r="H58" s="94" t="s">
        <v>580</v>
      </c>
      <c r="I58" s="94"/>
      <c r="J58" s="94" t="s">
        <v>407</v>
      </c>
      <c r="K58" s="94" t="s">
        <v>562</v>
      </c>
      <c r="L58" s="94" t="s">
        <v>397</v>
      </c>
      <c r="M58" s="94" t="s">
        <v>399</v>
      </c>
      <c r="N58" s="94" t="s">
        <v>596</v>
      </c>
      <c r="O58" s="94" t="s">
        <v>425</v>
      </c>
      <c r="P58" s="94" t="s">
        <v>598</v>
      </c>
      <c r="Q58" s="94" t="s">
        <v>586</v>
      </c>
      <c r="R58" s="94"/>
      <c r="S58" s="58"/>
      <c r="V58" s="69"/>
    </row>
    <row r="59" spans="2:22" s="86" customFormat="1" ht="60" customHeight="1">
      <c r="B59" s="75"/>
      <c r="C59" s="84"/>
      <c r="D59" s="79" t="s">
        <v>364</v>
      </c>
      <c r="E59" s="79" t="s">
        <v>332</v>
      </c>
      <c r="F59" s="79" t="s">
        <v>365</v>
      </c>
      <c r="G59" s="79" t="s">
        <v>356</v>
      </c>
      <c r="H59" s="79"/>
      <c r="I59" s="79" t="s">
        <v>335</v>
      </c>
      <c r="J59" s="79"/>
      <c r="K59" s="79" t="s">
        <v>366</v>
      </c>
      <c r="L59" s="79" t="s">
        <v>306</v>
      </c>
      <c r="M59" s="79"/>
      <c r="N59" s="79" t="s">
        <v>358</v>
      </c>
      <c r="O59" s="79" t="s">
        <v>326</v>
      </c>
      <c r="P59" s="79"/>
      <c r="Q59" s="79" t="s">
        <v>362</v>
      </c>
      <c r="R59" s="79" t="s">
        <v>363</v>
      </c>
      <c r="S59" s="85"/>
      <c r="V59" s="87"/>
    </row>
    <row r="60" spans="2:22" s="1" customFormat="1" ht="36" customHeight="1">
      <c r="B60" s="65"/>
      <c r="C60" s="52"/>
      <c r="D60" s="89" t="s">
        <v>599</v>
      </c>
      <c r="E60" s="89" t="s">
        <v>428</v>
      </c>
      <c r="F60" s="89" t="s">
        <v>601</v>
      </c>
      <c r="G60" s="89" t="s">
        <v>583</v>
      </c>
      <c r="H60" s="89"/>
      <c r="I60" s="89" t="s">
        <v>432</v>
      </c>
      <c r="J60" s="89"/>
      <c r="K60" s="89" t="s">
        <v>603</v>
      </c>
      <c r="L60" s="89" t="s">
        <v>398</v>
      </c>
      <c r="M60" s="89"/>
      <c r="N60" s="89" t="s">
        <v>587</v>
      </c>
      <c r="O60" s="89" t="s">
        <v>420</v>
      </c>
      <c r="P60" s="89"/>
      <c r="Q60" s="89" t="s">
        <v>595</v>
      </c>
      <c r="R60" s="89" t="s">
        <v>597</v>
      </c>
      <c r="S60" s="53"/>
      <c r="V60" s="69"/>
    </row>
    <row r="61" spans="2:22" s="1" customFormat="1" ht="80.099999999999994" customHeight="1">
      <c r="B61" s="66">
        <f>B57+1</f>
        <v>15</v>
      </c>
      <c r="C61" s="52"/>
      <c r="D61" s="95" t="s">
        <v>210</v>
      </c>
      <c r="E61" s="95" t="s">
        <v>242</v>
      </c>
      <c r="F61" s="95" t="s">
        <v>273</v>
      </c>
      <c r="G61" s="95" t="s">
        <v>268</v>
      </c>
      <c r="H61" s="95" t="s">
        <v>247</v>
      </c>
      <c r="I61" s="95" t="s">
        <v>245</v>
      </c>
      <c r="J61" s="95" t="s">
        <v>247</v>
      </c>
      <c r="K61" s="95" t="s">
        <v>223</v>
      </c>
      <c r="L61" s="95" t="s">
        <v>224</v>
      </c>
      <c r="M61" s="95" t="s">
        <v>247</v>
      </c>
      <c r="N61" s="95" t="s">
        <v>269</v>
      </c>
      <c r="O61" s="95" t="s">
        <v>238</v>
      </c>
      <c r="P61" s="95" t="s">
        <v>174</v>
      </c>
      <c r="Q61" s="95" t="s">
        <v>168</v>
      </c>
      <c r="R61" s="95" t="s">
        <v>272</v>
      </c>
      <c r="S61" s="54"/>
      <c r="V61" s="69"/>
    </row>
    <row r="62" spans="2:22" s="1" customFormat="1" ht="36" customHeight="1">
      <c r="B62" s="67"/>
      <c r="C62" s="52"/>
      <c r="D62" s="94" t="s">
        <v>600</v>
      </c>
      <c r="E62" s="94" t="s">
        <v>429</v>
      </c>
      <c r="F62" s="94" t="s">
        <v>602</v>
      </c>
      <c r="G62" s="94" t="s">
        <v>584</v>
      </c>
      <c r="H62" s="94"/>
      <c r="I62" s="94" t="s">
        <v>433</v>
      </c>
      <c r="J62" s="94"/>
      <c r="K62" s="94" t="s">
        <v>604</v>
      </c>
      <c r="L62" s="94" t="s">
        <v>399</v>
      </c>
      <c r="M62" s="94"/>
      <c r="N62" s="94" t="s">
        <v>588</v>
      </c>
      <c r="O62" s="94" t="s">
        <v>421</v>
      </c>
      <c r="P62" s="94"/>
      <c r="Q62" s="94" t="s">
        <v>596</v>
      </c>
      <c r="R62" s="94" t="s">
        <v>598</v>
      </c>
      <c r="S62" s="58"/>
      <c r="V62" s="69"/>
    </row>
    <row r="63" spans="2:22" s="86" customFormat="1" ht="60" customHeight="1">
      <c r="B63" s="75"/>
      <c r="C63" s="84"/>
      <c r="D63" s="79" t="s">
        <v>359</v>
      </c>
      <c r="E63" s="79" t="s">
        <v>357</v>
      </c>
      <c r="F63" s="79"/>
      <c r="G63" s="79" t="s">
        <v>364</v>
      </c>
      <c r="H63" s="79" t="s">
        <v>365</v>
      </c>
      <c r="I63" s="79" t="s">
        <v>356</v>
      </c>
      <c r="J63" s="79"/>
      <c r="K63" s="79" t="s">
        <v>335</v>
      </c>
      <c r="L63" s="79"/>
      <c r="M63" s="79" t="s">
        <v>305</v>
      </c>
      <c r="N63" s="79" t="s">
        <v>306</v>
      </c>
      <c r="O63" s="79"/>
      <c r="P63" s="79" t="s">
        <v>358</v>
      </c>
      <c r="Q63" s="79" t="s">
        <v>326</v>
      </c>
      <c r="R63" s="79"/>
      <c r="S63" s="85"/>
      <c r="V63" s="87"/>
    </row>
    <row r="64" spans="2:22" s="1" customFormat="1" ht="36" customHeight="1">
      <c r="B64" s="65"/>
      <c r="C64" s="52"/>
      <c r="D64" s="89" t="s">
        <v>589</v>
      </c>
      <c r="E64" s="89" t="s">
        <v>585</v>
      </c>
      <c r="F64" s="89"/>
      <c r="G64" s="89" t="s">
        <v>599</v>
      </c>
      <c r="H64" s="89" t="s">
        <v>601</v>
      </c>
      <c r="I64" s="89" t="s">
        <v>583</v>
      </c>
      <c r="J64" s="89"/>
      <c r="K64" s="89" t="s">
        <v>432</v>
      </c>
      <c r="L64" s="89"/>
      <c r="M64" s="89" t="s">
        <v>396</v>
      </c>
      <c r="N64" s="89" t="s">
        <v>398</v>
      </c>
      <c r="O64" s="89"/>
      <c r="P64" s="89" t="s">
        <v>587</v>
      </c>
      <c r="Q64" s="89" t="s">
        <v>420</v>
      </c>
      <c r="R64" s="89"/>
      <c r="S64" s="53"/>
      <c r="V64" s="69"/>
    </row>
    <row r="65" spans="2:22" s="1" customFormat="1" ht="80.099999999999994" customHeight="1">
      <c r="B65" s="66">
        <f>B61+1</f>
        <v>16</v>
      </c>
      <c r="C65" s="52"/>
      <c r="D65" s="95" t="s">
        <v>270</v>
      </c>
      <c r="E65" s="95" t="s">
        <v>199</v>
      </c>
      <c r="F65" s="95" t="s">
        <v>167</v>
      </c>
      <c r="G65" s="95" t="s">
        <v>210</v>
      </c>
      <c r="H65" s="95" t="s">
        <v>273</v>
      </c>
      <c r="I65" s="95" t="s">
        <v>268</v>
      </c>
      <c r="J65" s="95" t="s">
        <v>247</v>
      </c>
      <c r="K65" s="95" t="s">
        <v>245</v>
      </c>
      <c r="L65" s="95" t="s">
        <v>247</v>
      </c>
      <c r="M65" s="95" t="s">
        <v>223</v>
      </c>
      <c r="N65" s="95" t="s">
        <v>224</v>
      </c>
      <c r="O65" s="95" t="s">
        <v>247</v>
      </c>
      <c r="P65" s="95" t="s">
        <v>269</v>
      </c>
      <c r="Q65" s="95" t="s">
        <v>238</v>
      </c>
      <c r="R65" s="95" t="s">
        <v>174</v>
      </c>
      <c r="S65" s="54"/>
      <c r="V65" s="69"/>
    </row>
    <row r="66" spans="2:22" s="1" customFormat="1" ht="36" customHeight="1">
      <c r="B66" s="67"/>
      <c r="C66" s="52"/>
      <c r="D66" s="94" t="s">
        <v>590</v>
      </c>
      <c r="E66" s="94" t="s">
        <v>586</v>
      </c>
      <c r="F66" s="94"/>
      <c r="G66" s="94" t="s">
        <v>600</v>
      </c>
      <c r="H66" s="94" t="s">
        <v>602</v>
      </c>
      <c r="I66" s="94" t="s">
        <v>584</v>
      </c>
      <c r="J66" s="94"/>
      <c r="K66" s="94" t="s">
        <v>433</v>
      </c>
      <c r="L66" s="94"/>
      <c r="M66" s="94" t="s">
        <v>397</v>
      </c>
      <c r="N66" s="94" t="s">
        <v>399</v>
      </c>
      <c r="O66" s="94"/>
      <c r="P66" s="94" t="s">
        <v>588</v>
      </c>
      <c r="Q66" s="94" t="s">
        <v>421</v>
      </c>
      <c r="R66" s="94"/>
      <c r="S66" s="58"/>
      <c r="V66" s="69"/>
    </row>
    <row r="67" spans="2:22" s="86" customFormat="1" ht="60" customHeight="1">
      <c r="B67" s="75"/>
      <c r="C67" s="84"/>
      <c r="D67" s="79" t="s">
        <v>354</v>
      </c>
      <c r="E67" s="79" t="s">
        <v>331</v>
      </c>
      <c r="F67" s="79" t="s">
        <v>355</v>
      </c>
      <c r="G67" s="79"/>
      <c r="H67" s="79" t="s">
        <v>362</v>
      </c>
      <c r="I67" s="79" t="s">
        <v>363</v>
      </c>
      <c r="J67" s="79" t="s">
        <v>361</v>
      </c>
      <c r="K67" s="79" t="s">
        <v>359</v>
      </c>
      <c r="L67" s="79" t="s">
        <v>357</v>
      </c>
      <c r="M67" s="79"/>
      <c r="N67" s="79" t="s">
        <v>364</v>
      </c>
      <c r="O67" s="79" t="s">
        <v>365</v>
      </c>
      <c r="P67" s="79" t="s">
        <v>356</v>
      </c>
      <c r="Q67" s="79"/>
      <c r="R67" s="79" t="s">
        <v>335</v>
      </c>
      <c r="S67" s="85"/>
      <c r="V67" s="87"/>
    </row>
    <row r="68" spans="2:22" s="1" customFormat="1" ht="36" customHeight="1">
      <c r="B68" s="65"/>
      <c r="C68" s="52"/>
      <c r="D68" s="89" t="s">
        <v>577</v>
      </c>
      <c r="E68" s="89" t="s">
        <v>426</v>
      </c>
      <c r="F68" s="89" t="s">
        <v>579</v>
      </c>
      <c r="G68" s="89"/>
      <c r="H68" s="89" t="s">
        <v>595</v>
      </c>
      <c r="I68" s="89" t="s">
        <v>597</v>
      </c>
      <c r="J68" s="89" t="s">
        <v>593</v>
      </c>
      <c r="K68" s="89" t="s">
        <v>589</v>
      </c>
      <c r="L68" s="89" t="s">
        <v>585</v>
      </c>
      <c r="M68" s="89"/>
      <c r="N68" s="89" t="s">
        <v>599</v>
      </c>
      <c r="O68" s="89" t="s">
        <v>601</v>
      </c>
      <c r="P68" s="89" t="s">
        <v>583</v>
      </c>
      <c r="Q68" s="89"/>
      <c r="R68" s="89" t="s">
        <v>432</v>
      </c>
      <c r="S68" s="53"/>
      <c r="V68" s="69"/>
    </row>
    <row r="69" spans="2:22" s="1" customFormat="1" ht="80.099999999999994" customHeight="1">
      <c r="B69" s="66">
        <f>B65+1</f>
        <v>17</v>
      </c>
      <c r="C69" s="52"/>
      <c r="D69" s="95" t="s">
        <v>192</v>
      </c>
      <c r="E69" s="95" t="s">
        <v>197</v>
      </c>
      <c r="F69" s="95" t="s">
        <v>198</v>
      </c>
      <c r="G69" s="95" t="s">
        <v>193</v>
      </c>
      <c r="H69" s="95" t="s">
        <v>168</v>
      </c>
      <c r="I69" s="95" t="s">
        <v>272</v>
      </c>
      <c r="J69" s="95" t="s">
        <v>211</v>
      </c>
      <c r="K69" s="95" t="s">
        <v>270</v>
      </c>
      <c r="L69" s="95" t="s">
        <v>199</v>
      </c>
      <c r="M69" s="95" t="s">
        <v>167</v>
      </c>
      <c r="N69" s="95" t="s">
        <v>210</v>
      </c>
      <c r="O69" s="95" t="s">
        <v>273</v>
      </c>
      <c r="P69" s="95" t="s">
        <v>268</v>
      </c>
      <c r="Q69" s="95" t="s">
        <v>247</v>
      </c>
      <c r="R69" s="95" t="s">
        <v>245</v>
      </c>
      <c r="S69" s="54"/>
      <c r="V69" s="69"/>
    </row>
    <row r="70" spans="2:22" s="1" customFormat="1" ht="36" customHeight="1">
      <c r="B70" s="67"/>
      <c r="C70" s="52"/>
      <c r="D70" s="94" t="s">
        <v>578</v>
      </c>
      <c r="E70" s="94" t="s">
        <v>427</v>
      </c>
      <c r="F70" s="94" t="s">
        <v>580</v>
      </c>
      <c r="G70" s="94"/>
      <c r="H70" s="94" t="s">
        <v>596</v>
      </c>
      <c r="I70" s="94" t="s">
        <v>598</v>
      </c>
      <c r="J70" s="94" t="s">
        <v>594</v>
      </c>
      <c r="K70" s="94" t="s">
        <v>590</v>
      </c>
      <c r="L70" s="94" t="s">
        <v>586</v>
      </c>
      <c r="M70" s="94"/>
      <c r="N70" s="94" t="s">
        <v>600</v>
      </c>
      <c r="O70" s="94" t="s">
        <v>602</v>
      </c>
      <c r="P70" s="94" t="s">
        <v>584</v>
      </c>
      <c r="Q70" s="94"/>
      <c r="R70" s="94" t="s">
        <v>433</v>
      </c>
      <c r="S70" s="58"/>
      <c r="V70" s="69"/>
    </row>
    <row r="71" spans="2:22" s="86" customFormat="1" ht="60" customHeight="1">
      <c r="B71" s="75"/>
      <c r="C71" s="84"/>
      <c r="D71" s="79"/>
      <c r="E71" s="79" t="s">
        <v>305</v>
      </c>
      <c r="F71" s="79" t="s">
        <v>306</v>
      </c>
      <c r="G71" s="79"/>
      <c r="H71" s="79" t="s">
        <v>358</v>
      </c>
      <c r="I71" s="79" t="s">
        <v>326</v>
      </c>
      <c r="J71" s="79"/>
      <c r="K71" s="79" t="s">
        <v>310</v>
      </c>
      <c r="L71" s="79" t="s">
        <v>355</v>
      </c>
      <c r="M71" s="79" t="s">
        <v>300</v>
      </c>
      <c r="N71" s="79" t="s">
        <v>367</v>
      </c>
      <c r="O71" s="79" t="s">
        <v>363</v>
      </c>
      <c r="P71" s="79" t="s">
        <v>359</v>
      </c>
      <c r="Q71" s="79"/>
      <c r="R71" s="79" t="s">
        <v>300</v>
      </c>
      <c r="S71" s="85"/>
      <c r="V71" s="87"/>
    </row>
    <row r="72" spans="2:22" s="1" customFormat="1" ht="36" customHeight="1">
      <c r="B72" s="65"/>
      <c r="C72" s="52"/>
      <c r="D72" s="89"/>
      <c r="E72" s="89" t="s">
        <v>396</v>
      </c>
      <c r="F72" s="89" t="s">
        <v>398</v>
      </c>
      <c r="G72" s="89"/>
      <c r="H72" s="89" t="s">
        <v>587</v>
      </c>
      <c r="I72" s="89" t="s">
        <v>420</v>
      </c>
      <c r="J72" s="89"/>
      <c r="K72" s="89" t="s">
        <v>406</v>
      </c>
      <c r="L72" s="89" t="s">
        <v>579</v>
      </c>
      <c r="M72" s="89" t="s">
        <v>394</v>
      </c>
      <c r="N72" s="89" t="s">
        <v>605</v>
      </c>
      <c r="O72" s="89" t="s">
        <v>597</v>
      </c>
      <c r="P72" s="89" t="s">
        <v>589</v>
      </c>
      <c r="Q72" s="89"/>
      <c r="R72" s="89" t="s">
        <v>394</v>
      </c>
      <c r="S72" s="53"/>
      <c r="V72" s="69"/>
    </row>
    <row r="73" spans="2:22" s="1" customFormat="1" ht="80.099999999999994" customHeight="1">
      <c r="B73" s="66">
        <f>B69+1</f>
        <v>18</v>
      </c>
      <c r="C73" s="52"/>
      <c r="D73" s="95" t="s">
        <v>247</v>
      </c>
      <c r="E73" s="95" t="s">
        <v>223</v>
      </c>
      <c r="F73" s="95" t="s">
        <v>224</v>
      </c>
      <c r="G73" s="95" t="s">
        <v>247</v>
      </c>
      <c r="H73" s="95" t="s">
        <v>269</v>
      </c>
      <c r="I73" s="95" t="s">
        <v>238</v>
      </c>
      <c r="J73" s="95" t="s">
        <v>174</v>
      </c>
      <c r="K73" s="95" t="s">
        <v>172</v>
      </c>
      <c r="L73" s="95" t="s">
        <v>198</v>
      </c>
      <c r="M73" s="95" t="s">
        <v>201</v>
      </c>
      <c r="N73" s="95" t="s">
        <v>274</v>
      </c>
      <c r="O73" s="95" t="s">
        <v>272</v>
      </c>
      <c r="P73" s="95" t="s">
        <v>270</v>
      </c>
      <c r="Q73" s="95" t="s">
        <v>167</v>
      </c>
      <c r="R73" s="95" t="s">
        <v>201</v>
      </c>
      <c r="S73" s="54"/>
      <c r="V73" s="69"/>
    </row>
    <row r="74" spans="2:22" s="1" customFormat="1" ht="36" customHeight="1">
      <c r="B74" s="67"/>
      <c r="C74" s="52"/>
      <c r="D74" s="94"/>
      <c r="E74" s="94" t="s">
        <v>397</v>
      </c>
      <c r="F74" s="94" t="s">
        <v>399</v>
      </c>
      <c r="G74" s="94"/>
      <c r="H74" s="94" t="s">
        <v>588</v>
      </c>
      <c r="I74" s="94" t="s">
        <v>421</v>
      </c>
      <c r="J74" s="94"/>
      <c r="K74" s="94" t="s">
        <v>407</v>
      </c>
      <c r="L74" s="94" t="s">
        <v>580</v>
      </c>
      <c r="M74" s="94" t="s">
        <v>395</v>
      </c>
      <c r="N74" s="94" t="s">
        <v>606</v>
      </c>
      <c r="O74" s="94" t="s">
        <v>598</v>
      </c>
      <c r="P74" s="94" t="s">
        <v>590</v>
      </c>
      <c r="Q74" s="94"/>
      <c r="R74" s="94" t="s">
        <v>395</v>
      </c>
      <c r="S74" s="58"/>
      <c r="V74" s="69"/>
    </row>
    <row r="75" spans="2:22" s="86" customFormat="1" ht="60" customHeight="1">
      <c r="B75" s="75"/>
      <c r="C75" s="84"/>
      <c r="D75" s="79" t="s">
        <v>367</v>
      </c>
      <c r="E75" s="79" t="s">
        <v>363</v>
      </c>
      <c r="F75" s="79" t="s">
        <v>361</v>
      </c>
      <c r="G75" s="79" t="s">
        <v>359</v>
      </c>
      <c r="H75" s="79"/>
      <c r="I75" s="79" t="s">
        <v>331</v>
      </c>
      <c r="J75" s="79" t="s">
        <v>310</v>
      </c>
      <c r="K75" s="79" t="s">
        <v>368</v>
      </c>
      <c r="L75" s="79" t="s">
        <v>355</v>
      </c>
      <c r="M75" s="79"/>
      <c r="N75" s="79" t="s">
        <v>309</v>
      </c>
      <c r="O75" s="79" t="s">
        <v>317</v>
      </c>
      <c r="P75" s="79" t="s">
        <v>369</v>
      </c>
      <c r="Q75" s="79" t="s">
        <v>311</v>
      </c>
      <c r="R75" s="79"/>
      <c r="S75" s="85"/>
      <c r="V75" s="87"/>
    </row>
    <row r="76" spans="2:22" s="1" customFormat="1" ht="36" customHeight="1">
      <c r="B76" s="65"/>
      <c r="C76" s="52"/>
      <c r="D76" s="89" t="s">
        <v>605</v>
      </c>
      <c r="E76" s="89" t="s">
        <v>597</v>
      </c>
      <c r="F76" s="89" t="s">
        <v>593</v>
      </c>
      <c r="G76" s="89" t="s">
        <v>589</v>
      </c>
      <c r="H76" s="89"/>
      <c r="I76" s="89" t="s">
        <v>426</v>
      </c>
      <c r="J76" s="89" t="s">
        <v>406</v>
      </c>
      <c r="K76" s="89" t="s">
        <v>607</v>
      </c>
      <c r="L76" s="89" t="s">
        <v>579</v>
      </c>
      <c r="M76" s="89"/>
      <c r="N76" s="89" t="s">
        <v>404</v>
      </c>
      <c r="O76" s="89" t="s">
        <v>414</v>
      </c>
      <c r="P76" s="89" t="s">
        <v>609</v>
      </c>
      <c r="Q76" s="89" t="s">
        <v>408</v>
      </c>
      <c r="R76" s="89"/>
      <c r="S76" s="53"/>
      <c r="V76" s="69"/>
    </row>
    <row r="77" spans="2:22" s="1" customFormat="1" ht="80.099999999999994" customHeight="1">
      <c r="B77" s="66">
        <f>B73+1</f>
        <v>19</v>
      </c>
      <c r="C77" s="52"/>
      <c r="D77" s="95" t="s">
        <v>274</v>
      </c>
      <c r="E77" s="95" t="s">
        <v>272</v>
      </c>
      <c r="F77" s="95" t="s">
        <v>211</v>
      </c>
      <c r="G77" s="95" t="s">
        <v>270</v>
      </c>
      <c r="H77" s="95" t="s">
        <v>174</v>
      </c>
      <c r="I77" s="95" t="s">
        <v>197</v>
      </c>
      <c r="J77" s="95" t="s">
        <v>172</v>
      </c>
      <c r="K77" s="95" t="s">
        <v>275</v>
      </c>
      <c r="L77" s="95" t="s">
        <v>198</v>
      </c>
      <c r="M77" s="95" t="s">
        <v>167</v>
      </c>
      <c r="N77" s="95" t="s">
        <v>171</v>
      </c>
      <c r="O77" s="95" t="s">
        <v>207</v>
      </c>
      <c r="P77" s="95" t="s">
        <v>276</v>
      </c>
      <c r="Q77" s="95" t="s">
        <v>209</v>
      </c>
      <c r="R77" s="95" t="s">
        <v>173</v>
      </c>
      <c r="S77" s="54"/>
      <c r="V77" s="69"/>
    </row>
    <row r="78" spans="2:22" s="1" customFormat="1" ht="36" customHeight="1">
      <c r="B78" s="67"/>
      <c r="C78" s="52"/>
      <c r="D78" s="94" t="s">
        <v>606</v>
      </c>
      <c r="E78" s="94" t="s">
        <v>598</v>
      </c>
      <c r="F78" s="94" t="s">
        <v>594</v>
      </c>
      <c r="G78" s="94" t="s">
        <v>590</v>
      </c>
      <c r="H78" s="94"/>
      <c r="I78" s="94" t="s">
        <v>427</v>
      </c>
      <c r="J78" s="94" t="s">
        <v>407</v>
      </c>
      <c r="K78" s="94" t="s">
        <v>608</v>
      </c>
      <c r="L78" s="94" t="s">
        <v>580</v>
      </c>
      <c r="M78" s="94"/>
      <c r="N78" s="94" t="s">
        <v>405</v>
      </c>
      <c r="O78" s="94" t="s">
        <v>415</v>
      </c>
      <c r="P78" s="94" t="s">
        <v>610</v>
      </c>
      <c r="Q78" s="94" t="s">
        <v>409</v>
      </c>
      <c r="R78" s="94"/>
      <c r="S78" s="58"/>
      <c r="V78" s="69"/>
    </row>
    <row r="79" spans="2:22" s="86" customFormat="1" ht="60" customHeight="1">
      <c r="B79" s="75"/>
      <c r="C79" s="84"/>
      <c r="D79" s="79" t="s">
        <v>370</v>
      </c>
      <c r="E79" s="79" t="s">
        <v>371</v>
      </c>
      <c r="F79" s="79" t="s">
        <v>372</v>
      </c>
      <c r="G79" s="79" t="s">
        <v>373</v>
      </c>
      <c r="H79" s="79"/>
      <c r="I79" s="79" t="s">
        <v>334</v>
      </c>
      <c r="J79" s="79" t="s">
        <v>356</v>
      </c>
      <c r="K79" s="79" t="s">
        <v>311</v>
      </c>
      <c r="L79" s="79" t="s">
        <v>359</v>
      </c>
      <c r="M79" s="79"/>
      <c r="N79" s="79" t="s">
        <v>309</v>
      </c>
      <c r="O79" s="79" t="s">
        <v>374</v>
      </c>
      <c r="P79" s="79" t="s">
        <v>375</v>
      </c>
      <c r="Q79" s="79" t="s">
        <v>326</v>
      </c>
      <c r="R79" s="79"/>
      <c r="S79" s="85"/>
      <c r="V79" s="87"/>
    </row>
    <row r="80" spans="2:22" s="1" customFormat="1" ht="36" customHeight="1">
      <c r="B80" s="65"/>
      <c r="C80" s="52"/>
      <c r="D80" s="89" t="s">
        <v>611</v>
      </c>
      <c r="E80" s="89" t="s">
        <v>613</v>
      </c>
      <c r="F80" s="89" t="s">
        <v>615</v>
      </c>
      <c r="G80" s="89" t="s">
        <v>617</v>
      </c>
      <c r="H80" s="89"/>
      <c r="I80" s="89" t="s">
        <v>430</v>
      </c>
      <c r="J80" s="89" t="s">
        <v>583</v>
      </c>
      <c r="K80" s="89" t="s">
        <v>408</v>
      </c>
      <c r="L80" s="89" t="s">
        <v>589</v>
      </c>
      <c r="M80" s="89"/>
      <c r="N80" s="89" t="s">
        <v>404</v>
      </c>
      <c r="O80" s="89" t="s">
        <v>619</v>
      </c>
      <c r="P80" s="89" t="s">
        <v>621</v>
      </c>
      <c r="Q80" s="89" t="s">
        <v>420</v>
      </c>
      <c r="R80" s="89"/>
      <c r="S80" s="53"/>
      <c r="V80" s="69"/>
    </row>
    <row r="81" spans="1:22" s="1" customFormat="1" ht="80.099999999999994" customHeight="1">
      <c r="B81" s="66">
        <f>B77+1</f>
        <v>20</v>
      </c>
      <c r="C81" s="52"/>
      <c r="D81" s="95" t="s">
        <v>277</v>
      </c>
      <c r="E81" s="95" t="s">
        <v>278</v>
      </c>
      <c r="F81" s="95" t="s">
        <v>279</v>
      </c>
      <c r="G81" s="95" t="s">
        <v>280</v>
      </c>
      <c r="H81" s="95" t="s">
        <v>191</v>
      </c>
      <c r="I81" s="95" t="s">
        <v>244</v>
      </c>
      <c r="J81" s="95" t="s">
        <v>268</v>
      </c>
      <c r="K81" s="95" t="s">
        <v>209</v>
      </c>
      <c r="L81" s="95" t="s">
        <v>270</v>
      </c>
      <c r="M81" s="95" t="s">
        <v>167</v>
      </c>
      <c r="N81" s="95" t="s">
        <v>171</v>
      </c>
      <c r="O81" s="108" t="s">
        <v>281</v>
      </c>
      <c r="P81" s="95" t="s">
        <v>282</v>
      </c>
      <c r="Q81" s="95" t="s">
        <v>238</v>
      </c>
      <c r="R81" s="95" t="s">
        <v>264</v>
      </c>
      <c r="S81" s="54"/>
      <c r="V81" s="69"/>
    </row>
    <row r="82" spans="1:22" s="1" customFormat="1" ht="36" customHeight="1">
      <c r="B82" s="67"/>
      <c r="C82" s="52"/>
      <c r="D82" s="94" t="s">
        <v>612</v>
      </c>
      <c r="E82" s="94" t="s">
        <v>614</v>
      </c>
      <c r="F82" s="94" t="s">
        <v>616</v>
      </c>
      <c r="G82" s="94" t="s">
        <v>618</v>
      </c>
      <c r="H82" s="94"/>
      <c r="I82" s="94" t="s">
        <v>431</v>
      </c>
      <c r="J82" s="94" t="s">
        <v>584</v>
      </c>
      <c r="K82" s="94" t="s">
        <v>409</v>
      </c>
      <c r="L82" s="94" t="s">
        <v>590</v>
      </c>
      <c r="M82" s="94"/>
      <c r="N82" s="94" t="s">
        <v>405</v>
      </c>
      <c r="O82" s="94" t="s">
        <v>620</v>
      </c>
      <c r="P82" s="94" t="s">
        <v>622</v>
      </c>
      <c r="Q82" s="94" t="s">
        <v>421</v>
      </c>
      <c r="R82" s="94"/>
      <c r="S82" s="58"/>
      <c r="V82" s="69"/>
    </row>
    <row r="83" spans="1:22" s="86" customFormat="1" ht="60" customHeight="1">
      <c r="B83" s="75"/>
      <c r="C83" s="84"/>
      <c r="D83" s="79" t="s">
        <v>359</v>
      </c>
      <c r="E83" s="79" t="s">
        <v>376</v>
      </c>
      <c r="F83" s="79" t="s">
        <v>367</v>
      </c>
      <c r="G83" s="79" t="s">
        <v>377</v>
      </c>
      <c r="H83" s="79"/>
      <c r="I83" s="79" t="s">
        <v>354</v>
      </c>
      <c r="J83" s="79" t="s">
        <v>378</v>
      </c>
      <c r="K83" s="79" t="s">
        <v>361</v>
      </c>
      <c r="L83" s="79" t="s">
        <v>379</v>
      </c>
      <c r="M83" s="79"/>
      <c r="N83" s="79"/>
      <c r="O83" s="79"/>
      <c r="P83" s="79"/>
      <c r="Q83" s="79"/>
      <c r="R83" s="79"/>
      <c r="S83" s="85"/>
      <c r="V83" s="87"/>
    </row>
    <row r="84" spans="1:22">
      <c r="A84" s="1"/>
      <c r="B84" s="65"/>
      <c r="C84" s="52"/>
      <c r="D84" s="89" t="s">
        <v>589</v>
      </c>
      <c r="E84" s="89" t="s">
        <v>623</v>
      </c>
      <c r="F84" s="89" t="s">
        <v>605</v>
      </c>
      <c r="G84" s="89" t="s">
        <v>625</v>
      </c>
      <c r="H84" s="89"/>
      <c r="I84" s="89" t="s">
        <v>577</v>
      </c>
      <c r="J84" s="89" t="s">
        <v>627</v>
      </c>
      <c r="K84" s="89" t="s">
        <v>593</v>
      </c>
      <c r="L84" s="89" t="s">
        <v>629</v>
      </c>
      <c r="M84" s="89"/>
      <c r="N84" s="89"/>
      <c r="O84" s="89"/>
      <c r="P84" s="89"/>
      <c r="Q84" s="89"/>
      <c r="R84" s="89"/>
      <c r="S84" s="53"/>
    </row>
    <row r="85" spans="1:22" ht="67.5">
      <c r="A85" s="1"/>
      <c r="B85" s="66">
        <f>B81+1</f>
        <v>21</v>
      </c>
      <c r="C85" s="52"/>
      <c r="D85" s="95" t="s">
        <v>270</v>
      </c>
      <c r="E85" s="95" t="s">
        <v>283</v>
      </c>
      <c r="F85" s="95" t="s">
        <v>274</v>
      </c>
      <c r="G85" s="95" t="s">
        <v>284</v>
      </c>
      <c r="H85" s="95" t="s">
        <v>167</v>
      </c>
      <c r="I85" s="95" t="s">
        <v>192</v>
      </c>
      <c r="J85" s="95" t="s">
        <v>285</v>
      </c>
      <c r="K85" s="95" t="s">
        <v>211</v>
      </c>
      <c r="L85" s="95" t="s">
        <v>270</v>
      </c>
      <c r="M85" s="95" t="s">
        <v>193</v>
      </c>
      <c r="N85" s="95" t="s">
        <v>194</v>
      </c>
      <c r="O85" s="95"/>
      <c r="P85" s="95"/>
      <c r="Q85" s="95"/>
      <c r="R85" s="95"/>
      <c r="S85" s="54"/>
    </row>
    <row r="86" spans="1:22">
      <c r="A86" s="1"/>
      <c r="B86" s="67"/>
      <c r="C86" s="52"/>
      <c r="D86" s="94" t="s">
        <v>590</v>
      </c>
      <c r="E86" s="94" t="s">
        <v>624</v>
      </c>
      <c r="F86" s="94" t="s">
        <v>606</v>
      </c>
      <c r="G86" s="94" t="s">
        <v>626</v>
      </c>
      <c r="H86" s="94"/>
      <c r="I86" s="94" t="s">
        <v>578</v>
      </c>
      <c r="J86" s="94" t="s">
        <v>628</v>
      </c>
      <c r="K86" s="94" t="s">
        <v>594</v>
      </c>
      <c r="L86" s="94" t="s">
        <v>590</v>
      </c>
      <c r="M86" s="94"/>
      <c r="N86" s="94"/>
      <c r="O86" s="94"/>
      <c r="P86" s="94"/>
      <c r="Q86" s="94"/>
      <c r="R86" s="94"/>
      <c r="S86" s="58"/>
    </row>
  </sheetData>
  <mergeCells count="1">
    <mergeCell ref="V3:V13"/>
  </mergeCells>
  <phoneticPr fontId="1" type="noConversion"/>
  <conditionalFormatting sqref="D3:R3">
    <cfRule type="expression" dxfId="25" priority="205">
      <formula>顯示注音輸入</formula>
    </cfRule>
    <cfRule type="expression" dxfId="24" priority="206">
      <formula>"'= TRUE(顯示注音輸入)"</formula>
    </cfRule>
  </conditionalFormatting>
  <conditionalFormatting sqref="D7:R7">
    <cfRule type="expression" dxfId="23" priority="61">
      <formula>顯示注音輸入</formula>
    </cfRule>
    <cfRule type="expression" dxfId="22" priority="62">
      <formula>"'= TRUE(顯示注音輸入)"</formula>
    </cfRule>
  </conditionalFormatting>
  <conditionalFormatting sqref="D11:R11">
    <cfRule type="expression" dxfId="21" priority="59">
      <formula>顯示注音輸入</formula>
    </cfRule>
    <cfRule type="expression" dxfId="20" priority="60">
      <formula>"'= TRUE(顯示注音輸入)"</formula>
    </cfRule>
  </conditionalFormatting>
  <conditionalFormatting sqref="D15:F15 J15:R15">
    <cfRule type="expression" dxfId="19" priority="57">
      <formula>顯示注音輸入</formula>
    </cfRule>
    <cfRule type="expression" dxfId="18" priority="58">
      <formula>"'= TRUE(顯示注音輸入)"</formula>
    </cfRule>
  </conditionalFormatting>
  <conditionalFormatting sqref="D19:R19 D27:R27 D31:R31 D35:R35 D43:R43 D51:R51 D55:R55 D59:R59">
    <cfRule type="expression" dxfId="17" priority="23">
      <formula>顯示注音輸入</formula>
    </cfRule>
    <cfRule type="expression" dxfId="16" priority="24">
      <formula>"'= TRUE(顯示注音輸入)"</formula>
    </cfRule>
  </conditionalFormatting>
  <conditionalFormatting sqref="D23:R23">
    <cfRule type="expression" dxfId="15" priority="9">
      <formula>顯示注音輸入</formula>
    </cfRule>
    <cfRule type="expression" dxfId="14" priority="10">
      <formula>"'= TRUE(顯示注音輸入)"</formula>
    </cfRule>
  </conditionalFormatting>
  <conditionalFormatting sqref="D39:R39">
    <cfRule type="expression" dxfId="13" priority="19">
      <formula>顯示注音輸入</formula>
    </cfRule>
    <cfRule type="expression" dxfId="12" priority="20">
      <formula>"'= TRUE(顯示注音輸入)"</formula>
    </cfRule>
  </conditionalFormatting>
  <conditionalFormatting sqref="D47:R47">
    <cfRule type="expression" dxfId="11" priority="17">
      <formula>顯示注音輸入</formula>
    </cfRule>
    <cfRule type="expression" dxfId="10" priority="18">
      <formula>"'= TRUE(顯示注音輸入)"</formula>
    </cfRule>
  </conditionalFormatting>
  <conditionalFormatting sqref="D63:R63">
    <cfRule type="expression" dxfId="9" priority="13">
      <formula>顯示注音輸入</formula>
    </cfRule>
    <cfRule type="expression" dxfId="8" priority="14">
      <formula>"'= TRUE(顯示注音輸入)"</formula>
    </cfRule>
  </conditionalFormatting>
  <conditionalFormatting sqref="D67:R67 D75:R75 D79:R79">
    <cfRule type="expression" dxfId="7" priority="15">
      <formula>顯示注音輸入</formula>
    </cfRule>
    <cfRule type="expression" dxfId="6" priority="16">
      <formula>"'= TRUE(顯示注音輸入)"</formula>
    </cfRule>
  </conditionalFormatting>
  <conditionalFormatting sqref="D71:R71">
    <cfRule type="expression" dxfId="5" priority="11">
      <formula>顯示注音輸入</formula>
    </cfRule>
    <cfRule type="expression" dxfId="4" priority="12">
      <formula>"'= TRUE(顯示注音輸入)"</formula>
    </cfRule>
  </conditionalFormatting>
  <conditionalFormatting sqref="D83:R83">
    <cfRule type="expression" dxfId="3" priority="3">
      <formula>顯示注音輸入</formula>
    </cfRule>
    <cfRule type="expression" dxfId="2" priority="4">
      <formula>"'= TRUE(顯示注音輸入)"</formula>
    </cfRule>
  </conditionalFormatting>
  <conditionalFormatting sqref="G15:I15">
    <cfRule type="expression" dxfId="1" priority="1">
      <formula>顯示注音輸入</formula>
    </cfRule>
    <cfRule type="expression" dxfId="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88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04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04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5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5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5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5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5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5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5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5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6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6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04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04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5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5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5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5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5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5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5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5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6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6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90">
        <v>1</v>
      </c>
      <c r="K19" s="91" t="s">
        <v>178</v>
      </c>
      <c r="L19" s="37"/>
      <c r="M19" s="37"/>
      <c r="N19" s="37"/>
    </row>
    <row r="20" spans="3:14" ht="42.75" customHeight="1">
      <c r="C20" s="36"/>
      <c r="J20" s="90">
        <v>7</v>
      </c>
      <c r="K20" s="91" t="s">
        <v>182</v>
      </c>
      <c r="L20" s="37"/>
      <c r="M20" s="37"/>
      <c r="N20" s="37"/>
    </row>
    <row r="21" spans="3:14" ht="42.75" customHeight="1">
      <c r="C21" s="36"/>
      <c r="J21" s="90">
        <v>3</v>
      </c>
      <c r="K21" s="91" t="s">
        <v>183</v>
      </c>
      <c r="L21" s="37"/>
      <c r="M21" s="37"/>
      <c r="N21" s="37"/>
    </row>
    <row r="22" spans="3:14" ht="42.75" customHeight="1">
      <c r="C22" s="36"/>
      <c r="J22" s="90">
        <v>2</v>
      </c>
      <c r="K22" s="92" t="s">
        <v>177</v>
      </c>
      <c r="L22" s="37"/>
      <c r="M22" s="37"/>
      <c r="N22" s="37"/>
    </row>
    <row r="23" spans="3:14" ht="42.75" customHeight="1">
      <c r="C23" s="36"/>
      <c r="J23" s="90">
        <v>5</v>
      </c>
      <c r="K23" s="92" t="s">
        <v>179</v>
      </c>
      <c r="L23" s="37"/>
      <c r="M23" s="37"/>
      <c r="N23" s="37"/>
    </row>
    <row r="24" spans="3:14" ht="42.75" customHeight="1">
      <c r="C24" s="36"/>
      <c r="J24" s="90" t="s">
        <v>184</v>
      </c>
      <c r="K24" s="93" t="s">
        <v>184</v>
      </c>
      <c r="L24" s="37"/>
      <c r="M24" s="37"/>
      <c r="N24" s="37"/>
    </row>
    <row r="25" spans="3:14" ht="42.75" customHeight="1">
      <c r="C25" s="36"/>
      <c r="J25" s="90">
        <v>4</v>
      </c>
      <c r="K25" s="91" t="s">
        <v>185</v>
      </c>
      <c r="L25" s="37"/>
      <c r="M25" s="37"/>
      <c r="N25" s="37"/>
    </row>
    <row r="26" spans="3:14" ht="42.75" customHeight="1">
      <c r="C26" s="36"/>
      <c r="J26" s="90">
        <v>8</v>
      </c>
      <c r="K26" s="91" t="s">
        <v>186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177</v>
      </c>
      <c r="G4" s="45" t="s">
        <v>82</v>
      </c>
      <c r="H4" s="44" t="s">
        <v>178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179</v>
      </c>
      <c r="G8" s="45" t="s">
        <v>82</v>
      </c>
      <c r="H8" s="44" t="s">
        <v>180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178</v>
      </c>
      <c r="G12" s="45" t="s">
        <v>82</v>
      </c>
      <c r="H12" s="44" t="s">
        <v>180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180</v>
      </c>
      <c r="G16" s="45" t="s">
        <v>82</v>
      </c>
      <c r="H16" s="44" t="s">
        <v>181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181</v>
      </c>
      <c r="G20" s="45" t="s">
        <v>82</v>
      </c>
      <c r="H20" s="44" t="s">
        <v>177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2024-09-26T09:10:24Z</dcterms:modified>
  <cp:category/>
  <cp:contentStatus/>
</cp:coreProperties>
</file>