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8_{4500B612-7C79-4D8E-9964-075FFC1F13BF}" xr6:coauthVersionLast="47" xr6:coauthVersionMax="47" xr10:uidLastSave="{00000000-0000-0000-0000-000000000000}"/>
  <bookViews>
    <workbookView xWindow="-28920" yWindow="-120" windowWidth="29040" windowHeight="15720" activeTab="1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語音類型">env!$C$11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5" i="1" l="1"/>
  <c r="B209" i="1" s="1"/>
  <c r="B213" i="1" s="1"/>
  <c r="B217" i="1" s="1"/>
  <c r="B221" i="1" s="1"/>
  <c r="B225" i="1" s="1"/>
  <c r="B229" i="1" s="1"/>
  <c r="B233" i="1" s="1"/>
  <c r="B237" i="1" s="1"/>
  <c r="B241" i="1" s="1"/>
  <c r="B157" i="1"/>
  <c r="B161" i="1" s="1"/>
  <c r="B165" i="1" s="1"/>
  <c r="B169" i="1" s="1"/>
  <c r="B173" i="1" s="1"/>
  <c r="B177" i="1" s="1"/>
  <c r="B181" i="1" s="1"/>
  <c r="B185" i="1" s="1"/>
  <c r="B189" i="1" s="1"/>
  <c r="B193" i="1" s="1"/>
  <c r="B197" i="1" s="1"/>
  <c r="B201" i="1" s="1"/>
  <c r="B89" i="1" l="1"/>
  <c r="B93" i="1" s="1"/>
  <c r="B97" i="1" s="1"/>
  <c r="B101" i="1" s="1"/>
  <c r="B105" i="1" s="1"/>
  <c r="B109" i="1" s="1"/>
  <c r="B113" i="1" s="1"/>
  <c r="B117" i="1" s="1"/>
  <c r="B121" i="1" s="1"/>
  <c r="B125" i="1" s="1"/>
  <c r="B129" i="1" s="1"/>
  <c r="B133" i="1" s="1"/>
  <c r="B137" i="1" s="1"/>
  <c r="B141" i="1" s="1"/>
  <c r="B145" i="1" s="1"/>
  <c r="B149" i="1" s="1"/>
  <c r="B153" i="1" s="1"/>
  <c r="B85" i="1"/>
  <c r="U28" i="1"/>
  <c r="U29" i="1"/>
  <c r="U30" i="1"/>
  <c r="U31" i="1"/>
  <c r="U32" i="1"/>
  <c r="U27" i="1"/>
  <c r="U26" i="1"/>
  <c r="V2" i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  <c r="B65" i="1" s="1"/>
  <c r="B69" i="1" s="1"/>
  <c r="B73" i="1" s="1"/>
  <c r="B77" i="1" s="1"/>
  <c r="B81" i="1" s="1"/>
</calcChain>
</file>

<file path=xl/sharedStrings.xml><?xml version="1.0" encoding="utf-8"?>
<sst xmlns="http://schemas.openxmlformats.org/spreadsheetml/2006/main" count="1304" uniqueCount="802">
  <si>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</si>
  <si>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</si>
  <si>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</si>
  <si>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</si>
  <si>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</si>
  <si>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</si>
  <si>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</si>
  <si>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</si>
  <si>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</si>
  <si>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</si>
  <si>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</si>
  <si>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</si>
  <si>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</si>
  <si>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</si>
  <si>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</si>
  <si>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</si>
  <si>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</si>
  <si>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</si>
  <si>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</si>
  <si>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</si>
  <si>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</si>
  <si>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</si>
  <si>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</si>
  <si>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</si>
  <si>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</si>
  <si>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</si>
  <si>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</si>
  <si>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</si>
  <si>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</si>
  <si>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</si>
  <si>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</si>
  <si>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</si>
  <si>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</si>
  <si>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</si>
  <si>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</si>
  <si>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</si>
  <si>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</si>
  <si>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</si>
  <si>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</si>
  <si>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</si>
  <si>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</si>
  <si>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</si>
  <si>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</si>
  <si>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</si>
  <si>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</si>
  <si>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</si>
  <si>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</si>
  <si>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</si>
  <si>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</si>
  <si>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</si>
  <si>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</si>
  <si>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</si>
  <si>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</si>
  <si>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</si>
  <si>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</si>
  <si>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</si>
  <si>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</si>
  <si>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</si>
  <si>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</si>
  <si>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</si>
  <si>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</si>
  <si>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</si>
  <si>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</si>
  <si>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</si>
  <si>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</si>
  <si>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</si>
  <si>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</si>
  <si>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</si>
  <si>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</si>
  <si>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</si>
  <si>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</si>
  <si>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</si>
  <si>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</si>
  <si>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</si>
  <si>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</si>
  <si>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</si>
  <si>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</si>
  <si>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</si>
  <si>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</si>
  <si>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</si>
  <si>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</si>
  <si>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</si>
  <si>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</si>
  <si>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</si>
  <si>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</si>
  <si>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</si>
  <si>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</si>
  <si>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</si>
  <si>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</si>
  <si>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</si>
  <si>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</si>
  <si>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</si>
  <si>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</si>
  <si>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</si>
  <si>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</si>
  <si>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</si>
  <si>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</si>
  <si>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</si>
  <si>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</si>
  <si>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</si>
  <si>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</si>
  <si>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</si>
  <si>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</si>
  <si>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</si>
  <si>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</si>
  <si>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</si>
  <si>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</si>
  <si>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</si>
  <si>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</si>
  <si>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</si>
  <si>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</si>
  <si>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</si>
  <si>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</si>
  <si>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</si>
  <si>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</si>
  <si>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</si>
  <si>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</si>
  <si>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</si>
  <si>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</si>
  <si>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</si>
  <si>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</si>
  <si>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</si>
  <si>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</si>
  <si>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</si>
  <si>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</si>
  <si>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</si>
  <si>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</si>
  <si>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</si>
  <si>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</si>
  <si>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</si>
  <si>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</si>
  <si>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</si>
  <si>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</si>
  <si>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</si>
  <si>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</si>
  <si>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</si>
  <si>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</si>
  <si>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</si>
  <si>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</si>
  <si>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</si>
  <si>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</si>
  <si>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</si>
  <si>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</si>
  <si>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</si>
  <si>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</si>
  <si>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</si>
  <si>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</si>
  <si>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</si>
  <si>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</si>
  <si>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</si>
  <si>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</si>
  <si>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</si>
  <si>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</si>
  <si>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</si>
  <si>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</si>
  <si>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</si>
  <si>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</si>
  <si>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</si>
  <si>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</si>
  <si>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</si>
  <si>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</si>
  <si>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</si>
  <si>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</si>
  <si>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</si>
  <si>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</si>
  <si>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</si>
  <si>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</si>
  <si>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</si>
  <si>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</si>
  <si>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</si>
  <si>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</si>
  <si>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</si>
  <si>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</si>
  <si>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</si>
  <si>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</si>
  <si>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</si>
  <si>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</si>
  <si>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https://shoplineimg.com/5db585d59db3cb0012a18bce/5f2a9d3f30cc6200455c1c25/1296x.webp?source_format=jpg</t>
  </si>
  <si>
    <t>每頁總列數</t>
    <phoneticPr fontId="1" type="noConversion"/>
  </si>
  <si>
    <t>每列總字數</t>
    <phoneticPr fontId="1" type="noConversion"/>
  </si>
  <si>
    <t>C:\\work\\Piau-Im</t>
    <phoneticPr fontId="1" type="noConversion"/>
  </si>
  <si>
    <t>OUTPUT_PATH</t>
  </si>
  <si>
    <t>output2</t>
  </si>
  <si>
    <t>章節序號</t>
    <phoneticPr fontId="1" type="noConversion"/>
  </si>
  <si>
    <t>　　晉太元中，武陵人，捕魚為業，緣溪行，忘路之遠近；忽逢桃花林，夾岸數百步，中無雜樹，芳草鮮美，落英繽紛；漁人甚異之。復前行，欲窮其林。
　　林盡水源，便得一山。山有小口，彷彿若有光，便舍船，從口入。初極狹，纔通人；復行數十步，豁然開朗。土地平曠，屋舍儼然。有良田、美池、桑、竹之屬，阡陌交通，雞犬相聞。其中往來種作，男女衣著，悉如外人；黃髮垂髫，並佁然自樂。見漁人，乃大驚，問所從來；具答之。便要還家，設酒、殺雞、作食。村中聞有此人，咸來問訊。自云：「先世避秦時亂，率妻子邑人來此絕境，不復出焉；遂與外人間隔。」問「今是何世？」乃不知有漢，無論魏、晉！此人一一為具言所聞，皆歎惋。餘人各復延至其家，皆出酒食。停數日，辭去。此中人語云：「不足為外人道也。」
　　既出，得其船，便扶向路，處處誌之。及郡下，詣太守，說如此。太守即遣人隨其往，尋向所誌，遂迷不復得路。
　　南陽劉子驥，高尚士也，聞之，欣然規往，未果，尋病終。後遂無問津者。</t>
    <phoneticPr fontId="1" type="noConversion"/>
  </si>
  <si>
    <t>:w</t>
    <phoneticPr fontId="1" type="noConversion"/>
  </si>
  <si>
    <t>　</t>
  </si>
  <si>
    <t>晉</t>
  </si>
  <si>
    <t>太</t>
  </si>
  <si>
    <t>元</t>
  </si>
  <si>
    <t>中</t>
  </si>
  <si>
    <t>，</t>
  </si>
  <si>
    <t>武</t>
  </si>
  <si>
    <t>陵</t>
  </si>
  <si>
    <t>人</t>
  </si>
  <si>
    <t>捕</t>
  </si>
  <si>
    <t>魚</t>
  </si>
  <si>
    <t>為</t>
  </si>
  <si>
    <t>業</t>
  </si>
  <si>
    <t>緣</t>
  </si>
  <si>
    <t>溪</t>
  </si>
  <si>
    <t>行</t>
  </si>
  <si>
    <t>忘</t>
  </si>
  <si>
    <t>路</t>
  </si>
  <si>
    <t>之</t>
  </si>
  <si>
    <t>遠</t>
  </si>
  <si>
    <t>近</t>
  </si>
  <si>
    <t>；</t>
  </si>
  <si>
    <t>忽</t>
  </si>
  <si>
    <t>逢</t>
  </si>
  <si>
    <t>桃</t>
  </si>
  <si>
    <t>花</t>
  </si>
  <si>
    <t>林</t>
  </si>
  <si>
    <t>夾</t>
  </si>
  <si>
    <t>岸</t>
  </si>
  <si>
    <t>數</t>
  </si>
  <si>
    <t>百</t>
  </si>
  <si>
    <t>步</t>
  </si>
  <si>
    <t>無</t>
  </si>
  <si>
    <t>雜</t>
  </si>
  <si>
    <t>樹</t>
  </si>
  <si>
    <t>芳</t>
  </si>
  <si>
    <t>草</t>
  </si>
  <si>
    <t>美</t>
  </si>
  <si>
    <t>英</t>
  </si>
  <si>
    <t>繽</t>
  </si>
  <si>
    <t>紛</t>
  </si>
  <si>
    <t>漁</t>
  </si>
  <si>
    <t>異</t>
  </si>
  <si>
    <t>。</t>
  </si>
  <si>
    <t>復</t>
  </si>
  <si>
    <t>欲</t>
  </si>
  <si>
    <t>其</t>
  </si>
  <si>
    <t>盡</t>
  </si>
  <si>
    <t>水</t>
  </si>
  <si>
    <t>源</t>
  </si>
  <si>
    <t>便</t>
  </si>
  <si>
    <t>得</t>
  </si>
  <si>
    <t>一</t>
  </si>
  <si>
    <t>山</t>
  </si>
  <si>
    <t>有</t>
  </si>
  <si>
    <t>小</t>
  </si>
  <si>
    <t>口</t>
  </si>
  <si>
    <t>彷</t>
  </si>
  <si>
    <t>彿</t>
  </si>
  <si>
    <t>若</t>
  </si>
  <si>
    <t>光</t>
  </si>
  <si>
    <t>舍</t>
  </si>
  <si>
    <t>船</t>
  </si>
  <si>
    <t>從</t>
  </si>
  <si>
    <t>入</t>
  </si>
  <si>
    <t>初</t>
  </si>
  <si>
    <t>極</t>
  </si>
  <si>
    <t>狹</t>
  </si>
  <si>
    <t>纔</t>
  </si>
  <si>
    <t>通</t>
  </si>
  <si>
    <t>十</t>
  </si>
  <si>
    <t>然</t>
  </si>
  <si>
    <t>開</t>
  </si>
  <si>
    <t>朗</t>
  </si>
  <si>
    <t>土</t>
  </si>
  <si>
    <t>地</t>
  </si>
  <si>
    <t>平</t>
  </si>
  <si>
    <t>曠</t>
  </si>
  <si>
    <t>屋</t>
  </si>
  <si>
    <t>儼</t>
  </si>
  <si>
    <t>良</t>
  </si>
  <si>
    <t>田</t>
  </si>
  <si>
    <t>、</t>
  </si>
  <si>
    <t>池</t>
  </si>
  <si>
    <t>交</t>
  </si>
  <si>
    <t>雞</t>
  </si>
  <si>
    <t>犬</t>
  </si>
  <si>
    <t>相</t>
  </si>
  <si>
    <t>聞</t>
  </si>
  <si>
    <t>往</t>
  </si>
  <si>
    <t>來</t>
  </si>
  <si>
    <t>作</t>
  </si>
  <si>
    <t>男</t>
  </si>
  <si>
    <t>女</t>
  </si>
  <si>
    <t>衣</t>
  </si>
  <si>
    <t>如</t>
  </si>
  <si>
    <t>外</t>
  </si>
  <si>
    <t>黃</t>
  </si>
  <si>
    <t>髮</t>
  </si>
  <si>
    <t>垂</t>
  </si>
  <si>
    <t>自</t>
  </si>
  <si>
    <t>樂</t>
  </si>
  <si>
    <t>乃</t>
  </si>
  <si>
    <t>驚</t>
  </si>
  <si>
    <t>問</t>
  </si>
  <si>
    <t>所</t>
  </si>
  <si>
    <t>具</t>
  </si>
  <si>
    <t>答</t>
  </si>
  <si>
    <t>家</t>
  </si>
  <si>
    <t>設</t>
  </si>
  <si>
    <t>酒</t>
  </si>
  <si>
    <t>此</t>
  </si>
  <si>
    <t>咸</t>
  </si>
  <si>
    <t>訊</t>
  </si>
  <si>
    <t>云</t>
  </si>
  <si>
    <t>：</t>
  </si>
  <si>
    <t>「</t>
  </si>
  <si>
    <t>先</t>
  </si>
  <si>
    <t>世</t>
  </si>
  <si>
    <t>秦</t>
  </si>
  <si>
    <t>時</t>
  </si>
  <si>
    <t>亂</t>
  </si>
  <si>
    <t>率</t>
  </si>
  <si>
    <t>妻</t>
  </si>
  <si>
    <t>子</t>
  </si>
  <si>
    <t>邑</t>
  </si>
  <si>
    <t>絕</t>
  </si>
  <si>
    <t>境</t>
  </si>
  <si>
    <t>不</t>
  </si>
  <si>
    <t>出</t>
  </si>
  <si>
    <t>焉</t>
  </si>
  <si>
    <t>遂</t>
  </si>
  <si>
    <t>與</t>
  </si>
  <si>
    <t>間</t>
  </si>
  <si>
    <t>」</t>
  </si>
  <si>
    <t>是</t>
  </si>
  <si>
    <t>何</t>
  </si>
  <si>
    <t>？</t>
  </si>
  <si>
    <t>漢</t>
  </si>
  <si>
    <t>論</t>
  </si>
  <si>
    <t>魏</t>
  </si>
  <si>
    <t>！</t>
  </si>
  <si>
    <t>言</t>
  </si>
  <si>
    <t>皆</t>
  </si>
  <si>
    <t>惋</t>
  </si>
  <si>
    <t>餘</t>
  </si>
  <si>
    <t>延</t>
  </si>
  <si>
    <t>至</t>
  </si>
  <si>
    <t>停</t>
  </si>
  <si>
    <t>日</t>
  </si>
  <si>
    <t>辭</t>
  </si>
  <si>
    <t>語</t>
  </si>
  <si>
    <t>足</t>
  </si>
  <si>
    <t>道</t>
  </si>
  <si>
    <t>也</t>
  </si>
  <si>
    <t>既</t>
  </si>
  <si>
    <t>向</t>
  </si>
  <si>
    <t>處</t>
  </si>
  <si>
    <t>誌</t>
  </si>
  <si>
    <t>及</t>
  </si>
  <si>
    <t>郡</t>
  </si>
  <si>
    <t>守</t>
  </si>
  <si>
    <t>說</t>
  </si>
  <si>
    <t>遣</t>
  </si>
  <si>
    <t>隨</t>
  </si>
  <si>
    <t>尋</t>
  </si>
  <si>
    <t>迷</t>
  </si>
  <si>
    <t>南</t>
  </si>
  <si>
    <t>陽</t>
  </si>
  <si>
    <t>劉</t>
  </si>
  <si>
    <t>驥</t>
  </si>
  <si>
    <t>高</t>
  </si>
  <si>
    <t>尚</t>
  </si>
  <si>
    <t>士</t>
  </si>
  <si>
    <t>欣</t>
  </si>
  <si>
    <t>規</t>
  </si>
  <si>
    <t>未</t>
  </si>
  <si>
    <t>果</t>
  </si>
  <si>
    <t>病</t>
  </si>
  <si>
    <t>終</t>
  </si>
  <si>
    <t>後</t>
  </si>
  <si>
    <t>津</t>
  </si>
  <si>
    <t>者</t>
  </si>
  <si>
    <t>鮮</t>
    <phoneticPr fontId="1" type="noConversion"/>
  </si>
  <si>
    <t>落</t>
    <phoneticPr fontId="1" type="noConversion"/>
  </si>
  <si>
    <t>甚</t>
    <phoneticPr fontId="1" type="noConversion"/>
  </si>
  <si>
    <t>前</t>
    <phoneticPr fontId="1" type="noConversion"/>
  </si>
  <si>
    <t>窮</t>
    <phoneticPr fontId="1" type="noConversion"/>
  </si>
  <si>
    <t>zap8</t>
    <phoneticPr fontId="1" type="noConversion"/>
  </si>
  <si>
    <t>豁</t>
    <phoneticPr fontId="1" type="noConversion"/>
  </si>
  <si>
    <t>桑</t>
    <phoneticPr fontId="1" type="noConversion"/>
  </si>
  <si>
    <t>竹</t>
    <phoneticPr fontId="1" type="noConversion"/>
  </si>
  <si>
    <t>屬</t>
    <phoneticPr fontId="1" type="noConversion"/>
  </si>
  <si>
    <t>陌</t>
    <phoneticPr fontId="1" type="noConversion"/>
  </si>
  <si>
    <t>阡</t>
    <phoneticPr fontId="1" type="noConversion"/>
  </si>
  <si>
    <t>雞</t>
    <phoneticPr fontId="1" type="noConversion"/>
  </si>
  <si>
    <t>種</t>
    <phoneticPr fontId="1" type="noConversion"/>
  </si>
  <si>
    <t>著</t>
    <phoneticPr fontId="1" type="noConversion"/>
  </si>
  <si>
    <t>悉</t>
    <phoneticPr fontId="1" type="noConversion"/>
  </si>
  <si>
    <t>髫</t>
    <phoneticPr fontId="1" type="noConversion"/>
  </si>
  <si>
    <t>並</t>
    <phoneticPr fontId="1" type="noConversion"/>
  </si>
  <si>
    <t>佁</t>
    <phoneticPr fontId="1" type="noConversion"/>
  </si>
  <si>
    <t>自</t>
    <phoneticPr fontId="1" type="noConversion"/>
  </si>
  <si>
    <t>見</t>
    <phoneticPr fontId="1" type="noConversion"/>
  </si>
  <si>
    <t>漁</t>
    <phoneticPr fontId="1" type="noConversion"/>
  </si>
  <si>
    <t>大</t>
    <phoneticPr fontId="1" type="noConversion"/>
  </si>
  <si>
    <t>問</t>
    <phoneticPr fontId="1" type="noConversion"/>
  </si>
  <si>
    <t>要</t>
    <phoneticPr fontId="1" type="noConversion"/>
  </si>
  <si>
    <t>還</t>
    <phoneticPr fontId="1" type="noConversion"/>
  </si>
  <si>
    <t>殺</t>
    <phoneticPr fontId="1" type="noConversion"/>
  </si>
  <si>
    <t>食</t>
    <phoneticPr fontId="1" type="noConversion"/>
  </si>
  <si>
    <t>村</t>
    <phoneticPr fontId="1" type="noConversion"/>
  </si>
  <si>
    <t>避</t>
    <phoneticPr fontId="1" type="noConversion"/>
  </si>
  <si>
    <t>隔</t>
    <phoneticPr fontId="1" type="noConversion"/>
  </si>
  <si>
    <t>今</t>
    <phoneticPr fontId="1" type="noConversion"/>
  </si>
  <si>
    <t>知</t>
    <phoneticPr fontId="1" type="noConversion"/>
  </si>
  <si>
    <t>一</t>
    <phoneticPr fontId="1" type="noConversion"/>
  </si>
  <si>
    <t>歎</t>
    <phoneticPr fontId="1" type="noConversion"/>
  </si>
  <si>
    <t>各</t>
    <phoneticPr fontId="1" type="noConversion"/>
  </si>
  <si>
    <t>去</t>
    <phoneticPr fontId="1" type="noConversion"/>
  </si>
  <si>
    <t>扶</t>
    <phoneticPr fontId="1" type="noConversion"/>
  </si>
  <si>
    <t>向</t>
    <phoneticPr fontId="1" type="noConversion"/>
  </si>
  <si>
    <t>下</t>
    <phoneticPr fontId="1" type="noConversion"/>
  </si>
  <si>
    <t>詣</t>
    <phoneticPr fontId="1" type="noConversion"/>
  </si>
  <si>
    <t>守</t>
    <phoneticPr fontId="1" type="noConversion"/>
  </si>
  <si>
    <t>即</t>
    <phoneticPr fontId="1" type="noConversion"/>
  </si>
  <si>
    <t>尋</t>
    <phoneticPr fontId="1" type="noConversion"/>
  </si>
  <si>
    <t>便</t>
    <phoneticPr fontId="1" type="noConversion"/>
  </si>
  <si>
    <t>zin3</t>
    <phoneticPr fontId="1" type="noConversion"/>
  </si>
  <si>
    <t>ㄐㄧㄣ˪</t>
    <phoneticPr fontId="1" type="noConversion"/>
  </si>
  <si>
    <t>thai3</t>
    <phoneticPr fontId="1" type="noConversion"/>
  </si>
  <si>
    <t>ㄊㄞ˪</t>
    <phoneticPr fontId="1" type="noConversion"/>
  </si>
  <si>
    <t>guan5</t>
    <phoneticPr fontId="1" type="noConversion"/>
  </si>
  <si>
    <t>ㆣㄨㄢˊ</t>
    <phoneticPr fontId="1" type="noConversion"/>
  </si>
  <si>
    <t>tiong1</t>
    <phoneticPr fontId="1" type="noConversion"/>
  </si>
  <si>
    <t>ㄉㄧㆲˉ</t>
    <phoneticPr fontId="1" type="noConversion"/>
  </si>
  <si>
    <t>bu2</t>
    <phoneticPr fontId="1" type="noConversion"/>
  </si>
  <si>
    <t>ㆠㄨˋ</t>
    <phoneticPr fontId="1" type="noConversion"/>
  </si>
  <si>
    <t>poo7</t>
    <phoneticPr fontId="1" type="noConversion"/>
  </si>
  <si>
    <t>ㄅㆦ˫</t>
    <phoneticPr fontId="1" type="noConversion"/>
  </si>
  <si>
    <t>ui5</t>
    <phoneticPr fontId="1" type="noConversion"/>
  </si>
  <si>
    <t>ㄨㄧˊ</t>
    <phoneticPr fontId="1" type="noConversion"/>
  </si>
  <si>
    <t>giap8</t>
    <phoneticPr fontId="1" type="noConversion"/>
  </si>
  <si>
    <t>ㆣㄧㄚㆴ˙</t>
    <phoneticPr fontId="1" type="noConversion"/>
  </si>
  <si>
    <t>ian5</t>
    <phoneticPr fontId="1" type="noConversion"/>
  </si>
  <si>
    <t>ㄧㄢˊ</t>
    <phoneticPr fontId="1" type="noConversion"/>
  </si>
  <si>
    <t>khe1</t>
    <phoneticPr fontId="1" type="noConversion"/>
  </si>
  <si>
    <t>ㄎㆤˉ</t>
    <phoneticPr fontId="1" type="noConversion"/>
  </si>
  <si>
    <t>bong7</t>
    <phoneticPr fontId="1" type="noConversion"/>
  </si>
  <si>
    <t>ㆠㆲ˫</t>
    <phoneticPr fontId="1" type="noConversion"/>
  </si>
  <si>
    <t>loo7</t>
    <phoneticPr fontId="1" type="noConversion"/>
  </si>
  <si>
    <t>ㄌㆦ˫</t>
    <phoneticPr fontId="1" type="noConversion"/>
  </si>
  <si>
    <t>zi1</t>
    <phoneticPr fontId="1" type="noConversion"/>
  </si>
  <si>
    <t>ㄐㄧˉ</t>
    <phoneticPr fontId="1" type="noConversion"/>
  </si>
  <si>
    <t>hut4</t>
    <phoneticPr fontId="1" type="noConversion"/>
  </si>
  <si>
    <t>ㄏㄨㆵ</t>
    <phoneticPr fontId="1" type="noConversion"/>
  </si>
  <si>
    <t>hong5</t>
    <phoneticPr fontId="1" type="noConversion"/>
  </si>
  <si>
    <t>ㄏㆲˊ</t>
    <phoneticPr fontId="1" type="noConversion"/>
  </si>
  <si>
    <t>tho5</t>
    <phoneticPr fontId="1" type="noConversion"/>
  </si>
  <si>
    <t>ㄊㄜˊ</t>
    <phoneticPr fontId="1" type="noConversion"/>
  </si>
  <si>
    <t>ㄗㄚㆴ˙</t>
    <phoneticPr fontId="1" type="noConversion"/>
  </si>
  <si>
    <t>phang1</t>
    <phoneticPr fontId="1" type="noConversion"/>
  </si>
  <si>
    <t>ㄆㄤˉ</t>
    <phoneticPr fontId="1" type="noConversion"/>
  </si>
  <si>
    <t>cau2</t>
    <phoneticPr fontId="1" type="noConversion"/>
  </si>
  <si>
    <t>ing1</t>
    <phoneticPr fontId="1" type="noConversion"/>
  </si>
  <si>
    <t>ㄧㄥˉ</t>
    <phoneticPr fontId="1" type="noConversion"/>
  </si>
  <si>
    <t>pin1</t>
    <phoneticPr fontId="1" type="noConversion"/>
  </si>
  <si>
    <t>ㄅㄧㄣˉ</t>
    <phoneticPr fontId="1" type="noConversion"/>
  </si>
  <si>
    <t>hun1</t>
    <phoneticPr fontId="1" type="noConversion"/>
  </si>
  <si>
    <t>ㄏㄨㄣˉ</t>
    <phoneticPr fontId="1" type="noConversion"/>
  </si>
  <si>
    <t>i7</t>
    <phoneticPr fontId="1" type="noConversion"/>
  </si>
  <si>
    <t>ㄧ˫</t>
    <phoneticPr fontId="1" type="noConversion"/>
  </si>
  <si>
    <t>hok8</t>
    <phoneticPr fontId="1" type="noConversion"/>
  </si>
  <si>
    <t>ㄏㆦㆻ˙</t>
    <phoneticPr fontId="1" type="noConversion"/>
  </si>
  <si>
    <t>zing5</t>
    <phoneticPr fontId="1" type="noConversion"/>
  </si>
  <si>
    <t>ㄐㄧㄥˊ</t>
    <phoneticPr fontId="1" type="noConversion"/>
  </si>
  <si>
    <t>ki5</t>
    <phoneticPr fontId="1" type="noConversion"/>
  </si>
  <si>
    <t>ㄍㄧˊ</t>
    <phoneticPr fontId="1" type="noConversion"/>
  </si>
  <si>
    <t>zin7</t>
    <phoneticPr fontId="1" type="noConversion"/>
  </si>
  <si>
    <t>ㄐㄧㄣ˫</t>
    <phoneticPr fontId="1" type="noConversion"/>
  </si>
  <si>
    <t>zui2</t>
    <phoneticPr fontId="1" type="noConversion"/>
  </si>
  <si>
    <t>ㄗㄨㄧˋ</t>
    <phoneticPr fontId="1" type="noConversion"/>
  </si>
  <si>
    <t>tit4</t>
    <phoneticPr fontId="1" type="noConversion"/>
  </si>
  <si>
    <t>ㄉㄧㆵ</t>
    <phoneticPr fontId="1" type="noConversion"/>
  </si>
  <si>
    <t>san1</t>
    <phoneticPr fontId="1" type="noConversion"/>
  </si>
  <si>
    <t>ㄙㄢˉ</t>
    <phoneticPr fontId="1" type="noConversion"/>
  </si>
  <si>
    <t>sio2</t>
    <phoneticPr fontId="1" type="noConversion"/>
  </si>
  <si>
    <t>ㄒㄧㄜˋ</t>
    <phoneticPr fontId="1" type="noConversion"/>
  </si>
  <si>
    <t>khau2</t>
    <phoneticPr fontId="1" type="noConversion"/>
  </si>
  <si>
    <t>ㄎㄠˋ</t>
    <phoneticPr fontId="1" type="noConversion"/>
  </si>
  <si>
    <t>hong2</t>
    <phoneticPr fontId="1" type="noConversion"/>
  </si>
  <si>
    <t>ㄏㆲˋ</t>
    <phoneticPr fontId="1" type="noConversion"/>
  </si>
  <si>
    <t>sia2</t>
    <phoneticPr fontId="1" type="noConversion"/>
  </si>
  <si>
    <t>ㄒㄧㄚˋ</t>
    <phoneticPr fontId="1" type="noConversion"/>
  </si>
  <si>
    <t>zun5</t>
    <phoneticPr fontId="1" type="noConversion"/>
  </si>
  <si>
    <t>ㄗㄨㄣˊ</t>
    <phoneticPr fontId="1" type="noConversion"/>
  </si>
  <si>
    <t>jip8</t>
    <phoneticPr fontId="1" type="noConversion"/>
  </si>
  <si>
    <t>ㆢ一ㆴ˙</t>
    <phoneticPr fontId="1" type="noConversion"/>
  </si>
  <si>
    <t>kik8</t>
    <phoneticPr fontId="1" type="noConversion"/>
  </si>
  <si>
    <t>ㄍㄧㆻ˙</t>
    <phoneticPr fontId="1" type="noConversion"/>
  </si>
  <si>
    <t>cai5</t>
    <phoneticPr fontId="1" type="noConversion"/>
  </si>
  <si>
    <t>hat4</t>
    <phoneticPr fontId="1" type="noConversion"/>
  </si>
  <si>
    <t>ㄏㄚㆵ</t>
    <phoneticPr fontId="1" type="noConversion"/>
  </si>
  <si>
    <t>jian5</t>
    <phoneticPr fontId="1" type="noConversion"/>
  </si>
  <si>
    <t>ㆢㄧㄢˊ</t>
    <phoneticPr fontId="1" type="noConversion"/>
  </si>
  <si>
    <t>khui1</t>
    <phoneticPr fontId="1" type="noConversion"/>
  </si>
  <si>
    <t>ㄎㄨㄧˉ</t>
    <phoneticPr fontId="1" type="noConversion"/>
  </si>
  <si>
    <t>long2</t>
    <phoneticPr fontId="1" type="noConversion"/>
  </si>
  <si>
    <t>ㄌㆲˋ</t>
    <phoneticPr fontId="1" type="noConversion"/>
  </si>
  <si>
    <t>te7</t>
    <phoneticPr fontId="1" type="noConversion"/>
  </si>
  <si>
    <t>ㄉㆤ˫</t>
    <phoneticPr fontId="1" type="noConversion"/>
  </si>
  <si>
    <t>khong3</t>
    <phoneticPr fontId="1" type="noConversion"/>
  </si>
  <si>
    <t>ㄎㆲ˪</t>
    <phoneticPr fontId="1" type="noConversion"/>
  </si>
  <si>
    <t>ok4</t>
    <phoneticPr fontId="1" type="noConversion"/>
  </si>
  <si>
    <t>ㆦㆻ</t>
    <phoneticPr fontId="1" type="noConversion"/>
  </si>
  <si>
    <t>giam2</t>
    <phoneticPr fontId="1" type="noConversion"/>
  </si>
  <si>
    <t>ㆣㄧㆰˋ</t>
    <phoneticPr fontId="1" type="noConversion"/>
  </si>
  <si>
    <t>liang5</t>
    <phoneticPr fontId="1" type="noConversion"/>
  </si>
  <si>
    <t>ㄌㄧㄤˊ</t>
    <phoneticPr fontId="1" type="noConversion"/>
  </si>
  <si>
    <t>can5</t>
    <phoneticPr fontId="1" type="noConversion"/>
  </si>
  <si>
    <t>ti5</t>
    <phoneticPr fontId="1" type="noConversion"/>
  </si>
  <si>
    <t>ㄉㄧˊ</t>
    <phoneticPr fontId="1" type="noConversion"/>
  </si>
  <si>
    <t>cian1</t>
    <phoneticPr fontId="1" type="noConversion"/>
  </si>
  <si>
    <t>bik8</t>
    <phoneticPr fontId="1" type="noConversion"/>
  </si>
  <si>
    <t>ㆠㄧㆻ˙</t>
    <phoneticPr fontId="1" type="noConversion"/>
  </si>
  <si>
    <t>ka1</t>
    <phoneticPr fontId="1" type="noConversion"/>
  </si>
  <si>
    <t>ㄍㄚˉ</t>
    <phoneticPr fontId="1" type="noConversion"/>
  </si>
  <si>
    <t>khian2</t>
    <phoneticPr fontId="1" type="noConversion"/>
  </si>
  <si>
    <t>ㄎㄧㄢˋ</t>
    <phoneticPr fontId="1" type="noConversion"/>
  </si>
  <si>
    <t>siong3</t>
    <phoneticPr fontId="1" type="noConversion"/>
  </si>
  <si>
    <t>ㄒㄧㆲ˪</t>
    <phoneticPr fontId="1" type="noConversion"/>
  </si>
  <si>
    <t>bun5</t>
    <phoneticPr fontId="1" type="noConversion"/>
  </si>
  <si>
    <t>ㆠㄨㄣˊ</t>
    <phoneticPr fontId="1" type="noConversion"/>
  </si>
  <si>
    <t>lam5</t>
    <phoneticPr fontId="1" type="noConversion"/>
  </si>
  <si>
    <t>ㄌㆰˊ</t>
    <phoneticPr fontId="1" type="noConversion"/>
  </si>
  <si>
    <t>i1</t>
    <phoneticPr fontId="1" type="noConversion"/>
  </si>
  <si>
    <t>ㄧˉ</t>
    <phoneticPr fontId="1" type="noConversion"/>
  </si>
  <si>
    <t>ju5</t>
    <phoneticPr fontId="1" type="noConversion"/>
  </si>
  <si>
    <t>ㆡㄨˊ</t>
    <phoneticPr fontId="1" type="noConversion"/>
  </si>
  <si>
    <t>gua7</t>
    <phoneticPr fontId="1" type="noConversion"/>
  </si>
  <si>
    <t>ㆣㄨㄚ˫</t>
    <phoneticPr fontId="1" type="noConversion"/>
  </si>
  <si>
    <t>huat4</t>
    <phoneticPr fontId="1" type="noConversion"/>
  </si>
  <si>
    <t>ㄏㄨㄚㆵ</t>
    <phoneticPr fontId="1" type="noConversion"/>
  </si>
  <si>
    <t>tiau5</t>
    <phoneticPr fontId="1" type="noConversion"/>
  </si>
  <si>
    <t>ㄉㄧㄠˊ</t>
    <phoneticPr fontId="1" type="noConversion"/>
  </si>
  <si>
    <t>nai2</t>
    <phoneticPr fontId="1" type="noConversion"/>
  </si>
  <si>
    <t>ㄋㄞˋ</t>
    <phoneticPr fontId="1" type="noConversion"/>
  </si>
  <si>
    <t>soo2</t>
    <phoneticPr fontId="1" type="noConversion"/>
  </si>
  <si>
    <t>ㄙㆦˋ</t>
    <phoneticPr fontId="1" type="noConversion"/>
  </si>
  <si>
    <t>khu7</t>
    <phoneticPr fontId="1" type="noConversion"/>
  </si>
  <si>
    <t>ㄎㄨ˫</t>
    <phoneticPr fontId="1" type="noConversion"/>
  </si>
  <si>
    <t>tah4</t>
    <phoneticPr fontId="1" type="noConversion"/>
  </si>
  <si>
    <t>ㄉㄚㆷ</t>
    <phoneticPr fontId="1" type="noConversion"/>
  </si>
  <si>
    <t>siat4</t>
    <phoneticPr fontId="1" type="noConversion"/>
  </si>
  <si>
    <t>ㄒㄧㄚㆵ</t>
    <phoneticPr fontId="1" type="noConversion"/>
  </si>
  <si>
    <t>ziu2</t>
    <phoneticPr fontId="1" type="noConversion"/>
  </si>
  <si>
    <t>ㄐㄧㄨˋ</t>
    <phoneticPr fontId="1" type="noConversion"/>
  </si>
  <si>
    <t>ham5</t>
    <phoneticPr fontId="1" type="noConversion"/>
  </si>
  <si>
    <t>ㄏㆰˊ</t>
    <phoneticPr fontId="1" type="noConversion"/>
  </si>
  <si>
    <t>sin3</t>
    <phoneticPr fontId="1" type="noConversion"/>
  </si>
  <si>
    <t>ㄒㄧㄣ˪</t>
    <phoneticPr fontId="1" type="noConversion"/>
  </si>
  <si>
    <t>un5</t>
    <phoneticPr fontId="1" type="noConversion"/>
  </si>
  <si>
    <t>ㄨㄣˊ</t>
    <phoneticPr fontId="1" type="noConversion"/>
  </si>
  <si>
    <t>sian1</t>
    <phoneticPr fontId="1" type="noConversion"/>
  </si>
  <si>
    <t>ㄒㄧㄢˉ</t>
    <phoneticPr fontId="1" type="noConversion"/>
  </si>
  <si>
    <t>zin5</t>
    <phoneticPr fontId="1" type="noConversion"/>
  </si>
  <si>
    <t>ㄐㄧㄣˊ</t>
    <phoneticPr fontId="1" type="noConversion"/>
  </si>
  <si>
    <t>si5</t>
    <phoneticPr fontId="1" type="noConversion"/>
  </si>
  <si>
    <t>ㄒㄧˊ</t>
    <phoneticPr fontId="1" type="noConversion"/>
  </si>
  <si>
    <t>luan7</t>
    <phoneticPr fontId="1" type="noConversion"/>
  </si>
  <si>
    <t>ㄌㄨㄢ˫</t>
    <phoneticPr fontId="1" type="noConversion"/>
  </si>
  <si>
    <t>lut8</t>
    <phoneticPr fontId="1" type="noConversion"/>
  </si>
  <si>
    <t>ㄌㄨㆵ˙</t>
    <phoneticPr fontId="1" type="noConversion"/>
  </si>
  <si>
    <t>ce1</t>
    <phoneticPr fontId="1" type="noConversion"/>
  </si>
  <si>
    <t>ip4</t>
    <phoneticPr fontId="1" type="noConversion"/>
  </si>
  <si>
    <t>一ㆴ</t>
    <phoneticPr fontId="1" type="noConversion"/>
  </si>
  <si>
    <t>zuat8</t>
    <phoneticPr fontId="1" type="noConversion"/>
  </si>
  <si>
    <t>ㄗㄨㄚㆵ˙</t>
    <phoneticPr fontId="1" type="noConversion"/>
  </si>
  <si>
    <t>king2</t>
    <phoneticPr fontId="1" type="noConversion"/>
  </si>
  <si>
    <t>ㄍㄧㄥˋ</t>
    <phoneticPr fontId="1" type="noConversion"/>
  </si>
  <si>
    <t>cut4</t>
    <phoneticPr fontId="1" type="noConversion"/>
  </si>
  <si>
    <t>ian1</t>
    <phoneticPr fontId="1" type="noConversion"/>
  </si>
  <si>
    <t>ㄧㄢˉ</t>
    <phoneticPr fontId="1" type="noConversion"/>
  </si>
  <si>
    <t>sui7</t>
    <phoneticPr fontId="1" type="noConversion"/>
  </si>
  <si>
    <t>ㄙㄨㄧ˫</t>
    <phoneticPr fontId="1" type="noConversion"/>
  </si>
  <si>
    <t>ㄨˋ</t>
    <phoneticPr fontId="1" type="noConversion"/>
  </si>
  <si>
    <t>si6</t>
    <phoneticPr fontId="1" type="noConversion"/>
  </si>
  <si>
    <t>ㄒㄧˋ</t>
    <phoneticPr fontId="1" type="noConversion"/>
  </si>
  <si>
    <t>han3</t>
    <phoneticPr fontId="1" type="noConversion"/>
  </si>
  <si>
    <t>ㄏㄢ˪</t>
    <phoneticPr fontId="1" type="noConversion"/>
  </si>
  <si>
    <t>lun7</t>
    <phoneticPr fontId="1" type="noConversion"/>
  </si>
  <si>
    <t>ㄌㄨㄣ˫</t>
    <phoneticPr fontId="1" type="noConversion"/>
  </si>
  <si>
    <t>gui7</t>
    <phoneticPr fontId="1" type="noConversion"/>
  </si>
  <si>
    <t>ㆣㄨㄧ˫</t>
    <phoneticPr fontId="1" type="noConversion"/>
  </si>
  <si>
    <t>gian5</t>
    <phoneticPr fontId="1" type="noConversion"/>
  </si>
  <si>
    <t>ㆣㄧㄢˊ</t>
    <phoneticPr fontId="1" type="noConversion"/>
  </si>
  <si>
    <t>kai1</t>
    <phoneticPr fontId="1" type="noConversion"/>
  </si>
  <si>
    <t>ㄍㄞˉ</t>
    <phoneticPr fontId="1" type="noConversion"/>
  </si>
  <si>
    <t>uan3</t>
    <phoneticPr fontId="1" type="noConversion"/>
  </si>
  <si>
    <t>ㄨㄢ˪</t>
    <phoneticPr fontId="1" type="noConversion"/>
  </si>
  <si>
    <t>u5</t>
    <phoneticPr fontId="1" type="noConversion"/>
  </si>
  <si>
    <t>ㄨˊ</t>
    <phoneticPr fontId="1" type="noConversion"/>
  </si>
  <si>
    <t>zi3</t>
    <phoneticPr fontId="1" type="noConversion"/>
  </si>
  <si>
    <t>ㄐㄧ˪</t>
    <phoneticPr fontId="1" type="noConversion"/>
  </si>
  <si>
    <t>thing5</t>
    <phoneticPr fontId="1" type="noConversion"/>
  </si>
  <si>
    <t>ㄊㄧㄥˊ</t>
    <phoneticPr fontId="1" type="noConversion"/>
  </si>
  <si>
    <t>jit8</t>
    <phoneticPr fontId="1" type="noConversion"/>
  </si>
  <si>
    <t>ㆢㄧㆵ˙</t>
    <phoneticPr fontId="1" type="noConversion"/>
  </si>
  <si>
    <t>ziok4</t>
    <phoneticPr fontId="1" type="noConversion"/>
  </si>
  <si>
    <t>ㄐㄧㆦㆻ</t>
    <phoneticPr fontId="1" type="noConversion"/>
  </si>
  <si>
    <t>ia7</t>
    <phoneticPr fontId="1" type="noConversion"/>
  </si>
  <si>
    <t>ㄧㄚ˫</t>
    <phoneticPr fontId="1" type="noConversion"/>
  </si>
  <si>
    <t>ki3</t>
    <phoneticPr fontId="1" type="noConversion"/>
  </si>
  <si>
    <t>ㄍㄧ˪</t>
    <phoneticPr fontId="1" type="noConversion"/>
  </si>
  <si>
    <t>kip8</t>
    <phoneticPr fontId="1" type="noConversion"/>
  </si>
  <si>
    <t>ㄍ一ㆴ˙</t>
    <phoneticPr fontId="1" type="noConversion"/>
  </si>
  <si>
    <t>kun7</t>
    <phoneticPr fontId="1" type="noConversion"/>
  </si>
  <si>
    <t>ㄍㄨㄣ˫</t>
    <phoneticPr fontId="1" type="noConversion"/>
  </si>
  <si>
    <t>ge7</t>
    <phoneticPr fontId="1" type="noConversion"/>
  </si>
  <si>
    <t>ㆣㆤ˫</t>
    <phoneticPr fontId="1" type="noConversion"/>
  </si>
  <si>
    <t>suat4</t>
    <phoneticPr fontId="1" type="noConversion"/>
  </si>
  <si>
    <t>ㄙㄨㄚㆵ</t>
    <phoneticPr fontId="1" type="noConversion"/>
  </si>
  <si>
    <t>sui5</t>
    <phoneticPr fontId="1" type="noConversion"/>
  </si>
  <si>
    <t>ㄙㄨㄧˊ</t>
    <phoneticPr fontId="1" type="noConversion"/>
  </si>
  <si>
    <t>be5</t>
    <phoneticPr fontId="1" type="noConversion"/>
  </si>
  <si>
    <t>ㆠㆤˊ</t>
    <phoneticPr fontId="1" type="noConversion"/>
  </si>
  <si>
    <t>iang5</t>
    <phoneticPr fontId="1" type="noConversion"/>
  </si>
  <si>
    <t>ㄧㄤˊ</t>
    <phoneticPr fontId="1" type="noConversion"/>
  </si>
  <si>
    <t>lau5</t>
    <phoneticPr fontId="1" type="noConversion"/>
  </si>
  <si>
    <t>ㄌㄠˊ</t>
    <phoneticPr fontId="1" type="noConversion"/>
  </si>
  <si>
    <t>ko1</t>
    <phoneticPr fontId="1" type="noConversion"/>
  </si>
  <si>
    <t>ㄍㄜˉ</t>
    <phoneticPr fontId="1" type="noConversion"/>
  </si>
  <si>
    <t>siong7</t>
    <phoneticPr fontId="1" type="noConversion"/>
  </si>
  <si>
    <t>ㄒㄧㆲ˫</t>
    <phoneticPr fontId="1" type="noConversion"/>
  </si>
  <si>
    <t>su7</t>
    <phoneticPr fontId="1" type="noConversion"/>
  </si>
  <si>
    <t>ㄙㄨ˫</t>
    <phoneticPr fontId="1" type="noConversion"/>
  </si>
  <si>
    <t>kui1</t>
    <phoneticPr fontId="1" type="noConversion"/>
  </si>
  <si>
    <t>ㄍㄨㄧˉ</t>
    <phoneticPr fontId="1" type="noConversion"/>
  </si>
  <si>
    <t>bi7</t>
    <phoneticPr fontId="1" type="noConversion"/>
  </si>
  <si>
    <t>ㆠㄧ˫</t>
    <phoneticPr fontId="1" type="noConversion"/>
  </si>
  <si>
    <t>ko2</t>
    <phoneticPr fontId="1" type="noConversion"/>
  </si>
  <si>
    <t>ㄍㄜˋ</t>
    <phoneticPr fontId="1" type="noConversion"/>
  </si>
  <si>
    <t>ziong1</t>
    <phoneticPr fontId="1" type="noConversion"/>
  </si>
  <si>
    <t>ㄐㄧㆲˉ</t>
    <phoneticPr fontId="1" type="noConversion"/>
  </si>
  <si>
    <t>tin1</t>
    <phoneticPr fontId="1" type="noConversion"/>
  </si>
  <si>
    <t>ㄉㄧㄣˉ</t>
    <phoneticPr fontId="1" type="noConversion"/>
  </si>
  <si>
    <t>zia2</t>
    <phoneticPr fontId="1" type="noConversion"/>
  </si>
  <si>
    <t>ㄐㄧㄚˋ</t>
    <phoneticPr fontId="1" type="noConversion"/>
  </si>
  <si>
    <t>siok8</t>
    <phoneticPr fontId="1" type="noConversion"/>
  </si>
  <si>
    <t>ㄒㄧㆦㆻ˙</t>
    <phoneticPr fontId="1" type="noConversion"/>
  </si>
  <si>
    <t>i2</t>
    <phoneticPr fontId="1" type="noConversion"/>
  </si>
  <si>
    <t>ㄧˋ</t>
    <phoneticPr fontId="1" type="noConversion"/>
  </si>
  <si>
    <t>than3</t>
    <phoneticPr fontId="1" type="noConversion"/>
  </si>
  <si>
    <t>ㄊㄢ˪</t>
    <phoneticPr fontId="1" type="noConversion"/>
  </si>
  <si>
    <t>hiap8</t>
    <phoneticPr fontId="1" type="noConversion"/>
  </si>
  <si>
    <t>ㄏㄧㄚㆴ˙</t>
    <phoneticPr fontId="1" type="noConversion"/>
  </si>
  <si>
    <t>語音類型</t>
    <phoneticPr fontId="1" type="noConversion"/>
  </si>
  <si>
    <t>白話音</t>
  </si>
  <si>
    <t>桃花源記【白話音】</t>
    <phoneticPr fontId="1" type="noConversion"/>
  </si>
  <si>
    <t>kin7</t>
    <phoneticPr fontId="1" type="noConversion"/>
  </si>
  <si>
    <t>ㄍㄧㄣ˫</t>
    <phoneticPr fontId="1" type="noConversion"/>
  </si>
  <si>
    <t>king1</t>
    <phoneticPr fontId="1" type="noConversion"/>
  </si>
  <si>
    <t>ㄍㄧㄥˉ</t>
    <phoneticPr fontId="1" type="noConversion"/>
  </si>
  <si>
    <t>him1</t>
    <phoneticPr fontId="1" type="noConversion"/>
  </si>
  <si>
    <t>ㄏㄧㆬˉ</t>
    <phoneticPr fontId="1" type="noConversion"/>
  </si>
  <si>
    <t>ㄗㄠˋ</t>
    <phoneticPr fontId="1" type="noConversion"/>
  </si>
  <si>
    <t>ㄗㄞˊ</t>
    <phoneticPr fontId="1" type="noConversion"/>
  </si>
  <si>
    <t>ㄗㄢˊ</t>
    <phoneticPr fontId="1" type="noConversion"/>
  </si>
  <si>
    <t>ㄐㄧㄢˉ</t>
    <phoneticPr fontId="1" type="noConversion"/>
  </si>
  <si>
    <t>ㄗㆤˉ</t>
    <phoneticPr fontId="1" type="noConversion"/>
  </si>
  <si>
    <t>ㄗㄨㆵ</t>
    <phoneticPr fontId="1" type="noConversion"/>
  </si>
  <si>
    <t>thong1</t>
    <phoneticPr fontId="1" type="noConversion"/>
  </si>
  <si>
    <t>ㄊㆲˉ</t>
    <phoneticPr fontId="1" type="noConversion"/>
  </si>
  <si>
    <t>nia7</t>
    <phoneticPr fontId="1" type="noConversion"/>
  </si>
  <si>
    <t>ㄋㄧㄚ˫</t>
    <phoneticPr fontId="1" type="noConversion"/>
  </si>
  <si>
    <t>lang5</t>
    <phoneticPr fontId="1" type="noConversion"/>
  </si>
  <si>
    <t>ㄌㄤˊ</t>
    <phoneticPr fontId="1" type="noConversion"/>
  </si>
  <si>
    <t>hi5</t>
    <phoneticPr fontId="1" type="noConversion"/>
  </si>
  <si>
    <t>ㄏㄧˊ</t>
    <phoneticPr fontId="1" type="noConversion"/>
  </si>
  <si>
    <t>kiann5</t>
    <phoneticPr fontId="1" type="noConversion"/>
  </si>
  <si>
    <t>ㄍㄧㆩˊ</t>
    <phoneticPr fontId="1" type="noConversion"/>
  </si>
  <si>
    <t>hng7</t>
    <phoneticPr fontId="1" type="noConversion"/>
  </si>
  <si>
    <t>ㄏㆭ˫</t>
    <phoneticPr fontId="1" type="noConversion"/>
  </si>
  <si>
    <t>hue1</t>
    <phoneticPr fontId="1" type="noConversion"/>
  </si>
  <si>
    <t>ㄏㄨㆤˉ</t>
    <phoneticPr fontId="1" type="noConversion"/>
  </si>
  <si>
    <t>na5</t>
    <phoneticPr fontId="1" type="noConversion"/>
  </si>
  <si>
    <t>ㄋㄚˊ</t>
    <phoneticPr fontId="1" type="noConversion"/>
  </si>
  <si>
    <t>ngeh4</t>
    <phoneticPr fontId="1" type="noConversion"/>
  </si>
  <si>
    <t>ㄫㆤㆷ</t>
    <phoneticPr fontId="1" type="noConversion"/>
  </si>
  <si>
    <t>huann7</t>
    <phoneticPr fontId="1" type="noConversion"/>
  </si>
  <si>
    <t>ㄏㄨㆩ˫</t>
    <phoneticPr fontId="1" type="noConversion"/>
  </si>
  <si>
    <t>siau3</t>
    <phoneticPr fontId="1" type="noConversion"/>
  </si>
  <si>
    <t>ㄒㄧㄠ˪</t>
    <phoneticPr fontId="1" type="noConversion"/>
  </si>
  <si>
    <t>pah4</t>
    <phoneticPr fontId="1" type="noConversion"/>
  </si>
  <si>
    <t>ㄅㄚㆷ</t>
    <phoneticPr fontId="1" type="noConversion"/>
  </si>
  <si>
    <t>bo5</t>
    <phoneticPr fontId="1" type="noConversion"/>
  </si>
  <si>
    <t>ㆠㄜˊ</t>
    <phoneticPr fontId="1" type="noConversion"/>
  </si>
  <si>
    <t>ciu7</t>
    <phoneticPr fontId="1" type="noConversion"/>
  </si>
  <si>
    <t>ㄐㄧㄨ˫</t>
    <phoneticPr fontId="1" type="noConversion"/>
  </si>
  <si>
    <t>cinn1</t>
    <phoneticPr fontId="1" type="noConversion"/>
  </si>
  <si>
    <t>ㄐㆪˉ</t>
    <phoneticPr fontId="1" type="noConversion"/>
  </si>
  <si>
    <t>sui2</t>
    <phoneticPr fontId="1" type="noConversion"/>
  </si>
  <si>
    <t>ㄙㄨㄧˋ</t>
    <phoneticPr fontId="1" type="noConversion"/>
  </si>
  <si>
    <t>lak4</t>
    <phoneticPr fontId="1" type="noConversion"/>
  </si>
  <si>
    <t>ㄌㄚㆻ</t>
    <phoneticPr fontId="1" type="noConversion"/>
  </si>
  <si>
    <t>siann2</t>
    <phoneticPr fontId="1" type="noConversion"/>
  </si>
  <si>
    <t>ㄒㄧㆩˋ</t>
    <phoneticPr fontId="1" type="noConversion"/>
  </si>
  <si>
    <t>beh4</t>
    <phoneticPr fontId="1" type="noConversion"/>
  </si>
  <si>
    <t>ㆠㆤㆷ</t>
    <phoneticPr fontId="1" type="noConversion"/>
  </si>
  <si>
    <t>king5</t>
    <phoneticPr fontId="1" type="noConversion"/>
  </si>
  <si>
    <t>ㄍㄧㄥˊ</t>
    <phoneticPr fontId="1" type="noConversion"/>
  </si>
  <si>
    <t>pan1</t>
    <phoneticPr fontId="1" type="noConversion"/>
  </si>
  <si>
    <t>ㄅㄢˉ</t>
    <phoneticPr fontId="1" type="noConversion"/>
  </si>
  <si>
    <t>zit8</t>
    <phoneticPr fontId="1" type="noConversion"/>
  </si>
  <si>
    <t>ㄐㄧㆵ˙</t>
    <phoneticPr fontId="1" type="noConversion"/>
  </si>
  <si>
    <t>u6</t>
    <phoneticPr fontId="1" type="noConversion"/>
  </si>
  <si>
    <t>na7</t>
    <phoneticPr fontId="1" type="noConversion"/>
  </si>
  <si>
    <t>ㄋㄚ˫</t>
    <phoneticPr fontId="1" type="noConversion"/>
  </si>
  <si>
    <t>kng1</t>
    <phoneticPr fontId="1" type="noConversion"/>
  </si>
  <si>
    <t>ㄍㆭˉ</t>
    <phoneticPr fontId="1" type="noConversion"/>
  </si>
  <si>
    <t>cere1</t>
    <phoneticPr fontId="1" type="noConversion"/>
  </si>
  <si>
    <t>ㄗˉ</t>
    <phoneticPr fontId="1" type="noConversion"/>
  </si>
  <si>
    <t>thoo5</t>
    <phoneticPr fontId="1" type="noConversion"/>
  </si>
  <si>
    <t>ㄊㆦˊ</t>
    <phoneticPr fontId="1" type="noConversion"/>
  </si>
  <si>
    <t>pinn5</t>
    <phoneticPr fontId="1" type="noConversion"/>
  </si>
  <si>
    <t>ㄅㆪˊ</t>
    <phoneticPr fontId="1" type="noConversion"/>
  </si>
  <si>
    <t>sng1</t>
    <phoneticPr fontId="1" type="noConversion"/>
  </si>
  <si>
    <t>ㄙㆭˉ</t>
    <phoneticPr fontId="1" type="noConversion"/>
  </si>
  <si>
    <t>tik4</t>
    <phoneticPr fontId="1" type="noConversion"/>
  </si>
  <si>
    <t>ㄉㄧㆻ</t>
    <phoneticPr fontId="1" type="noConversion"/>
  </si>
  <si>
    <t>kere1</t>
    <phoneticPr fontId="1" type="noConversion"/>
  </si>
  <si>
    <t>ㄍˉ</t>
    <phoneticPr fontId="1" type="noConversion"/>
  </si>
  <si>
    <t>ing2</t>
    <phoneticPr fontId="1" type="noConversion"/>
  </si>
  <si>
    <t>ㄧㄥˋ</t>
    <phoneticPr fontId="1" type="noConversion"/>
  </si>
  <si>
    <t>lai0</t>
    <phoneticPr fontId="1" type="noConversion"/>
  </si>
  <si>
    <t>ㄌㄞ˙</t>
    <phoneticPr fontId="1" type="noConversion"/>
  </si>
  <si>
    <t>zing3</t>
    <phoneticPr fontId="1" type="noConversion"/>
  </si>
  <si>
    <t>ㄐㄧㄥ˪</t>
    <phoneticPr fontId="1" type="noConversion"/>
  </si>
  <si>
    <t>zoh4</t>
    <phoneticPr fontId="1" type="noConversion"/>
  </si>
  <si>
    <t>ㄗㄜㆷ</t>
    <phoneticPr fontId="1" type="noConversion"/>
  </si>
  <si>
    <t>ju2</t>
    <phoneticPr fontId="1" type="noConversion"/>
  </si>
  <si>
    <t>ㆡㄨˋ</t>
    <phoneticPr fontId="1" type="noConversion"/>
  </si>
  <si>
    <t>tioh8</t>
    <phoneticPr fontId="1" type="noConversion"/>
  </si>
  <si>
    <t>ㄉㄧㄜㆷ˙</t>
    <phoneticPr fontId="1" type="noConversion"/>
  </si>
  <si>
    <t>sit4</t>
    <phoneticPr fontId="1" type="noConversion"/>
  </si>
  <si>
    <t>ㄒㄧㆵ</t>
    <phoneticPr fontId="1" type="noConversion"/>
  </si>
  <si>
    <t>ng5</t>
    <phoneticPr fontId="1" type="noConversion"/>
  </si>
  <si>
    <t>ㆭˊ</t>
    <phoneticPr fontId="1" type="noConversion"/>
  </si>
  <si>
    <t>sue5</t>
    <phoneticPr fontId="1" type="noConversion"/>
  </si>
  <si>
    <t>ㄙㄨㆤˊ</t>
    <phoneticPr fontId="1" type="noConversion"/>
  </si>
  <si>
    <t>phing7</t>
    <phoneticPr fontId="1" type="noConversion"/>
  </si>
  <si>
    <t>ㄆㄧㄥ˫</t>
    <phoneticPr fontId="1" type="noConversion"/>
  </si>
  <si>
    <t>zur7</t>
    <phoneticPr fontId="1" type="noConversion"/>
  </si>
  <si>
    <t>ㄗ˫</t>
    <phoneticPr fontId="1" type="noConversion"/>
  </si>
  <si>
    <t>gau7</t>
    <phoneticPr fontId="1" type="noConversion"/>
  </si>
  <si>
    <t>ㆣㄠ˫</t>
    <phoneticPr fontId="1" type="noConversion"/>
  </si>
  <si>
    <t>kinn3</t>
    <phoneticPr fontId="1" type="noConversion"/>
  </si>
  <si>
    <t>ㄍㆪ˪</t>
    <phoneticPr fontId="1" type="noConversion"/>
  </si>
  <si>
    <t>tua7</t>
    <phoneticPr fontId="1" type="noConversion"/>
  </si>
  <si>
    <t>ㄉㄨㄚ˫</t>
    <phoneticPr fontId="1" type="noConversion"/>
  </si>
  <si>
    <t>kiann1</t>
    <phoneticPr fontId="1" type="noConversion"/>
  </si>
  <si>
    <t>ㄍㄧㆩˉ</t>
    <phoneticPr fontId="1" type="noConversion"/>
  </si>
  <si>
    <t>mng7</t>
    <phoneticPr fontId="1" type="noConversion"/>
  </si>
  <si>
    <t>ㄇㆭ˫</t>
    <phoneticPr fontId="1" type="noConversion"/>
  </si>
  <si>
    <t>hainn5</t>
    <phoneticPr fontId="1" type="noConversion"/>
  </si>
  <si>
    <t>ㄏㆮˊ</t>
    <phoneticPr fontId="1" type="noConversion"/>
  </si>
  <si>
    <t>thai5</t>
    <phoneticPr fontId="1" type="noConversion"/>
  </si>
  <si>
    <t>ㄊㄞˊ</t>
    <phoneticPr fontId="1" type="noConversion"/>
  </si>
  <si>
    <t>ziah8</t>
    <phoneticPr fontId="1" type="noConversion"/>
  </si>
  <si>
    <t>ㄐㄧㄚㆷ˙</t>
    <phoneticPr fontId="1" type="noConversion"/>
  </si>
  <si>
    <t>cng1</t>
    <phoneticPr fontId="1" type="noConversion"/>
  </si>
  <si>
    <t>ㄗㆭˉ</t>
    <phoneticPr fontId="1" type="noConversion"/>
  </si>
  <si>
    <t>cur2</t>
    <phoneticPr fontId="1" type="noConversion"/>
  </si>
  <si>
    <t>ㄗˋ</t>
    <phoneticPr fontId="1" type="noConversion"/>
  </si>
  <si>
    <t>si3</t>
    <phoneticPr fontId="1" type="noConversion"/>
  </si>
  <si>
    <t>ㄒㄧ˪</t>
    <phoneticPr fontId="1" type="noConversion"/>
  </si>
  <si>
    <t>piah4</t>
    <phoneticPr fontId="1" type="noConversion"/>
  </si>
  <si>
    <t>ㄅㄧㄚㆷ</t>
    <phoneticPr fontId="1" type="noConversion"/>
  </si>
  <si>
    <t>zi2</t>
    <phoneticPr fontId="1" type="noConversion"/>
  </si>
  <si>
    <t>ㄐㄧˋ</t>
    <phoneticPr fontId="1" type="noConversion"/>
  </si>
  <si>
    <t>m7</t>
    <phoneticPr fontId="1" type="noConversion"/>
  </si>
  <si>
    <t>ㆬ˫</t>
    <phoneticPr fontId="1" type="noConversion"/>
  </si>
  <si>
    <t>ir2</t>
    <phoneticPr fontId="1" type="noConversion"/>
  </si>
  <si>
    <t>ˋ</t>
    <phoneticPr fontId="1" type="noConversion"/>
  </si>
  <si>
    <t>keh4</t>
    <phoneticPr fontId="1" type="noConversion"/>
  </si>
  <si>
    <t>ㄍㆤㆷ</t>
    <phoneticPr fontId="1" type="noConversion"/>
  </si>
  <si>
    <t>kin1</t>
    <phoneticPr fontId="1" type="noConversion"/>
  </si>
  <si>
    <t>ㄍㄧㄣˉ</t>
    <phoneticPr fontId="1" type="noConversion"/>
  </si>
  <si>
    <t>ua5</t>
    <phoneticPr fontId="1" type="noConversion"/>
  </si>
  <si>
    <t>ㄨㄚˊ</t>
    <phoneticPr fontId="1" type="noConversion"/>
  </si>
  <si>
    <t>zai1</t>
    <phoneticPr fontId="1" type="noConversion"/>
  </si>
  <si>
    <t>ㄗㄞˉ</t>
    <phoneticPr fontId="1" type="noConversion"/>
  </si>
  <si>
    <t>koh4</t>
    <phoneticPr fontId="1" type="noConversion"/>
  </si>
  <si>
    <t>ㄍㄜㆷ</t>
    <phoneticPr fontId="1" type="noConversion"/>
  </si>
  <si>
    <t>khi3</t>
    <phoneticPr fontId="1" type="noConversion"/>
  </si>
  <si>
    <t>ㄎㄧ˪</t>
    <phoneticPr fontId="1" type="noConversion"/>
  </si>
  <si>
    <t>gir2</t>
    <phoneticPr fontId="1" type="noConversion"/>
  </si>
  <si>
    <t>ㆣˋ</t>
    <phoneticPr fontId="1" type="noConversion"/>
  </si>
  <si>
    <t>thau5</t>
    <phoneticPr fontId="1" type="noConversion"/>
  </si>
  <si>
    <t>ㄊㄠˊ</t>
    <phoneticPr fontId="1" type="noConversion"/>
  </si>
  <si>
    <t>phoo5</t>
    <phoneticPr fontId="1" type="noConversion"/>
  </si>
  <si>
    <t>ㄆㆦˊ</t>
    <phoneticPr fontId="1" type="noConversion"/>
  </si>
  <si>
    <t>hiann3</t>
    <phoneticPr fontId="1" type="noConversion"/>
  </si>
  <si>
    <t>ㄏㄧㆩ˪</t>
    <phoneticPr fontId="1" type="noConversion"/>
  </si>
  <si>
    <t>cir3</t>
    <phoneticPr fontId="1" type="noConversion"/>
  </si>
  <si>
    <t>ㄐ˪</t>
    <phoneticPr fontId="1" type="noConversion"/>
  </si>
  <si>
    <t>e7</t>
    <phoneticPr fontId="1" type="noConversion"/>
  </si>
  <si>
    <t>ㆤ˫</t>
    <phoneticPr fontId="1" type="noConversion"/>
  </si>
  <si>
    <t>ziah4</t>
    <phoneticPr fontId="1" type="noConversion"/>
  </si>
  <si>
    <t>ㄐㄧㄚㆷ</t>
    <phoneticPr fontId="1" type="noConversion"/>
  </si>
  <si>
    <t>ce7</t>
    <phoneticPr fontId="1" type="noConversion"/>
  </si>
  <si>
    <t>ㄗㆤ˫</t>
    <phoneticPr fontId="1" type="noConversion"/>
  </si>
  <si>
    <t>penn7</t>
    <phoneticPr fontId="1" type="noConversion"/>
  </si>
  <si>
    <t>ㄅㆥ˫</t>
    <phoneticPr fontId="1" type="noConversion"/>
  </si>
  <si>
    <t>au7</t>
    <phoneticPr fontId="1" type="noConversion"/>
  </si>
  <si>
    <t>ㄠ˫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</si>
</sst>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1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1"/>
      <name val="細明體"/>
      <family val="2"/>
      <charset val="136"/>
    </font>
    <font>
      <sz val="18"/>
      <color theme="1"/>
      <name val="Arial"/>
      <family val="2"/>
    </font>
    <font>
      <b/>
      <sz val="16"/>
      <name val="Arial"/>
      <family val="2"/>
    </font>
    <font>
      <b/>
      <sz val="48"/>
      <name val="吳守禮細明台語注音"/>
      <family val="1"/>
      <charset val="136"/>
    </font>
    <font>
      <b/>
      <sz val="48"/>
      <name val="吳守禮細明台語破音01"/>
      <family val="1"/>
      <charset val="136"/>
    </font>
    <font>
      <sz val="16"/>
      <name val="新細明體"/>
      <family val="1"/>
      <charset val="136"/>
      <scheme val="minor"/>
    </font>
    <font>
      <sz val="20"/>
      <color rgb="FFFF0000"/>
      <name val="霞鶩文楷 TC"/>
      <family val="1"/>
      <charset val="136"/>
    </font>
    <font>
      <sz val="24"/>
      <color theme="3" tint="0.499984740745262"/>
      <name val="Sitka Text Semibold"/>
    </font>
    <font>
      <sz val="26"/>
      <color theme="6" tint="-0.249977111117893"/>
      <name val="芫荽 0.94"/>
      <family val="3"/>
      <charset val="136"/>
    </font>
    <font>
      <sz val="18"/>
      <color rgb="FFFF0000"/>
      <name val="Arial"/>
      <family val="2"/>
    </font>
    <font>
      <b/>
      <sz val="48"/>
      <color rgb="FFFF0000"/>
      <name val="吳守禮細明台語注音"/>
      <family val="1"/>
      <charset val="136"/>
    </font>
    <font>
      <sz val="18"/>
      <color theme="1"/>
      <name val="新細明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0" fillId="0" borderId="0" xfId="1" applyFont="1">
      <alignment vertical="center"/>
    </xf>
    <xf numFmtId="0" fontId="54" fillId="0" borderId="7" xfId="0" applyFont="1" applyBorder="1" applyAlignment="1">
      <alignment shrinkToFit="1" readingOrder="1"/>
    </xf>
    <xf numFmtId="0" fontId="0" fillId="0" borderId="8" xfId="0" applyBorder="1" applyAlignment="1">
      <alignment horizontal="center"/>
    </xf>
    <xf numFmtId="0" fontId="51" fillId="0" borderId="8" xfId="0" applyFont="1" applyBorder="1" applyAlignment="1">
      <alignment horizontal="center" vertical="center"/>
    </xf>
    <xf numFmtId="0" fontId="52" fillId="0" borderId="9" xfId="0" applyFont="1" applyBorder="1" applyAlignment="1">
      <alignment horizontal="center" vertical="center"/>
    </xf>
    <xf numFmtId="0" fontId="62" fillId="0" borderId="6" xfId="0" applyFont="1" applyBorder="1" applyAlignment="1">
      <alignment horizontal="left" vertical="top" wrapText="1"/>
    </xf>
    <xf numFmtId="0" fontId="62" fillId="0" borderId="0" xfId="0" applyFont="1" applyAlignment="1">
      <alignment horizontal="left" vertical="top" wrapText="1"/>
    </xf>
    <xf numFmtId="0" fontId="63" fillId="0" borderId="0" xfId="3" applyAlignment="1">
      <alignment vertical="center"/>
    </xf>
    <xf numFmtId="0" fontId="0" fillId="0" borderId="0" xfId="0" applyAlignment="1">
      <alignment horizontal="left" vertical="center"/>
    </xf>
    <xf numFmtId="0" fontId="54" fillId="0" borderId="7" xfId="0" applyFont="1" applyBorder="1" applyAlignment="1">
      <alignment horizontal="center" vertical="center" shrinkToFit="1" readingOrder="1"/>
    </xf>
    <xf numFmtId="0" fontId="54" fillId="0" borderId="0" xfId="0" applyFont="1" applyAlignment="1">
      <alignment horizontal="center" vertical="center" shrinkToFit="1" readingOrder="1"/>
    </xf>
    <xf numFmtId="0" fontId="54" fillId="0" borderId="7" xfId="0" applyFont="1" applyBorder="1" applyAlignment="1">
      <alignment horizontal="center" shrinkToFit="1" readingOrder="1"/>
    </xf>
    <xf numFmtId="0" fontId="52" fillId="0" borderId="0" xfId="0" applyFont="1" applyAlignment="1">
      <alignment horizont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2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5" fillId="0" borderId="0" xfId="0" applyFont="1" applyAlignment="1">
      <alignment horizontal="center" vertical="center"/>
    </xf>
    <xf numFmtId="0" fontId="66" fillId="0" borderId="0" xfId="0" applyFont="1" applyAlignment="1">
      <alignment horizontal="left" vertical="center" indent="1"/>
    </xf>
    <xf numFmtId="0" fontId="68" fillId="0" borderId="0" xfId="0" applyFont="1" applyAlignment="1">
      <alignment horizontal="left" vertical="center" indent="1"/>
    </xf>
    <xf numFmtId="0" fontId="67" fillId="0" borderId="0" xfId="0" applyFont="1" applyAlignment="1">
      <alignment horizontal="left" vertical="center" indent="1"/>
    </xf>
    <xf numFmtId="0" fontId="59" fillId="0" borderId="0" xfId="1" applyFont="1">
      <alignment vertical="center"/>
    </xf>
    <xf numFmtId="0" fontId="69" fillId="0" borderId="0" xfId="1" applyFont="1">
      <alignment vertical="center"/>
    </xf>
    <xf numFmtId="0" fontId="64" fillId="0" borderId="0" xfId="0" applyFont="1" applyAlignment="1">
      <alignment horizontal="left" vertical="center"/>
    </xf>
    <xf numFmtId="0" fontId="70" fillId="0" borderId="0" xfId="1" applyFont="1" applyAlignment="1">
      <alignment horizontal="left" vertical="center"/>
    </xf>
    <xf numFmtId="0" fontId="70" fillId="0" borderId="0" xfId="1" applyFont="1">
      <alignment vertical="center"/>
    </xf>
    <xf numFmtId="0" fontId="71" fillId="0" borderId="0" xfId="0" applyFont="1" applyAlignment="1">
      <alignment horizontal="center" vertical="top"/>
    </xf>
    <xf numFmtId="0" fontId="72" fillId="0" borderId="0" xfId="0" applyFont="1" applyAlignment="1">
      <alignment horizontal="center" vertical="center"/>
    </xf>
    <xf numFmtId="0" fontId="73" fillId="0" borderId="0" xfId="0" applyFont="1" applyAlignment="1">
      <alignment horizontal="center" vertical="center"/>
    </xf>
    <xf numFmtId="0" fontId="74" fillId="0" borderId="0" xfId="0" applyFont="1" applyAlignment="1">
      <alignment horizontal="center"/>
    </xf>
    <xf numFmtId="0" fontId="75" fillId="0" borderId="5" xfId="0" applyFont="1" applyBorder="1" applyAlignment="1" applyProtection="1">
      <alignment horizontal="center" vertical="center" wrapText="1" readingOrder="1"/>
      <protection locked="0"/>
    </xf>
    <xf numFmtId="0" fontId="76" fillId="0" borderId="0" xfId="0" applyFont="1" applyAlignment="1">
      <alignment horizontal="center" vertical="center"/>
    </xf>
    <xf numFmtId="0" fontId="77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shrinkToFit="1" readingOrder="1"/>
    </xf>
    <xf numFmtId="0" fontId="56" fillId="0" borderId="0" xfId="0" applyFont="1" applyAlignment="1">
      <alignment horizontal="center" vertical="center"/>
    </xf>
    <xf numFmtId="0" fontId="56" fillId="0" borderId="0" xfId="0" applyFont="1" applyAlignment="1">
      <alignment shrinkToFit="1" readingOrder="1"/>
    </xf>
    <xf numFmtId="0" fontId="56" fillId="0" borderId="0" xfId="0" applyFont="1" applyAlignment="1">
      <alignment horizontal="center" shrinkToFit="1" readingOrder="1"/>
    </xf>
    <xf numFmtId="0" fontId="56" fillId="0" borderId="0" xfId="0" applyFont="1" applyAlignment="1">
      <alignment horizontal="center" vertical="center" shrinkToFit="1" readingOrder="1"/>
    </xf>
    <xf numFmtId="0" fontId="5" fillId="0" borderId="0" xfId="0" applyFont="1" applyAlignment="1">
      <alignment horizontal="center" vertical="top"/>
    </xf>
    <xf numFmtId="0" fontId="6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78" fillId="0" borderId="0" xfId="1" applyFont="1" applyAlignment="1">
      <alignment horizontal="left" vertical="center"/>
    </xf>
    <xf numFmtId="0" fontId="79" fillId="0" borderId="0" xfId="0" applyFont="1" applyAlignment="1">
      <alignment horizontal="center" vertical="center"/>
    </xf>
    <xf numFmtId="0" fontId="80" fillId="0" borderId="0" xfId="1" applyFont="1">
      <alignment vertical="center"/>
    </xf>
    <xf numFmtId="0" fontId="62" fillId="6" borderId="7" xfId="0" applyFont="1" applyFill="1" applyBorder="1" applyAlignment="1">
      <alignment horizontal="left" vertical="top" wrapText="1" shrinkToFit="1" readingOrder="1"/>
    </xf>
    <xf numFmtId="0" fontId="62" fillId="6" borderId="8" xfId="0" applyFont="1" applyFill="1" applyBorder="1" applyAlignment="1">
      <alignment horizontal="left" vertical="top" wrapText="1" shrinkToFit="1" readingOrder="1"/>
    </xf>
    <xf numFmtId="0" fontId="62" fillId="6" borderId="9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48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1"/>
  <sheetViews>
    <sheetView workbookViewId="0">
      <selection activeCell="C11" sqref="C11"/>
    </sheetView>
  </sheetViews>
  <sheetFormatPr defaultColWidth="12" defaultRowHeight="25.5"/>
  <cols>
    <col min="1" max="1" width="3.69921875" style="53" customWidth="1"/>
    <col min="2" max="2" width="21.19921875" style="53" customWidth="1"/>
    <col min="3" max="3" width="93.796875" style="53" customWidth="1"/>
    <col min="4" max="16384" width="12" style="53"/>
  </cols>
  <sheetData>
    <row r="1" spans="2:3">
      <c r="B1" s="52" t="s">
        <v>160</v>
      </c>
      <c r="C1" s="52" t="s">
        <v>161</v>
      </c>
    </row>
    <row r="2" spans="2:3">
      <c r="B2" s="53" t="s">
        <v>162</v>
      </c>
      <c r="C2" s="78" t="s">
        <v>180</v>
      </c>
    </row>
    <row r="3" spans="2:3">
      <c r="B3" s="53" t="s">
        <v>163</v>
      </c>
      <c r="C3" s="78" t="s">
        <v>164</v>
      </c>
    </row>
    <row r="4" spans="2:3">
      <c r="B4" s="53" t="s">
        <v>165</v>
      </c>
      <c r="C4" s="54" t="s">
        <v>644</v>
      </c>
    </row>
    <row r="5" spans="2:3">
      <c r="B5" s="53" t="s">
        <v>166</v>
      </c>
      <c r="C5" s="61" t="s">
        <v>177</v>
      </c>
    </row>
    <row r="6" spans="2:3">
      <c r="B6" s="74" t="s">
        <v>181</v>
      </c>
      <c r="C6" s="76" t="s">
        <v>182</v>
      </c>
    </row>
    <row r="7" spans="2:3">
      <c r="B7" s="53" t="s">
        <v>183</v>
      </c>
      <c r="C7" s="97">
        <v>1</v>
      </c>
    </row>
    <row r="8" spans="2:3">
      <c r="B8" s="62" t="s">
        <v>159</v>
      </c>
      <c r="C8" s="76" t="b">
        <v>1</v>
      </c>
    </row>
    <row r="9" spans="2:3">
      <c r="B9" s="74" t="s">
        <v>178</v>
      </c>
      <c r="C9" s="77">
        <v>60</v>
      </c>
    </row>
    <row r="10" spans="2:3">
      <c r="B10" s="75" t="s">
        <v>179</v>
      </c>
      <c r="C10" s="77">
        <v>15</v>
      </c>
    </row>
    <row r="11" spans="2:3">
      <c r="B11" s="99" t="s">
        <v>642</v>
      </c>
      <c r="C11" s="53" t="s">
        <v>643</v>
      </c>
    </row>
  </sheetData>
  <phoneticPr fontId="1" type="noConversion"/>
  <dataValidations count="2">
    <dataValidation type="list" allowBlank="1" showInputMessage="1" showErrorMessage="1" sqref="C8" xr:uid="{DE2F131F-8109-4114-9E19-8669EDE792F8}">
      <formula1>"TRUE, FALSE"</formula1>
    </dataValidation>
    <dataValidation type="list" allowBlank="1" showInputMessage="1" showErrorMessage="1" sqref="C11" xr:uid="{6056E438-7F02-4F64-9ACE-4A66972C21FC}">
      <formula1>"白話音, 文讀音"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B2:AC242"/>
  <sheetViews>
    <sheetView showGridLines="0" tabSelected="1" topLeftCell="A122" zoomScale="50" zoomScaleNormal="50" workbookViewId="0">
      <selection activeCell="A133" sqref="A133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2.796875" style="82" customWidth="1"/>
    <col min="19" max="19" width="3.69921875" style="1" customWidth="1"/>
    <col min="20" max="20" width="2.796875" customWidth="1"/>
    <col min="21" max="21" width="6.19921875" customWidth="1"/>
    <col min="22" max="22" width="71.69921875" style="60" customWidth="1"/>
    <col min="23" max="23" width="10.19921875" bestFit="1" customWidth="1"/>
  </cols>
  <sheetData>
    <row r="2" spans="2:29" s="51" customFormat="1" ht="36" customHeight="1"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91"/>
      <c r="V2" s="59">
        <f xml:space="preserve"> LEN(V3)</f>
        <v>420</v>
      </c>
    </row>
    <row r="3" spans="2:29" s="64" customFormat="1" ht="60" customHeight="1">
      <c r="B3" s="63"/>
      <c r="C3" s="86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T3" s="92"/>
      <c r="V3" s="100" t="s">
        <v>184</v>
      </c>
    </row>
    <row r="4" spans="2:29" s="1" customFormat="1" ht="36" customHeight="1">
      <c r="B4" s="56"/>
      <c r="D4" s="84"/>
      <c r="E4" s="84"/>
      <c r="F4" s="84" t="s">
        <v>414</v>
      </c>
      <c r="G4" s="84" t="s">
        <v>416</v>
      </c>
      <c r="H4" s="84" t="s">
        <v>418</v>
      </c>
      <c r="I4" s="84" t="s">
        <v>420</v>
      </c>
      <c r="J4" s="84"/>
      <c r="K4" s="84" t="s">
        <v>422</v>
      </c>
      <c r="L4" s="84" t="s">
        <v>659</v>
      </c>
      <c r="M4" s="84" t="s">
        <v>661</v>
      </c>
      <c r="N4" s="84"/>
      <c r="O4" s="84" t="s">
        <v>424</v>
      </c>
      <c r="P4" s="84" t="s">
        <v>663</v>
      </c>
      <c r="Q4" s="84" t="s">
        <v>426</v>
      </c>
      <c r="R4" s="84" t="s">
        <v>428</v>
      </c>
      <c r="S4" s="93"/>
      <c r="V4" s="101"/>
    </row>
    <row r="5" spans="2:29" s="1" customFormat="1" ht="80.099999999999994" customHeight="1">
      <c r="B5" s="57">
        <v>1</v>
      </c>
      <c r="D5" s="80" t="s">
        <v>186</v>
      </c>
      <c r="E5" s="80" t="s">
        <v>186</v>
      </c>
      <c r="F5" s="80" t="s">
        <v>187</v>
      </c>
      <c r="G5" s="80" t="s">
        <v>188</v>
      </c>
      <c r="H5" s="80" t="s">
        <v>189</v>
      </c>
      <c r="I5" s="80" t="s">
        <v>190</v>
      </c>
      <c r="J5" s="80" t="s">
        <v>191</v>
      </c>
      <c r="K5" s="80" t="s">
        <v>192</v>
      </c>
      <c r="L5" s="80" t="s">
        <v>193</v>
      </c>
      <c r="M5" s="80" t="s">
        <v>194</v>
      </c>
      <c r="N5" s="80" t="s">
        <v>191</v>
      </c>
      <c r="O5" s="80" t="s">
        <v>195</v>
      </c>
      <c r="P5" s="98" t="s">
        <v>196</v>
      </c>
      <c r="Q5" s="80" t="s">
        <v>197</v>
      </c>
      <c r="R5" s="80" t="s">
        <v>198</v>
      </c>
      <c r="S5" s="94"/>
      <c r="V5" s="101"/>
    </row>
    <row r="6" spans="2:29" s="50" customFormat="1" ht="36" customHeight="1">
      <c r="B6" s="58"/>
      <c r="C6" s="87"/>
      <c r="D6" s="85"/>
      <c r="E6" s="85"/>
      <c r="F6" s="85" t="s">
        <v>415</v>
      </c>
      <c r="G6" s="85" t="s">
        <v>417</v>
      </c>
      <c r="H6" s="85" t="s">
        <v>419</v>
      </c>
      <c r="I6" s="85" t="s">
        <v>421</v>
      </c>
      <c r="J6" s="85"/>
      <c r="K6" s="85" t="s">
        <v>423</v>
      </c>
      <c r="L6" s="85" t="s">
        <v>660</v>
      </c>
      <c r="M6" s="85" t="s">
        <v>662</v>
      </c>
      <c r="N6" s="85"/>
      <c r="O6" s="85" t="s">
        <v>425</v>
      </c>
      <c r="P6" s="85" t="s">
        <v>664</v>
      </c>
      <c r="Q6" s="85" t="s">
        <v>427</v>
      </c>
      <c r="R6" s="85" t="s">
        <v>429</v>
      </c>
      <c r="S6" s="95"/>
      <c r="V6" s="101"/>
    </row>
    <row r="7" spans="2:29" s="49" customFormat="1" ht="60" customHeight="1">
      <c r="B7" s="55"/>
      <c r="C7" s="88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66"/>
      <c r="V7" s="101"/>
    </row>
    <row r="8" spans="2:29" s="1" customFormat="1" ht="36" customHeight="1">
      <c r="B8" s="56"/>
      <c r="D8" s="84"/>
      <c r="E8" s="84" t="s">
        <v>430</v>
      </c>
      <c r="F8" s="84" t="s">
        <v>432</v>
      </c>
      <c r="G8" s="84" t="s">
        <v>665</v>
      </c>
      <c r="H8" s="84"/>
      <c r="I8" s="84" t="s">
        <v>434</v>
      </c>
      <c r="J8" s="84" t="s">
        <v>436</v>
      </c>
      <c r="K8" s="84" t="s">
        <v>438</v>
      </c>
      <c r="L8" s="84" t="s">
        <v>667</v>
      </c>
      <c r="M8" s="84" t="s">
        <v>645</v>
      </c>
      <c r="N8" s="84"/>
      <c r="O8" s="84" t="s">
        <v>440</v>
      </c>
      <c r="P8" s="84" t="s">
        <v>442</v>
      </c>
      <c r="Q8" s="84" t="s">
        <v>444</v>
      </c>
      <c r="R8" s="84" t="s">
        <v>669</v>
      </c>
      <c r="S8" s="93"/>
      <c r="V8" s="101"/>
    </row>
    <row r="9" spans="2:29" s="1" customFormat="1" ht="80.099999999999994" customHeight="1">
      <c r="B9" s="57">
        <f>B5+1</f>
        <v>2</v>
      </c>
      <c r="D9" s="80" t="s">
        <v>191</v>
      </c>
      <c r="E9" s="80" t="s">
        <v>199</v>
      </c>
      <c r="F9" s="80" t="s">
        <v>200</v>
      </c>
      <c r="G9" s="80" t="s">
        <v>201</v>
      </c>
      <c r="H9" s="80" t="s">
        <v>191</v>
      </c>
      <c r="I9" s="80" t="s">
        <v>202</v>
      </c>
      <c r="J9" s="80" t="s">
        <v>203</v>
      </c>
      <c r="K9" s="80" t="s">
        <v>204</v>
      </c>
      <c r="L9" s="80" t="s">
        <v>205</v>
      </c>
      <c r="M9" s="80" t="s">
        <v>206</v>
      </c>
      <c r="N9" s="80" t="s">
        <v>207</v>
      </c>
      <c r="O9" s="80" t="s">
        <v>208</v>
      </c>
      <c r="P9" s="80" t="s">
        <v>209</v>
      </c>
      <c r="Q9" s="80" t="s">
        <v>210</v>
      </c>
      <c r="R9" s="80" t="s">
        <v>211</v>
      </c>
      <c r="S9" s="94"/>
      <c r="T9" s="92"/>
      <c r="V9" s="101"/>
    </row>
    <row r="10" spans="2:29" s="1" customFormat="1" ht="36" customHeight="1">
      <c r="B10" s="58"/>
      <c r="D10" s="85"/>
      <c r="E10" s="85" t="s">
        <v>431</v>
      </c>
      <c r="F10" s="85" t="s">
        <v>433</v>
      </c>
      <c r="G10" s="85" t="s">
        <v>666</v>
      </c>
      <c r="H10" s="85"/>
      <c r="I10" s="85" t="s">
        <v>435</v>
      </c>
      <c r="J10" s="85" t="s">
        <v>437</v>
      </c>
      <c r="K10" s="85" t="s">
        <v>439</v>
      </c>
      <c r="L10" s="85" t="s">
        <v>668</v>
      </c>
      <c r="M10" s="85" t="s">
        <v>646</v>
      </c>
      <c r="N10" s="85"/>
      <c r="O10" s="85" t="s">
        <v>441</v>
      </c>
      <c r="P10" s="85" t="s">
        <v>443</v>
      </c>
      <c r="Q10" s="85" t="s">
        <v>445</v>
      </c>
      <c r="R10" s="85" t="s">
        <v>670</v>
      </c>
      <c r="S10" s="96"/>
      <c r="V10" s="101"/>
    </row>
    <row r="11" spans="2:29" s="66" customFormat="1" ht="60" customHeight="1">
      <c r="B11" s="65"/>
      <c r="C11" s="89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V11" s="101"/>
    </row>
    <row r="12" spans="2:29" s="1" customFormat="1" ht="36" customHeight="1">
      <c r="B12" s="56"/>
      <c r="D12" s="84" t="s">
        <v>671</v>
      </c>
      <c r="E12" s="84"/>
      <c r="F12" s="84" t="s">
        <v>673</v>
      </c>
      <c r="G12" s="84" t="s">
        <v>675</v>
      </c>
      <c r="H12" s="84" t="s">
        <v>677</v>
      </c>
      <c r="I12" s="84" t="s">
        <v>679</v>
      </c>
      <c r="J12" s="84" t="s">
        <v>424</v>
      </c>
      <c r="K12" s="84"/>
      <c r="L12" s="84" t="s">
        <v>420</v>
      </c>
      <c r="M12" s="84" t="s">
        <v>681</v>
      </c>
      <c r="N12" s="84" t="s">
        <v>374</v>
      </c>
      <c r="O12" s="84" t="s">
        <v>683</v>
      </c>
      <c r="P12" s="84"/>
      <c r="Q12" s="84" t="s">
        <v>447</v>
      </c>
      <c r="R12" s="84" t="s">
        <v>449</v>
      </c>
      <c r="S12" s="93"/>
      <c r="V12" s="101"/>
    </row>
    <row r="13" spans="2:29" s="1" customFormat="1" ht="80.099999999999994" customHeight="1">
      <c r="B13" s="57">
        <f>B9+1</f>
        <v>3</v>
      </c>
      <c r="D13" s="80" t="s">
        <v>212</v>
      </c>
      <c r="E13" s="80" t="s">
        <v>191</v>
      </c>
      <c r="F13" s="80" t="s">
        <v>213</v>
      </c>
      <c r="G13" s="80" t="s">
        <v>214</v>
      </c>
      <c r="H13" s="80" t="s">
        <v>215</v>
      </c>
      <c r="I13" s="80" t="s">
        <v>216</v>
      </c>
      <c r="J13" s="80" t="s">
        <v>217</v>
      </c>
      <c r="K13" s="80" t="s">
        <v>191</v>
      </c>
      <c r="L13" s="80" t="s">
        <v>190</v>
      </c>
      <c r="M13" s="80" t="s">
        <v>218</v>
      </c>
      <c r="N13" s="80" t="s">
        <v>219</v>
      </c>
      <c r="O13" s="98" t="s">
        <v>220</v>
      </c>
      <c r="P13" s="80" t="s">
        <v>191</v>
      </c>
      <c r="Q13" s="80" t="s">
        <v>221</v>
      </c>
      <c r="R13" s="98" t="s">
        <v>222</v>
      </c>
      <c r="S13" s="94"/>
      <c r="V13" s="101"/>
    </row>
    <row r="14" spans="2:29" s="1" customFormat="1" ht="36" customHeight="1">
      <c r="B14" s="58"/>
      <c r="D14" s="85" t="s">
        <v>672</v>
      </c>
      <c r="E14" s="85"/>
      <c r="F14" s="85" t="s">
        <v>674</v>
      </c>
      <c r="G14" s="85" t="s">
        <v>676</v>
      </c>
      <c r="H14" s="85" t="s">
        <v>678</v>
      </c>
      <c r="I14" s="85" t="s">
        <v>680</v>
      </c>
      <c r="J14" s="85" t="s">
        <v>425</v>
      </c>
      <c r="K14" s="85"/>
      <c r="L14" s="85" t="s">
        <v>421</v>
      </c>
      <c r="M14" s="85" t="s">
        <v>682</v>
      </c>
      <c r="N14" s="85" t="s">
        <v>446</v>
      </c>
      <c r="O14" s="85" t="s">
        <v>684</v>
      </c>
      <c r="P14" s="85"/>
      <c r="Q14" s="85" t="s">
        <v>448</v>
      </c>
      <c r="R14" s="85" t="s">
        <v>651</v>
      </c>
      <c r="S14" s="96"/>
      <c r="V14" s="101"/>
    </row>
    <row r="15" spans="2:29" s="67" customFormat="1" ht="60" customHeight="1">
      <c r="B15" s="63"/>
      <c r="C15" s="90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V15" s="101"/>
      <c r="AC15" s="67" t="s">
        <v>185</v>
      </c>
    </row>
    <row r="16" spans="2:29" s="1" customFormat="1" ht="36" customHeight="1">
      <c r="B16" s="56"/>
      <c r="D16" s="84" t="s">
        <v>685</v>
      </c>
      <c r="E16" s="84" t="s">
        <v>687</v>
      </c>
      <c r="F16" s="84"/>
      <c r="G16" s="84" t="s">
        <v>689</v>
      </c>
      <c r="H16" s="84" t="s">
        <v>450</v>
      </c>
      <c r="I16" s="84" t="s">
        <v>452</v>
      </c>
      <c r="J16" s="84" t="s">
        <v>454</v>
      </c>
      <c r="K16" s="84"/>
      <c r="L16" s="84" t="s">
        <v>663</v>
      </c>
      <c r="M16" s="84" t="s">
        <v>661</v>
      </c>
      <c r="N16" s="84" t="s">
        <v>691</v>
      </c>
      <c r="O16" s="84" t="s">
        <v>456</v>
      </c>
      <c r="P16" s="84" t="s">
        <v>438</v>
      </c>
      <c r="Q16" s="84"/>
      <c r="R16" s="84" t="s">
        <v>458</v>
      </c>
      <c r="S16" s="93"/>
      <c r="V16" s="101"/>
    </row>
    <row r="17" spans="2:22" s="1" customFormat="1" ht="80.099999999999994" customHeight="1">
      <c r="B17" s="57">
        <f>B13+1</f>
        <v>4</v>
      </c>
      <c r="D17" s="80" t="s">
        <v>369</v>
      </c>
      <c r="E17" s="80" t="s">
        <v>223</v>
      </c>
      <c r="F17" s="80" t="s">
        <v>191</v>
      </c>
      <c r="G17" s="80" t="s">
        <v>370</v>
      </c>
      <c r="H17" s="80" t="s">
        <v>224</v>
      </c>
      <c r="I17" s="80" t="s">
        <v>225</v>
      </c>
      <c r="J17" s="80" t="s">
        <v>226</v>
      </c>
      <c r="K17" s="80" t="s">
        <v>207</v>
      </c>
      <c r="L17" s="98" t="s">
        <v>227</v>
      </c>
      <c r="M17" s="80" t="s">
        <v>194</v>
      </c>
      <c r="N17" s="98" t="s">
        <v>371</v>
      </c>
      <c r="O17" s="80" t="s">
        <v>228</v>
      </c>
      <c r="P17" s="80" t="s">
        <v>204</v>
      </c>
      <c r="Q17" s="80" t="s">
        <v>229</v>
      </c>
      <c r="R17" s="80" t="s">
        <v>230</v>
      </c>
      <c r="S17" s="94"/>
      <c r="V17" s="101"/>
    </row>
    <row r="18" spans="2:22" s="1" customFormat="1" ht="36" customHeight="1">
      <c r="B18" s="58"/>
      <c r="D18" s="85" t="s">
        <v>686</v>
      </c>
      <c r="E18" s="85" t="s">
        <v>688</v>
      </c>
      <c r="F18" s="85"/>
      <c r="G18" s="85" t="s">
        <v>690</v>
      </c>
      <c r="H18" s="85" t="s">
        <v>451</v>
      </c>
      <c r="I18" s="85" t="s">
        <v>453</v>
      </c>
      <c r="J18" s="85" t="s">
        <v>455</v>
      </c>
      <c r="K18" s="85"/>
      <c r="L18" s="85" t="s">
        <v>664</v>
      </c>
      <c r="M18" s="85" t="s">
        <v>662</v>
      </c>
      <c r="N18" s="85" t="s">
        <v>692</v>
      </c>
      <c r="O18" s="85" t="s">
        <v>457</v>
      </c>
      <c r="P18" s="85" t="s">
        <v>439</v>
      </c>
      <c r="Q18" s="85"/>
      <c r="R18" s="85" t="s">
        <v>459</v>
      </c>
      <c r="S18" s="96"/>
      <c r="V18" s="101"/>
    </row>
    <row r="19" spans="2:22" s="67" customFormat="1" ht="60" customHeight="1">
      <c r="B19" s="63"/>
      <c r="C19" s="90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V19" s="101"/>
    </row>
    <row r="20" spans="2:22" s="1" customFormat="1" ht="36" customHeight="1">
      <c r="B20" s="56"/>
      <c r="D20" s="84" t="s">
        <v>460</v>
      </c>
      <c r="E20" s="84" t="s">
        <v>665</v>
      </c>
      <c r="F20" s="84"/>
      <c r="G20" s="84" t="s">
        <v>693</v>
      </c>
      <c r="H20" s="84" t="s">
        <v>695</v>
      </c>
      <c r="I20" s="84" t="s">
        <v>462</v>
      </c>
      <c r="J20" s="84" t="s">
        <v>671</v>
      </c>
      <c r="K20" s="84"/>
      <c r="L20" s="84"/>
      <c r="M20" s="84"/>
      <c r="N20" s="84"/>
      <c r="O20" s="84"/>
      <c r="P20" s="84"/>
      <c r="Q20" s="84"/>
      <c r="R20" s="84"/>
      <c r="S20" s="93"/>
      <c r="V20" s="101"/>
    </row>
    <row r="21" spans="2:22" s="1" customFormat="1" ht="80.099999999999994" customHeight="1">
      <c r="B21" s="57">
        <f>B17+1</f>
        <v>5</v>
      </c>
      <c r="D21" s="98" t="s">
        <v>372</v>
      </c>
      <c r="E21" s="80" t="s">
        <v>201</v>
      </c>
      <c r="F21" s="80" t="s">
        <v>191</v>
      </c>
      <c r="G21" s="80" t="s">
        <v>231</v>
      </c>
      <c r="H21" s="80" t="s">
        <v>373</v>
      </c>
      <c r="I21" s="80" t="s">
        <v>232</v>
      </c>
      <c r="J21" s="80" t="s">
        <v>212</v>
      </c>
      <c r="K21" s="80" t="s">
        <v>229</v>
      </c>
      <c r="L21" s="80"/>
      <c r="M21" s="80"/>
      <c r="N21" s="80"/>
      <c r="O21" s="80"/>
      <c r="P21" s="80"/>
      <c r="Q21" s="80"/>
      <c r="R21" s="80"/>
      <c r="S21" s="94"/>
      <c r="V21" s="101"/>
    </row>
    <row r="22" spans="2:22" s="1" customFormat="1" ht="36" customHeight="1">
      <c r="B22" s="58"/>
      <c r="D22" s="85" t="s">
        <v>461</v>
      </c>
      <c r="E22" s="85" t="s">
        <v>666</v>
      </c>
      <c r="F22" s="85"/>
      <c r="G22" s="85" t="s">
        <v>694</v>
      </c>
      <c r="H22" s="85" t="s">
        <v>696</v>
      </c>
      <c r="I22" s="85" t="s">
        <v>463</v>
      </c>
      <c r="J22" s="85" t="s">
        <v>672</v>
      </c>
      <c r="K22" s="85"/>
      <c r="L22" s="85"/>
      <c r="M22" s="85"/>
      <c r="N22" s="85"/>
      <c r="O22" s="85"/>
      <c r="P22" s="85"/>
      <c r="Q22" s="85"/>
      <c r="R22" s="85"/>
      <c r="S22" s="96"/>
      <c r="V22" s="102"/>
    </row>
    <row r="23" spans="2:22" s="67" customFormat="1" ht="60" customHeight="1">
      <c r="B23" s="63"/>
      <c r="C23" s="90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V23" s="68"/>
    </row>
    <row r="24" spans="2:22" s="1" customFormat="1" ht="36" customHeight="1">
      <c r="B24" s="56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93"/>
      <c r="V24" s="60"/>
    </row>
    <row r="25" spans="2:22" s="1" customFormat="1" ht="80.099999999999994" customHeight="1">
      <c r="B25" s="57">
        <f>B21+1</f>
        <v>6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94"/>
      <c r="V25" s="60"/>
    </row>
    <row r="26" spans="2:22" s="1" customFormat="1" ht="36" customHeight="1">
      <c r="B26" s="58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96"/>
      <c r="U26" s="1" t="str">
        <f xml:space="preserve"> MID($N$26,3,1)</f>
        <v/>
      </c>
      <c r="V26" s="60"/>
    </row>
    <row r="27" spans="2:22" s="67" customFormat="1" ht="60" customHeight="1">
      <c r="B27" s="63"/>
      <c r="C27" s="90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U27" s="67" t="str">
        <f xml:space="preserve"> MID($N$26,4,1)</f>
        <v/>
      </c>
      <c r="V27" s="68"/>
    </row>
    <row r="28" spans="2:22" s="1" customFormat="1" ht="36" customHeight="1">
      <c r="B28" s="56"/>
      <c r="D28" s="84"/>
      <c r="E28" s="84"/>
      <c r="F28" s="84" t="s">
        <v>671</v>
      </c>
      <c r="G28" s="84" t="s">
        <v>464</v>
      </c>
      <c r="H28" s="84" t="s">
        <v>466</v>
      </c>
      <c r="I28" s="84" t="s">
        <v>418</v>
      </c>
      <c r="J28" s="84"/>
      <c r="K28" s="84" t="s">
        <v>697</v>
      </c>
      <c r="L28" s="84" t="s">
        <v>468</v>
      </c>
      <c r="M28" s="84" t="s">
        <v>699</v>
      </c>
      <c r="N28" s="84" t="s">
        <v>470</v>
      </c>
      <c r="O28" s="84"/>
      <c r="P28" s="84" t="s">
        <v>470</v>
      </c>
      <c r="Q28" s="84" t="s">
        <v>701</v>
      </c>
      <c r="R28" s="84" t="s">
        <v>472</v>
      </c>
      <c r="S28" s="93"/>
      <c r="U28" s="67" t="str">
        <f t="shared" ref="U28:U32" si="0" xml:space="preserve"> MID($N$26,4,1)</f>
        <v/>
      </c>
      <c r="V28" s="60"/>
    </row>
    <row r="29" spans="2:22" s="1" customFormat="1" ht="80.099999999999994" customHeight="1">
      <c r="B29" s="57">
        <f>B25+1</f>
        <v>7</v>
      </c>
      <c r="D29" s="80" t="s">
        <v>186</v>
      </c>
      <c r="E29" s="80" t="s">
        <v>186</v>
      </c>
      <c r="F29" s="80" t="s">
        <v>212</v>
      </c>
      <c r="G29" s="80" t="s">
        <v>233</v>
      </c>
      <c r="H29" s="80" t="s">
        <v>234</v>
      </c>
      <c r="I29" s="80" t="s">
        <v>235</v>
      </c>
      <c r="J29" s="80" t="s">
        <v>191</v>
      </c>
      <c r="K29" s="80" t="s">
        <v>236</v>
      </c>
      <c r="L29" s="80" t="s">
        <v>237</v>
      </c>
      <c r="M29" s="80" t="s">
        <v>238</v>
      </c>
      <c r="N29" s="80" t="s">
        <v>239</v>
      </c>
      <c r="O29" s="80" t="s">
        <v>229</v>
      </c>
      <c r="P29" s="80" t="s">
        <v>239</v>
      </c>
      <c r="Q29" s="80" t="s">
        <v>240</v>
      </c>
      <c r="R29" s="80" t="s">
        <v>241</v>
      </c>
      <c r="S29" s="94"/>
      <c r="U29" s="67" t="str">
        <f t="shared" si="0"/>
        <v/>
      </c>
      <c r="V29" s="60"/>
    </row>
    <row r="30" spans="2:22" s="1" customFormat="1" ht="36" customHeight="1">
      <c r="B30" s="58"/>
      <c r="D30" s="85"/>
      <c r="E30" s="85"/>
      <c r="F30" s="85" t="s">
        <v>672</v>
      </c>
      <c r="G30" s="85" t="s">
        <v>465</v>
      </c>
      <c r="H30" s="85" t="s">
        <v>467</v>
      </c>
      <c r="I30" s="85" t="s">
        <v>419</v>
      </c>
      <c r="J30" s="85"/>
      <c r="K30" s="85" t="s">
        <v>698</v>
      </c>
      <c r="L30" s="85" t="s">
        <v>469</v>
      </c>
      <c r="M30" s="85" t="s">
        <v>700</v>
      </c>
      <c r="N30" s="85" t="s">
        <v>471</v>
      </c>
      <c r="O30" s="85"/>
      <c r="P30" s="85" t="s">
        <v>471</v>
      </c>
      <c r="Q30" s="85" t="s">
        <v>571</v>
      </c>
      <c r="R30" s="85" t="s">
        <v>473</v>
      </c>
      <c r="S30" s="96"/>
      <c r="U30" s="67" t="str">
        <f t="shared" si="0"/>
        <v/>
      </c>
      <c r="V30" s="60"/>
    </row>
    <row r="31" spans="2:22" s="67" customFormat="1" ht="60" customHeight="1">
      <c r="B31" s="63"/>
      <c r="C31" s="90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U31" s="67" t="str">
        <f t="shared" si="0"/>
        <v/>
      </c>
      <c r="V31" s="68"/>
    </row>
    <row r="32" spans="2:22" s="1" customFormat="1" ht="36" customHeight="1">
      <c r="B32" s="56"/>
      <c r="D32" s="84" t="s">
        <v>474</v>
      </c>
      <c r="E32" s="84"/>
      <c r="F32" s="84" t="s">
        <v>476</v>
      </c>
      <c r="G32" s="84" t="s">
        <v>440</v>
      </c>
      <c r="H32" s="84" t="s">
        <v>702</v>
      </c>
      <c r="I32" s="84" t="s">
        <v>701</v>
      </c>
      <c r="J32" s="84" t="s">
        <v>704</v>
      </c>
      <c r="K32" s="84"/>
      <c r="L32" s="84" t="s">
        <v>697</v>
      </c>
      <c r="M32" s="84" t="s">
        <v>478</v>
      </c>
      <c r="N32" s="84" t="s">
        <v>480</v>
      </c>
      <c r="O32" s="84"/>
      <c r="P32" s="84" t="s">
        <v>460</v>
      </c>
      <c r="Q32" s="84" t="s">
        <v>474</v>
      </c>
      <c r="R32" s="84" t="s">
        <v>482</v>
      </c>
      <c r="S32" s="93"/>
      <c r="U32" s="67" t="str">
        <f t="shared" si="0"/>
        <v/>
      </c>
      <c r="V32" s="60"/>
    </row>
    <row r="33" spans="2:22" s="1" customFormat="1" ht="80.099999999999994" customHeight="1">
      <c r="B33" s="57">
        <f>B29+1</f>
        <v>8</v>
      </c>
      <c r="D33" s="80" t="s">
        <v>242</v>
      </c>
      <c r="E33" s="80" t="s">
        <v>191</v>
      </c>
      <c r="F33" s="80" t="s">
        <v>243</v>
      </c>
      <c r="G33" s="80" t="s">
        <v>244</v>
      </c>
      <c r="H33" s="80" t="s">
        <v>245</v>
      </c>
      <c r="I33" s="80" t="s">
        <v>240</v>
      </c>
      <c r="J33" s="80" t="s">
        <v>246</v>
      </c>
      <c r="K33" s="80" t="s">
        <v>191</v>
      </c>
      <c r="L33" s="80" t="s">
        <v>236</v>
      </c>
      <c r="M33" s="80" t="s">
        <v>247</v>
      </c>
      <c r="N33" s="80" t="s">
        <v>248</v>
      </c>
      <c r="O33" s="80" t="s">
        <v>191</v>
      </c>
      <c r="P33" s="80" t="s">
        <v>249</v>
      </c>
      <c r="Q33" s="80" t="s">
        <v>242</v>
      </c>
      <c r="R33" s="80" t="s">
        <v>250</v>
      </c>
      <c r="S33" s="94"/>
      <c r="V33" s="60"/>
    </row>
    <row r="34" spans="2:22" s="1" customFormat="1" ht="36" customHeight="1">
      <c r="B34" s="58"/>
      <c r="D34" s="85" t="s">
        <v>475</v>
      </c>
      <c r="E34" s="85"/>
      <c r="F34" s="85" t="s">
        <v>477</v>
      </c>
      <c r="G34" s="85" t="s">
        <v>441</v>
      </c>
      <c r="H34" s="85" t="s">
        <v>703</v>
      </c>
      <c r="I34" s="85" t="s">
        <v>571</v>
      </c>
      <c r="J34" s="85" t="s">
        <v>705</v>
      </c>
      <c r="K34" s="85"/>
      <c r="L34" s="85" t="s">
        <v>698</v>
      </c>
      <c r="M34" s="85" t="s">
        <v>479</v>
      </c>
      <c r="N34" s="85" t="s">
        <v>481</v>
      </c>
      <c r="O34" s="85"/>
      <c r="P34" s="85" t="s">
        <v>461</v>
      </c>
      <c r="Q34" s="85" t="s">
        <v>475</v>
      </c>
      <c r="R34" s="85" t="s">
        <v>483</v>
      </c>
      <c r="S34" s="96"/>
      <c r="V34" s="60"/>
    </row>
    <row r="35" spans="2:22" s="67" customFormat="1" ht="60" customHeight="1">
      <c r="B35" s="63"/>
      <c r="C35" s="90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V35" s="68"/>
    </row>
    <row r="36" spans="2:22" s="1" customFormat="1" ht="36" customHeight="1">
      <c r="B36" s="56"/>
      <c r="D36" s="84"/>
      <c r="E36" s="84" t="s">
        <v>706</v>
      </c>
      <c r="F36" s="84" t="s">
        <v>484</v>
      </c>
      <c r="G36" s="84" t="s">
        <v>640</v>
      </c>
      <c r="H36" s="84"/>
      <c r="I36" s="84" t="s">
        <v>486</v>
      </c>
      <c r="J36" s="84" t="s">
        <v>657</v>
      </c>
      <c r="K36" s="84" t="s">
        <v>661</v>
      </c>
      <c r="L36" s="84"/>
      <c r="M36" s="84" t="s">
        <v>458</v>
      </c>
      <c r="N36" s="84" t="s">
        <v>665</v>
      </c>
      <c r="O36" s="84" t="s">
        <v>677</v>
      </c>
      <c r="P36" s="84" t="s">
        <v>374</v>
      </c>
      <c r="Q36" s="84" t="s">
        <v>424</v>
      </c>
      <c r="R36" s="84"/>
      <c r="S36" s="93"/>
      <c r="V36" s="60"/>
    </row>
    <row r="37" spans="2:22" s="1" customFormat="1" ht="80.099999999999994" customHeight="1">
      <c r="B37" s="57">
        <f>B33+1</f>
        <v>9</v>
      </c>
      <c r="D37" s="80" t="s">
        <v>229</v>
      </c>
      <c r="E37" s="80" t="s">
        <v>251</v>
      </c>
      <c r="F37" s="80" t="s">
        <v>252</v>
      </c>
      <c r="G37" s="80" t="s">
        <v>253</v>
      </c>
      <c r="H37" s="80" t="s">
        <v>191</v>
      </c>
      <c r="I37" s="80" t="s">
        <v>254</v>
      </c>
      <c r="J37" s="80" t="s">
        <v>255</v>
      </c>
      <c r="K37" s="80" t="s">
        <v>194</v>
      </c>
      <c r="L37" s="80" t="s">
        <v>207</v>
      </c>
      <c r="M37" s="80" t="s">
        <v>230</v>
      </c>
      <c r="N37" s="80" t="s">
        <v>201</v>
      </c>
      <c r="O37" s="80" t="s">
        <v>215</v>
      </c>
      <c r="P37" s="80" t="s">
        <v>256</v>
      </c>
      <c r="Q37" s="80" t="s">
        <v>217</v>
      </c>
      <c r="R37" s="80" t="s">
        <v>191</v>
      </c>
      <c r="S37" s="94"/>
      <c r="V37" s="60"/>
    </row>
    <row r="38" spans="2:22" s="1" customFormat="1" ht="36" customHeight="1">
      <c r="B38" s="58"/>
      <c r="D38" s="85"/>
      <c r="E38" s="85" t="s">
        <v>707</v>
      </c>
      <c r="F38" s="85" t="s">
        <v>485</v>
      </c>
      <c r="G38" s="85" t="s">
        <v>641</v>
      </c>
      <c r="H38" s="85"/>
      <c r="I38" s="85" t="s">
        <v>652</v>
      </c>
      <c r="J38" s="85" t="s">
        <v>658</v>
      </c>
      <c r="K38" s="85" t="s">
        <v>662</v>
      </c>
      <c r="L38" s="85"/>
      <c r="M38" s="85" t="s">
        <v>459</v>
      </c>
      <c r="N38" s="85" t="s">
        <v>666</v>
      </c>
      <c r="O38" s="85" t="s">
        <v>678</v>
      </c>
      <c r="P38" s="85" t="s">
        <v>446</v>
      </c>
      <c r="Q38" s="85" t="s">
        <v>425</v>
      </c>
      <c r="R38" s="85"/>
      <c r="S38" s="96"/>
      <c r="V38" s="60"/>
    </row>
    <row r="39" spans="2:22" s="67" customFormat="1" ht="60" customHeight="1">
      <c r="B39" s="63"/>
      <c r="C39" s="90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V39" s="68"/>
    </row>
    <row r="40" spans="2:22" s="1" customFormat="1" ht="36" customHeight="1">
      <c r="B40" s="56"/>
      <c r="D40" s="84" t="s">
        <v>487</v>
      </c>
      <c r="E40" s="84" t="s">
        <v>489</v>
      </c>
      <c r="F40" s="84" t="s">
        <v>491</v>
      </c>
      <c r="G40" s="84" t="s">
        <v>493</v>
      </c>
      <c r="H40" s="84"/>
      <c r="I40" s="84" t="s">
        <v>708</v>
      </c>
      <c r="J40" s="84" t="s">
        <v>495</v>
      </c>
      <c r="K40" s="84" t="s">
        <v>710</v>
      </c>
      <c r="L40" s="84" t="s">
        <v>497</v>
      </c>
      <c r="M40" s="84"/>
      <c r="N40" s="84" t="s">
        <v>499</v>
      </c>
      <c r="O40" s="84" t="s">
        <v>478</v>
      </c>
      <c r="P40" s="84" t="s">
        <v>501</v>
      </c>
      <c r="Q40" s="84" t="s">
        <v>489</v>
      </c>
      <c r="R40" s="84"/>
      <c r="S40" s="93"/>
      <c r="V40" s="60"/>
    </row>
    <row r="41" spans="2:22" s="1" customFormat="1" ht="80.099999999999994" customHeight="1">
      <c r="B41" s="57">
        <f>B37+1</f>
        <v>10</v>
      </c>
      <c r="D41" s="80" t="s">
        <v>375</v>
      </c>
      <c r="E41" s="80" t="s">
        <v>257</v>
      </c>
      <c r="F41" s="80" t="s">
        <v>258</v>
      </c>
      <c r="G41" s="80" t="s">
        <v>259</v>
      </c>
      <c r="H41" s="80" t="s">
        <v>229</v>
      </c>
      <c r="I41" s="80" t="s">
        <v>260</v>
      </c>
      <c r="J41" s="80" t="s">
        <v>261</v>
      </c>
      <c r="K41" s="80" t="s">
        <v>262</v>
      </c>
      <c r="L41" s="80" t="s">
        <v>263</v>
      </c>
      <c r="M41" s="80" t="s">
        <v>191</v>
      </c>
      <c r="N41" s="80" t="s">
        <v>264</v>
      </c>
      <c r="O41" s="80" t="s">
        <v>247</v>
      </c>
      <c r="P41" s="80" t="s">
        <v>265</v>
      </c>
      <c r="Q41" s="80" t="s">
        <v>257</v>
      </c>
      <c r="R41" s="80" t="s">
        <v>229</v>
      </c>
      <c r="S41" s="94"/>
      <c r="V41" s="60"/>
    </row>
    <row r="42" spans="2:22" s="1" customFormat="1" ht="36" customHeight="1">
      <c r="B42" s="58"/>
      <c r="D42" s="85" t="s">
        <v>488</v>
      </c>
      <c r="E42" s="85" t="s">
        <v>490</v>
      </c>
      <c r="F42" s="85" t="s">
        <v>492</v>
      </c>
      <c r="G42" s="85" t="s">
        <v>494</v>
      </c>
      <c r="H42" s="85"/>
      <c r="I42" s="85" t="s">
        <v>709</v>
      </c>
      <c r="J42" s="85" t="s">
        <v>496</v>
      </c>
      <c r="K42" s="85" t="s">
        <v>711</v>
      </c>
      <c r="L42" s="85" t="s">
        <v>498</v>
      </c>
      <c r="M42" s="85"/>
      <c r="N42" s="85" t="s">
        <v>500</v>
      </c>
      <c r="O42" s="85" t="s">
        <v>479</v>
      </c>
      <c r="P42" s="85" t="s">
        <v>502</v>
      </c>
      <c r="Q42" s="85" t="s">
        <v>490</v>
      </c>
      <c r="R42" s="85"/>
      <c r="S42" s="96"/>
      <c r="V42" s="60"/>
    </row>
    <row r="43" spans="2:22" s="67" customFormat="1" ht="60" customHeight="1">
      <c r="B43" s="63"/>
      <c r="C43" s="90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V43" s="68"/>
    </row>
    <row r="44" spans="2:22" s="1" customFormat="1" ht="36" customHeight="1">
      <c r="B44" s="56"/>
      <c r="D44" s="84" t="s">
        <v>701</v>
      </c>
      <c r="E44" s="84" t="s">
        <v>503</v>
      </c>
      <c r="F44" s="84" t="s">
        <v>505</v>
      </c>
      <c r="G44" s="84"/>
      <c r="H44" s="84" t="s">
        <v>687</v>
      </c>
      <c r="I44" s="84" t="s">
        <v>506</v>
      </c>
      <c r="J44" s="84"/>
      <c r="K44" s="84" t="s">
        <v>712</v>
      </c>
      <c r="L44" s="84"/>
      <c r="M44" s="84" t="s">
        <v>714</v>
      </c>
      <c r="N44" s="84" t="s">
        <v>438</v>
      </c>
      <c r="O44" s="84" t="s">
        <v>634</v>
      </c>
      <c r="P44" s="84"/>
      <c r="Q44" s="84" t="s">
        <v>508</v>
      </c>
      <c r="R44" s="84" t="s">
        <v>509</v>
      </c>
      <c r="S44" s="93"/>
      <c r="V44" s="60"/>
    </row>
    <row r="45" spans="2:22" s="1" customFormat="1" ht="80.099999999999994" customHeight="1">
      <c r="B45" s="57">
        <f>B41+1</f>
        <v>11</v>
      </c>
      <c r="D45" s="80" t="s">
        <v>240</v>
      </c>
      <c r="E45" s="80" t="s">
        <v>266</v>
      </c>
      <c r="F45" s="80" t="s">
        <v>267</v>
      </c>
      <c r="G45" s="80" t="s">
        <v>268</v>
      </c>
      <c r="H45" s="80" t="s">
        <v>223</v>
      </c>
      <c r="I45" s="80" t="s">
        <v>269</v>
      </c>
      <c r="J45" s="80" t="s">
        <v>268</v>
      </c>
      <c r="K45" s="80" t="s">
        <v>376</v>
      </c>
      <c r="L45" s="80" t="s">
        <v>268</v>
      </c>
      <c r="M45" s="80" t="s">
        <v>377</v>
      </c>
      <c r="N45" s="80" t="s">
        <v>204</v>
      </c>
      <c r="O45" s="80" t="s">
        <v>378</v>
      </c>
      <c r="P45" s="80" t="s">
        <v>191</v>
      </c>
      <c r="Q45" s="80" t="s">
        <v>380</v>
      </c>
      <c r="R45" s="80" t="s">
        <v>379</v>
      </c>
      <c r="S45" s="94"/>
      <c r="V45" s="60"/>
    </row>
    <row r="46" spans="2:22" s="1" customFormat="1" ht="36" customHeight="1">
      <c r="B46" s="58"/>
      <c r="D46" s="85" t="s">
        <v>571</v>
      </c>
      <c r="E46" s="85" t="s">
        <v>504</v>
      </c>
      <c r="F46" s="85" t="s">
        <v>653</v>
      </c>
      <c r="G46" s="85"/>
      <c r="H46" s="85" t="s">
        <v>688</v>
      </c>
      <c r="I46" s="85" t="s">
        <v>507</v>
      </c>
      <c r="J46" s="85"/>
      <c r="K46" s="85" t="s">
        <v>713</v>
      </c>
      <c r="L46" s="85"/>
      <c r="M46" s="85" t="s">
        <v>715</v>
      </c>
      <c r="N46" s="85" t="s">
        <v>439</v>
      </c>
      <c r="O46" s="85" t="s">
        <v>635</v>
      </c>
      <c r="P46" s="85"/>
      <c r="Q46" s="85" t="s">
        <v>654</v>
      </c>
      <c r="R46" s="85" t="s">
        <v>510</v>
      </c>
      <c r="S46" s="96"/>
      <c r="V46" s="60"/>
    </row>
    <row r="47" spans="2:22" s="67" customFormat="1" ht="60" customHeight="1">
      <c r="B47" s="63"/>
      <c r="C47" s="90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V47" s="68"/>
    </row>
    <row r="48" spans="2:22" s="1" customFormat="1" ht="36" customHeight="1">
      <c r="B48" s="56"/>
      <c r="D48" s="84" t="s">
        <v>511</v>
      </c>
      <c r="E48" s="84" t="s">
        <v>657</v>
      </c>
      <c r="F48" s="84"/>
      <c r="G48" s="84" t="s">
        <v>716</v>
      </c>
      <c r="H48" s="84" t="s">
        <v>513</v>
      </c>
      <c r="I48" s="84" t="s">
        <v>515</v>
      </c>
      <c r="J48" s="84" t="s">
        <v>517</v>
      </c>
      <c r="K48" s="84"/>
      <c r="L48" s="84" t="s">
        <v>462</v>
      </c>
      <c r="M48" s="84" t="s">
        <v>420</v>
      </c>
      <c r="N48" s="84" t="s">
        <v>718</v>
      </c>
      <c r="O48" s="84" t="s">
        <v>720</v>
      </c>
      <c r="P48" s="84" t="s">
        <v>722</v>
      </c>
      <c r="Q48" s="84" t="s">
        <v>724</v>
      </c>
      <c r="R48" s="84"/>
      <c r="S48" s="93"/>
      <c r="V48" s="60"/>
    </row>
    <row r="49" spans="2:22" s="1" customFormat="1" ht="80.099999999999994" customHeight="1">
      <c r="B49" s="57">
        <f>B45+1</f>
        <v>12</v>
      </c>
      <c r="D49" s="80" t="s">
        <v>270</v>
      </c>
      <c r="E49" s="80" t="s">
        <v>255</v>
      </c>
      <c r="F49" s="80" t="s">
        <v>191</v>
      </c>
      <c r="G49" s="80" t="s">
        <v>381</v>
      </c>
      <c r="H49" s="80" t="s">
        <v>272</v>
      </c>
      <c r="I49" s="80" t="s">
        <v>273</v>
      </c>
      <c r="J49" s="80" t="s">
        <v>274</v>
      </c>
      <c r="K49" s="80" t="s">
        <v>229</v>
      </c>
      <c r="L49" s="80" t="s">
        <v>232</v>
      </c>
      <c r="M49" s="80" t="s">
        <v>190</v>
      </c>
      <c r="N49" s="80" t="s">
        <v>275</v>
      </c>
      <c r="O49" s="80" t="s">
        <v>276</v>
      </c>
      <c r="P49" s="80" t="s">
        <v>382</v>
      </c>
      <c r="Q49" s="80" t="s">
        <v>277</v>
      </c>
      <c r="R49" s="80" t="s">
        <v>191</v>
      </c>
      <c r="S49" s="94"/>
      <c r="V49" s="60"/>
    </row>
    <row r="50" spans="2:22" s="1" customFormat="1" ht="36" customHeight="1">
      <c r="B50" s="58"/>
      <c r="D50" s="85" t="s">
        <v>512</v>
      </c>
      <c r="E50" s="85" t="s">
        <v>658</v>
      </c>
      <c r="F50" s="85"/>
      <c r="G50" s="85" t="s">
        <v>717</v>
      </c>
      <c r="H50" s="85" t="s">
        <v>514</v>
      </c>
      <c r="I50" s="85" t="s">
        <v>516</v>
      </c>
      <c r="J50" s="85" t="s">
        <v>518</v>
      </c>
      <c r="K50" s="85"/>
      <c r="L50" s="85" t="s">
        <v>463</v>
      </c>
      <c r="M50" s="85" t="s">
        <v>421</v>
      </c>
      <c r="N50" s="85" t="s">
        <v>719</v>
      </c>
      <c r="O50" s="85" t="s">
        <v>721</v>
      </c>
      <c r="P50" s="85" t="s">
        <v>723</v>
      </c>
      <c r="Q50" s="85" t="s">
        <v>725</v>
      </c>
      <c r="R50" s="85"/>
      <c r="S50" s="96"/>
      <c r="V50" s="60"/>
    </row>
    <row r="51" spans="2:22" s="67" customFormat="1" ht="60" customHeight="1">
      <c r="B51" s="63"/>
      <c r="C51" s="90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V51" s="68"/>
    </row>
    <row r="52" spans="2:22" s="1" customFormat="1" ht="36" customHeight="1">
      <c r="B52" s="56"/>
      <c r="D52" s="84" t="s">
        <v>519</v>
      </c>
      <c r="E52" s="84" t="s">
        <v>726</v>
      </c>
      <c r="F52" s="84" t="s">
        <v>521</v>
      </c>
      <c r="G52" s="84" t="s">
        <v>728</v>
      </c>
      <c r="H52" s="84"/>
      <c r="I52" s="84" t="s">
        <v>730</v>
      </c>
      <c r="J52" s="84" t="s">
        <v>523</v>
      </c>
      <c r="K52" s="84" t="s">
        <v>525</v>
      </c>
      <c r="L52" s="84" t="s">
        <v>661</v>
      </c>
      <c r="M52" s="84"/>
      <c r="N52" s="84" t="s">
        <v>732</v>
      </c>
      <c r="O52" s="84" t="s">
        <v>527</v>
      </c>
      <c r="P52" s="84" t="s">
        <v>734</v>
      </c>
      <c r="Q52" s="84" t="s">
        <v>529</v>
      </c>
      <c r="R52" s="84"/>
      <c r="S52" s="93"/>
      <c r="V52" s="60"/>
    </row>
    <row r="53" spans="2:22" s="1" customFormat="1" ht="80.099999999999994" customHeight="1">
      <c r="B53" s="57">
        <f>B49+1</f>
        <v>13</v>
      </c>
      <c r="D53" s="80" t="s">
        <v>278</v>
      </c>
      <c r="E53" s="80" t="s">
        <v>279</v>
      </c>
      <c r="F53" s="80" t="s">
        <v>280</v>
      </c>
      <c r="G53" s="81" t="s">
        <v>383</v>
      </c>
      <c r="H53" s="81" t="s">
        <v>191</v>
      </c>
      <c r="I53" s="80" t="s">
        <v>384</v>
      </c>
      <c r="J53" s="80" t="s">
        <v>281</v>
      </c>
      <c r="K53" s="80" t="s">
        <v>282</v>
      </c>
      <c r="L53" s="80" t="s">
        <v>194</v>
      </c>
      <c r="M53" s="80" t="s">
        <v>207</v>
      </c>
      <c r="N53" s="80" t="s">
        <v>283</v>
      </c>
      <c r="O53" s="80" t="s">
        <v>284</v>
      </c>
      <c r="P53" s="80" t="s">
        <v>285</v>
      </c>
      <c r="Q53" s="80" t="s">
        <v>385</v>
      </c>
      <c r="R53" s="80" t="s">
        <v>191</v>
      </c>
      <c r="S53" s="94"/>
      <c r="V53" s="60"/>
    </row>
    <row r="54" spans="2:22" s="1" customFormat="1" ht="36" customHeight="1">
      <c r="B54" s="58"/>
      <c r="D54" s="85" t="s">
        <v>520</v>
      </c>
      <c r="E54" s="85" t="s">
        <v>727</v>
      </c>
      <c r="F54" s="85" t="s">
        <v>522</v>
      </c>
      <c r="G54" s="85" t="s">
        <v>729</v>
      </c>
      <c r="H54" s="85"/>
      <c r="I54" s="85" t="s">
        <v>731</v>
      </c>
      <c r="J54" s="85" t="s">
        <v>524</v>
      </c>
      <c r="K54" s="85" t="s">
        <v>526</v>
      </c>
      <c r="L54" s="85" t="s">
        <v>662</v>
      </c>
      <c r="M54" s="85"/>
      <c r="N54" s="85" t="s">
        <v>733</v>
      </c>
      <c r="O54" s="85" t="s">
        <v>528</v>
      </c>
      <c r="P54" s="85" t="s">
        <v>735</v>
      </c>
      <c r="Q54" s="85" t="s">
        <v>530</v>
      </c>
      <c r="R54" s="85"/>
      <c r="S54" s="96"/>
      <c r="V54" s="60"/>
    </row>
    <row r="55" spans="2:22" s="67" customFormat="1" ht="60" customHeight="1">
      <c r="B55" s="63"/>
      <c r="C55" s="90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V55" s="68"/>
    </row>
    <row r="56" spans="2:22" s="1" customFormat="1" ht="36" customHeight="1">
      <c r="B56" s="56"/>
      <c r="D56" s="84" t="s">
        <v>736</v>
      </c>
      <c r="E56" s="84" t="s">
        <v>636</v>
      </c>
      <c r="F56" s="84" t="s">
        <v>489</v>
      </c>
      <c r="G56" s="84" t="s">
        <v>738</v>
      </c>
      <c r="H56" s="84" t="s">
        <v>740</v>
      </c>
      <c r="I56" s="84"/>
      <c r="J56" s="84" t="s">
        <v>742</v>
      </c>
      <c r="K56" s="84" t="s">
        <v>663</v>
      </c>
      <c r="L56" s="84" t="s">
        <v>661</v>
      </c>
      <c r="M56" s="84"/>
      <c r="N56" s="84" t="s">
        <v>531</v>
      </c>
      <c r="O56" s="84" t="s">
        <v>744</v>
      </c>
      <c r="P56" s="84" t="s">
        <v>746</v>
      </c>
      <c r="Q56" s="84"/>
      <c r="R56" s="84" t="s">
        <v>748</v>
      </c>
      <c r="S56" s="93"/>
      <c r="V56" s="60"/>
    </row>
    <row r="57" spans="2:22" s="1" customFormat="1" ht="80.099999999999994" customHeight="1">
      <c r="B57" s="57">
        <f>B53+1</f>
        <v>14</v>
      </c>
      <c r="D57" s="80" t="s">
        <v>386</v>
      </c>
      <c r="E57" s="80" t="s">
        <v>387</v>
      </c>
      <c r="F57" s="80" t="s">
        <v>257</v>
      </c>
      <c r="G57" s="81" t="s">
        <v>388</v>
      </c>
      <c r="H57" s="80" t="s">
        <v>287</v>
      </c>
      <c r="I57" s="80" t="s">
        <v>229</v>
      </c>
      <c r="J57" s="80" t="s">
        <v>389</v>
      </c>
      <c r="K57" s="80" t="s">
        <v>390</v>
      </c>
      <c r="L57" s="80" t="s">
        <v>194</v>
      </c>
      <c r="M57" s="80" t="s">
        <v>191</v>
      </c>
      <c r="N57" s="80" t="s">
        <v>288</v>
      </c>
      <c r="O57" s="80" t="s">
        <v>391</v>
      </c>
      <c r="P57" s="80" t="s">
        <v>289</v>
      </c>
      <c r="Q57" s="80" t="s">
        <v>191</v>
      </c>
      <c r="R57" s="80" t="s">
        <v>392</v>
      </c>
      <c r="S57" s="94"/>
      <c r="V57" s="60"/>
    </row>
    <row r="58" spans="2:22" s="1" customFormat="1" ht="36" customHeight="1">
      <c r="B58" s="58"/>
      <c r="D58" s="85" t="s">
        <v>737</v>
      </c>
      <c r="E58" s="85" t="s">
        <v>637</v>
      </c>
      <c r="F58" s="85" t="s">
        <v>490</v>
      </c>
      <c r="G58" s="85" t="s">
        <v>739</v>
      </c>
      <c r="H58" s="85" t="s">
        <v>741</v>
      </c>
      <c r="I58" s="85"/>
      <c r="J58" s="85" t="s">
        <v>743</v>
      </c>
      <c r="K58" s="85" t="s">
        <v>664</v>
      </c>
      <c r="L58" s="85" t="s">
        <v>662</v>
      </c>
      <c r="M58" s="85"/>
      <c r="N58" s="85" t="s">
        <v>532</v>
      </c>
      <c r="O58" s="85" t="s">
        <v>745</v>
      </c>
      <c r="P58" s="85" t="s">
        <v>747</v>
      </c>
      <c r="Q58" s="85"/>
      <c r="R58" s="85" t="s">
        <v>749</v>
      </c>
      <c r="S58" s="96"/>
      <c r="V58" s="60"/>
    </row>
    <row r="59" spans="2:22" s="67" customFormat="1" ht="60" customHeight="1">
      <c r="B59" s="63"/>
      <c r="C59" s="90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V59" s="68"/>
    </row>
    <row r="60" spans="2:22" s="1" customFormat="1" ht="36" customHeight="1">
      <c r="B60" s="56"/>
      <c r="D60" s="84" t="s">
        <v>533</v>
      </c>
      <c r="E60" s="84" t="s">
        <v>460</v>
      </c>
      <c r="F60" s="84" t="s">
        <v>720</v>
      </c>
      <c r="G60" s="84"/>
      <c r="H60" s="84" t="s">
        <v>535</v>
      </c>
      <c r="I60" s="84" t="s">
        <v>537</v>
      </c>
      <c r="J60" s="84" t="s">
        <v>438</v>
      </c>
      <c r="K60" s="84"/>
      <c r="L60" s="84" t="s">
        <v>697</v>
      </c>
      <c r="M60" s="84" t="s">
        <v>693</v>
      </c>
      <c r="N60" s="84" t="s">
        <v>750</v>
      </c>
      <c r="O60" s="84" t="s">
        <v>511</v>
      </c>
      <c r="P60" s="84"/>
      <c r="Q60" s="84" t="s">
        <v>539</v>
      </c>
      <c r="R60" s="84" t="s">
        <v>541</v>
      </c>
      <c r="S60" s="93"/>
      <c r="V60" s="60"/>
    </row>
    <row r="61" spans="2:22" s="1" customFormat="1" ht="80.099999999999994" customHeight="1">
      <c r="B61" s="57">
        <f>B57+1</f>
        <v>15</v>
      </c>
      <c r="D61" s="80" t="s">
        <v>291</v>
      </c>
      <c r="E61" s="80" t="s">
        <v>249</v>
      </c>
      <c r="F61" s="80" t="s">
        <v>276</v>
      </c>
      <c r="G61" s="81" t="s">
        <v>207</v>
      </c>
      <c r="H61" s="80" t="s">
        <v>292</v>
      </c>
      <c r="I61" s="80" t="s">
        <v>293</v>
      </c>
      <c r="J61" s="80" t="s">
        <v>204</v>
      </c>
      <c r="K61" s="80" t="s">
        <v>229</v>
      </c>
      <c r="L61" s="80" t="s">
        <v>236</v>
      </c>
      <c r="M61" s="80" t="s">
        <v>393</v>
      </c>
      <c r="N61" s="80" t="s">
        <v>394</v>
      </c>
      <c r="O61" s="80" t="s">
        <v>294</v>
      </c>
      <c r="P61" s="80" t="s">
        <v>191</v>
      </c>
      <c r="Q61" s="80" t="s">
        <v>295</v>
      </c>
      <c r="R61" s="80" t="s">
        <v>296</v>
      </c>
      <c r="S61" s="94"/>
      <c r="V61" s="60"/>
    </row>
    <row r="62" spans="2:22" s="1" customFormat="1" ht="36" customHeight="1">
      <c r="B62" s="58"/>
      <c r="D62" s="85" t="s">
        <v>534</v>
      </c>
      <c r="E62" s="85" t="s">
        <v>461</v>
      </c>
      <c r="F62" s="85" t="s">
        <v>721</v>
      </c>
      <c r="G62" s="85"/>
      <c r="H62" s="85" t="s">
        <v>536</v>
      </c>
      <c r="I62" s="85" t="s">
        <v>538</v>
      </c>
      <c r="J62" s="85" t="s">
        <v>439</v>
      </c>
      <c r="K62" s="85"/>
      <c r="L62" s="85" t="s">
        <v>698</v>
      </c>
      <c r="M62" s="85" t="s">
        <v>694</v>
      </c>
      <c r="N62" s="85" t="s">
        <v>751</v>
      </c>
      <c r="O62" s="85" t="s">
        <v>512</v>
      </c>
      <c r="P62" s="85"/>
      <c r="Q62" s="85" t="s">
        <v>540</v>
      </c>
      <c r="R62" s="85" t="s">
        <v>542</v>
      </c>
      <c r="S62" s="96"/>
      <c r="V62" s="60"/>
    </row>
    <row r="63" spans="2:22" s="67" customFormat="1" ht="60" customHeight="1">
      <c r="B63" s="63"/>
      <c r="C63" s="90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V63" s="68"/>
    </row>
    <row r="64" spans="2:22" s="1" customFormat="1" ht="36" customHeight="1">
      <c r="B64" s="56"/>
      <c r="D64" s="84"/>
      <c r="E64" s="84" t="s">
        <v>752</v>
      </c>
      <c r="F64" s="84" t="s">
        <v>716</v>
      </c>
      <c r="G64" s="84"/>
      <c r="H64" s="84" t="s">
        <v>724</v>
      </c>
      <c r="I64" s="84" t="s">
        <v>754</v>
      </c>
      <c r="J64" s="84"/>
      <c r="K64" s="84" t="s">
        <v>756</v>
      </c>
      <c r="L64" s="84" t="s">
        <v>420</v>
      </c>
      <c r="M64" s="84" t="s">
        <v>517</v>
      </c>
      <c r="N64" s="84" t="s">
        <v>701</v>
      </c>
      <c r="O64" s="84" t="s">
        <v>758</v>
      </c>
      <c r="P64" s="84" t="s">
        <v>661</v>
      </c>
      <c r="Q64" s="84"/>
      <c r="R64" s="84" t="s">
        <v>543</v>
      </c>
      <c r="S64" s="93"/>
      <c r="V64" s="60"/>
    </row>
    <row r="65" spans="2:22" s="1" customFormat="1" ht="80.099999999999994" customHeight="1">
      <c r="B65" s="57">
        <f>B61+1</f>
        <v>16</v>
      </c>
      <c r="D65" s="80" t="s">
        <v>268</v>
      </c>
      <c r="E65" s="80" t="s">
        <v>395</v>
      </c>
      <c r="F65" s="80" t="s">
        <v>271</v>
      </c>
      <c r="G65" s="81" t="s">
        <v>268</v>
      </c>
      <c r="H65" s="80" t="s">
        <v>277</v>
      </c>
      <c r="I65" s="80" t="s">
        <v>396</v>
      </c>
      <c r="J65" s="80" t="s">
        <v>229</v>
      </c>
      <c r="K65" s="80" t="s">
        <v>397</v>
      </c>
      <c r="L65" s="80" t="s">
        <v>190</v>
      </c>
      <c r="M65" s="80" t="s">
        <v>274</v>
      </c>
      <c r="N65" s="80" t="s">
        <v>240</v>
      </c>
      <c r="O65" s="80" t="s">
        <v>297</v>
      </c>
      <c r="P65" s="80" t="s">
        <v>194</v>
      </c>
      <c r="Q65" s="80" t="s">
        <v>191</v>
      </c>
      <c r="R65" s="80" t="s">
        <v>298</v>
      </c>
      <c r="S65" s="94"/>
      <c r="V65" s="60"/>
    </row>
    <row r="66" spans="2:22" s="1" customFormat="1" ht="36" customHeight="1">
      <c r="B66" s="58"/>
      <c r="D66" s="85"/>
      <c r="E66" s="85" t="s">
        <v>753</v>
      </c>
      <c r="F66" s="85" t="s">
        <v>717</v>
      </c>
      <c r="G66" s="85"/>
      <c r="H66" s="85" t="s">
        <v>725</v>
      </c>
      <c r="I66" s="85" t="s">
        <v>755</v>
      </c>
      <c r="J66" s="85"/>
      <c r="K66" s="85" t="s">
        <v>757</v>
      </c>
      <c r="L66" s="85" t="s">
        <v>421</v>
      </c>
      <c r="M66" s="85" t="s">
        <v>518</v>
      </c>
      <c r="N66" s="85" t="s">
        <v>571</v>
      </c>
      <c r="O66" s="85" t="s">
        <v>759</v>
      </c>
      <c r="P66" s="85" t="s">
        <v>662</v>
      </c>
      <c r="Q66" s="85"/>
      <c r="R66" s="85" t="s">
        <v>544</v>
      </c>
      <c r="S66" s="96"/>
      <c r="V66" s="60"/>
    </row>
    <row r="67" spans="2:22" s="67" customFormat="1" ht="60" customHeight="1">
      <c r="B67" s="63"/>
      <c r="C67" s="90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V67" s="68"/>
    </row>
    <row r="68" spans="2:22" s="1" customFormat="1" ht="36" customHeight="1">
      <c r="B68" s="56"/>
      <c r="D68" s="84" t="s">
        <v>720</v>
      </c>
      <c r="E68" s="84" t="s">
        <v>748</v>
      </c>
      <c r="F68" s="84" t="s">
        <v>545</v>
      </c>
      <c r="G68" s="84"/>
      <c r="H68" s="84" t="s">
        <v>738</v>
      </c>
      <c r="I68" s="84" t="s">
        <v>547</v>
      </c>
      <c r="J68" s="84"/>
      <c r="K68" s="84"/>
      <c r="L68" s="84" t="s">
        <v>549</v>
      </c>
      <c r="M68" s="84" t="s">
        <v>760</v>
      </c>
      <c r="N68" s="84" t="s">
        <v>762</v>
      </c>
      <c r="O68" s="84" t="s">
        <v>551</v>
      </c>
      <c r="P68" s="84" t="s">
        <v>553</v>
      </c>
      <c r="Q68" s="84" t="s">
        <v>555</v>
      </c>
      <c r="R68" s="84"/>
      <c r="S68" s="93"/>
      <c r="V68" s="60"/>
    </row>
    <row r="69" spans="2:22" s="1" customFormat="1" ht="80.099999999999994" customHeight="1">
      <c r="B69" s="57">
        <f>B65+1</f>
        <v>17</v>
      </c>
      <c r="D69" s="80" t="s">
        <v>276</v>
      </c>
      <c r="E69" s="80" t="s">
        <v>290</v>
      </c>
      <c r="F69" s="80" t="s">
        <v>299</v>
      </c>
      <c r="G69" s="81" t="s">
        <v>229</v>
      </c>
      <c r="H69" s="80" t="s">
        <v>286</v>
      </c>
      <c r="I69" s="80" t="s">
        <v>300</v>
      </c>
      <c r="J69" s="80" t="s">
        <v>301</v>
      </c>
      <c r="K69" s="80" t="s">
        <v>302</v>
      </c>
      <c r="L69" s="80" t="s">
        <v>303</v>
      </c>
      <c r="M69" s="80" t="s">
        <v>304</v>
      </c>
      <c r="N69" s="80" t="s">
        <v>398</v>
      </c>
      <c r="O69" s="80" t="s">
        <v>305</v>
      </c>
      <c r="P69" s="80" t="s">
        <v>306</v>
      </c>
      <c r="Q69" s="80" t="s">
        <v>307</v>
      </c>
      <c r="R69" s="80" t="s">
        <v>191</v>
      </c>
      <c r="S69" s="94"/>
      <c r="V69" s="60"/>
    </row>
    <row r="70" spans="2:22" s="1" customFormat="1" ht="36" customHeight="1">
      <c r="B70" s="58"/>
      <c r="D70" s="85" t="s">
        <v>721</v>
      </c>
      <c r="E70" s="85" t="s">
        <v>749</v>
      </c>
      <c r="F70" s="85" t="s">
        <v>546</v>
      </c>
      <c r="G70" s="85"/>
      <c r="H70" s="85" t="s">
        <v>739</v>
      </c>
      <c r="I70" s="85" t="s">
        <v>548</v>
      </c>
      <c r="J70" s="85"/>
      <c r="K70" s="85"/>
      <c r="L70" s="85" t="s">
        <v>550</v>
      </c>
      <c r="M70" s="85" t="s">
        <v>761</v>
      </c>
      <c r="N70" s="85" t="s">
        <v>763</v>
      </c>
      <c r="O70" s="85" t="s">
        <v>552</v>
      </c>
      <c r="P70" s="85" t="s">
        <v>554</v>
      </c>
      <c r="Q70" s="85" t="s">
        <v>556</v>
      </c>
      <c r="R70" s="85"/>
      <c r="S70" s="96"/>
      <c r="V70" s="60"/>
    </row>
    <row r="71" spans="2:22" s="67" customFormat="1" ht="60" customHeight="1">
      <c r="B71" s="63"/>
      <c r="C71" s="90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V71" s="68"/>
    </row>
    <row r="72" spans="2:22" s="1" customFormat="1" ht="36" customHeight="1">
      <c r="B72" s="56"/>
      <c r="D72" s="84" t="s">
        <v>557</v>
      </c>
      <c r="E72" s="84" t="s">
        <v>559</v>
      </c>
      <c r="F72" s="84" t="s">
        <v>764</v>
      </c>
      <c r="G72" s="84" t="s">
        <v>560</v>
      </c>
      <c r="H72" s="84" t="s">
        <v>661</v>
      </c>
      <c r="I72" s="84" t="s">
        <v>720</v>
      </c>
      <c r="J72" s="84" t="s">
        <v>758</v>
      </c>
      <c r="K72" s="84" t="s">
        <v>562</v>
      </c>
      <c r="L72" s="84" t="s">
        <v>564</v>
      </c>
      <c r="M72" s="84"/>
      <c r="N72" s="84" t="s">
        <v>766</v>
      </c>
      <c r="O72" s="84" t="s">
        <v>458</v>
      </c>
      <c r="P72" s="84" t="s">
        <v>566</v>
      </c>
      <c r="Q72" s="84" t="s">
        <v>567</v>
      </c>
      <c r="R72" s="84"/>
      <c r="S72" s="93"/>
      <c r="V72" s="60"/>
    </row>
    <row r="73" spans="2:22" s="1" customFormat="1" ht="80.099999999999994" customHeight="1">
      <c r="B73" s="57">
        <f>B69+1</f>
        <v>18</v>
      </c>
      <c r="D73" s="80" t="s">
        <v>308</v>
      </c>
      <c r="E73" s="80" t="s">
        <v>309</v>
      </c>
      <c r="F73" s="80" t="s">
        <v>310</v>
      </c>
      <c r="G73" s="81" t="s">
        <v>311</v>
      </c>
      <c r="H73" s="80" t="s">
        <v>194</v>
      </c>
      <c r="I73" s="80" t="s">
        <v>276</v>
      </c>
      <c r="J73" s="80" t="s">
        <v>297</v>
      </c>
      <c r="K73" s="80" t="s">
        <v>312</v>
      </c>
      <c r="L73" s="80" t="s">
        <v>313</v>
      </c>
      <c r="M73" s="80" t="s">
        <v>191</v>
      </c>
      <c r="N73" s="80" t="s">
        <v>314</v>
      </c>
      <c r="O73" s="80" t="s">
        <v>230</v>
      </c>
      <c r="P73" s="80" t="s">
        <v>315</v>
      </c>
      <c r="Q73" s="80" t="s">
        <v>316</v>
      </c>
      <c r="R73" s="80" t="s">
        <v>207</v>
      </c>
      <c r="S73" s="94"/>
      <c r="V73" s="60"/>
    </row>
    <row r="74" spans="2:22" s="1" customFormat="1" ht="36" customHeight="1">
      <c r="B74" s="58"/>
      <c r="D74" s="85" t="s">
        <v>558</v>
      </c>
      <c r="E74" s="85" t="s">
        <v>655</v>
      </c>
      <c r="F74" s="85" t="s">
        <v>765</v>
      </c>
      <c r="G74" s="85" t="s">
        <v>561</v>
      </c>
      <c r="H74" s="85" t="s">
        <v>662</v>
      </c>
      <c r="I74" s="85" t="s">
        <v>721</v>
      </c>
      <c r="J74" s="85" t="s">
        <v>759</v>
      </c>
      <c r="K74" s="85" t="s">
        <v>563</v>
      </c>
      <c r="L74" s="85" t="s">
        <v>565</v>
      </c>
      <c r="M74" s="85"/>
      <c r="N74" s="85" t="s">
        <v>767</v>
      </c>
      <c r="O74" s="85" t="s">
        <v>459</v>
      </c>
      <c r="P74" s="85" t="s">
        <v>656</v>
      </c>
      <c r="Q74" s="85" t="s">
        <v>568</v>
      </c>
      <c r="R74" s="85"/>
      <c r="S74" s="96"/>
      <c r="V74" s="60"/>
    </row>
    <row r="75" spans="2:22" s="67" customFormat="1" ht="60" customHeight="1">
      <c r="B75" s="63"/>
      <c r="C75" s="90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V75" s="68"/>
    </row>
    <row r="76" spans="2:22" s="1" customFormat="1" ht="36" customHeight="1">
      <c r="B76" s="56"/>
      <c r="D76" s="84" t="s">
        <v>569</v>
      </c>
      <c r="E76" s="84" t="s">
        <v>768</v>
      </c>
      <c r="F76" s="84" t="s">
        <v>525</v>
      </c>
      <c r="G76" s="84" t="s">
        <v>661</v>
      </c>
      <c r="H76" s="84" t="s">
        <v>647</v>
      </c>
      <c r="I76" s="84" t="s">
        <v>770</v>
      </c>
      <c r="J76" s="84"/>
      <c r="K76" s="84"/>
      <c r="L76" s="84" t="s">
        <v>748</v>
      </c>
      <c r="M76" s="84"/>
      <c r="N76" s="84" t="s">
        <v>772</v>
      </c>
      <c r="O76" s="84" t="s">
        <v>572</v>
      </c>
      <c r="P76" s="84" t="s">
        <v>774</v>
      </c>
      <c r="Q76" s="84" t="s">
        <v>760</v>
      </c>
      <c r="R76" s="84"/>
      <c r="S76" s="93"/>
      <c r="V76" s="60"/>
    </row>
    <row r="77" spans="2:22" s="1" customFormat="1" ht="80.099999999999994" customHeight="1">
      <c r="B77" s="57">
        <f>B73+1</f>
        <v>19</v>
      </c>
      <c r="D77" s="80" t="s">
        <v>317</v>
      </c>
      <c r="E77" s="80" t="s">
        <v>318</v>
      </c>
      <c r="F77" s="80" t="s">
        <v>282</v>
      </c>
      <c r="G77" s="81" t="s">
        <v>194</v>
      </c>
      <c r="H77" s="80" t="s">
        <v>319</v>
      </c>
      <c r="I77" s="80" t="s">
        <v>399</v>
      </c>
      <c r="J77" s="80" t="s">
        <v>229</v>
      </c>
      <c r="K77" s="80" t="s">
        <v>320</v>
      </c>
      <c r="L77" s="80" t="s">
        <v>290</v>
      </c>
      <c r="M77" s="80" t="s">
        <v>302</v>
      </c>
      <c r="N77" s="80" t="s">
        <v>400</v>
      </c>
      <c r="O77" s="80" t="s">
        <v>321</v>
      </c>
      <c r="P77" s="80" t="s">
        <v>322</v>
      </c>
      <c r="Q77" s="80" t="s">
        <v>304</v>
      </c>
      <c r="R77" s="80" t="s">
        <v>323</v>
      </c>
      <c r="S77" s="94"/>
      <c r="V77" s="60"/>
    </row>
    <row r="78" spans="2:22" s="1" customFormat="1" ht="36" customHeight="1">
      <c r="B78" s="58"/>
      <c r="D78" s="85" t="s">
        <v>570</v>
      </c>
      <c r="E78" s="85" t="s">
        <v>769</v>
      </c>
      <c r="F78" s="85" t="s">
        <v>526</v>
      </c>
      <c r="G78" s="85" t="s">
        <v>662</v>
      </c>
      <c r="H78" s="85" t="s">
        <v>648</v>
      </c>
      <c r="I78" s="85" t="s">
        <v>771</v>
      </c>
      <c r="J78" s="85"/>
      <c r="K78" s="85"/>
      <c r="L78" s="85" t="s">
        <v>749</v>
      </c>
      <c r="M78" s="85"/>
      <c r="N78" s="85" t="s">
        <v>773</v>
      </c>
      <c r="O78" s="85" t="s">
        <v>573</v>
      </c>
      <c r="P78" s="85" t="s">
        <v>775</v>
      </c>
      <c r="Q78" s="85" t="s">
        <v>761</v>
      </c>
      <c r="R78" s="85"/>
      <c r="S78" s="96"/>
      <c r="V78" s="60"/>
    </row>
    <row r="79" spans="2:22" s="67" customFormat="1" ht="60" customHeight="1">
      <c r="B79" s="63"/>
      <c r="C79" s="90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V79" s="68"/>
    </row>
    <row r="80" spans="2:22" s="1" customFormat="1" ht="36" customHeight="1">
      <c r="B80" s="56"/>
      <c r="D80" s="84"/>
      <c r="E80" s="84" t="s">
        <v>531</v>
      </c>
      <c r="F80" s="84" t="s">
        <v>766</v>
      </c>
      <c r="G80" s="84" t="s">
        <v>776</v>
      </c>
      <c r="H80" s="84" t="s">
        <v>701</v>
      </c>
      <c r="I80" s="84" t="s">
        <v>574</v>
      </c>
      <c r="J80" s="84"/>
      <c r="K80" s="84" t="s">
        <v>681</v>
      </c>
      <c r="L80" s="84" t="s">
        <v>576</v>
      </c>
      <c r="M80" s="84" t="s">
        <v>578</v>
      </c>
      <c r="N80" s="84"/>
      <c r="O80" s="84" t="s">
        <v>414</v>
      </c>
      <c r="P80" s="84"/>
      <c r="Q80" s="84" t="s">
        <v>758</v>
      </c>
      <c r="R80" s="84" t="s">
        <v>661</v>
      </c>
      <c r="S80" s="93"/>
      <c r="V80" s="60"/>
    </row>
    <row r="81" spans="2:22" s="1" customFormat="1" ht="80.099999999999994" customHeight="1">
      <c r="B81" s="57">
        <f>B77+1</f>
        <v>20</v>
      </c>
      <c r="D81" s="80" t="s">
        <v>320</v>
      </c>
      <c r="E81" s="80" t="s">
        <v>288</v>
      </c>
      <c r="F81" s="80" t="s">
        <v>314</v>
      </c>
      <c r="G81" s="80" t="s">
        <v>401</v>
      </c>
      <c r="H81" s="80" t="s">
        <v>240</v>
      </c>
      <c r="I81" s="80" t="s">
        <v>324</v>
      </c>
      <c r="J81" s="80" t="s">
        <v>191</v>
      </c>
      <c r="K81" s="80" t="s">
        <v>218</v>
      </c>
      <c r="L81" s="80" t="s">
        <v>325</v>
      </c>
      <c r="M81" s="80" t="s">
        <v>326</v>
      </c>
      <c r="N81" s="80" t="s">
        <v>268</v>
      </c>
      <c r="O81" s="80" t="s">
        <v>187</v>
      </c>
      <c r="P81" s="80" t="s">
        <v>327</v>
      </c>
      <c r="Q81" s="80" t="s">
        <v>297</v>
      </c>
      <c r="R81" s="80" t="s">
        <v>194</v>
      </c>
      <c r="S81" s="94"/>
      <c r="V81" s="60"/>
    </row>
    <row r="82" spans="2:22" s="1" customFormat="1" ht="36" customHeight="1">
      <c r="B82" s="58"/>
      <c r="D82" s="85"/>
      <c r="E82" s="85" t="s">
        <v>532</v>
      </c>
      <c r="F82" s="85" t="s">
        <v>767</v>
      </c>
      <c r="G82" s="85" t="s">
        <v>777</v>
      </c>
      <c r="H82" s="85" t="s">
        <v>571</v>
      </c>
      <c r="I82" s="85" t="s">
        <v>575</v>
      </c>
      <c r="J82" s="85"/>
      <c r="K82" s="85" t="s">
        <v>682</v>
      </c>
      <c r="L82" s="85" t="s">
        <v>577</v>
      </c>
      <c r="M82" s="85" t="s">
        <v>579</v>
      </c>
      <c r="N82" s="85"/>
      <c r="O82" s="85" t="s">
        <v>415</v>
      </c>
      <c r="P82" s="85"/>
      <c r="Q82" s="85" t="s">
        <v>759</v>
      </c>
      <c r="R82" s="85" t="s">
        <v>662</v>
      </c>
      <c r="S82" s="96"/>
      <c r="V82" s="60"/>
    </row>
    <row r="83" spans="2:22" s="67" customFormat="1" ht="60" customHeight="1">
      <c r="B83" s="63"/>
      <c r="C83" s="90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V83" s="68"/>
    </row>
    <row r="84" spans="2:22" s="1" customFormat="1" ht="36" customHeight="1">
      <c r="B84" s="56"/>
      <c r="D84" s="84" t="s">
        <v>699</v>
      </c>
      <c r="E84" s="84" t="s">
        <v>699</v>
      </c>
      <c r="F84" s="84" t="s">
        <v>426</v>
      </c>
      <c r="G84" s="84" t="s">
        <v>535</v>
      </c>
      <c r="H84" s="84" t="s">
        <v>580</v>
      </c>
      <c r="I84" s="84" t="s">
        <v>533</v>
      </c>
      <c r="J84" s="84" t="s">
        <v>517</v>
      </c>
      <c r="K84" s="84"/>
      <c r="L84" s="84" t="s">
        <v>582</v>
      </c>
      <c r="M84" s="84" t="s">
        <v>638</v>
      </c>
      <c r="N84" s="84" t="s">
        <v>584</v>
      </c>
      <c r="O84" s="84"/>
      <c r="P84" s="84" t="s">
        <v>586</v>
      </c>
      <c r="Q84" s="84" t="s">
        <v>661</v>
      </c>
      <c r="R84" s="84" t="s">
        <v>778</v>
      </c>
      <c r="S84" s="93"/>
      <c r="V84" s="60"/>
    </row>
    <row r="85" spans="2:22" s="1" customFormat="1" ht="80.099999999999994" customHeight="1">
      <c r="B85" s="57">
        <f>B81+1</f>
        <v>21</v>
      </c>
      <c r="D85" s="80" t="s">
        <v>402</v>
      </c>
      <c r="E85" s="80" t="s">
        <v>238</v>
      </c>
      <c r="F85" s="80" t="s">
        <v>197</v>
      </c>
      <c r="G85" s="81" t="s">
        <v>292</v>
      </c>
      <c r="H85" s="80" t="s">
        <v>328</v>
      </c>
      <c r="I85" s="80" t="s">
        <v>291</v>
      </c>
      <c r="J85" s="80" t="s">
        <v>274</v>
      </c>
      <c r="K85" s="80" t="s">
        <v>191</v>
      </c>
      <c r="L85" s="80" t="s">
        <v>329</v>
      </c>
      <c r="M85" s="80" t="s">
        <v>403</v>
      </c>
      <c r="N85" s="80" t="s">
        <v>330</v>
      </c>
      <c r="O85" s="80" t="s">
        <v>229</v>
      </c>
      <c r="P85" s="80" t="s">
        <v>331</v>
      </c>
      <c r="Q85" s="80" t="s">
        <v>194</v>
      </c>
      <c r="R85" s="80" t="s">
        <v>404</v>
      </c>
      <c r="S85" s="94"/>
      <c r="V85" s="60"/>
    </row>
    <row r="86" spans="2:22" s="1" customFormat="1" ht="36" customHeight="1">
      <c r="B86" s="58"/>
      <c r="D86" s="85" t="s">
        <v>700</v>
      </c>
      <c r="E86" s="85" t="s">
        <v>700</v>
      </c>
      <c r="F86" s="85" t="s">
        <v>427</v>
      </c>
      <c r="G86" s="85" t="s">
        <v>536</v>
      </c>
      <c r="H86" s="85" t="s">
        <v>581</v>
      </c>
      <c r="I86" s="85" t="s">
        <v>534</v>
      </c>
      <c r="J86" s="85" t="s">
        <v>518</v>
      </c>
      <c r="K86" s="85"/>
      <c r="L86" s="85" t="s">
        <v>583</v>
      </c>
      <c r="M86" s="85" t="s">
        <v>639</v>
      </c>
      <c r="N86" s="85" t="s">
        <v>585</v>
      </c>
      <c r="O86" s="85"/>
      <c r="P86" s="85" t="s">
        <v>587</v>
      </c>
      <c r="Q86" s="85" t="s">
        <v>662</v>
      </c>
      <c r="R86" s="85" t="s">
        <v>779</v>
      </c>
      <c r="S86" s="96"/>
      <c r="V86" s="60"/>
    </row>
    <row r="87" spans="2:22" s="67" customFormat="1" ht="60" customHeight="1">
      <c r="B87" s="63"/>
      <c r="C87" s="90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V87" s="68"/>
    </row>
    <row r="88" spans="2:22" s="1" customFormat="1" ht="36" customHeight="1">
      <c r="B88" s="56"/>
      <c r="D88" s="84" t="s">
        <v>458</v>
      </c>
      <c r="E88" s="84" t="s">
        <v>430</v>
      </c>
      <c r="F88" s="84" t="s">
        <v>588</v>
      </c>
      <c r="G88" s="84" t="s">
        <v>462</v>
      </c>
      <c r="H88" s="84" t="s">
        <v>511</v>
      </c>
      <c r="I88" s="84"/>
      <c r="J88" s="84" t="s">
        <v>582</v>
      </c>
      <c r="K88" s="84" t="s">
        <v>566</v>
      </c>
      <c r="L88" s="84" t="s">
        <v>541</v>
      </c>
      <c r="M88" s="84" t="s">
        <v>754</v>
      </c>
      <c r="N88" s="84"/>
      <c r="O88" s="84" t="s">
        <v>590</v>
      </c>
      <c r="P88" s="84" t="s">
        <v>677</v>
      </c>
      <c r="Q88" s="84" t="s">
        <v>592</v>
      </c>
      <c r="R88" s="84"/>
      <c r="S88" s="93"/>
      <c r="V88" s="60"/>
    </row>
    <row r="89" spans="2:22" s="1" customFormat="1" ht="80.099999999999994" customHeight="1">
      <c r="B89" s="57">
        <f>B85+1</f>
        <v>22</v>
      </c>
      <c r="D89" s="80" t="s">
        <v>230</v>
      </c>
      <c r="E89" s="80" t="s">
        <v>332</v>
      </c>
      <c r="F89" s="80" t="s">
        <v>333</v>
      </c>
      <c r="G89" s="80" t="s">
        <v>232</v>
      </c>
      <c r="H89" s="80" t="s">
        <v>294</v>
      </c>
      <c r="I89" s="80" t="s">
        <v>191</v>
      </c>
      <c r="J89" s="80" t="s">
        <v>329</v>
      </c>
      <c r="K89" s="80" t="s">
        <v>315</v>
      </c>
      <c r="L89" s="80" t="s">
        <v>296</v>
      </c>
      <c r="M89" s="80" t="s">
        <v>396</v>
      </c>
      <c r="N89" s="80" t="s">
        <v>229</v>
      </c>
      <c r="O89" s="80" t="s">
        <v>334</v>
      </c>
      <c r="P89" s="80" t="s">
        <v>215</v>
      </c>
      <c r="Q89" s="80" t="s">
        <v>335</v>
      </c>
      <c r="R89" s="80" t="s">
        <v>191</v>
      </c>
      <c r="S89" s="94"/>
      <c r="V89" s="60"/>
    </row>
    <row r="90" spans="2:22" s="1" customFormat="1" ht="36" customHeight="1">
      <c r="B90" s="58"/>
      <c r="D90" s="85" t="s">
        <v>459</v>
      </c>
      <c r="E90" s="85" t="s">
        <v>431</v>
      </c>
      <c r="F90" s="85" t="s">
        <v>589</v>
      </c>
      <c r="G90" s="85" t="s">
        <v>463</v>
      </c>
      <c r="H90" s="85" t="s">
        <v>512</v>
      </c>
      <c r="I90" s="85"/>
      <c r="J90" s="85" t="s">
        <v>583</v>
      </c>
      <c r="K90" s="85" t="s">
        <v>656</v>
      </c>
      <c r="L90" s="85" t="s">
        <v>542</v>
      </c>
      <c r="M90" s="85" t="s">
        <v>755</v>
      </c>
      <c r="N90" s="85"/>
      <c r="O90" s="85" t="s">
        <v>591</v>
      </c>
      <c r="P90" s="85" t="s">
        <v>678</v>
      </c>
      <c r="Q90" s="85" t="s">
        <v>593</v>
      </c>
      <c r="R90" s="85"/>
      <c r="S90" s="96"/>
      <c r="V90" s="60"/>
    </row>
    <row r="91" spans="2:22" s="67" customFormat="1" ht="60" customHeight="1">
      <c r="B91" s="63"/>
      <c r="C91" s="90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V91" s="68"/>
    </row>
    <row r="92" spans="2:22" s="1" customFormat="1" ht="36" customHeight="1">
      <c r="B92" s="56"/>
      <c r="D92" s="84" t="s">
        <v>553</v>
      </c>
      <c r="E92" s="84" t="s">
        <v>780</v>
      </c>
      <c r="F92" s="84"/>
      <c r="G92" s="84" t="s">
        <v>758</v>
      </c>
      <c r="H92" s="84" t="s">
        <v>420</v>
      </c>
      <c r="I92" s="84" t="s">
        <v>661</v>
      </c>
      <c r="J92" s="84" t="s">
        <v>782</v>
      </c>
      <c r="K92" s="84" t="s">
        <v>547</v>
      </c>
      <c r="L92" s="84"/>
      <c r="M92" s="84"/>
      <c r="N92" s="84" t="s">
        <v>766</v>
      </c>
      <c r="O92" s="84" t="s">
        <v>594</v>
      </c>
      <c r="P92" s="84" t="s">
        <v>426</v>
      </c>
      <c r="Q92" s="84" t="s">
        <v>525</v>
      </c>
      <c r="R92" s="84" t="s">
        <v>661</v>
      </c>
      <c r="S92" s="93"/>
      <c r="V92" s="60"/>
    </row>
    <row r="93" spans="2:22" s="1" customFormat="1" ht="80.099999999999994" customHeight="1">
      <c r="B93" s="57">
        <f>B89+1</f>
        <v>23</v>
      </c>
      <c r="D93" s="80" t="s">
        <v>336</v>
      </c>
      <c r="E93" s="80" t="s">
        <v>405</v>
      </c>
      <c r="F93" s="80" t="s">
        <v>229</v>
      </c>
      <c r="G93" s="81" t="s">
        <v>297</v>
      </c>
      <c r="H93" s="80" t="s">
        <v>190</v>
      </c>
      <c r="I93" s="80" t="s">
        <v>194</v>
      </c>
      <c r="J93" s="80" t="s">
        <v>337</v>
      </c>
      <c r="K93" s="80" t="s">
        <v>300</v>
      </c>
      <c r="L93" s="80" t="s">
        <v>301</v>
      </c>
      <c r="M93" s="80" t="s">
        <v>302</v>
      </c>
      <c r="N93" s="80" t="s">
        <v>314</v>
      </c>
      <c r="O93" s="80" t="s">
        <v>338</v>
      </c>
      <c r="P93" s="80" t="s">
        <v>197</v>
      </c>
      <c r="Q93" s="80" t="s">
        <v>282</v>
      </c>
      <c r="R93" s="80" t="s">
        <v>194</v>
      </c>
      <c r="S93" s="94"/>
      <c r="V93" s="60"/>
    </row>
    <row r="94" spans="2:22" s="1" customFormat="1" ht="36" customHeight="1">
      <c r="B94" s="58"/>
      <c r="D94" s="85" t="s">
        <v>554</v>
      </c>
      <c r="E94" s="85" t="s">
        <v>781</v>
      </c>
      <c r="F94" s="85"/>
      <c r="G94" s="85" t="s">
        <v>759</v>
      </c>
      <c r="H94" s="85" t="s">
        <v>421</v>
      </c>
      <c r="I94" s="85" t="s">
        <v>662</v>
      </c>
      <c r="J94" s="85" t="s">
        <v>783</v>
      </c>
      <c r="K94" s="85" t="s">
        <v>548</v>
      </c>
      <c r="L94" s="85"/>
      <c r="M94" s="85"/>
      <c r="N94" s="85" t="s">
        <v>767</v>
      </c>
      <c r="O94" s="85" t="s">
        <v>595</v>
      </c>
      <c r="P94" s="85" t="s">
        <v>427</v>
      </c>
      <c r="Q94" s="85" t="s">
        <v>526</v>
      </c>
      <c r="R94" s="85" t="s">
        <v>662</v>
      </c>
      <c r="S94" s="96"/>
      <c r="V94" s="60"/>
    </row>
    <row r="95" spans="2:22" s="67" customFormat="1" ht="60" customHeight="1">
      <c r="B95" s="63"/>
      <c r="C95" s="90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V95" s="68"/>
    </row>
    <row r="96" spans="2:22" s="1" customFormat="1" ht="36" customHeight="1">
      <c r="B96" s="56"/>
      <c r="D96" s="84" t="s">
        <v>784</v>
      </c>
      <c r="E96" s="84" t="s">
        <v>596</v>
      </c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93"/>
      <c r="V96" s="60"/>
    </row>
    <row r="97" spans="2:22" s="1" customFormat="1" ht="80.099999999999994" customHeight="1">
      <c r="B97" s="57">
        <f>B93+1</f>
        <v>24</v>
      </c>
      <c r="D97" s="80" t="s">
        <v>339</v>
      </c>
      <c r="E97" s="80" t="s">
        <v>340</v>
      </c>
      <c r="F97" s="80" t="s">
        <v>229</v>
      </c>
      <c r="G97" s="81" t="s">
        <v>320</v>
      </c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94"/>
      <c r="V97" s="60"/>
    </row>
    <row r="98" spans="2:22" s="1" customFormat="1" ht="36" customHeight="1">
      <c r="B98" s="58"/>
      <c r="D98" s="85" t="s">
        <v>785</v>
      </c>
      <c r="E98" s="85" t="s">
        <v>597</v>
      </c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96"/>
      <c r="V98" s="60"/>
    </row>
    <row r="99" spans="2:22" s="67" customFormat="1" ht="60" customHeight="1">
      <c r="B99" s="63"/>
      <c r="C99" s="90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V99" s="68"/>
    </row>
    <row r="100" spans="2:22" s="1" customFormat="1" ht="36" customHeight="1">
      <c r="B100" s="56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93"/>
      <c r="V100" s="60"/>
    </row>
    <row r="101" spans="2:22" s="1" customFormat="1" ht="80.099999999999994" customHeight="1">
      <c r="B101" s="57">
        <f>B97+1</f>
        <v>25</v>
      </c>
      <c r="D101" s="80"/>
      <c r="E101" s="80"/>
      <c r="F101" s="80"/>
      <c r="G101" s="81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94"/>
      <c r="V101" s="60"/>
    </row>
    <row r="102" spans="2:22" s="1" customFormat="1" ht="36" customHeight="1">
      <c r="B102" s="58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96"/>
      <c r="V102" s="60"/>
    </row>
    <row r="103" spans="2:22" s="67" customFormat="1" ht="60" customHeight="1">
      <c r="B103" s="63"/>
      <c r="C103" s="90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V103" s="68"/>
    </row>
    <row r="104" spans="2:22" s="1" customFormat="1" ht="36" customHeight="1">
      <c r="B104" s="56"/>
      <c r="D104" s="84"/>
      <c r="E104" s="84"/>
      <c r="F104" s="84" t="s">
        <v>598</v>
      </c>
      <c r="G104" s="84" t="s">
        <v>566</v>
      </c>
      <c r="H104" s="84"/>
      <c r="I104" s="84" t="s">
        <v>468</v>
      </c>
      <c r="J104" s="84" t="s">
        <v>462</v>
      </c>
      <c r="K104" s="84" t="s">
        <v>480</v>
      </c>
      <c r="L104" s="84"/>
      <c r="M104" s="84" t="s">
        <v>697</v>
      </c>
      <c r="N104" s="84" t="s">
        <v>786</v>
      </c>
      <c r="O104" s="84" t="s">
        <v>788</v>
      </c>
      <c r="P104" s="84" t="s">
        <v>436</v>
      </c>
      <c r="Q104" s="84"/>
      <c r="R104" s="84" t="s">
        <v>790</v>
      </c>
      <c r="S104" s="93"/>
      <c r="V104" s="60"/>
    </row>
    <row r="105" spans="2:22" s="1" customFormat="1" ht="80.099999999999994" customHeight="1">
      <c r="B105" s="57">
        <f>B101+1</f>
        <v>26</v>
      </c>
      <c r="D105" s="80" t="s">
        <v>186</v>
      </c>
      <c r="E105" s="80" t="s">
        <v>186</v>
      </c>
      <c r="F105" s="80" t="s">
        <v>341</v>
      </c>
      <c r="G105" s="81" t="s">
        <v>315</v>
      </c>
      <c r="H105" s="80" t="s">
        <v>191</v>
      </c>
      <c r="I105" s="80" t="s">
        <v>237</v>
      </c>
      <c r="J105" s="80" t="s">
        <v>232</v>
      </c>
      <c r="K105" s="80" t="s">
        <v>248</v>
      </c>
      <c r="L105" s="80" t="s">
        <v>191</v>
      </c>
      <c r="M105" s="80" t="s">
        <v>413</v>
      </c>
      <c r="N105" s="80" t="s">
        <v>406</v>
      </c>
      <c r="O105" s="80" t="s">
        <v>407</v>
      </c>
      <c r="P105" s="80" t="s">
        <v>203</v>
      </c>
      <c r="Q105" s="80" t="s">
        <v>191</v>
      </c>
      <c r="R105" s="80" t="s">
        <v>343</v>
      </c>
      <c r="S105" s="94"/>
      <c r="V105" s="60"/>
    </row>
    <row r="106" spans="2:22" s="1" customFormat="1" ht="36" customHeight="1">
      <c r="B106" s="58"/>
      <c r="D106" s="85"/>
      <c r="E106" s="85"/>
      <c r="F106" s="85" t="s">
        <v>599</v>
      </c>
      <c r="G106" s="85" t="s">
        <v>656</v>
      </c>
      <c r="H106" s="85"/>
      <c r="I106" s="85" t="s">
        <v>469</v>
      </c>
      <c r="J106" s="85" t="s">
        <v>463</v>
      </c>
      <c r="K106" s="85" t="s">
        <v>481</v>
      </c>
      <c r="L106" s="85"/>
      <c r="M106" s="85" t="s">
        <v>698</v>
      </c>
      <c r="N106" s="85" t="s">
        <v>787</v>
      </c>
      <c r="O106" s="85" t="s">
        <v>789</v>
      </c>
      <c r="P106" s="85" t="s">
        <v>437</v>
      </c>
      <c r="Q106" s="85"/>
      <c r="R106" s="85" t="s">
        <v>791</v>
      </c>
      <c r="S106" s="96"/>
      <c r="V106" s="60"/>
    </row>
    <row r="107" spans="2:22" s="67" customFormat="1" ht="60" customHeight="1">
      <c r="B107" s="63"/>
      <c r="C107" s="90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V107" s="68"/>
    </row>
    <row r="108" spans="2:22" s="1" customFormat="1" ht="36" customHeight="1">
      <c r="B108" s="56"/>
      <c r="D108" s="84" t="s">
        <v>790</v>
      </c>
      <c r="E108" s="84" t="s">
        <v>588</v>
      </c>
      <c r="F108" s="84" t="s">
        <v>438</v>
      </c>
      <c r="G108" s="84"/>
      <c r="H108" s="84" t="s">
        <v>600</v>
      </c>
      <c r="I108" s="84" t="s">
        <v>602</v>
      </c>
      <c r="J108" s="84" t="s">
        <v>792</v>
      </c>
      <c r="K108" s="84"/>
      <c r="L108" s="84" t="s">
        <v>604</v>
      </c>
      <c r="M108" s="84" t="s">
        <v>416</v>
      </c>
      <c r="N108" s="84" t="s">
        <v>541</v>
      </c>
      <c r="O108" s="84"/>
      <c r="P108" s="84" t="s">
        <v>606</v>
      </c>
      <c r="Q108" s="84" t="s">
        <v>523</v>
      </c>
      <c r="R108" s="84" t="s">
        <v>758</v>
      </c>
      <c r="S108" s="93"/>
      <c r="V108" s="60"/>
    </row>
    <row r="109" spans="2:22" s="1" customFormat="1" ht="80.099999999999994" customHeight="1">
      <c r="B109" s="57">
        <f>B105+1</f>
        <v>27</v>
      </c>
      <c r="D109" s="80" t="s">
        <v>343</v>
      </c>
      <c r="E109" s="80" t="s">
        <v>344</v>
      </c>
      <c r="F109" s="80" t="s">
        <v>204</v>
      </c>
      <c r="G109" s="80" t="s">
        <v>229</v>
      </c>
      <c r="H109" s="80" t="s">
        <v>345</v>
      </c>
      <c r="I109" s="80" t="s">
        <v>346</v>
      </c>
      <c r="J109" s="80" t="s">
        <v>408</v>
      </c>
      <c r="K109" s="80" t="s">
        <v>191</v>
      </c>
      <c r="L109" s="80" t="s">
        <v>409</v>
      </c>
      <c r="M109" s="80" t="s">
        <v>188</v>
      </c>
      <c r="N109" s="80" t="s">
        <v>410</v>
      </c>
      <c r="O109" s="80" t="s">
        <v>191</v>
      </c>
      <c r="P109" s="80" t="s">
        <v>348</v>
      </c>
      <c r="Q109" s="80" t="s">
        <v>281</v>
      </c>
      <c r="R109" s="80" t="s">
        <v>297</v>
      </c>
      <c r="S109" s="94"/>
      <c r="V109" s="60"/>
    </row>
    <row r="110" spans="2:22" s="1" customFormat="1" ht="36" customHeight="1">
      <c r="B110" s="58"/>
      <c r="D110" s="85" t="s">
        <v>791</v>
      </c>
      <c r="E110" s="85" t="s">
        <v>589</v>
      </c>
      <c r="F110" s="85" t="s">
        <v>439</v>
      </c>
      <c r="G110" s="85"/>
      <c r="H110" s="85" t="s">
        <v>601</v>
      </c>
      <c r="I110" s="85" t="s">
        <v>603</v>
      </c>
      <c r="J110" s="85" t="s">
        <v>793</v>
      </c>
      <c r="K110" s="85"/>
      <c r="L110" s="85" t="s">
        <v>605</v>
      </c>
      <c r="M110" s="85" t="s">
        <v>417</v>
      </c>
      <c r="N110" s="85" t="s">
        <v>542</v>
      </c>
      <c r="O110" s="85"/>
      <c r="P110" s="85" t="s">
        <v>607</v>
      </c>
      <c r="Q110" s="85" t="s">
        <v>524</v>
      </c>
      <c r="R110" s="85" t="s">
        <v>759</v>
      </c>
      <c r="S110" s="96"/>
      <c r="V110" s="60"/>
    </row>
    <row r="111" spans="2:22" s="67" customFormat="1" ht="60" customHeight="1">
      <c r="B111" s="63"/>
      <c r="C111" s="90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V111" s="68"/>
    </row>
    <row r="112" spans="2:22" s="1" customFormat="1" ht="36" customHeight="1">
      <c r="B112" s="56"/>
      <c r="D112" s="84"/>
      <c r="E112" s="84" t="s">
        <v>416</v>
      </c>
      <c r="F112" s="84" t="s">
        <v>541</v>
      </c>
      <c r="G112" s="84" t="s">
        <v>794</v>
      </c>
      <c r="H112" s="84" t="s">
        <v>513</v>
      </c>
      <c r="I112" s="84" t="s">
        <v>661</v>
      </c>
      <c r="J112" s="84" t="s">
        <v>608</v>
      </c>
      <c r="K112" s="84" t="s">
        <v>462</v>
      </c>
      <c r="L112" s="84" t="s">
        <v>718</v>
      </c>
      <c r="M112" s="84"/>
      <c r="N112" s="84" t="s">
        <v>796</v>
      </c>
      <c r="O112" s="84" t="s">
        <v>788</v>
      </c>
      <c r="P112" s="84" t="s">
        <v>533</v>
      </c>
      <c r="Q112" s="84" t="s">
        <v>588</v>
      </c>
      <c r="R112" s="84"/>
      <c r="S112" s="93"/>
      <c r="V112" s="60"/>
    </row>
    <row r="113" spans="2:22" s="1" customFormat="1" ht="80.099999999999994" customHeight="1">
      <c r="B113" s="57">
        <f>B109+1</f>
        <v>28</v>
      </c>
      <c r="D113" s="80" t="s">
        <v>229</v>
      </c>
      <c r="E113" s="80" t="s">
        <v>188</v>
      </c>
      <c r="F113" s="80" t="s">
        <v>347</v>
      </c>
      <c r="G113" s="80" t="s">
        <v>411</v>
      </c>
      <c r="H113" s="80" t="s">
        <v>349</v>
      </c>
      <c r="I113" s="80" t="s">
        <v>194</v>
      </c>
      <c r="J113" s="80" t="s">
        <v>350</v>
      </c>
      <c r="K113" s="80" t="s">
        <v>232</v>
      </c>
      <c r="L113" s="80" t="s">
        <v>275</v>
      </c>
      <c r="M113" s="80" t="s">
        <v>191</v>
      </c>
      <c r="N113" s="80" t="s">
        <v>412</v>
      </c>
      <c r="O113" s="80" t="s">
        <v>342</v>
      </c>
      <c r="P113" s="80" t="s">
        <v>291</v>
      </c>
      <c r="Q113" s="80" t="s">
        <v>344</v>
      </c>
      <c r="R113" s="80" t="s">
        <v>191</v>
      </c>
      <c r="S113" s="94"/>
      <c r="V113" s="60"/>
    </row>
    <row r="114" spans="2:22" s="1" customFormat="1" ht="36" customHeight="1">
      <c r="B114" s="58"/>
      <c r="D114" s="85"/>
      <c r="E114" s="85" t="s">
        <v>417</v>
      </c>
      <c r="F114" s="85" t="s">
        <v>542</v>
      </c>
      <c r="G114" s="85" t="s">
        <v>795</v>
      </c>
      <c r="H114" s="85" t="s">
        <v>514</v>
      </c>
      <c r="I114" s="85" t="s">
        <v>662</v>
      </c>
      <c r="J114" s="85" t="s">
        <v>609</v>
      </c>
      <c r="K114" s="85" t="s">
        <v>463</v>
      </c>
      <c r="L114" s="85" t="s">
        <v>719</v>
      </c>
      <c r="M114" s="85"/>
      <c r="N114" s="85" t="s">
        <v>797</v>
      </c>
      <c r="O114" s="85" t="s">
        <v>789</v>
      </c>
      <c r="P114" s="85" t="s">
        <v>534</v>
      </c>
      <c r="Q114" s="85" t="s">
        <v>589</v>
      </c>
      <c r="R114" s="85"/>
      <c r="S114" s="96"/>
      <c r="V114" s="60"/>
    </row>
    <row r="115" spans="2:22" s="67" customFormat="1" ht="60" customHeight="1">
      <c r="B115" s="63"/>
      <c r="C115" s="90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V115" s="68"/>
    </row>
    <row r="116" spans="2:22" s="1" customFormat="1" ht="36" customHeight="1">
      <c r="B116" s="56"/>
      <c r="D116" s="84" t="s">
        <v>569</v>
      </c>
      <c r="E116" s="84" t="s">
        <v>610</v>
      </c>
      <c r="F116" s="84" t="s">
        <v>766</v>
      </c>
      <c r="G116" s="84" t="s">
        <v>458</v>
      </c>
      <c r="H116" s="84" t="s">
        <v>468</v>
      </c>
      <c r="I116" s="84" t="s">
        <v>436</v>
      </c>
      <c r="J116" s="84"/>
      <c r="K116" s="84"/>
      <c r="L116" s="84"/>
      <c r="M116" s="84"/>
      <c r="N116" s="84"/>
      <c r="O116" s="84"/>
      <c r="P116" s="84"/>
      <c r="Q116" s="84"/>
      <c r="R116" s="84"/>
      <c r="S116" s="93"/>
      <c r="V116" s="60"/>
    </row>
    <row r="117" spans="2:22" s="1" customFormat="1" ht="80.099999999999994" customHeight="1">
      <c r="B117" s="57">
        <f>B113+1</f>
        <v>29</v>
      </c>
      <c r="D117" s="80" t="s">
        <v>317</v>
      </c>
      <c r="E117" s="80" t="s">
        <v>352</v>
      </c>
      <c r="F117" s="80" t="s">
        <v>314</v>
      </c>
      <c r="G117" s="81" t="s">
        <v>230</v>
      </c>
      <c r="H117" s="80" t="s">
        <v>237</v>
      </c>
      <c r="I117" s="80" t="s">
        <v>203</v>
      </c>
      <c r="J117" s="80" t="s">
        <v>229</v>
      </c>
      <c r="K117" s="80"/>
      <c r="L117" s="80"/>
      <c r="M117" s="80"/>
      <c r="N117" s="80"/>
      <c r="O117" s="80"/>
      <c r="P117" s="80"/>
      <c r="Q117" s="80"/>
      <c r="R117" s="80"/>
      <c r="S117" s="94"/>
      <c r="V117" s="60"/>
    </row>
    <row r="118" spans="2:22" s="1" customFormat="1" ht="36" customHeight="1">
      <c r="B118" s="58"/>
      <c r="D118" s="85" t="s">
        <v>570</v>
      </c>
      <c r="E118" s="85" t="s">
        <v>611</v>
      </c>
      <c r="F118" s="85" t="s">
        <v>767</v>
      </c>
      <c r="G118" s="85" t="s">
        <v>459</v>
      </c>
      <c r="H118" s="85" t="s">
        <v>469</v>
      </c>
      <c r="I118" s="85" t="s">
        <v>437</v>
      </c>
      <c r="J118" s="85"/>
      <c r="K118" s="85"/>
      <c r="L118" s="85"/>
      <c r="M118" s="85"/>
      <c r="N118" s="85"/>
      <c r="O118" s="85"/>
      <c r="P118" s="85"/>
      <c r="Q118" s="85"/>
      <c r="R118" s="85"/>
      <c r="S118" s="96"/>
      <c r="V118" s="60"/>
    </row>
    <row r="119" spans="2:22" s="67" customFormat="1" ht="60" customHeight="1">
      <c r="B119" s="63"/>
      <c r="C119" s="90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V119" s="68"/>
    </row>
    <row r="120" spans="2:22" s="1" customFormat="1" ht="36" customHeight="1">
      <c r="B120" s="56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93"/>
      <c r="V120" s="60"/>
    </row>
    <row r="121" spans="2:22" s="1" customFormat="1" ht="80.099999999999994" customHeight="1">
      <c r="B121" s="57">
        <f>B117+1</f>
        <v>30</v>
      </c>
      <c r="D121" s="80"/>
      <c r="E121" s="80"/>
      <c r="F121" s="80"/>
      <c r="G121" s="81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94"/>
      <c r="V121" s="60"/>
    </row>
    <row r="122" spans="2:22" s="1" customFormat="1" ht="36" customHeight="1">
      <c r="B122" s="58"/>
      <c r="D122" s="85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96"/>
      <c r="V122" s="60"/>
    </row>
    <row r="123" spans="2:22" s="67" customFormat="1" ht="60" customHeight="1">
      <c r="B123" s="63"/>
      <c r="C123" s="90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V123" s="68"/>
    </row>
    <row r="124" spans="2:22" s="1" customFormat="1" ht="36" customHeight="1">
      <c r="B124" s="56"/>
      <c r="D124" s="84"/>
      <c r="E124" s="84"/>
      <c r="F124" s="84" t="s">
        <v>519</v>
      </c>
      <c r="G124" s="84" t="s">
        <v>612</v>
      </c>
      <c r="H124" s="84" t="s">
        <v>614</v>
      </c>
      <c r="I124" s="84" t="s">
        <v>764</v>
      </c>
      <c r="J124" s="84" t="s">
        <v>598</v>
      </c>
      <c r="K124" s="84"/>
      <c r="L124" s="84" t="s">
        <v>616</v>
      </c>
      <c r="M124" s="84" t="s">
        <v>618</v>
      </c>
      <c r="N124" s="84" t="s">
        <v>620</v>
      </c>
      <c r="O124" s="84" t="s">
        <v>596</v>
      </c>
      <c r="P124" s="84"/>
      <c r="Q124" s="84" t="s">
        <v>517</v>
      </c>
      <c r="R124" s="84" t="s">
        <v>438</v>
      </c>
      <c r="S124" s="93"/>
      <c r="V124" s="60"/>
    </row>
    <row r="125" spans="2:22" s="1" customFormat="1" ht="80.099999999999994" customHeight="1">
      <c r="B125" s="57">
        <f>B121+1</f>
        <v>31</v>
      </c>
      <c r="D125" s="80" t="s">
        <v>186</v>
      </c>
      <c r="E125" s="80" t="s">
        <v>186</v>
      </c>
      <c r="F125" s="80" t="s">
        <v>353</v>
      </c>
      <c r="G125" s="81" t="s">
        <v>354</v>
      </c>
      <c r="H125" s="80" t="s">
        <v>355</v>
      </c>
      <c r="I125" s="80" t="s">
        <v>310</v>
      </c>
      <c r="J125" s="80" t="s">
        <v>356</v>
      </c>
      <c r="K125" s="80" t="s">
        <v>191</v>
      </c>
      <c r="L125" s="80" t="s">
        <v>357</v>
      </c>
      <c r="M125" s="80" t="s">
        <v>358</v>
      </c>
      <c r="N125" s="80" t="s">
        <v>359</v>
      </c>
      <c r="O125" s="80" t="s">
        <v>340</v>
      </c>
      <c r="P125" s="80" t="s">
        <v>191</v>
      </c>
      <c r="Q125" s="80" t="s">
        <v>274</v>
      </c>
      <c r="R125" s="80" t="s">
        <v>204</v>
      </c>
      <c r="S125" s="94"/>
      <c r="V125" s="60"/>
    </row>
    <row r="126" spans="2:22" s="1" customFormat="1" ht="36" customHeight="1">
      <c r="B126" s="58"/>
      <c r="D126" s="85"/>
      <c r="E126" s="85"/>
      <c r="F126" s="85" t="s">
        <v>520</v>
      </c>
      <c r="G126" s="85" t="s">
        <v>613</v>
      </c>
      <c r="H126" s="85" t="s">
        <v>615</v>
      </c>
      <c r="I126" s="85" t="s">
        <v>765</v>
      </c>
      <c r="J126" s="85" t="s">
        <v>599</v>
      </c>
      <c r="K126" s="85"/>
      <c r="L126" s="85" t="s">
        <v>617</v>
      </c>
      <c r="M126" s="85" t="s">
        <v>619</v>
      </c>
      <c r="N126" s="85" t="s">
        <v>621</v>
      </c>
      <c r="O126" s="85" t="s">
        <v>597</v>
      </c>
      <c r="P126" s="85"/>
      <c r="Q126" s="85" t="s">
        <v>518</v>
      </c>
      <c r="R126" s="85" t="s">
        <v>439</v>
      </c>
      <c r="S126" s="96"/>
      <c r="V126" s="60"/>
    </row>
    <row r="127" spans="2:22" s="67" customFormat="1" ht="60" customHeight="1">
      <c r="B127" s="63"/>
      <c r="C127" s="90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V127" s="68"/>
    </row>
    <row r="128" spans="2:22" s="1" customFormat="1" ht="36" customHeight="1">
      <c r="B128" s="56"/>
      <c r="D128" s="84"/>
      <c r="E128" s="84" t="s">
        <v>649</v>
      </c>
      <c r="F128" s="84" t="s">
        <v>489</v>
      </c>
      <c r="G128" s="84" t="s">
        <v>622</v>
      </c>
      <c r="H128" s="84" t="s">
        <v>718</v>
      </c>
      <c r="I128" s="84"/>
      <c r="J128" s="84" t="s">
        <v>624</v>
      </c>
      <c r="K128" s="84" t="s">
        <v>626</v>
      </c>
      <c r="L128" s="84"/>
      <c r="M128" s="84" t="s">
        <v>796</v>
      </c>
      <c r="N128" s="84" t="s">
        <v>798</v>
      </c>
      <c r="O128" s="84" t="s">
        <v>628</v>
      </c>
      <c r="P128" s="84"/>
      <c r="Q128" s="84" t="s">
        <v>800</v>
      </c>
      <c r="R128" s="84" t="s">
        <v>569</v>
      </c>
      <c r="S128" s="93"/>
      <c r="V128" s="60"/>
    </row>
    <row r="129" spans="2:22" s="1" customFormat="1" ht="80.099999999999994" customHeight="1">
      <c r="B129" s="57">
        <f>B125+1</f>
        <v>32</v>
      </c>
      <c r="D129" s="80" t="s">
        <v>191</v>
      </c>
      <c r="E129" s="80" t="s">
        <v>360</v>
      </c>
      <c r="F129" s="80" t="s">
        <v>257</v>
      </c>
      <c r="G129" s="81" t="s">
        <v>361</v>
      </c>
      <c r="H129" s="80" t="s">
        <v>275</v>
      </c>
      <c r="I129" s="80" t="s">
        <v>191</v>
      </c>
      <c r="J129" s="80" t="s">
        <v>362</v>
      </c>
      <c r="K129" s="80" t="s">
        <v>363</v>
      </c>
      <c r="L129" s="80" t="s">
        <v>191</v>
      </c>
      <c r="M129" s="80" t="s">
        <v>351</v>
      </c>
      <c r="N129" s="80" t="s">
        <v>364</v>
      </c>
      <c r="O129" s="80" t="s">
        <v>365</v>
      </c>
      <c r="P129" s="80" t="s">
        <v>229</v>
      </c>
      <c r="Q129" s="98" t="s">
        <v>366</v>
      </c>
      <c r="R129" s="80" t="s">
        <v>317</v>
      </c>
      <c r="S129" s="94"/>
      <c r="V129" s="60"/>
    </row>
    <row r="130" spans="2:22" s="1" customFormat="1" ht="36" customHeight="1">
      <c r="B130" s="58"/>
      <c r="D130" s="85"/>
      <c r="E130" s="85" t="s">
        <v>650</v>
      </c>
      <c r="F130" s="85" t="s">
        <v>490</v>
      </c>
      <c r="G130" s="85" t="s">
        <v>623</v>
      </c>
      <c r="H130" s="85" t="s">
        <v>719</v>
      </c>
      <c r="I130" s="85"/>
      <c r="J130" s="85" t="s">
        <v>625</v>
      </c>
      <c r="K130" s="85" t="s">
        <v>627</v>
      </c>
      <c r="L130" s="85"/>
      <c r="M130" s="85" t="s">
        <v>797</v>
      </c>
      <c r="N130" s="85" t="s">
        <v>799</v>
      </c>
      <c r="O130" s="85" t="s">
        <v>629</v>
      </c>
      <c r="P130" s="85"/>
      <c r="Q130" s="85" t="s">
        <v>801</v>
      </c>
      <c r="R130" s="85" t="s">
        <v>570</v>
      </c>
      <c r="S130" s="96"/>
      <c r="V130" s="60"/>
    </row>
    <row r="131" spans="2:22" s="67" customFormat="1" ht="60" customHeight="1">
      <c r="B131" s="63"/>
      <c r="C131" s="90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V131" s="68"/>
    </row>
    <row r="132" spans="2:22" s="1" customFormat="1" ht="36" customHeight="1">
      <c r="B132" s="56"/>
      <c r="D132" s="84" t="s">
        <v>681</v>
      </c>
      <c r="E132" s="84" t="s">
        <v>748</v>
      </c>
      <c r="F132" s="84" t="s">
        <v>630</v>
      </c>
      <c r="G132" s="84" t="s">
        <v>632</v>
      </c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93"/>
      <c r="V132" s="60"/>
    </row>
    <row r="133" spans="2:22" s="1" customFormat="1" ht="80.099999999999994" customHeight="1">
      <c r="B133" s="57">
        <f>B129+1</f>
        <v>33</v>
      </c>
      <c r="D133" s="80" t="s">
        <v>218</v>
      </c>
      <c r="E133" s="80" t="s">
        <v>290</v>
      </c>
      <c r="F133" s="80" t="s">
        <v>367</v>
      </c>
      <c r="G133" s="81" t="s">
        <v>368</v>
      </c>
      <c r="H133" s="80" t="s">
        <v>229</v>
      </c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94"/>
      <c r="V133" s="60"/>
    </row>
    <row r="134" spans="2:22" s="1" customFormat="1" ht="36" customHeight="1">
      <c r="B134" s="58"/>
      <c r="D134" s="85" t="s">
        <v>682</v>
      </c>
      <c r="E134" s="85" t="s">
        <v>749</v>
      </c>
      <c r="F134" s="85" t="s">
        <v>631</v>
      </c>
      <c r="G134" s="85" t="s">
        <v>633</v>
      </c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96"/>
      <c r="V134" s="60"/>
    </row>
    <row r="135" spans="2:22" s="67" customFormat="1" ht="60" customHeight="1">
      <c r="B135" s="63"/>
      <c r="C135" s="90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V135" s="68"/>
    </row>
    <row r="136" spans="2:22" s="1" customFormat="1" ht="36" customHeight="1">
      <c r="B136" s="56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93"/>
      <c r="V136" s="60"/>
    </row>
    <row r="137" spans="2:22" s="1" customFormat="1" ht="80.099999999999994" customHeight="1">
      <c r="B137" s="57">
        <f>B133+1</f>
        <v>34</v>
      </c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94"/>
      <c r="V137" s="60"/>
    </row>
    <row r="138" spans="2:22" s="1" customFormat="1" ht="36" customHeight="1">
      <c r="B138" s="58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96"/>
      <c r="V138" s="60"/>
    </row>
    <row r="139" spans="2:22" s="67" customFormat="1" ht="60" customHeight="1">
      <c r="B139" s="63"/>
      <c r="C139" s="90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V139" s="68"/>
    </row>
    <row r="140" spans="2:22" s="1" customFormat="1" ht="36" customHeight="1">
      <c r="B140" s="56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93"/>
      <c r="V140" s="60"/>
    </row>
    <row r="141" spans="2:22" s="1" customFormat="1" ht="80.099999999999994" customHeight="1">
      <c r="B141" s="57">
        <f>B137+1</f>
        <v>35</v>
      </c>
      <c r="D141" s="80"/>
      <c r="E141" s="80"/>
      <c r="F141" s="80"/>
      <c r="G141" s="81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94"/>
      <c r="V141" s="60"/>
    </row>
    <row r="142" spans="2:22" s="1" customFormat="1" ht="36" customHeight="1">
      <c r="B142" s="58"/>
      <c r="D142" s="85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96"/>
      <c r="V142" s="60"/>
    </row>
    <row r="143" spans="2:22" s="67" customFormat="1" ht="60" customHeight="1">
      <c r="B143" s="63"/>
      <c r="C143" s="90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V143" s="68"/>
    </row>
    <row r="144" spans="2:22" s="1" customFormat="1" ht="36" customHeight="1">
      <c r="B144" s="56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93"/>
      <c r="V144" s="60"/>
    </row>
    <row r="145" spans="2:22" s="1" customFormat="1" ht="80.099999999999994" customHeight="1">
      <c r="B145" s="57">
        <f>B141+1</f>
        <v>36</v>
      </c>
      <c r="D145" s="80"/>
      <c r="E145" s="80"/>
      <c r="F145" s="80"/>
      <c r="G145" s="81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94"/>
      <c r="V145" s="60"/>
    </row>
    <row r="146" spans="2:22" s="1" customFormat="1" ht="36" customHeight="1">
      <c r="B146" s="58"/>
      <c r="D146" s="85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96"/>
      <c r="V146" s="60"/>
    </row>
    <row r="147" spans="2:22" s="67" customFormat="1" ht="60" customHeight="1">
      <c r="B147" s="63"/>
      <c r="C147" s="90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V147" s="68"/>
    </row>
    <row r="148" spans="2:22" s="1" customFormat="1" ht="36" customHeight="1">
      <c r="B148" s="56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93"/>
      <c r="V148" s="60"/>
    </row>
    <row r="149" spans="2:22" s="1" customFormat="1" ht="80.099999999999994" customHeight="1">
      <c r="B149" s="57">
        <f>B145+1</f>
        <v>37</v>
      </c>
      <c r="D149" s="80"/>
      <c r="E149" s="80"/>
      <c r="F149" s="80"/>
      <c r="G149" s="81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94"/>
      <c r="V149" s="60"/>
    </row>
    <row r="150" spans="2:22" s="1" customFormat="1" ht="36" customHeight="1">
      <c r="B150" s="58"/>
      <c r="D150" s="85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96"/>
      <c r="V150" s="60"/>
    </row>
    <row r="151" spans="2:22" s="67" customFormat="1" ht="60" customHeight="1">
      <c r="B151" s="63"/>
      <c r="C151" s="90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V151" s="68"/>
    </row>
    <row r="152" spans="2:22" s="1" customFormat="1" ht="36" customHeight="1">
      <c r="B152" s="56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93"/>
      <c r="V152" s="60"/>
    </row>
    <row r="153" spans="2:22" s="1" customFormat="1" ht="80.099999999999994" customHeight="1">
      <c r="B153" s="57">
        <f>B149+1</f>
        <v>38</v>
      </c>
      <c r="D153" s="80"/>
      <c r="E153" s="80"/>
      <c r="F153" s="80"/>
      <c r="G153" s="81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94"/>
      <c r="V153" s="60"/>
    </row>
    <row r="154" spans="2:22" s="1" customFormat="1" ht="36" customHeight="1">
      <c r="B154" s="58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96"/>
      <c r="V154" s="60"/>
    </row>
    <row r="155" spans="2:22" s="67" customFormat="1" ht="60" customHeight="1">
      <c r="B155" s="63"/>
      <c r="C155" s="90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V155" s="68"/>
    </row>
    <row r="156" spans="2:22" s="1" customFormat="1" ht="36" customHeight="1">
      <c r="B156" s="56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93"/>
      <c r="V156" s="60"/>
    </row>
    <row r="157" spans="2:22" s="1" customFormat="1" ht="80.099999999999994" customHeight="1">
      <c r="B157" s="57">
        <f t="shared" ref="B157" si="1">B153+1</f>
        <v>39</v>
      </c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94"/>
      <c r="V157" s="60"/>
    </row>
    <row r="158" spans="2:22" s="1" customFormat="1" ht="36" customHeight="1">
      <c r="B158" s="58"/>
      <c r="D158" s="85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96"/>
      <c r="V158" s="60"/>
    </row>
    <row r="159" spans="2:22" s="67" customFormat="1" ht="60" customHeight="1">
      <c r="B159" s="63"/>
      <c r="C159" s="90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V159" s="68"/>
    </row>
    <row r="160" spans="2:22" s="1" customFormat="1" ht="36" customHeight="1">
      <c r="B160" s="56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93"/>
      <c r="V160" s="60"/>
    </row>
    <row r="161" spans="2:22" s="1" customFormat="1" ht="80.099999999999994" customHeight="1">
      <c r="B161" s="57">
        <f t="shared" ref="B161" si="2">B157+1</f>
        <v>40</v>
      </c>
      <c r="D161" s="80"/>
      <c r="E161" s="80"/>
      <c r="F161" s="80"/>
      <c r="G161" s="81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94"/>
      <c r="V161" s="60"/>
    </row>
    <row r="162" spans="2:22" s="1" customFormat="1" ht="36" customHeight="1">
      <c r="B162" s="58"/>
      <c r="D162" s="85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96"/>
      <c r="V162" s="60"/>
    </row>
    <row r="163" spans="2:22" s="67" customFormat="1" ht="60" customHeight="1">
      <c r="B163" s="63"/>
      <c r="C163" s="90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V163" s="68"/>
    </row>
    <row r="164" spans="2:22" s="1" customFormat="1" ht="36" customHeight="1">
      <c r="B164" s="56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93"/>
      <c r="V164" s="60"/>
    </row>
    <row r="165" spans="2:22" s="1" customFormat="1" ht="80.099999999999994" customHeight="1">
      <c r="B165" s="57">
        <f t="shared" ref="B165" si="3">B161+1</f>
        <v>41</v>
      </c>
      <c r="D165" s="80"/>
      <c r="E165" s="80"/>
      <c r="F165" s="80"/>
      <c r="G165" s="81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94"/>
      <c r="V165" s="60"/>
    </row>
    <row r="166" spans="2:22" s="1" customFormat="1" ht="36" customHeight="1">
      <c r="B166" s="58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96"/>
      <c r="V166" s="60"/>
    </row>
    <row r="167" spans="2:22">
      <c r="B167" s="63"/>
      <c r="C167" s="90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</row>
    <row r="168" spans="2:22" ht="39.75">
      <c r="B168" s="56"/>
      <c r="C168" s="1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</row>
    <row r="169" spans="2:22" ht="58.5">
      <c r="B169" s="57">
        <f t="shared" ref="B169" si="4">B165+1</f>
        <v>42</v>
      </c>
      <c r="C169" s="1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</row>
    <row r="170" spans="2:22">
      <c r="B170" s="58"/>
      <c r="C170" s="1"/>
      <c r="D170" s="85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</row>
    <row r="171" spans="2:22">
      <c r="B171" s="63"/>
      <c r="C171" s="90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</row>
    <row r="172" spans="2:22" ht="39.75">
      <c r="B172" s="56"/>
      <c r="C172" s="1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</row>
    <row r="173" spans="2:22" ht="58.5">
      <c r="B173" s="57">
        <f t="shared" ref="B173" si="5">B169+1</f>
        <v>43</v>
      </c>
      <c r="C173" s="1"/>
      <c r="D173" s="80"/>
      <c r="E173" s="80"/>
      <c r="F173" s="80"/>
      <c r="G173" s="81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</row>
    <row r="174" spans="2:22">
      <c r="B174" s="58"/>
      <c r="C174" s="1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</row>
    <row r="175" spans="2:22">
      <c r="B175" s="63"/>
      <c r="C175" s="90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</row>
    <row r="176" spans="2:22" ht="39.75">
      <c r="B176" s="56"/>
      <c r="C176" s="1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</row>
    <row r="177" spans="2:18" ht="58.5">
      <c r="B177" s="57">
        <f t="shared" ref="B177" si="6">B173+1</f>
        <v>44</v>
      </c>
      <c r="C177" s="1"/>
      <c r="D177" s="80"/>
      <c r="E177" s="80"/>
      <c r="F177" s="80"/>
      <c r="G177" s="81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</row>
    <row r="178" spans="2:18">
      <c r="B178" s="58"/>
      <c r="C178" s="1"/>
      <c r="D178" s="85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</row>
    <row r="179" spans="2:18">
      <c r="B179" s="63"/>
      <c r="C179" s="90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</row>
    <row r="180" spans="2:18" ht="39.75">
      <c r="B180" s="56"/>
      <c r="C180" s="1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</row>
    <row r="181" spans="2:18" ht="58.5">
      <c r="B181" s="57">
        <f t="shared" ref="B181" si="7">B177+1</f>
        <v>45</v>
      </c>
      <c r="C181" s="1"/>
      <c r="D181" s="80"/>
      <c r="E181" s="80"/>
      <c r="F181" s="80"/>
      <c r="G181" s="81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</row>
    <row r="182" spans="2:18">
      <c r="B182" s="58"/>
      <c r="C182" s="1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</row>
    <row r="183" spans="2:18">
      <c r="B183" s="63"/>
      <c r="C183" s="90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</row>
    <row r="184" spans="2:18" ht="39.75">
      <c r="B184" s="56"/>
      <c r="C184" s="1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</row>
    <row r="185" spans="2:18" ht="58.5">
      <c r="B185" s="57">
        <f t="shared" ref="B185" si="8">B181+1</f>
        <v>46</v>
      </c>
      <c r="C185" s="1"/>
      <c r="D185" s="80"/>
      <c r="E185" s="80"/>
      <c r="F185" s="80"/>
      <c r="G185" s="81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</row>
    <row r="186" spans="2:18">
      <c r="B186" s="58"/>
      <c r="C186" s="1"/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</row>
    <row r="187" spans="2:18">
      <c r="B187" s="63"/>
      <c r="C187" s="90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</row>
    <row r="188" spans="2:18" ht="39.75">
      <c r="B188" s="56"/>
      <c r="C188" s="1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</row>
    <row r="189" spans="2:18" ht="58.5">
      <c r="B189" s="57">
        <f t="shared" ref="B189" si="9">B185+1</f>
        <v>47</v>
      </c>
      <c r="C189" s="1"/>
      <c r="D189" s="80"/>
      <c r="E189" s="80"/>
      <c r="F189" s="80"/>
      <c r="G189" s="81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</row>
    <row r="190" spans="2:18">
      <c r="B190" s="58"/>
      <c r="C190" s="1"/>
      <c r="D190" s="85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</row>
    <row r="191" spans="2:18">
      <c r="B191" s="63"/>
      <c r="C191" s="90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</row>
    <row r="192" spans="2:18" ht="39.75">
      <c r="B192" s="56"/>
      <c r="C192" s="1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</row>
    <row r="193" spans="2:18" ht="58.5">
      <c r="B193" s="57">
        <f t="shared" ref="B193" si="10">B189+1</f>
        <v>48</v>
      </c>
      <c r="C193" s="1"/>
      <c r="D193" s="80"/>
      <c r="E193" s="80"/>
      <c r="F193" s="80"/>
      <c r="G193" s="81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</row>
    <row r="194" spans="2:18">
      <c r="B194" s="58"/>
      <c r="C194" s="1"/>
      <c r="D194" s="85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</row>
    <row r="195" spans="2:18">
      <c r="B195" s="63"/>
      <c r="C195" s="90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</row>
    <row r="196" spans="2:18" ht="39.75">
      <c r="B196" s="56"/>
      <c r="C196" s="1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</row>
    <row r="197" spans="2:18" ht="58.5">
      <c r="B197" s="57">
        <f t="shared" ref="B197" si="11">B193+1</f>
        <v>49</v>
      </c>
      <c r="C197" s="1"/>
      <c r="D197" s="80"/>
      <c r="E197" s="80"/>
      <c r="F197" s="80"/>
      <c r="G197" s="81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</row>
    <row r="198" spans="2:18">
      <c r="B198" s="58"/>
      <c r="C198" s="1"/>
      <c r="D198" s="85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</row>
    <row r="199" spans="2:18">
      <c r="B199" s="63"/>
      <c r="C199" s="90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</row>
    <row r="200" spans="2:18" ht="39.75">
      <c r="B200" s="56"/>
      <c r="C200" s="1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</row>
    <row r="201" spans="2:18" ht="58.5">
      <c r="B201" s="57">
        <f t="shared" ref="B201" si="12">B197+1</f>
        <v>50</v>
      </c>
      <c r="C201" s="1"/>
      <c r="D201" s="80"/>
      <c r="E201" s="80"/>
      <c r="F201" s="80"/>
      <c r="G201" s="81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</row>
    <row r="202" spans="2:18">
      <c r="B202" s="58"/>
      <c r="C202" s="1"/>
      <c r="D202" s="85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</row>
    <row r="203" spans="2:18">
      <c r="B203" s="63"/>
      <c r="C203" s="90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</row>
    <row r="204" spans="2:18" ht="39.75">
      <c r="B204" s="56"/>
      <c r="C204" s="1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</row>
    <row r="205" spans="2:18" ht="58.5">
      <c r="B205" s="57">
        <f t="shared" ref="B205" si="13">B201+1</f>
        <v>51</v>
      </c>
      <c r="C205" s="1"/>
      <c r="D205" s="80"/>
      <c r="E205" s="80"/>
      <c r="F205" s="80"/>
      <c r="G205" s="81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</row>
    <row r="206" spans="2:18">
      <c r="B206" s="58"/>
      <c r="C206" s="1"/>
      <c r="D206" s="85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</row>
    <row r="207" spans="2:18">
      <c r="B207" s="63"/>
      <c r="C207" s="90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</row>
    <row r="208" spans="2:18" ht="39.75">
      <c r="B208" s="56"/>
      <c r="C208" s="1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</row>
    <row r="209" spans="2:18" ht="58.5">
      <c r="B209" s="57">
        <f t="shared" ref="B209" si="14">B205+1</f>
        <v>52</v>
      </c>
      <c r="C209" s="1"/>
      <c r="D209" s="80"/>
      <c r="E209" s="80"/>
      <c r="F209" s="80"/>
      <c r="G209" s="81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</row>
    <row r="210" spans="2:18">
      <c r="B210" s="58"/>
      <c r="C210" s="1"/>
      <c r="D210" s="85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</row>
    <row r="211" spans="2:18">
      <c r="B211" s="63"/>
      <c r="C211" s="90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</row>
    <row r="212" spans="2:18" ht="39.75">
      <c r="B212" s="56"/>
      <c r="C212" s="1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</row>
    <row r="213" spans="2:18" ht="58.5">
      <c r="B213" s="57">
        <f t="shared" ref="B213" si="15">B209+1</f>
        <v>53</v>
      </c>
      <c r="C213" s="1"/>
      <c r="D213" s="80"/>
      <c r="E213" s="80"/>
      <c r="F213" s="80"/>
      <c r="G213" s="81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</row>
    <row r="214" spans="2:18">
      <c r="B214" s="58"/>
      <c r="C214" s="1"/>
      <c r="D214" s="85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</row>
    <row r="215" spans="2:18">
      <c r="B215" s="63"/>
      <c r="C215" s="90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</row>
    <row r="216" spans="2:18" ht="39.75">
      <c r="B216" s="56"/>
      <c r="C216" s="1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</row>
    <row r="217" spans="2:18" ht="58.5">
      <c r="B217" s="57">
        <f t="shared" ref="B217" si="16">B213+1</f>
        <v>54</v>
      </c>
      <c r="C217" s="1"/>
      <c r="D217" s="80"/>
      <c r="E217" s="80"/>
      <c r="F217" s="80"/>
      <c r="G217" s="81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</row>
    <row r="218" spans="2:18">
      <c r="B218" s="58"/>
      <c r="C218" s="1"/>
      <c r="D218" s="85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</row>
    <row r="219" spans="2:18">
      <c r="B219" s="63"/>
      <c r="C219" s="90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</row>
    <row r="220" spans="2:18" ht="39.75">
      <c r="B220" s="56"/>
      <c r="C220" s="1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</row>
    <row r="221" spans="2:18" ht="58.5">
      <c r="B221" s="57">
        <f t="shared" ref="B221" si="17">B217+1</f>
        <v>55</v>
      </c>
      <c r="C221" s="1"/>
      <c r="D221" s="80"/>
      <c r="E221" s="80"/>
      <c r="F221" s="80"/>
      <c r="G221" s="81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</row>
    <row r="222" spans="2:18">
      <c r="B222" s="58"/>
      <c r="C222" s="1"/>
      <c r="D222" s="85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</row>
    <row r="223" spans="2:18">
      <c r="B223" s="63"/>
      <c r="C223" s="90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</row>
    <row r="224" spans="2:18" ht="39.75">
      <c r="B224" s="56"/>
      <c r="C224" s="1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</row>
    <row r="225" spans="2:18" ht="58.5">
      <c r="B225" s="57">
        <f t="shared" ref="B225" si="18">B221+1</f>
        <v>56</v>
      </c>
      <c r="C225" s="1"/>
      <c r="D225" s="80"/>
      <c r="E225" s="80"/>
      <c r="F225" s="80"/>
      <c r="G225" s="81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</row>
    <row r="226" spans="2:18">
      <c r="B226" s="58"/>
      <c r="C226" s="1"/>
      <c r="D226" s="85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</row>
    <row r="227" spans="2:18">
      <c r="B227" s="63"/>
      <c r="C227" s="90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</row>
    <row r="228" spans="2:18" ht="39.75">
      <c r="B228" s="56"/>
      <c r="C228" s="1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</row>
    <row r="229" spans="2:18" ht="58.5">
      <c r="B229" s="57">
        <f t="shared" ref="B229" si="19">B225+1</f>
        <v>57</v>
      </c>
      <c r="C229" s="1"/>
      <c r="D229" s="80"/>
      <c r="E229" s="80"/>
      <c r="F229" s="80"/>
      <c r="G229" s="81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</row>
    <row r="230" spans="2:18">
      <c r="B230" s="58"/>
      <c r="C230" s="1"/>
      <c r="D230" s="85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</row>
    <row r="231" spans="2:18">
      <c r="B231" s="63"/>
      <c r="C231" s="90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</row>
    <row r="232" spans="2:18" ht="39.75">
      <c r="B232" s="56"/>
      <c r="C232" s="1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</row>
    <row r="233" spans="2:18" ht="58.5">
      <c r="B233" s="57">
        <f t="shared" ref="B233" si="20">B229+1</f>
        <v>58</v>
      </c>
      <c r="C233" s="1"/>
      <c r="D233" s="80"/>
      <c r="E233" s="80"/>
      <c r="F233" s="80"/>
      <c r="G233" s="81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</row>
    <row r="234" spans="2:18">
      <c r="B234" s="58"/>
      <c r="C234" s="1"/>
      <c r="D234" s="85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</row>
    <row r="235" spans="2:18">
      <c r="B235" s="63"/>
      <c r="C235" s="90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</row>
    <row r="236" spans="2:18" ht="39.75">
      <c r="B236" s="56"/>
      <c r="C236" s="1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</row>
    <row r="237" spans="2:18" ht="58.5">
      <c r="B237" s="57">
        <f t="shared" ref="B237" si="21">B233+1</f>
        <v>59</v>
      </c>
      <c r="C237" s="1"/>
      <c r="D237" s="80"/>
      <c r="E237" s="80"/>
      <c r="F237" s="80"/>
      <c r="G237" s="81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</row>
    <row r="238" spans="2:18">
      <c r="B238" s="58"/>
      <c r="C238" s="1"/>
      <c r="D238" s="85"/>
      <c r="E238" s="85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</row>
    <row r="239" spans="2:18">
      <c r="B239" s="63"/>
      <c r="C239" s="90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</row>
    <row r="240" spans="2:18" ht="39.75">
      <c r="B240" s="56"/>
      <c r="C240" s="1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</row>
    <row r="241" spans="2:18" ht="58.5">
      <c r="B241" s="57">
        <f t="shared" ref="B241" si="22">B237+1</f>
        <v>60</v>
      </c>
      <c r="C241" s="1"/>
      <c r="D241" s="80"/>
      <c r="E241" s="80"/>
      <c r="F241" s="80"/>
      <c r="G241" s="81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</row>
    <row r="242" spans="2:18">
      <c r="B242" s="58"/>
      <c r="C242" s="1"/>
      <c r="D242" s="85"/>
      <c r="E242" s="85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</row>
  </sheetData>
  <mergeCells count="1">
    <mergeCell ref="V3:V22"/>
  </mergeCells>
  <phoneticPr fontId="1" type="noConversion"/>
  <conditionalFormatting sqref="D3:R3">
    <cfRule type="expression" dxfId="47" priority="401">
      <formula>顯示注音輸入</formula>
    </cfRule>
    <cfRule type="expression" dxfId="46" priority="402">
      <formula>"'= TRUE(顯示注音輸入)"</formula>
    </cfRule>
  </conditionalFormatting>
  <conditionalFormatting sqref="D7:R7">
    <cfRule type="expression" dxfId="45" priority="38">
      <formula>"'= TRUE(顯示注音輸入)"</formula>
    </cfRule>
    <cfRule type="expression" dxfId="44" priority="37">
      <formula>顯示注音輸入</formula>
    </cfRule>
  </conditionalFormatting>
  <conditionalFormatting sqref="D11:R11">
    <cfRule type="expression" dxfId="43" priority="36">
      <formula>"'= TRUE(顯示注音輸入)"</formula>
    </cfRule>
    <cfRule type="expression" dxfId="42" priority="35">
      <formula>顯示注音輸入</formula>
    </cfRule>
  </conditionalFormatting>
  <conditionalFormatting sqref="D15:R15">
    <cfRule type="expression" dxfId="41" priority="34">
      <formula>"'= TRUE(顯示注音輸入)"</formula>
    </cfRule>
    <cfRule type="expression" dxfId="40" priority="33">
      <formula>顯示注音輸入</formula>
    </cfRule>
  </conditionalFormatting>
  <conditionalFormatting sqref="D19:R19">
    <cfRule type="expression" dxfId="39" priority="31">
      <formula>顯示注音輸入</formula>
    </cfRule>
    <cfRule type="expression" dxfId="38" priority="32">
      <formula>"'= TRUE(顯示注音輸入)"</formula>
    </cfRule>
  </conditionalFormatting>
  <conditionalFormatting sqref="D23:R23 D39:R39 D87:R87 D91:R91 D95:R95 D99:R99 D103:R103 D111:R111 D115:R115 D119:R119 D123:R123 D127:R127 D131:R131 D135:R135 D139:R139 D143:R143 D147:R147 D151:R151 D155:R155 D159:R159 D163:R163">
    <cfRule type="expression" dxfId="37" priority="46">
      <formula>"'= TRUE(顯示注音輸入)"</formula>
    </cfRule>
    <cfRule type="expression" dxfId="36" priority="45">
      <formula>顯示注音輸入</formula>
    </cfRule>
  </conditionalFormatting>
  <conditionalFormatting sqref="D27:R27">
    <cfRule type="expression" dxfId="35" priority="30">
      <formula>"'= TRUE(顯示注音輸入)"</formula>
    </cfRule>
    <cfRule type="expression" dxfId="34" priority="29">
      <formula>顯示注音輸入</formula>
    </cfRule>
  </conditionalFormatting>
  <conditionalFormatting sqref="D31:R31">
    <cfRule type="expression" dxfId="33" priority="28">
      <formula>"'= TRUE(顯示注音輸入)"</formula>
    </cfRule>
    <cfRule type="expression" dxfId="32" priority="27">
      <formula>顯示注音輸入</formula>
    </cfRule>
  </conditionalFormatting>
  <conditionalFormatting sqref="D35:R35">
    <cfRule type="expression" dxfId="31" priority="25">
      <formula>顯示注音輸入</formula>
    </cfRule>
    <cfRule type="expression" dxfId="30" priority="26">
      <formula>"'= TRUE(顯示注音輸入)"</formula>
    </cfRule>
  </conditionalFormatting>
  <conditionalFormatting sqref="D43:R43">
    <cfRule type="expression" dxfId="29" priority="24">
      <formula>"'= TRUE(顯示注音輸入)"</formula>
    </cfRule>
    <cfRule type="expression" dxfId="28" priority="23">
      <formula>顯示注音輸入</formula>
    </cfRule>
  </conditionalFormatting>
  <conditionalFormatting sqref="D47:R47">
    <cfRule type="expression" dxfId="27" priority="22">
      <formula>"'= TRUE(顯示注音輸入)"</formula>
    </cfRule>
    <cfRule type="expression" dxfId="26" priority="21">
      <formula>顯示注音輸入</formula>
    </cfRule>
  </conditionalFormatting>
  <conditionalFormatting sqref="D51:R51">
    <cfRule type="expression" dxfId="25" priority="19">
      <formula>顯示注音輸入</formula>
    </cfRule>
    <cfRule type="expression" dxfId="24" priority="20">
      <formula>"'= TRUE(顯示注音輸入)"</formula>
    </cfRule>
  </conditionalFormatting>
  <conditionalFormatting sqref="D55:R55">
    <cfRule type="expression" dxfId="23" priority="18">
      <formula>"'= TRUE(顯示注音輸入)"</formula>
    </cfRule>
    <cfRule type="expression" dxfId="22" priority="17">
      <formula>顯示注音輸入</formula>
    </cfRule>
  </conditionalFormatting>
  <conditionalFormatting sqref="D59:R59">
    <cfRule type="expression" dxfId="21" priority="16">
      <formula>"'= TRUE(顯示注音輸入)"</formula>
    </cfRule>
    <cfRule type="expression" dxfId="20" priority="15">
      <formula>顯示注音輸入</formula>
    </cfRule>
  </conditionalFormatting>
  <conditionalFormatting sqref="D63:R63">
    <cfRule type="expression" dxfId="19" priority="13">
      <formula>顯示注音輸入</formula>
    </cfRule>
    <cfRule type="expression" dxfId="18" priority="14">
      <formula>"'= TRUE(顯示注音輸入)"</formula>
    </cfRule>
  </conditionalFormatting>
  <conditionalFormatting sqref="D67:R67">
    <cfRule type="expression" dxfId="17" priority="12">
      <formula>"'= TRUE(顯示注音輸入)"</formula>
    </cfRule>
    <cfRule type="expression" dxfId="16" priority="11">
      <formula>顯示注音輸入</formula>
    </cfRule>
  </conditionalFormatting>
  <conditionalFormatting sqref="D71:R71">
    <cfRule type="expression" dxfId="15" priority="9">
      <formula>顯示注音輸入</formula>
    </cfRule>
    <cfRule type="expression" dxfId="14" priority="10">
      <formula>"'= TRUE(顯示注音輸入)"</formula>
    </cfRule>
  </conditionalFormatting>
  <conditionalFormatting sqref="D75:R75">
    <cfRule type="expression" dxfId="13" priority="8">
      <formula>"'= TRUE(顯示注音輸入)"</formula>
    </cfRule>
    <cfRule type="expression" dxfId="12" priority="7">
      <formula>顯示注音輸入</formula>
    </cfRule>
  </conditionalFormatting>
  <conditionalFormatting sqref="D79:R79">
    <cfRule type="expression" dxfId="11" priority="5">
      <formula>顯示注音輸入</formula>
    </cfRule>
    <cfRule type="expression" dxfId="10" priority="6">
      <formula>"'= TRUE(顯示注音輸入)"</formula>
    </cfRule>
  </conditionalFormatting>
  <conditionalFormatting sqref="D83:R83">
    <cfRule type="expression" dxfId="9" priority="3">
      <formula>顯示注音輸入</formula>
    </cfRule>
    <cfRule type="expression" dxfId="8" priority="4">
      <formula>"'= TRUE(顯示注音輸入)"</formula>
    </cfRule>
  </conditionalFormatting>
  <conditionalFormatting sqref="D107:R107">
    <cfRule type="expression" dxfId="7" priority="2">
      <formula>"'= TRUE(顯示注音輸入)"</formula>
    </cfRule>
    <cfRule type="expression" dxfId="6" priority="1">
      <formula>顯示注音輸入</formula>
    </cfRule>
  </conditionalFormatting>
  <conditionalFormatting sqref="D167:R167 D171:R171 D175:R175 D179:R179 D183:R183 D187:R187 D191:R191 D195:R195 D199:R199">
    <cfRule type="expression" dxfId="5" priority="43">
      <formula>顯示注音輸入</formula>
    </cfRule>
    <cfRule type="expression" dxfId="4" priority="44">
      <formula>"'= TRUE(顯示注音輸入)"</formula>
    </cfRule>
  </conditionalFormatting>
  <conditionalFormatting sqref="D203:R203">
    <cfRule type="expression" dxfId="3" priority="41">
      <formula>顯示注音輸入</formula>
    </cfRule>
    <cfRule type="expression" dxfId="2" priority="42">
      <formula>"'= TRUE(顯示注音輸入)"</formula>
    </cfRule>
  </conditionalFormatting>
  <conditionalFormatting sqref="D207:R207 D211:R211 D215:R215 D219:R219 D223:R223 D227:R227 D231:R231 D235:R235 D239:R239">
    <cfRule type="expression" dxfId="1" priority="39">
      <formula>顯示注音輸入</formula>
    </cfRule>
    <cfRule type="expression" dxfId="0" priority="40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69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03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03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4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4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4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4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4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4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4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4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05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05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03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03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4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4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4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4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4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4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4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4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05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05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70">
        <v>1</v>
      </c>
      <c r="K19" s="71" t="s">
        <v>168</v>
      </c>
      <c r="L19" s="37"/>
      <c r="M19" s="37"/>
      <c r="N19" s="37"/>
    </row>
    <row r="20" spans="3:14" ht="42.75" customHeight="1">
      <c r="C20" s="36"/>
      <c r="J20" s="70">
        <v>7</v>
      </c>
      <c r="K20" s="71" t="s">
        <v>172</v>
      </c>
      <c r="L20" s="37"/>
      <c r="M20" s="37"/>
      <c r="N20" s="37"/>
    </row>
    <row r="21" spans="3:14" ht="42.75" customHeight="1">
      <c r="C21" s="36"/>
      <c r="J21" s="70">
        <v>3</v>
      </c>
      <c r="K21" s="71" t="s">
        <v>173</v>
      </c>
      <c r="L21" s="37"/>
      <c r="M21" s="37"/>
      <c r="N21" s="37"/>
    </row>
    <row r="22" spans="3:14" ht="42.75" customHeight="1">
      <c r="C22" s="36"/>
      <c r="J22" s="70">
        <v>2</v>
      </c>
      <c r="K22" s="72" t="s">
        <v>167</v>
      </c>
      <c r="L22" s="37"/>
      <c r="M22" s="37"/>
      <c r="N22" s="37"/>
    </row>
    <row r="23" spans="3:14" ht="42.75" customHeight="1">
      <c r="C23" s="36"/>
      <c r="J23" s="70">
        <v>5</v>
      </c>
      <c r="K23" s="72" t="s">
        <v>169</v>
      </c>
      <c r="L23" s="37"/>
      <c r="M23" s="37"/>
      <c r="N23" s="37"/>
    </row>
    <row r="24" spans="3:14" ht="42.75" customHeight="1">
      <c r="C24" s="36"/>
      <c r="J24" s="70" t="s">
        <v>174</v>
      </c>
      <c r="K24" s="73" t="s">
        <v>174</v>
      </c>
      <c r="L24" s="37"/>
      <c r="M24" s="37"/>
      <c r="N24" s="37"/>
    </row>
    <row r="25" spans="3:14" ht="42.75" customHeight="1">
      <c r="C25" s="36"/>
      <c r="J25" s="70">
        <v>4</v>
      </c>
      <c r="K25" s="71" t="s">
        <v>175</v>
      </c>
      <c r="L25" s="37"/>
      <c r="M25" s="37"/>
      <c r="N25" s="37"/>
    </row>
    <row r="26" spans="3:14" ht="42.75" customHeight="1">
      <c r="C26" s="36"/>
      <c r="J26" s="70">
        <v>8</v>
      </c>
      <c r="K26" s="71" t="s">
        <v>176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167</v>
      </c>
      <c r="G4" s="45" t="s">
        <v>82</v>
      </c>
      <c r="H4" s="44" t="s">
        <v>168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169</v>
      </c>
      <c r="G8" s="45" t="s">
        <v>82</v>
      </c>
      <c r="H8" s="44" t="s">
        <v>170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168</v>
      </c>
      <c r="G12" s="45" t="s">
        <v>82</v>
      </c>
      <c r="H12" s="44" t="s">
        <v>170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170</v>
      </c>
      <c r="G16" s="45" t="s">
        <v>82</v>
      </c>
      <c r="H16" s="44" t="s">
        <v>171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171</v>
      </c>
      <c r="G20" s="45" t="s">
        <v>82</v>
      </c>
      <c r="H20" s="44" t="s">
        <v>167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9</vt:i4>
      </vt:variant>
    </vt:vector>
  </HeadingPairs>
  <TitlesOfParts>
    <vt:vector size="14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語音類型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2024-10-13T03:27:34Z</dcterms:modified>
  <cp:category/>
  <cp:contentStatus/>
</cp:coreProperties>
</file>