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iau-Im\Documents\"/>
    </mc:Choice>
  </mc:AlternateContent>
  <xr:revisionPtr revIDLastSave="0" documentId="13_ncr:1_{BCAAFAB2-CAF4-43C4-B974-A8DDB5FC01F4}" xr6:coauthVersionLast="47" xr6:coauthVersionMax="47" xr10:uidLastSave="{00000000-0000-0000-0000-000000000000}"/>
  <bookViews>
    <workbookView xWindow="38295" yWindow="90" windowWidth="16410" windowHeight="26700" tabRatio="699" xr2:uid="{A10890CA-5068-4406-A001-E2E4B03A0E19}"/>
  </bookViews>
  <sheets>
    <sheet name="韻母轉換" sheetId="7" r:id="rId1"/>
    <sheet name="韻母轉換 (2)" sheetId="9" r:id="rId2"/>
    <sheet name="韻母轉換 (org)" sheetId="8" r:id="rId3"/>
    <sheet name="韻母轉換規則" sheetId="6" r:id="rId4"/>
    <sheet name="術語" sheetId="2" r:id="rId5"/>
    <sheet name="聲母" sheetId="1" r:id="rId6"/>
    <sheet name="韻母" sheetId="3" r:id="rId7"/>
    <sheet name="韻母 (2)" sheetId="5" r:id="rId8"/>
    <sheet name="聲調" sheetId="4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2" i="7"/>
  <c r="H85" i="9"/>
  <c r="H84" i="9"/>
  <c r="H83" i="9"/>
  <c r="H82" i="9"/>
  <c r="H81" i="9"/>
  <c r="H80" i="9"/>
  <c r="H79" i="9"/>
  <c r="H78" i="9"/>
  <c r="H77" i="9"/>
  <c r="H76" i="9"/>
  <c r="H75" i="9"/>
  <c r="H74" i="9"/>
  <c r="H73" i="9"/>
  <c r="H72" i="9"/>
  <c r="H71" i="9"/>
  <c r="H70" i="9"/>
  <c r="H69" i="9"/>
  <c r="H68" i="9"/>
  <c r="H67" i="9"/>
  <c r="H66" i="9"/>
  <c r="H65" i="9"/>
  <c r="H64" i="9"/>
  <c r="H63" i="9"/>
  <c r="H62" i="9"/>
  <c r="H61" i="9"/>
  <c r="H60" i="9"/>
  <c r="H59" i="9"/>
  <c r="H58" i="9"/>
  <c r="H57" i="9"/>
  <c r="H56" i="9"/>
  <c r="H55" i="9"/>
  <c r="H54" i="9"/>
  <c r="H53" i="9"/>
  <c r="H52" i="9"/>
  <c r="H51" i="9"/>
  <c r="H50" i="9"/>
  <c r="H49" i="9"/>
  <c r="H48" i="9"/>
  <c r="H47" i="9"/>
  <c r="H46" i="9"/>
  <c r="H45" i="9"/>
  <c r="H44" i="9"/>
  <c r="H43" i="9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H5" i="9"/>
  <c r="H4" i="9"/>
  <c r="H3" i="9"/>
  <c r="H2" i="9"/>
  <c r="K25" i="6" l="1"/>
  <c r="K26" i="6"/>
  <c r="K27" i="6"/>
  <c r="K28" i="6"/>
  <c r="K29" i="6"/>
  <c r="K30" i="6"/>
  <c r="K31" i="6"/>
  <c r="K32" i="6"/>
  <c r="K21" i="6"/>
  <c r="K22" i="6"/>
  <c r="K23" i="6"/>
  <c r="K24" i="6"/>
  <c r="K20" i="6"/>
  <c r="N98" i="6"/>
  <c r="F98" i="6"/>
  <c r="N97" i="6"/>
  <c r="F97" i="6"/>
  <c r="N96" i="6"/>
  <c r="F96" i="6"/>
  <c r="N95" i="6"/>
  <c r="F95" i="6"/>
  <c r="N94" i="6"/>
  <c r="F94" i="6"/>
  <c r="N93" i="6"/>
  <c r="F93" i="6"/>
  <c r="N92" i="6"/>
  <c r="F92" i="6"/>
  <c r="N91" i="6"/>
  <c r="F91" i="6"/>
  <c r="N90" i="6"/>
  <c r="F90" i="6"/>
  <c r="N89" i="6"/>
  <c r="F89" i="6"/>
  <c r="N88" i="6"/>
  <c r="F88" i="6"/>
  <c r="N87" i="6"/>
  <c r="F87" i="6"/>
  <c r="N86" i="6"/>
  <c r="F86" i="6"/>
  <c r="N85" i="6"/>
  <c r="F85" i="6"/>
  <c r="N84" i="6"/>
  <c r="F84" i="6"/>
  <c r="N83" i="6"/>
  <c r="F83" i="6"/>
  <c r="N82" i="6"/>
  <c r="F82" i="6"/>
  <c r="N81" i="6"/>
  <c r="F81" i="6"/>
  <c r="N80" i="6"/>
  <c r="F80" i="6"/>
  <c r="N79" i="6"/>
  <c r="F79" i="6"/>
  <c r="N78" i="6"/>
  <c r="F78" i="6"/>
  <c r="N77" i="6"/>
  <c r="F77" i="6"/>
  <c r="N76" i="6"/>
  <c r="F76" i="6"/>
  <c r="N75" i="6"/>
  <c r="F75" i="6"/>
  <c r="N74" i="6"/>
  <c r="F74" i="6"/>
  <c r="N73" i="6"/>
  <c r="F73" i="6"/>
  <c r="N72" i="6"/>
  <c r="F72" i="6"/>
  <c r="N71" i="6"/>
  <c r="F71" i="6"/>
  <c r="N70" i="6"/>
  <c r="F70" i="6"/>
  <c r="N69" i="6"/>
  <c r="F69" i="6"/>
  <c r="N68" i="6"/>
  <c r="F68" i="6"/>
  <c r="N67" i="6"/>
  <c r="F67" i="6"/>
  <c r="N66" i="6"/>
  <c r="F66" i="6"/>
  <c r="N65" i="6"/>
  <c r="F65" i="6"/>
  <c r="N64" i="6"/>
  <c r="F64" i="6"/>
  <c r="N63" i="6"/>
  <c r="F63" i="6"/>
  <c r="N62" i="6"/>
  <c r="F62" i="6"/>
  <c r="N61" i="6"/>
  <c r="F61" i="6"/>
  <c r="N60" i="6"/>
  <c r="F60" i="6"/>
  <c r="N59" i="6"/>
  <c r="F59" i="6"/>
  <c r="N58" i="6"/>
  <c r="F58" i="6"/>
  <c r="N57" i="6"/>
  <c r="F57" i="6"/>
  <c r="N56" i="6"/>
  <c r="F56" i="6"/>
  <c r="N55" i="6"/>
  <c r="F55" i="6"/>
  <c r="N54" i="6"/>
  <c r="F54" i="6"/>
  <c r="N53" i="6"/>
  <c r="F53" i="6"/>
  <c r="N52" i="6"/>
  <c r="F52" i="6"/>
  <c r="N51" i="6"/>
  <c r="F51" i="6"/>
  <c r="N50" i="6"/>
  <c r="F50" i="6"/>
  <c r="N49" i="6"/>
  <c r="F49" i="6"/>
  <c r="N48" i="6"/>
  <c r="F48" i="6"/>
  <c r="N47" i="6"/>
  <c r="F47" i="6"/>
  <c r="N46" i="6"/>
  <c r="F46" i="6"/>
  <c r="N45" i="6"/>
  <c r="F45" i="6"/>
  <c r="N44" i="6"/>
  <c r="F44" i="6"/>
  <c r="N43" i="6"/>
  <c r="F43" i="6"/>
  <c r="N42" i="6"/>
  <c r="F42" i="6"/>
  <c r="N41" i="6"/>
  <c r="F41" i="6"/>
  <c r="N40" i="6"/>
  <c r="F40" i="6"/>
  <c r="N39" i="6"/>
  <c r="F39" i="6"/>
  <c r="N38" i="6"/>
  <c r="F38" i="6"/>
  <c r="N37" i="6"/>
  <c r="F37" i="6"/>
  <c r="N36" i="6"/>
  <c r="F36" i="6"/>
  <c r="N35" i="6"/>
  <c r="F35" i="6"/>
  <c r="N34" i="6"/>
  <c r="F34" i="6"/>
  <c r="N33" i="6"/>
  <c r="F33" i="6"/>
  <c r="N32" i="6"/>
  <c r="F32" i="6"/>
  <c r="N31" i="6"/>
  <c r="F31" i="6"/>
  <c r="N30" i="6"/>
  <c r="F30" i="6"/>
  <c r="N29" i="6"/>
  <c r="F29" i="6"/>
  <c r="N28" i="6"/>
  <c r="F28" i="6"/>
  <c r="N27" i="6"/>
  <c r="F27" i="6"/>
  <c r="N26" i="6"/>
  <c r="F26" i="6"/>
  <c r="N25" i="6"/>
  <c r="F25" i="6"/>
  <c r="N24" i="6"/>
  <c r="F24" i="6"/>
  <c r="N23" i="6"/>
  <c r="F23" i="6"/>
  <c r="N22" i="6"/>
  <c r="F22" i="6"/>
  <c r="N21" i="6"/>
  <c r="F21" i="6"/>
  <c r="N20" i="6"/>
  <c r="F20" i="6"/>
  <c r="N19" i="6"/>
  <c r="F19" i="6"/>
  <c r="N18" i="6"/>
  <c r="F18" i="6"/>
  <c r="N17" i="6"/>
  <c r="F17" i="6"/>
  <c r="N16" i="6"/>
  <c r="F16" i="6"/>
  <c r="N15" i="6"/>
  <c r="F15" i="6"/>
  <c r="N14" i="6"/>
  <c r="F14" i="6"/>
  <c r="N13" i="6"/>
  <c r="F13" i="6"/>
  <c r="N12" i="6"/>
  <c r="F12" i="6"/>
  <c r="N11" i="6"/>
  <c r="F11" i="6"/>
  <c r="N10" i="6"/>
  <c r="F10" i="6"/>
  <c r="N9" i="6"/>
  <c r="F9" i="6"/>
  <c r="N8" i="6"/>
  <c r="F8" i="6"/>
  <c r="N7" i="6"/>
  <c r="F7" i="6"/>
  <c r="N6" i="6"/>
  <c r="F6" i="6"/>
  <c r="N5" i="6"/>
  <c r="F5" i="6"/>
  <c r="N4" i="6"/>
  <c r="F4" i="6"/>
  <c r="N3" i="6"/>
  <c r="F3" i="6"/>
  <c r="B1" i="6"/>
  <c r="B1" i="5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3" i="5"/>
  <c r="F88" i="5"/>
  <c r="F81" i="5"/>
  <c r="F46" i="5"/>
  <c r="F13" i="5"/>
  <c r="F47" i="5"/>
  <c r="F48" i="5"/>
  <c r="F49" i="5"/>
  <c r="F50" i="5"/>
  <c r="F51" i="5"/>
  <c r="F14" i="5"/>
  <c r="F52" i="5"/>
  <c r="F15" i="5"/>
  <c r="F53" i="5"/>
  <c r="F54" i="5"/>
  <c r="F82" i="5"/>
  <c r="F55" i="5"/>
  <c r="F56" i="5"/>
  <c r="F83" i="5"/>
  <c r="F57" i="5"/>
  <c r="F16" i="5"/>
  <c r="F17" i="5"/>
  <c r="F18" i="5"/>
  <c r="F19" i="5"/>
  <c r="F5" i="5"/>
  <c r="F20" i="5"/>
  <c r="F6" i="5"/>
  <c r="F21" i="5"/>
  <c r="F22" i="5"/>
  <c r="F58" i="5"/>
  <c r="F59" i="5"/>
  <c r="F60" i="5"/>
  <c r="F61" i="5"/>
  <c r="F62" i="5"/>
  <c r="F23" i="5"/>
  <c r="F63" i="5"/>
  <c r="F24" i="5"/>
  <c r="F25" i="5"/>
  <c r="F7" i="5"/>
  <c r="F64" i="5"/>
  <c r="F65" i="5"/>
  <c r="F66" i="5"/>
  <c r="F26" i="5"/>
  <c r="F84" i="5"/>
  <c r="F67" i="5"/>
  <c r="F68" i="5"/>
  <c r="F27" i="5"/>
  <c r="F8" i="5"/>
  <c r="F28" i="5"/>
  <c r="F29" i="5"/>
  <c r="F30" i="5"/>
  <c r="F9" i="5"/>
  <c r="F69" i="5"/>
  <c r="F31" i="5"/>
  <c r="F70" i="5"/>
  <c r="F32" i="5"/>
  <c r="F10" i="5"/>
  <c r="F11" i="5"/>
  <c r="F3" i="5"/>
  <c r="F33" i="5"/>
  <c r="F34" i="5"/>
  <c r="F35" i="5"/>
  <c r="F12" i="5"/>
  <c r="F36" i="5"/>
  <c r="F4" i="5"/>
  <c r="F37" i="5"/>
  <c r="F85" i="5"/>
  <c r="F71" i="5"/>
  <c r="F72" i="5"/>
  <c r="F38" i="5"/>
  <c r="F73" i="5"/>
  <c r="F39" i="5"/>
  <c r="F74" i="5"/>
  <c r="F86" i="5"/>
  <c r="F75" i="5"/>
  <c r="F40" i="5"/>
  <c r="F41" i="5"/>
  <c r="F42" i="5"/>
  <c r="F43" i="5"/>
  <c r="F44" i="5"/>
  <c r="F76" i="5"/>
  <c r="F45" i="5"/>
  <c r="F77" i="5"/>
  <c r="F78" i="5"/>
  <c r="F79" i="5"/>
  <c r="F80" i="5"/>
  <c r="F89" i="5"/>
  <c r="F90" i="5"/>
  <c r="F91" i="5"/>
  <c r="F92" i="5"/>
  <c r="F93" i="5"/>
  <c r="F94" i="5"/>
  <c r="F95" i="5"/>
  <c r="F96" i="5"/>
  <c r="F97" i="5"/>
  <c r="F98" i="5"/>
  <c r="F87" i="5"/>
</calcChain>
</file>

<file path=xl/sharedStrings.xml><?xml version="1.0" encoding="utf-8"?>
<sst xmlns="http://schemas.openxmlformats.org/spreadsheetml/2006/main" count="2663" uniqueCount="759">
  <si>
    <t>術語</t>
  </si>
  <si>
    <t>國際音標（IPA）</t>
  </si>
  <si>
    <t>羅馬字（Lô-má-jī）：本站主要使用的拼音方案，基本同「臺灣閩南語羅馬字拼音方案」（簡稱「臺羅/Tâi-lô」）。</t>
  </si>
  <si>
    <t>漳拼：《閩南話漳腔辭典》採用的拼音方案。</t>
  </si>
  <si>
    <t>白話字（Pe̍h-ōe-jī/POJ）：《廈英大辭典》《廈門音新字典》等書採用的拼音方案。注意，各書選用的字母和標調規則可能略有差異。</t>
  </si>
  <si>
    <t>閩拼（閩南方言拼音方案）：《普通話閩南方言詞典》（1982）採用的拼音方案，基於普通話的《漢語拼音方案》編制。</t>
  </si>
  <si>
    <t>TLPA（臺灣語言音標方案，Taiwan Language Phonetic Alphabet）：臺羅的雛形，採用數字標調，/ts/ 和 /tsʰ/ 分別記作 c 和 ch。</t>
  </si>
  <si>
    <t>IPA</t>
  </si>
  <si>
    <t>羅馬字</t>
  </si>
  <si>
    <t>漳拼</t>
  </si>
  <si>
    <t>閩拼</t>
  </si>
  <si>
    <t>i</t>
  </si>
  <si>
    <t>u</t>
  </si>
  <si>
    <t>a</t>
  </si>
  <si>
    <t>ɑ</t>
  </si>
  <si>
    <t>ia</t>
  </si>
  <si>
    <t>iɑ</t>
  </si>
  <si>
    <t>ua</t>
  </si>
  <si>
    <t>uɑ</t>
  </si>
  <si>
    <t>ɔ</t>
  </si>
  <si>
    <t>oo</t>
  </si>
  <si>
    <t>o</t>
  </si>
  <si>
    <t>io</t>
  </si>
  <si>
    <t>e</t>
  </si>
  <si>
    <t>ue</t>
  </si>
  <si>
    <t>ɛ</t>
  </si>
  <si>
    <t>ee</t>
  </si>
  <si>
    <t>ᴇ</t>
  </si>
  <si>
    <t>ɑe</t>
  </si>
  <si>
    <t>iu</t>
  </si>
  <si>
    <t>ui</t>
  </si>
  <si>
    <t>ai</t>
  </si>
  <si>
    <t>uai</t>
  </si>
  <si>
    <t>au</t>
  </si>
  <si>
    <t>ao</t>
  </si>
  <si>
    <t>iau</t>
  </si>
  <si>
    <t>iao</t>
  </si>
  <si>
    <t>iɑo</t>
  </si>
  <si>
    <t>m̩</t>
  </si>
  <si>
    <t>m</t>
  </si>
  <si>
    <t>im</t>
  </si>
  <si>
    <t>am</t>
  </si>
  <si>
    <t>ɑm</t>
  </si>
  <si>
    <t>iam</t>
  </si>
  <si>
    <t>lam</t>
  </si>
  <si>
    <t>iɑm</t>
  </si>
  <si>
    <t>ɔm</t>
  </si>
  <si>
    <t>om</t>
  </si>
  <si>
    <t>-</t>
  </si>
  <si>
    <t>in</t>
  </si>
  <si>
    <t>un</t>
  </si>
  <si>
    <t>an</t>
  </si>
  <si>
    <t>ɑn</t>
  </si>
  <si>
    <t>ian</t>
  </si>
  <si>
    <t>iɑn</t>
  </si>
  <si>
    <t>uan</t>
  </si>
  <si>
    <t>uɑn</t>
  </si>
  <si>
    <t>ŋ̍</t>
  </si>
  <si>
    <t>ng</t>
  </si>
  <si>
    <t>iŋ</t>
  </si>
  <si>
    <t>ing</t>
  </si>
  <si>
    <t>inɡ</t>
  </si>
  <si>
    <t>ɑŋ</t>
  </si>
  <si>
    <t>ang</t>
  </si>
  <si>
    <t>anɡ</t>
  </si>
  <si>
    <t>iɑŋ</t>
  </si>
  <si>
    <t>iang</t>
  </si>
  <si>
    <t>iɑnɡ</t>
  </si>
  <si>
    <t>ɔŋ</t>
  </si>
  <si>
    <t>ong</t>
  </si>
  <si>
    <t>onɡ</t>
  </si>
  <si>
    <t>iɔŋ</t>
  </si>
  <si>
    <t>iong</t>
  </si>
  <si>
    <t>ionɡ</t>
  </si>
  <si>
    <t>ĩ</t>
  </si>
  <si>
    <t>inn</t>
  </si>
  <si>
    <t>iɴ</t>
  </si>
  <si>
    <t>ni</t>
  </si>
  <si>
    <t>ã</t>
  </si>
  <si>
    <t>ann</t>
  </si>
  <si>
    <t>aɴ</t>
  </si>
  <si>
    <t>na</t>
  </si>
  <si>
    <t>iã</t>
  </si>
  <si>
    <t>iann</t>
  </si>
  <si>
    <t>iaɴ</t>
  </si>
  <si>
    <t>nia</t>
  </si>
  <si>
    <t>uã</t>
  </si>
  <si>
    <t>uann</t>
  </si>
  <si>
    <t>uaɴ</t>
  </si>
  <si>
    <t>nua</t>
  </si>
  <si>
    <t>ɔ̃</t>
  </si>
  <si>
    <t>onn</t>
  </si>
  <si>
    <t>oɴ</t>
  </si>
  <si>
    <t>noo</t>
  </si>
  <si>
    <t>iɔ̃</t>
  </si>
  <si>
    <t>ionn</t>
  </si>
  <si>
    <t>ioɴ</t>
  </si>
  <si>
    <t>ɛ̃</t>
  </si>
  <si>
    <t>enn</t>
  </si>
  <si>
    <t>ᴇɴ</t>
  </si>
  <si>
    <t>nɑe</t>
  </si>
  <si>
    <t>iũ</t>
  </si>
  <si>
    <t>iunn</t>
  </si>
  <si>
    <t>iuɴ</t>
  </si>
  <si>
    <t>niu</t>
  </si>
  <si>
    <t>uĩ</t>
  </si>
  <si>
    <t>uinn</t>
  </si>
  <si>
    <t>uiɴ</t>
  </si>
  <si>
    <t>nui</t>
  </si>
  <si>
    <t>ãi</t>
  </si>
  <si>
    <t>ainn</t>
  </si>
  <si>
    <t>aiɴ</t>
  </si>
  <si>
    <t>nɑi</t>
  </si>
  <si>
    <t>uãi</t>
  </si>
  <si>
    <t>uainn</t>
  </si>
  <si>
    <t>uaiɴ</t>
  </si>
  <si>
    <t>uɑi</t>
  </si>
  <si>
    <t>ãu</t>
  </si>
  <si>
    <t>aunn</t>
  </si>
  <si>
    <t>nɑo</t>
  </si>
  <si>
    <t>iaunn</t>
  </si>
  <si>
    <t>iaoɴ</t>
  </si>
  <si>
    <t>niɑo</t>
  </si>
  <si>
    <t>iʔ</t>
  </si>
  <si>
    <t>ih</t>
  </si>
  <si>
    <t>uʔ</t>
  </si>
  <si>
    <t>uh</t>
  </si>
  <si>
    <t>aʔ</t>
  </si>
  <si>
    <t>ah</t>
  </si>
  <si>
    <t>ɑh</t>
  </si>
  <si>
    <t>iaʔ</t>
  </si>
  <si>
    <t>iah</t>
  </si>
  <si>
    <t>iɑh</t>
  </si>
  <si>
    <t>uaʔ</t>
  </si>
  <si>
    <t>uah</t>
  </si>
  <si>
    <t>uɑh</t>
  </si>
  <si>
    <t>ɔʔ</t>
  </si>
  <si>
    <t>ooh</t>
  </si>
  <si>
    <t>iɔʔ</t>
  </si>
  <si>
    <t>iooh</t>
  </si>
  <si>
    <t>oʔ</t>
  </si>
  <si>
    <t>oh</t>
  </si>
  <si>
    <t>ioʔ</t>
  </si>
  <si>
    <t>ioh</t>
  </si>
  <si>
    <t>εʔ</t>
  </si>
  <si>
    <t>eeh</t>
  </si>
  <si>
    <t>ᴇh</t>
  </si>
  <si>
    <t>ɑeh</t>
  </si>
  <si>
    <t>iuʔ</t>
  </si>
  <si>
    <t>iuh</t>
  </si>
  <si>
    <t>eʔ</t>
  </si>
  <si>
    <t>eh</t>
  </si>
  <si>
    <t>ueʔ</t>
  </si>
  <si>
    <t>ueh</t>
  </si>
  <si>
    <t>auʔ</t>
  </si>
  <si>
    <t>auh</t>
  </si>
  <si>
    <t>aoh</t>
  </si>
  <si>
    <t>ɑoh</t>
  </si>
  <si>
    <t>iauʔ</t>
  </si>
  <si>
    <t>iauh</t>
  </si>
  <si>
    <t>iaoh</t>
  </si>
  <si>
    <t>m̩ʔ</t>
  </si>
  <si>
    <t>mh</t>
  </si>
  <si>
    <t>ŋ̍ʔ</t>
  </si>
  <si>
    <t>ngh</t>
  </si>
  <si>
    <t>ĩʔ</t>
  </si>
  <si>
    <t>innh</t>
  </si>
  <si>
    <t>iɴh</t>
  </si>
  <si>
    <t>nih</t>
  </si>
  <si>
    <t>ãʔ</t>
  </si>
  <si>
    <t>annh</t>
  </si>
  <si>
    <t>aɴh</t>
  </si>
  <si>
    <t>nɑh</t>
  </si>
  <si>
    <t>iãʔ</t>
  </si>
  <si>
    <t>iannh</t>
  </si>
  <si>
    <t>iaɴh</t>
  </si>
  <si>
    <t>niɑh</t>
  </si>
  <si>
    <t>ɔ̃ʔ</t>
  </si>
  <si>
    <t>onnh</t>
  </si>
  <si>
    <t>oɴh</t>
  </si>
  <si>
    <t>nooh</t>
  </si>
  <si>
    <t>ɛ̃ʔ</t>
  </si>
  <si>
    <t>ennh</t>
  </si>
  <si>
    <t>ᴇɴh</t>
  </si>
  <si>
    <t>nɑeh</t>
  </si>
  <si>
    <t>ãuʔ</t>
  </si>
  <si>
    <t>aunnh</t>
  </si>
  <si>
    <t>aoɴh</t>
  </si>
  <si>
    <t>nɑoh</t>
  </si>
  <si>
    <t>iãuʔ</t>
  </si>
  <si>
    <t>iaunnh</t>
  </si>
  <si>
    <t>iaoɴh</t>
  </si>
  <si>
    <t>niɑoh</t>
  </si>
  <si>
    <t>uãiʔ</t>
  </si>
  <si>
    <t>uainnh</t>
  </si>
  <si>
    <t>uaiɴh</t>
  </si>
  <si>
    <t>nuɑih</t>
  </si>
  <si>
    <t>ip</t>
  </si>
  <si>
    <t>ap</t>
  </si>
  <si>
    <t>ɑp</t>
  </si>
  <si>
    <t>iap</t>
  </si>
  <si>
    <t>iɑp</t>
  </si>
  <si>
    <t>ɔp</t>
  </si>
  <si>
    <t>op</t>
  </si>
  <si>
    <t>it</t>
  </si>
  <si>
    <t>ut</t>
  </si>
  <si>
    <t>at</t>
  </si>
  <si>
    <t>ɑt</t>
  </si>
  <si>
    <t>iat</t>
  </si>
  <si>
    <t>iɑt</t>
  </si>
  <si>
    <t>uat</t>
  </si>
  <si>
    <t>uɑt</t>
  </si>
  <si>
    <t>ik</t>
  </si>
  <si>
    <t>ɑk</t>
  </si>
  <si>
    <t>ak</t>
  </si>
  <si>
    <t>iɑk</t>
  </si>
  <si>
    <t>iak</t>
  </si>
  <si>
    <t>ɔk</t>
  </si>
  <si>
    <t>ok</t>
  </si>
  <si>
    <t>iok</t>
  </si>
  <si>
    <t>ɯ</t>
  </si>
  <si>
    <t>ir</t>
  </si>
  <si>
    <t>eu</t>
  </si>
  <si>
    <t>ei</t>
  </si>
  <si>
    <t>ə~ɤ</t>
  </si>
  <si>
    <t>er</t>
  </si>
  <si>
    <t>ie</t>
  </si>
  <si>
    <t>ɔu</t>
  </si>
  <si>
    <t>ou</t>
  </si>
  <si>
    <t>æ</t>
  </si>
  <si>
    <t>ae</t>
  </si>
  <si>
    <t>uæ</t>
  </si>
  <si>
    <t>uae</t>
  </si>
  <si>
    <t>uɑe</t>
  </si>
  <si>
    <t>æ̃</t>
  </si>
  <si>
    <t>aenn</t>
  </si>
  <si>
    <t>aeɴ</t>
  </si>
  <si>
    <t>eu~eo</t>
  </si>
  <si>
    <t>eo</t>
  </si>
  <si>
    <t>iɔ</t>
  </si>
  <si>
    <t>ioo</t>
  </si>
  <si>
    <t>eŋ</t>
  </si>
  <si>
    <t>eng</t>
  </si>
  <si>
    <t>ek</t>
  </si>
  <si>
    <t>POJ</t>
  </si>
  <si>
    <t>十五音</t>
  </si>
  <si>
    <t>p</t>
  </si>
  <si>
    <t>b</t>
  </si>
  <si>
    <t>邊</t>
  </si>
  <si>
    <t>pʰ</t>
  </si>
  <si>
    <t>ph</t>
  </si>
  <si>
    <t>頗</t>
  </si>
  <si>
    <t>bv</t>
  </si>
  <si>
    <t>bb</t>
  </si>
  <si>
    <t>門</t>
  </si>
  <si>
    <t>bbn</t>
  </si>
  <si>
    <t>（門）</t>
  </si>
  <si>
    <t>t</t>
  </si>
  <si>
    <t>d</t>
  </si>
  <si>
    <t>地</t>
  </si>
  <si>
    <t>tʰ</t>
  </si>
  <si>
    <t>th</t>
  </si>
  <si>
    <t>他</t>
  </si>
  <si>
    <t>l/d</t>
  </si>
  <si>
    <t>l</t>
  </si>
  <si>
    <t>柳</t>
  </si>
  <si>
    <t>n</t>
  </si>
  <si>
    <t>ln</t>
  </si>
  <si>
    <t>（柳）</t>
  </si>
  <si>
    <t>k</t>
  </si>
  <si>
    <t>g</t>
  </si>
  <si>
    <t>求</t>
  </si>
  <si>
    <t>kʰ</t>
  </si>
  <si>
    <t>kh</t>
  </si>
  <si>
    <t>氣</t>
  </si>
  <si>
    <t>gv</t>
  </si>
  <si>
    <t>ɡɡ</t>
  </si>
  <si>
    <t>語</t>
  </si>
  <si>
    <t>ŋ</t>
  </si>
  <si>
    <t>gv_N</t>
  </si>
  <si>
    <t>ɡɡn</t>
  </si>
  <si>
    <t>（語）</t>
  </si>
  <si>
    <t>ts~tɕ</t>
  </si>
  <si>
    <t>ts</t>
  </si>
  <si>
    <t>ch/ts</t>
  </si>
  <si>
    <t>z</t>
  </si>
  <si>
    <t>曾</t>
  </si>
  <si>
    <t>tsʰ~tɕʰ</t>
  </si>
  <si>
    <t>tsh</t>
  </si>
  <si>
    <t>chh/tsh</t>
  </si>
  <si>
    <t>c</t>
  </si>
  <si>
    <t>出</t>
  </si>
  <si>
    <t>s~ɕ</t>
  </si>
  <si>
    <t>s</t>
  </si>
  <si>
    <t>時</t>
  </si>
  <si>
    <t>dz~dʑ/z~ʑ</t>
  </si>
  <si>
    <t>j</t>
  </si>
  <si>
    <t>zv</t>
  </si>
  <si>
    <t>zz</t>
  </si>
  <si>
    <t>入</t>
  </si>
  <si>
    <t>h</t>
  </si>
  <si>
    <t>喜</t>
  </si>
  <si>
    <t>ʔ</t>
  </si>
  <si>
    <t>（不標）</t>
  </si>
  <si>
    <t>英</t>
  </si>
  <si>
    <t>《閩南方言大詞典》《閩南話漳腔辭典》採用「奇陰偶陽」的數字順序；TLPA 等方案遵從傳統韻書習慣，採用「1-4陰、5-8陽」的數字順序。</t>
  </si>
  <si>
    <t>泉州話保留獨立的陽上調，漳州話和廈門話陽上去合併；泉州話上聲本調不分陰陽，但變調可分。《閩南方言大詞典》處理泉州話去聲統一記作5調。</t>
  </si>
  <si>
    <t>調類</t>
  </si>
  <si>
    <t>羅馬字數字式</t>
  </si>
  <si>
    <t>例字</t>
  </si>
  <si>
    <t>陰平</t>
  </si>
  <si>
    <t>꜀a</t>
  </si>
  <si>
    <t>a1</t>
  </si>
  <si>
    <r>
      <t>a</t>
    </r>
    <r>
      <rPr>
        <sz val="9"/>
        <color rgb="FF000000"/>
        <rFont val="Noto Sans"/>
        <family val="2"/>
      </rPr>
      <t>1</t>
    </r>
  </si>
  <si>
    <t>ɑ̄</t>
  </si>
  <si>
    <t>東 tong；衫 sann</t>
  </si>
  <si>
    <t>陰上</t>
  </si>
  <si>
    <t>꜂a</t>
  </si>
  <si>
    <t>á</t>
  </si>
  <si>
    <t>a2</t>
  </si>
  <si>
    <r>
      <t>a</t>
    </r>
    <r>
      <rPr>
        <sz val="9"/>
        <color rgb="FF000000"/>
        <rFont val="Noto Sans"/>
        <family val="2"/>
      </rPr>
      <t>3</t>
    </r>
  </si>
  <si>
    <t>ɑ̌</t>
  </si>
  <si>
    <t>黨 tóng；短 té</t>
  </si>
  <si>
    <t>陰去</t>
  </si>
  <si>
    <t>a꜄</t>
  </si>
  <si>
    <t>à</t>
  </si>
  <si>
    <t>a3</t>
  </si>
  <si>
    <r>
      <t>a</t>
    </r>
    <r>
      <rPr>
        <sz val="9"/>
        <color rgb="FF000000"/>
        <rFont val="Noto Sans"/>
        <family val="2"/>
      </rPr>
      <t>5</t>
    </r>
  </si>
  <si>
    <t>ɑ̀</t>
  </si>
  <si>
    <t>棟 tòng；褲 khòo</t>
  </si>
  <si>
    <t>陰入</t>
  </si>
  <si>
    <t>aʔ꜆</t>
  </si>
  <si>
    <t>ah4</t>
  </si>
  <si>
    <r>
      <t>ah</t>
    </r>
    <r>
      <rPr>
        <sz val="9"/>
        <color rgb="FF000000"/>
        <rFont val="Noto Sans"/>
        <family val="2"/>
      </rPr>
      <t>7</t>
    </r>
  </si>
  <si>
    <t>ɑ̄h</t>
  </si>
  <si>
    <t>督 tok；闊 khuah</t>
  </si>
  <si>
    <t>陽平</t>
  </si>
  <si>
    <t>꜁a</t>
  </si>
  <si>
    <t>â</t>
  </si>
  <si>
    <t>a5</t>
  </si>
  <si>
    <r>
      <t>a</t>
    </r>
    <r>
      <rPr>
        <sz val="9"/>
        <color rgb="FF000000"/>
        <rFont val="Noto Sans"/>
        <family val="2"/>
      </rPr>
      <t>2</t>
    </r>
  </si>
  <si>
    <t>ɑ́</t>
  </si>
  <si>
    <t>同 tông；儂 lâng</t>
  </si>
  <si>
    <t>陽上</t>
  </si>
  <si>
    <t>꜃a</t>
  </si>
  <si>
    <t>ǎ</t>
  </si>
  <si>
    <t>a6</t>
  </si>
  <si>
    <r>
      <t>a</t>
    </r>
    <r>
      <rPr>
        <sz val="9"/>
        <color rgb="FF000000"/>
        <rFont val="Noto Sans"/>
        <family val="2"/>
      </rPr>
      <t>4</t>
    </r>
  </si>
  <si>
    <t>(ɑ̂)</t>
  </si>
  <si>
    <t>動 tǒng；老 lǎu</t>
  </si>
  <si>
    <t>陽去</t>
  </si>
  <si>
    <t>a꜅</t>
  </si>
  <si>
    <t>ā</t>
  </si>
  <si>
    <t>a7</t>
  </si>
  <si>
    <r>
      <t>a</t>
    </r>
    <r>
      <rPr>
        <sz val="9"/>
        <color rgb="FF000000"/>
        <rFont val="Noto Sans"/>
        <family val="2"/>
      </rPr>
      <t>6</t>
    </r>
  </si>
  <si>
    <t>ɑ̂</t>
  </si>
  <si>
    <t>洞 tōng；鼻 phī/phīnn</t>
  </si>
  <si>
    <t>陽入</t>
  </si>
  <si>
    <t>aʔ꜇</t>
  </si>
  <si>
    <t>a̍h</t>
  </si>
  <si>
    <t>ah8</t>
  </si>
  <si>
    <r>
      <t>ah</t>
    </r>
    <r>
      <rPr>
        <sz val="9"/>
        <color rgb="FF000000"/>
        <rFont val="Noto Sans"/>
        <family val="2"/>
      </rPr>
      <t>8</t>
    </r>
  </si>
  <si>
    <t>ɑ́h</t>
  </si>
  <si>
    <t>毒 to̍k；直 ti̍t</t>
  </si>
  <si>
    <t>羅馬字母數</t>
    <phoneticPr fontId="1" type="noConversion"/>
  </si>
  <si>
    <t>xform/nuɑih/nuɑih/</t>
  </si>
  <si>
    <t>xform/iɑnɡ/iɑnɡ/</t>
  </si>
  <si>
    <t>xform/iaoh/iaoh/</t>
  </si>
  <si>
    <t>xform/ionɡ/ionɡ/</t>
  </si>
  <si>
    <t>xform/nɑeh/nɑeh/</t>
  </si>
  <si>
    <t>xform/nɑoh/nɑoh/</t>
  </si>
  <si>
    <t>xform/niɑh/niɑh/</t>
  </si>
  <si>
    <t>xform/niɑo/niɑo/</t>
  </si>
  <si>
    <t>xform/nooh/nooh/</t>
  </si>
  <si>
    <t>xform/ɑeh/ɑeh/</t>
  </si>
  <si>
    <t>xform/anɡ/anɡ/</t>
  </si>
  <si>
    <t>xform/ɑoh/ɑoh/</t>
  </si>
  <si>
    <t>xform/iɑh/iɑh/</t>
  </si>
  <si>
    <t>xform/iɑk/iɑk/</t>
  </si>
  <si>
    <t>xform/iɑm/iɑm/</t>
  </si>
  <si>
    <t>xform/iɑn/iɑn/</t>
  </si>
  <si>
    <t>xform/iɑo/iɑo/</t>
  </si>
  <si>
    <t>xform/iɑp/iɑp/</t>
  </si>
  <si>
    <t>xform/iɑt/iɑt/</t>
  </si>
  <si>
    <t>xform/inɡ/inɡ/</t>
  </si>
  <si>
    <t>xform/ioh/ioh/</t>
  </si>
  <si>
    <t>xform/iok/iok/</t>
  </si>
  <si>
    <t>xform/iuh/iuh/</t>
  </si>
  <si>
    <t>xform/nɑe/nɑe/</t>
  </si>
  <si>
    <t>xform/nɑh/nɑh/</t>
  </si>
  <si>
    <t>xform/nɑi/nɑi/</t>
  </si>
  <si>
    <t>xform/nɑo/nɑo/</t>
  </si>
  <si>
    <t>xform/ngh/ngh/</t>
  </si>
  <si>
    <t>xform/nia/nia/</t>
  </si>
  <si>
    <t>xform/nih/nih/</t>
  </si>
  <si>
    <t>xform/niu/niu/</t>
  </si>
  <si>
    <t>xform/noo/noo/</t>
  </si>
  <si>
    <t>xform/nua/nua/</t>
  </si>
  <si>
    <t>xform/nui/nui/</t>
  </si>
  <si>
    <t>xform/onɡ/onɡ/</t>
  </si>
  <si>
    <t>xform/ooh/ooh/</t>
  </si>
  <si>
    <t>xform/uɑh/uɑh/</t>
  </si>
  <si>
    <t>xform/uai/uai/</t>
  </si>
  <si>
    <t>xform/uɑi/uɑi/</t>
  </si>
  <si>
    <t>xform/uɑn/uɑn/</t>
  </si>
  <si>
    <t>xform/uɑt/uɑt/</t>
  </si>
  <si>
    <t>xform/ueh/ueh/</t>
  </si>
  <si>
    <t>xform/ɑe/ɑe/</t>
  </si>
  <si>
    <t>xform/ɑh/ɑh/</t>
  </si>
  <si>
    <t>xform/ai/ai/</t>
  </si>
  <si>
    <t>xform/ɑk/ɑk/</t>
  </si>
  <si>
    <t>xform/ɑm/ɑm/</t>
  </si>
  <si>
    <t>xform/ɑn/ɑn/</t>
  </si>
  <si>
    <t>xform/ao/ao/</t>
  </si>
  <si>
    <t>xform/ɑp/ɑp/</t>
  </si>
  <si>
    <t>xform/ɑt/ɑt/</t>
  </si>
  <si>
    <t>xform/eh/eh/</t>
  </si>
  <si>
    <t>xform/eu/eu/</t>
  </si>
  <si>
    <t>xform/iɑ/iɑ/</t>
  </si>
  <si>
    <t>xform/ie/ie/</t>
  </si>
  <si>
    <t>xform/ih/ih/</t>
  </si>
  <si>
    <t>xform/ik/ik/</t>
  </si>
  <si>
    <t>xform/im/im/</t>
  </si>
  <si>
    <t>xform/in/in/</t>
  </si>
  <si>
    <t>xform/io/io/</t>
  </si>
  <si>
    <t>xform/ip/ip/</t>
  </si>
  <si>
    <t>xform/it/it/</t>
  </si>
  <si>
    <t>xform/iu/iu/</t>
  </si>
  <si>
    <t>xform/mh/mh/</t>
  </si>
  <si>
    <t>xform/na/na/</t>
  </si>
  <si>
    <t>xform/ng/ng/</t>
  </si>
  <si>
    <t>xform/ni/ni/</t>
  </si>
  <si>
    <t>xform/oh/oh/</t>
  </si>
  <si>
    <t>xform/ok/ok/</t>
  </si>
  <si>
    <t>xform/oo/oo/</t>
  </si>
  <si>
    <t>xform/op/op/</t>
  </si>
  <si>
    <t>xform/uɑ/uɑ/</t>
  </si>
  <si>
    <t>xform/ue/ue/</t>
  </si>
  <si>
    <t>xform/uh/uh/</t>
  </si>
  <si>
    <t>xform/ui/ui/</t>
  </si>
  <si>
    <t>xform/un/un/</t>
  </si>
  <si>
    <t>xform/ut/ut/</t>
  </si>
  <si>
    <t>xform/ɑ/ɑ/</t>
  </si>
  <si>
    <t>xform/e/e/</t>
  </si>
  <si>
    <t>xform/i/i/</t>
  </si>
  <si>
    <t>xform/m/m/</t>
  </si>
  <si>
    <t>xform/o/o/</t>
  </si>
  <si>
    <t>xform/u/u/</t>
  </si>
  <si>
    <t>xform/-/-/</t>
  </si>
  <si>
    <t>xform///</t>
  </si>
  <si>
    <t>xform/niɑoh/niyh/</t>
    <phoneticPr fontId="1" type="noConversion"/>
  </si>
  <si>
    <t>ng</t>
    <phoneticPr fontId="1" type="noConversion"/>
  </si>
  <si>
    <t>W</t>
  </si>
  <si>
    <t>W</t>
    <phoneticPr fontId="1" type="noConversion"/>
  </si>
  <si>
    <t>n</t>
    <phoneticPr fontId="1" type="noConversion"/>
  </si>
  <si>
    <t>N</t>
    <phoneticPr fontId="1" type="noConversion"/>
  </si>
  <si>
    <t>m</t>
    <phoneticPr fontId="1" type="noConversion"/>
  </si>
  <si>
    <t>M</t>
  </si>
  <si>
    <t>M</t>
    <phoneticPr fontId="1" type="noConversion"/>
  </si>
  <si>
    <t>p</t>
    <phoneticPr fontId="1" type="noConversion"/>
  </si>
  <si>
    <t>t</t>
    <phoneticPr fontId="1" type="noConversion"/>
  </si>
  <si>
    <t>k</t>
    <phoneticPr fontId="1" type="noConversion"/>
  </si>
  <si>
    <t>h</t>
    <phoneticPr fontId="1" type="noConversion"/>
  </si>
  <si>
    <t>ai</t>
    <phoneticPr fontId="1" type="noConversion"/>
  </si>
  <si>
    <t>x</t>
  </si>
  <si>
    <t>x</t>
    <phoneticPr fontId="1" type="noConversion"/>
  </si>
  <si>
    <t>ao</t>
    <phoneticPr fontId="1" type="noConversion"/>
  </si>
  <si>
    <t>y</t>
  </si>
  <si>
    <t>y</t>
    <phoneticPr fontId="1" type="noConversion"/>
  </si>
  <si>
    <t>oo</t>
    <phoneticPr fontId="1" type="noConversion"/>
  </si>
  <si>
    <t>O</t>
  </si>
  <si>
    <t>O</t>
    <phoneticPr fontId="1" type="noConversion"/>
  </si>
  <si>
    <t>Q</t>
  </si>
  <si>
    <t>Q</t>
    <phoneticPr fontId="1" type="noConversion"/>
  </si>
  <si>
    <t>iok</t>
    <phoneticPr fontId="1" type="noConversion"/>
  </si>
  <si>
    <t>r</t>
    <phoneticPr fontId="1" type="noConversion"/>
  </si>
  <si>
    <t>f</t>
    <phoneticPr fontId="1" type="noConversion"/>
  </si>
  <si>
    <t>q</t>
    <phoneticPr fontId="1" type="noConversion"/>
  </si>
  <si>
    <t>v</t>
    <phoneticPr fontId="1" type="noConversion"/>
  </si>
  <si>
    <t>iOq</t>
  </si>
  <si>
    <t>iOq</t>
    <phoneticPr fontId="1" type="noConversion"/>
  </si>
  <si>
    <t>iong</t>
    <phoneticPr fontId="1" type="noConversion"/>
  </si>
  <si>
    <t>iOW</t>
  </si>
  <si>
    <t>iOW</t>
    <phoneticPr fontId="1" type="noConversion"/>
  </si>
  <si>
    <t>iooh</t>
    <phoneticPr fontId="1" type="noConversion"/>
  </si>
  <si>
    <t>nooh</t>
    <phoneticPr fontId="1" type="noConversion"/>
  </si>
  <si>
    <t>nOh</t>
  </si>
  <si>
    <t>ooh</t>
    <phoneticPr fontId="1" type="noConversion"/>
  </si>
  <si>
    <t>Oh</t>
  </si>
  <si>
    <t>ong</t>
    <phoneticPr fontId="1" type="noConversion"/>
  </si>
  <si>
    <t>OW</t>
  </si>
  <si>
    <t>OW</t>
    <phoneticPr fontId="1" type="noConversion"/>
  </si>
  <si>
    <t>om</t>
    <phoneticPr fontId="1" type="noConversion"/>
  </si>
  <si>
    <t>D</t>
    <phoneticPr fontId="1" type="noConversion"/>
  </si>
  <si>
    <t>op</t>
    <phoneticPr fontId="1" type="noConversion"/>
  </si>
  <si>
    <t>Op</t>
  </si>
  <si>
    <t>ok</t>
    <phoneticPr fontId="1" type="noConversion"/>
  </si>
  <si>
    <t>Ok</t>
  </si>
  <si>
    <t>ang</t>
    <phoneticPr fontId="1" type="noConversion"/>
  </si>
  <si>
    <t>P</t>
    <phoneticPr fontId="1" type="noConversion"/>
  </si>
  <si>
    <t>am</t>
    <phoneticPr fontId="1" type="noConversion"/>
  </si>
  <si>
    <t>V</t>
  </si>
  <si>
    <t>V</t>
    <phoneticPr fontId="1" type="noConversion"/>
  </si>
  <si>
    <t>@</t>
  </si>
  <si>
    <t>@</t>
    <phoneticPr fontId="1" type="noConversion"/>
  </si>
  <si>
    <t>nO</t>
  </si>
  <si>
    <t>nO</t>
    <phoneticPr fontId="1" type="noConversion"/>
  </si>
  <si>
    <t>nai</t>
    <phoneticPr fontId="1" type="noConversion"/>
  </si>
  <si>
    <t>X</t>
  </si>
  <si>
    <t>X</t>
    <phoneticPr fontId="1" type="noConversion"/>
  </si>
  <si>
    <t>nao</t>
    <phoneticPr fontId="1" type="noConversion"/>
  </si>
  <si>
    <t>Y</t>
  </si>
  <si>
    <t>Y</t>
    <phoneticPr fontId="1" type="noConversion"/>
  </si>
  <si>
    <t>ni</t>
    <phoneticPr fontId="1" type="noConversion"/>
  </si>
  <si>
    <t>I</t>
  </si>
  <si>
    <t>I</t>
    <phoneticPr fontId="1" type="noConversion"/>
  </si>
  <si>
    <t>nu</t>
    <phoneticPr fontId="1" type="noConversion"/>
  </si>
  <si>
    <t>U</t>
    <phoneticPr fontId="1" type="noConversion"/>
  </si>
  <si>
    <t>na</t>
    <phoneticPr fontId="1" type="noConversion"/>
  </si>
  <si>
    <t>A</t>
  </si>
  <si>
    <t>A</t>
    <phoneticPr fontId="1" type="noConversion"/>
  </si>
  <si>
    <t>ne</t>
  </si>
  <si>
    <t>ne</t>
    <phoneticPr fontId="1" type="noConversion"/>
  </si>
  <si>
    <t>E</t>
  </si>
  <si>
    <t>E</t>
    <phoneticPr fontId="1" type="noConversion"/>
  </si>
  <si>
    <t>Or</t>
  </si>
  <si>
    <t>Or</t>
    <phoneticPr fontId="1" type="noConversion"/>
  </si>
  <si>
    <t>Oq</t>
  </si>
  <si>
    <t>Oq</t>
    <phoneticPr fontId="1" type="noConversion"/>
  </si>
  <si>
    <t>Ov</t>
  </si>
  <si>
    <t>Ov</t>
    <phoneticPr fontId="1" type="noConversion"/>
  </si>
  <si>
    <t>iOv</t>
    <phoneticPr fontId="1" type="noConversion"/>
  </si>
  <si>
    <t>nOv</t>
    <phoneticPr fontId="1" type="noConversion"/>
  </si>
  <si>
    <t>ing</t>
    <phoneticPr fontId="1" type="noConversion"/>
  </si>
  <si>
    <t>iW</t>
    <phoneticPr fontId="1" type="noConversion"/>
  </si>
  <si>
    <t>niɑoh</t>
    <phoneticPr fontId="1" type="noConversion"/>
  </si>
  <si>
    <t>nuɑih</t>
    <phoneticPr fontId="1" type="noConversion"/>
  </si>
  <si>
    <t>iaoh</t>
    <phoneticPr fontId="1" type="noConversion"/>
  </si>
  <si>
    <t>nɑeh</t>
    <phoneticPr fontId="1" type="noConversion"/>
  </si>
  <si>
    <t>nɑoh</t>
    <phoneticPr fontId="1" type="noConversion"/>
  </si>
  <si>
    <t>niɑh</t>
    <phoneticPr fontId="1" type="noConversion"/>
  </si>
  <si>
    <t>niɑo</t>
    <phoneticPr fontId="1" type="noConversion"/>
  </si>
  <si>
    <t>nooh</t>
    <phoneticPr fontId="1" type="noConversion"/>
  </si>
  <si>
    <t>ɑeh</t>
    <phoneticPr fontId="1" type="noConversion"/>
  </si>
  <si>
    <t>ɑoh</t>
    <phoneticPr fontId="1" type="noConversion"/>
  </si>
  <si>
    <t>iɑh</t>
    <phoneticPr fontId="1" type="noConversion"/>
  </si>
  <si>
    <t>iɑk</t>
    <phoneticPr fontId="1" type="noConversion"/>
  </si>
  <si>
    <t>iɑW</t>
    <phoneticPr fontId="1" type="noConversion"/>
  </si>
  <si>
    <t>iɑM</t>
  </si>
  <si>
    <t>iɑM</t>
    <phoneticPr fontId="1" type="noConversion"/>
  </si>
  <si>
    <t>iɑo</t>
    <phoneticPr fontId="1" type="noConversion"/>
  </si>
  <si>
    <t>iɑp</t>
    <phoneticPr fontId="1" type="noConversion"/>
  </si>
  <si>
    <t>iɑt</t>
    <phoneticPr fontId="1" type="noConversion"/>
  </si>
  <si>
    <t>ioh</t>
    <phoneticPr fontId="1" type="noConversion"/>
  </si>
  <si>
    <t>iok</t>
    <phoneticPr fontId="1" type="noConversion"/>
  </si>
  <si>
    <t>iuh</t>
    <phoneticPr fontId="1" type="noConversion"/>
  </si>
  <si>
    <t>nɑh</t>
    <phoneticPr fontId="1" type="noConversion"/>
  </si>
  <si>
    <t>nɑi</t>
    <phoneticPr fontId="1" type="noConversion"/>
  </si>
  <si>
    <t>nɑo</t>
    <phoneticPr fontId="1" type="noConversion"/>
  </si>
  <si>
    <t>ngh</t>
    <phoneticPr fontId="1" type="noConversion"/>
  </si>
  <si>
    <t>nia</t>
    <phoneticPr fontId="1" type="noConversion"/>
  </si>
  <si>
    <t>nih</t>
    <phoneticPr fontId="1" type="noConversion"/>
  </si>
  <si>
    <t>niu</t>
    <phoneticPr fontId="1" type="noConversion"/>
  </si>
  <si>
    <t>noo</t>
    <phoneticPr fontId="1" type="noConversion"/>
  </si>
  <si>
    <t>nua</t>
    <phoneticPr fontId="1" type="noConversion"/>
  </si>
  <si>
    <t>nui</t>
    <phoneticPr fontId="1" type="noConversion"/>
  </si>
  <si>
    <t>ooh</t>
    <phoneticPr fontId="1" type="noConversion"/>
  </si>
  <si>
    <t>uɑh</t>
    <phoneticPr fontId="1" type="noConversion"/>
  </si>
  <si>
    <t>uai</t>
    <phoneticPr fontId="1" type="noConversion"/>
  </si>
  <si>
    <t>uɑi</t>
    <phoneticPr fontId="1" type="noConversion"/>
  </si>
  <si>
    <t>uɑt</t>
    <phoneticPr fontId="1" type="noConversion"/>
  </si>
  <si>
    <t>ueh</t>
    <phoneticPr fontId="1" type="noConversion"/>
  </si>
  <si>
    <t>ɑe</t>
    <phoneticPr fontId="1" type="noConversion"/>
  </si>
  <si>
    <t>ɑh</t>
    <phoneticPr fontId="1" type="noConversion"/>
  </si>
  <si>
    <t>ai</t>
    <phoneticPr fontId="1" type="noConversion"/>
  </si>
  <si>
    <t>ɑk</t>
    <phoneticPr fontId="1" type="noConversion"/>
  </si>
  <si>
    <t>ɑM</t>
  </si>
  <si>
    <t>ɑM</t>
    <phoneticPr fontId="1" type="noConversion"/>
  </si>
  <si>
    <t>ao</t>
    <phoneticPr fontId="1" type="noConversion"/>
  </si>
  <si>
    <t>ɑp</t>
    <phoneticPr fontId="1" type="noConversion"/>
  </si>
  <si>
    <t>ɑt</t>
    <phoneticPr fontId="1" type="noConversion"/>
  </si>
  <si>
    <t>eh</t>
    <phoneticPr fontId="1" type="noConversion"/>
  </si>
  <si>
    <t>eu</t>
    <phoneticPr fontId="1" type="noConversion"/>
  </si>
  <si>
    <t>iɑ</t>
    <phoneticPr fontId="1" type="noConversion"/>
  </si>
  <si>
    <t>ie</t>
    <phoneticPr fontId="1" type="noConversion"/>
  </si>
  <si>
    <t>ih</t>
    <phoneticPr fontId="1" type="noConversion"/>
  </si>
  <si>
    <t>ik</t>
    <phoneticPr fontId="1" type="noConversion"/>
  </si>
  <si>
    <t>iW</t>
    <phoneticPr fontId="1" type="noConversion"/>
  </si>
  <si>
    <t>iM</t>
  </si>
  <si>
    <t>iM</t>
    <phoneticPr fontId="1" type="noConversion"/>
  </si>
  <si>
    <t>io</t>
    <phoneticPr fontId="1" type="noConversion"/>
  </si>
  <si>
    <t>ip</t>
    <phoneticPr fontId="1" type="noConversion"/>
  </si>
  <si>
    <t>it</t>
    <phoneticPr fontId="1" type="noConversion"/>
  </si>
  <si>
    <t>iu</t>
    <phoneticPr fontId="1" type="noConversion"/>
  </si>
  <si>
    <t>mh</t>
    <phoneticPr fontId="1" type="noConversion"/>
  </si>
  <si>
    <t>na</t>
    <phoneticPr fontId="1" type="noConversion"/>
  </si>
  <si>
    <t>ni</t>
    <phoneticPr fontId="1" type="noConversion"/>
  </si>
  <si>
    <t>oh</t>
    <phoneticPr fontId="1" type="noConversion"/>
  </si>
  <si>
    <t>ok</t>
    <phoneticPr fontId="1" type="noConversion"/>
  </si>
  <si>
    <t>oo</t>
    <phoneticPr fontId="1" type="noConversion"/>
  </si>
  <si>
    <t>op</t>
    <phoneticPr fontId="1" type="noConversion"/>
  </si>
  <si>
    <t>uɑ</t>
    <phoneticPr fontId="1" type="noConversion"/>
  </si>
  <si>
    <t>ue</t>
    <phoneticPr fontId="1" type="noConversion"/>
  </si>
  <si>
    <t>uh</t>
    <phoneticPr fontId="1" type="noConversion"/>
  </si>
  <si>
    <t>ui</t>
    <phoneticPr fontId="1" type="noConversion"/>
  </si>
  <si>
    <t>ut</t>
    <phoneticPr fontId="1" type="noConversion"/>
  </si>
  <si>
    <t>ɑ</t>
    <phoneticPr fontId="1" type="noConversion"/>
  </si>
  <si>
    <t>e</t>
    <phoneticPr fontId="1" type="noConversion"/>
  </si>
  <si>
    <t>i</t>
    <phoneticPr fontId="1" type="noConversion"/>
  </si>
  <si>
    <t>W</t>
    <phoneticPr fontId="1" type="noConversion"/>
  </si>
  <si>
    <t>o</t>
    <phoneticPr fontId="1" type="noConversion"/>
  </si>
  <si>
    <t>u</t>
    <phoneticPr fontId="1" type="noConversion"/>
  </si>
  <si>
    <t>nɑev</t>
  </si>
  <si>
    <t>nɑev</t>
    <phoneticPr fontId="1" type="noConversion"/>
  </si>
  <si>
    <t>nɑov</t>
  </si>
  <si>
    <t>niɑv</t>
    <phoneticPr fontId="1" type="noConversion"/>
  </si>
  <si>
    <t>nOv</t>
    <phoneticPr fontId="1" type="noConversion"/>
  </si>
  <si>
    <t>ɑev</t>
  </si>
  <si>
    <t>ɑev</t>
    <phoneticPr fontId="1" type="noConversion"/>
  </si>
  <si>
    <t>ɑov</t>
  </si>
  <si>
    <t>iɑv</t>
  </si>
  <si>
    <t>iɑv</t>
    <phoneticPr fontId="1" type="noConversion"/>
  </si>
  <si>
    <t>iɑq</t>
  </si>
  <si>
    <t>iɑq</t>
    <phoneticPr fontId="1" type="noConversion"/>
  </si>
  <si>
    <t>iɑr</t>
  </si>
  <si>
    <t>iɑr</t>
    <phoneticPr fontId="1" type="noConversion"/>
  </si>
  <si>
    <t>iɑf</t>
  </si>
  <si>
    <t>iɑf</t>
    <phoneticPr fontId="1" type="noConversion"/>
  </si>
  <si>
    <t>iov</t>
  </si>
  <si>
    <t>iov</t>
    <phoneticPr fontId="1" type="noConversion"/>
  </si>
  <si>
    <t>iOq</t>
    <phoneticPr fontId="1" type="noConversion"/>
  </si>
  <si>
    <t>iuv</t>
  </si>
  <si>
    <t>iuv</t>
    <phoneticPr fontId="1" type="noConversion"/>
  </si>
  <si>
    <t>nɑv</t>
  </si>
  <si>
    <t>nɑv</t>
    <phoneticPr fontId="1" type="noConversion"/>
  </si>
  <si>
    <t>ngv</t>
  </si>
  <si>
    <t>ngv</t>
    <phoneticPr fontId="1" type="noConversion"/>
  </si>
  <si>
    <t>niv</t>
    <phoneticPr fontId="1" type="noConversion"/>
  </si>
  <si>
    <t>nO</t>
    <phoneticPr fontId="1" type="noConversion"/>
  </si>
  <si>
    <t>Ov</t>
    <phoneticPr fontId="1" type="noConversion"/>
  </si>
  <si>
    <t>uɑv</t>
  </si>
  <si>
    <t>uɑv</t>
    <phoneticPr fontId="1" type="noConversion"/>
  </si>
  <si>
    <t>uɑf</t>
  </si>
  <si>
    <t>uɑf</t>
    <phoneticPr fontId="1" type="noConversion"/>
  </si>
  <si>
    <t>uev</t>
  </si>
  <si>
    <t>uev</t>
    <phoneticPr fontId="1" type="noConversion"/>
  </si>
  <si>
    <t>ɑv</t>
  </si>
  <si>
    <t>ɑv</t>
    <phoneticPr fontId="1" type="noConversion"/>
  </si>
  <si>
    <t>ɑq</t>
  </si>
  <si>
    <t>ɑq</t>
    <phoneticPr fontId="1" type="noConversion"/>
  </si>
  <si>
    <t>ɑr</t>
  </si>
  <si>
    <t>ɑr</t>
    <phoneticPr fontId="1" type="noConversion"/>
  </si>
  <si>
    <t>ɑf</t>
  </si>
  <si>
    <t>ɑf</t>
    <phoneticPr fontId="1" type="noConversion"/>
  </si>
  <si>
    <t>ev</t>
  </si>
  <si>
    <t>ev</t>
    <phoneticPr fontId="1" type="noConversion"/>
  </si>
  <si>
    <t>iv</t>
  </si>
  <si>
    <t>iv</t>
    <phoneticPr fontId="1" type="noConversion"/>
  </si>
  <si>
    <t>iq</t>
  </si>
  <si>
    <t>iq</t>
    <phoneticPr fontId="1" type="noConversion"/>
  </si>
  <si>
    <t>ir</t>
    <phoneticPr fontId="1" type="noConversion"/>
  </si>
  <si>
    <t>if</t>
  </si>
  <si>
    <t>if</t>
    <phoneticPr fontId="1" type="noConversion"/>
  </si>
  <si>
    <t>mv</t>
  </si>
  <si>
    <t>mv</t>
    <phoneticPr fontId="1" type="noConversion"/>
  </si>
  <si>
    <t>ov</t>
  </si>
  <si>
    <t>ov</t>
    <phoneticPr fontId="1" type="noConversion"/>
  </si>
  <si>
    <t>Oq</t>
    <phoneticPr fontId="1" type="noConversion"/>
  </si>
  <si>
    <t>O</t>
    <phoneticPr fontId="1" type="noConversion"/>
  </si>
  <si>
    <t>Or</t>
    <phoneticPr fontId="1" type="noConversion"/>
  </si>
  <si>
    <t>uv</t>
  </si>
  <si>
    <t>uv</t>
    <phoneticPr fontId="1" type="noConversion"/>
  </si>
  <si>
    <t>uf</t>
  </si>
  <si>
    <t>uf</t>
    <phoneticPr fontId="1" type="noConversion"/>
  </si>
  <si>
    <t>an</t>
    <phoneticPr fontId="1" type="noConversion"/>
  </si>
  <si>
    <t>nx</t>
  </si>
  <si>
    <t>nx</t>
    <phoneticPr fontId="1" type="noConversion"/>
  </si>
  <si>
    <t>ny</t>
  </si>
  <si>
    <t>ny</t>
    <phoneticPr fontId="1" type="noConversion"/>
  </si>
  <si>
    <t>ux</t>
  </si>
  <si>
    <t>ux</t>
    <phoneticPr fontId="1" type="noConversion"/>
  </si>
  <si>
    <t>x</t>
    <phoneticPr fontId="1" type="noConversion"/>
  </si>
  <si>
    <t>y</t>
    <phoneticPr fontId="1" type="noConversion"/>
  </si>
  <si>
    <t>nOh</t>
    <phoneticPr fontId="1" type="noConversion"/>
  </si>
  <si>
    <t>iɑN</t>
  </si>
  <si>
    <t>iɑN</t>
    <phoneticPr fontId="1" type="noConversion"/>
  </si>
  <si>
    <t>iOk</t>
  </si>
  <si>
    <t>iOk</t>
    <phoneticPr fontId="1" type="noConversion"/>
  </si>
  <si>
    <t>Oh</t>
    <phoneticPr fontId="1" type="noConversion"/>
  </si>
  <si>
    <t>uɑN</t>
  </si>
  <si>
    <t>uɑN</t>
    <phoneticPr fontId="1" type="noConversion"/>
  </si>
  <si>
    <t>ɑN</t>
  </si>
  <si>
    <t>ɑN</t>
    <phoneticPr fontId="1" type="noConversion"/>
  </si>
  <si>
    <t>iN</t>
  </si>
  <si>
    <t>iN</t>
    <phoneticPr fontId="1" type="noConversion"/>
  </si>
  <si>
    <t>Ok</t>
    <phoneticPr fontId="1" type="noConversion"/>
  </si>
  <si>
    <t>Op</t>
    <phoneticPr fontId="1" type="noConversion"/>
  </si>
  <si>
    <t>uN</t>
  </si>
  <si>
    <t>uN</t>
    <phoneticPr fontId="1" type="noConversion"/>
  </si>
  <si>
    <t>M</t>
    <phoneticPr fontId="1" type="noConversion"/>
  </si>
  <si>
    <t>第1組</t>
    <phoneticPr fontId="1" type="noConversion"/>
  </si>
  <si>
    <t>第2組</t>
  </si>
  <si>
    <t>第3組</t>
  </si>
  <si>
    <t>第4組</t>
  </si>
  <si>
    <t>第5組</t>
  </si>
  <si>
    <t>iyh</t>
  </si>
  <si>
    <t>@ɡ</t>
  </si>
  <si>
    <t>Iɑo</t>
  </si>
  <si>
    <t>Ia</t>
  </si>
  <si>
    <t>Iu</t>
  </si>
  <si>
    <t>Ua</t>
  </si>
  <si>
    <t>Ui</t>
  </si>
  <si>
    <t>iyv</t>
  </si>
  <si>
    <t>Iɑv</t>
  </si>
  <si>
    <t>Qv</t>
  </si>
  <si>
    <t>Iv</t>
  </si>
  <si>
    <t>最後</t>
    <phoneticPr fontId="1" type="noConversion"/>
  </si>
  <si>
    <t>nuxh</t>
  </si>
  <si>
    <t>nuxh</t>
    <phoneticPr fontId="1" type="noConversion"/>
  </si>
  <si>
    <t>niyh</t>
  </si>
  <si>
    <t>niyh</t>
    <phoneticPr fontId="1" type="noConversion"/>
  </si>
  <si>
    <t>nyh</t>
  </si>
  <si>
    <t>niy</t>
  </si>
  <si>
    <t>yh</t>
  </si>
  <si>
    <t>iy</t>
  </si>
  <si>
    <t>ioW</t>
    <phoneticPr fontId="1" type="noConversion"/>
  </si>
  <si>
    <t>aW</t>
    <phoneticPr fontId="1" type="noConversion"/>
  </si>
  <si>
    <t>oW</t>
    <phoneticPr fontId="1" type="noConversion"/>
  </si>
  <si>
    <t>iOW</t>
    <phoneticPr fontId="1" type="noConversion"/>
  </si>
  <si>
    <t>OW</t>
    <phoneticPr fontId="1" type="noConversion"/>
  </si>
  <si>
    <t>iyh</t>
    <phoneticPr fontId="1" type="noConversion"/>
  </si>
  <si>
    <t>nyh</t>
    <phoneticPr fontId="1" type="noConversion"/>
  </si>
  <si>
    <t>niy</t>
    <phoneticPr fontId="1" type="noConversion"/>
  </si>
  <si>
    <t>yh</t>
    <phoneticPr fontId="1" type="noConversion"/>
  </si>
  <si>
    <t>iV</t>
  </si>
  <si>
    <t>iV</t>
    <phoneticPr fontId="1" type="noConversion"/>
  </si>
  <si>
    <t>i@</t>
  </si>
  <si>
    <t>i@</t>
    <phoneticPr fontId="1" type="noConversion"/>
  </si>
  <si>
    <t>iy</t>
    <phoneticPr fontId="1" type="noConversion"/>
  </si>
  <si>
    <t>nx</t>
    <phoneticPr fontId="1" type="noConversion"/>
  </si>
  <si>
    <t>ny</t>
    <phoneticPr fontId="1" type="noConversion"/>
  </si>
  <si>
    <t>u@</t>
  </si>
  <si>
    <t>u@</t>
    <phoneticPr fontId="1" type="noConversion"/>
  </si>
  <si>
    <t>V</t>
    <phoneticPr fontId="1" type="noConversion"/>
  </si>
  <si>
    <t>@</t>
    <phoneticPr fontId="1" type="noConversion"/>
  </si>
  <si>
    <t>X</t>
    <phoneticPr fontId="1" type="noConversion"/>
  </si>
  <si>
    <t>Y</t>
    <phoneticPr fontId="1" type="noConversion"/>
  </si>
  <si>
    <t>Q</t>
    <phoneticPr fontId="1" type="noConversion"/>
  </si>
  <si>
    <t>A</t>
    <phoneticPr fontId="1" type="noConversion"/>
  </si>
  <si>
    <t>I</t>
    <phoneticPr fontId="1" type="noConversion"/>
  </si>
  <si>
    <t>niyv</t>
    <phoneticPr fontId="1" type="noConversion"/>
  </si>
  <si>
    <t>nuxv</t>
    <phoneticPr fontId="1" type="noConversion"/>
  </si>
  <si>
    <t>iyv</t>
    <phoneticPr fontId="1" type="noConversion"/>
  </si>
  <si>
    <t>nyv</t>
    <phoneticPr fontId="1" type="noConversion"/>
  </si>
  <si>
    <t>yv</t>
    <phoneticPr fontId="1" type="noConversion"/>
  </si>
  <si>
    <t>ne</t>
    <phoneticPr fontId="1" type="noConversion"/>
  </si>
  <si>
    <t>E</t>
    <phoneticPr fontId="1" type="noConversion"/>
  </si>
  <si>
    <t>轉換</t>
    <phoneticPr fontId="1" type="noConversion"/>
  </si>
  <si>
    <t>i@ɡ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</si>
</sst>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20"/>
      <color theme="1"/>
      <name val="霞鶩文楷 TC"/>
      <family val="1"/>
      <charset val="136"/>
    </font>
    <font>
      <sz val="20"/>
      <color theme="1"/>
      <name val="Noto Serif TC SemiBold"/>
      <family val="1"/>
      <charset val="136"/>
    </font>
    <font>
      <b/>
      <sz val="18"/>
      <color rgb="FF000000"/>
      <name val="Noto Sans"/>
      <family val="2"/>
    </font>
    <font>
      <sz val="18"/>
      <color rgb="FF000000"/>
      <name val="Noto Sans"/>
      <family val="2"/>
    </font>
    <font>
      <sz val="9"/>
      <color rgb="FF000000"/>
      <name val="Noto Sans"/>
      <family val="2"/>
    </font>
    <font>
      <sz val="12"/>
      <color theme="1"/>
      <name val="Noto Sans TC SemiBold"/>
      <family val="2"/>
      <charset val="136"/>
    </font>
    <font>
      <sz val="16"/>
      <color theme="1"/>
      <name val="Noto Sans TC SemiBold"/>
      <family val="2"/>
      <charset val="136"/>
    </font>
    <font>
      <sz val="18"/>
      <color rgb="FFFF0000"/>
      <name val="Noto Sans"/>
      <family val="2"/>
    </font>
    <font>
      <sz val="18"/>
      <color theme="3" tint="0.499984740745262"/>
      <name val="Noto Sans"/>
      <family val="2"/>
    </font>
    <font>
      <sz val="18"/>
      <color theme="8" tint="0.59999389629810485"/>
      <name val="Noto Sans"/>
      <family val="2"/>
    </font>
    <font>
      <b/>
      <sz val="18"/>
      <color rgb="FF000000"/>
      <name val="Microsoft JhengHei UI"/>
      <family val="2"/>
      <charset val="136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medium">
        <color rgb="FFDEE2E6"/>
      </left>
      <right style="medium">
        <color rgb="FFDEE2E6"/>
      </right>
      <top style="medium">
        <color rgb="FFDEE2E6"/>
      </top>
      <bottom style="medium">
        <color rgb="FFDEE2E6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8" fillId="0" borderId="0" xfId="0" applyFont="1">
      <alignment vertical="center"/>
    </xf>
    <xf numFmtId="0" fontId="4" fillId="2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horizontal="center" vertical="center" wrapText="1"/>
    </xf>
    <xf numFmtId="0" fontId="7" fillId="0" borderId="0" xfId="0" applyFont="1">
      <alignment vertical="center"/>
    </xf>
    <xf numFmtId="0" fontId="4" fillId="2" borderId="0" xfId="0" applyFont="1" applyFill="1" applyBorder="1" applyAlignment="1">
      <alignment horizontal="center" vertical="center" wrapText="1"/>
    </xf>
    <xf numFmtId="0" fontId="5" fillId="2" borderId="0" xfId="0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0" fontId="11" fillId="2" borderId="0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FE891-0BDB-46D4-9265-E717A1C307A8}">
  <dimension ref="A1:H97"/>
  <sheetViews>
    <sheetView showGridLines="0" tabSelected="1" workbookViewId="0">
      <selection activeCell="H2" sqref="H2:H85"/>
    </sheetView>
  </sheetViews>
  <sheetFormatPr defaultRowHeight="16.5" x14ac:dyDescent="0.25"/>
  <cols>
    <col min="1" max="6" width="13.25" customWidth="1"/>
    <col min="7" max="7" width="2.625" customWidth="1"/>
    <col min="8" max="8" width="44" customWidth="1"/>
  </cols>
  <sheetData>
    <row r="1" spans="1:8" ht="27.75" thickBot="1" x14ac:dyDescent="0.3">
      <c r="A1" s="3" t="s">
        <v>10</v>
      </c>
      <c r="B1" s="14" t="s">
        <v>700</v>
      </c>
      <c r="C1" s="14" t="s">
        <v>701</v>
      </c>
      <c r="D1" s="14" t="s">
        <v>702</v>
      </c>
      <c r="E1" s="14" t="s">
        <v>703</v>
      </c>
      <c r="F1" s="14" t="s">
        <v>704</v>
      </c>
      <c r="H1" s="14" t="s">
        <v>757</v>
      </c>
    </row>
    <row r="2" spans="1:8" ht="27.75" thickBot="1" x14ac:dyDescent="0.3">
      <c r="A2" s="4" t="s">
        <v>192</v>
      </c>
      <c r="B2" s="4" t="s">
        <v>192</v>
      </c>
      <c r="C2" s="4" t="s">
        <v>719</v>
      </c>
      <c r="D2" s="4" t="s">
        <v>719</v>
      </c>
      <c r="E2" s="16"/>
      <c r="F2" s="16"/>
      <c r="H2" s="15" t="str">
        <f xml:space="preserve"> "    - xform/" &amp; A2 &amp; "/" &amp; D2 &amp; "/"</f>
        <v xml:space="preserve">    - xform/niɑoh/niyh/</v>
      </c>
    </row>
    <row r="3" spans="1:8" ht="27.75" thickBot="1" x14ac:dyDescent="0.3">
      <c r="A3" s="4" t="s">
        <v>196</v>
      </c>
      <c r="B3" s="4" t="s">
        <v>196</v>
      </c>
      <c r="C3" s="4" t="s">
        <v>717</v>
      </c>
      <c r="D3" s="4" t="s">
        <v>717</v>
      </c>
      <c r="E3" s="16"/>
      <c r="F3" s="16"/>
      <c r="H3" s="15" t="str">
        <f t="shared" ref="H3:H66" si="0" xml:space="preserve"> "    - xform/" &amp; A3 &amp; "/" &amp; D3 &amp; "/"</f>
        <v xml:space="preserve">    - xform/nuɑih/nuxh/</v>
      </c>
    </row>
    <row r="4" spans="1:8" ht="27.75" thickBot="1" x14ac:dyDescent="0.3">
      <c r="A4" s="4" t="s">
        <v>67</v>
      </c>
      <c r="B4" s="4" t="s">
        <v>67</v>
      </c>
      <c r="C4" s="4" t="s">
        <v>758</v>
      </c>
      <c r="D4" s="4" t="s">
        <v>758</v>
      </c>
      <c r="E4" s="16"/>
      <c r="F4" s="16"/>
      <c r="H4" s="15" t="str">
        <f t="shared" si="0"/>
        <v xml:space="preserve">    - xform/iɑnɡ/i@ɡ/</v>
      </c>
    </row>
    <row r="5" spans="1:8" ht="27.75" thickBot="1" x14ac:dyDescent="0.3">
      <c r="A5" s="4" t="s">
        <v>160</v>
      </c>
      <c r="B5" s="4" t="s">
        <v>160</v>
      </c>
      <c r="C5" s="4" t="s">
        <v>705</v>
      </c>
      <c r="D5" s="4" t="s">
        <v>705</v>
      </c>
      <c r="E5" s="16"/>
      <c r="F5" s="16"/>
      <c r="H5" s="15" t="str">
        <f t="shared" si="0"/>
        <v xml:space="preserve">    - xform/iaoh/iyh/</v>
      </c>
    </row>
    <row r="6" spans="1:8" ht="27.75" thickBot="1" x14ac:dyDescent="0.3">
      <c r="A6" s="4" t="s">
        <v>73</v>
      </c>
      <c r="B6" s="4" t="s">
        <v>482</v>
      </c>
      <c r="C6" s="4" t="s">
        <v>482</v>
      </c>
      <c r="D6" s="4" t="s">
        <v>482</v>
      </c>
      <c r="E6" s="16"/>
      <c r="F6" s="16"/>
      <c r="H6" s="15" t="str">
        <f t="shared" si="0"/>
        <v xml:space="preserve">    - xform/ionɡ/iOW/</v>
      </c>
    </row>
    <row r="7" spans="1:8" ht="27.75" thickBot="1" x14ac:dyDescent="0.3">
      <c r="A7" s="4" t="s">
        <v>184</v>
      </c>
      <c r="B7" s="4" t="s">
        <v>184</v>
      </c>
      <c r="C7" s="4" t="s">
        <v>184</v>
      </c>
      <c r="D7" s="4" t="s">
        <v>184</v>
      </c>
      <c r="E7" s="16"/>
      <c r="F7" s="16"/>
      <c r="H7" s="15" t="str">
        <f t="shared" si="0"/>
        <v xml:space="preserve">    - xform/nɑeh/nɑeh/</v>
      </c>
    </row>
    <row r="8" spans="1:8" ht="27.75" thickBot="1" x14ac:dyDescent="0.3">
      <c r="A8" s="4" t="s">
        <v>188</v>
      </c>
      <c r="B8" s="4" t="s">
        <v>188</v>
      </c>
      <c r="C8" s="4" t="s">
        <v>721</v>
      </c>
      <c r="D8" s="4" t="s">
        <v>721</v>
      </c>
      <c r="E8" s="16"/>
      <c r="F8" s="16"/>
      <c r="H8" s="15" t="str">
        <f t="shared" si="0"/>
        <v xml:space="preserve">    - xform/nɑoh/nyh/</v>
      </c>
    </row>
    <row r="9" spans="1:8" ht="27.75" thickBot="1" x14ac:dyDescent="0.3">
      <c r="A9" s="4" t="s">
        <v>176</v>
      </c>
      <c r="B9" s="4" t="s">
        <v>176</v>
      </c>
      <c r="C9" s="4" t="s">
        <v>176</v>
      </c>
      <c r="D9" s="4" t="s">
        <v>176</v>
      </c>
      <c r="E9" s="16"/>
      <c r="F9" s="16"/>
      <c r="H9" s="15" t="str">
        <f t="shared" si="0"/>
        <v xml:space="preserve">    - xform/niɑh/niɑh/</v>
      </c>
    </row>
    <row r="10" spans="1:8" ht="27.75" thickBot="1" x14ac:dyDescent="0.3">
      <c r="A10" s="4" t="s">
        <v>122</v>
      </c>
      <c r="B10" s="4" t="s">
        <v>122</v>
      </c>
      <c r="C10" s="4" t="s">
        <v>722</v>
      </c>
      <c r="D10" s="4" t="s">
        <v>722</v>
      </c>
      <c r="E10" s="16"/>
      <c r="F10" s="16"/>
      <c r="H10" s="15" t="str">
        <f t="shared" si="0"/>
        <v xml:space="preserve">    - xform/niɑo/niy/</v>
      </c>
    </row>
    <row r="11" spans="1:8" ht="27.75" thickBot="1" x14ac:dyDescent="0.3">
      <c r="A11" s="4" t="s">
        <v>180</v>
      </c>
      <c r="B11" s="4" t="s">
        <v>486</v>
      </c>
      <c r="C11" s="4" t="s">
        <v>486</v>
      </c>
      <c r="D11" s="4" t="s">
        <v>486</v>
      </c>
      <c r="E11" s="16"/>
      <c r="F11" s="16"/>
      <c r="H11" s="15" t="str">
        <f t="shared" si="0"/>
        <v xml:space="preserve">    - xform/nooh/nOh/</v>
      </c>
    </row>
    <row r="12" spans="1:8" ht="27.75" thickBot="1" x14ac:dyDescent="0.3">
      <c r="A12" s="4" t="s">
        <v>147</v>
      </c>
      <c r="B12" s="4" t="s">
        <v>147</v>
      </c>
      <c r="C12" s="4" t="s">
        <v>147</v>
      </c>
      <c r="D12" s="4" t="s">
        <v>147</v>
      </c>
      <c r="E12" s="16"/>
      <c r="F12" s="16"/>
      <c r="H12" s="15" t="str">
        <f t="shared" si="0"/>
        <v xml:space="preserve">    - xform/ɑeh/ɑeh/</v>
      </c>
    </row>
    <row r="13" spans="1:8" ht="27.75" thickBot="1" x14ac:dyDescent="0.3">
      <c r="A13" s="4" t="s">
        <v>64</v>
      </c>
      <c r="B13" s="4" t="s">
        <v>64</v>
      </c>
      <c r="C13" s="4" t="s">
        <v>706</v>
      </c>
      <c r="D13" s="4" t="s">
        <v>706</v>
      </c>
      <c r="E13" s="16"/>
      <c r="F13" s="16"/>
      <c r="H13" s="15" t="str">
        <f t="shared" si="0"/>
        <v xml:space="preserve">    - xform/anɡ/@ɡ/</v>
      </c>
    </row>
    <row r="14" spans="1:8" ht="27.75" thickBot="1" x14ac:dyDescent="0.3">
      <c r="A14" s="4" t="s">
        <v>157</v>
      </c>
      <c r="B14" s="4" t="s">
        <v>157</v>
      </c>
      <c r="C14" s="4" t="s">
        <v>723</v>
      </c>
      <c r="D14" s="4" t="s">
        <v>723</v>
      </c>
      <c r="E14" s="16"/>
      <c r="F14" s="16"/>
      <c r="H14" s="15" t="str">
        <f t="shared" si="0"/>
        <v xml:space="preserve">    - xform/ɑoh/yh/</v>
      </c>
    </row>
    <row r="15" spans="1:8" ht="27.75" thickBot="1" x14ac:dyDescent="0.3">
      <c r="A15" s="4" t="s">
        <v>132</v>
      </c>
      <c r="B15" s="4" t="s">
        <v>132</v>
      </c>
      <c r="C15" s="4" t="s">
        <v>132</v>
      </c>
      <c r="D15" s="4" t="s">
        <v>132</v>
      </c>
      <c r="E15" s="16"/>
      <c r="F15" s="16"/>
      <c r="H15" s="15" t="str">
        <f t="shared" si="0"/>
        <v xml:space="preserve">    - xform/iɑh/iɑh/</v>
      </c>
    </row>
    <row r="16" spans="1:8" ht="27.75" thickBot="1" x14ac:dyDescent="0.3">
      <c r="A16" s="4" t="s">
        <v>215</v>
      </c>
      <c r="B16" s="4" t="s">
        <v>215</v>
      </c>
      <c r="C16" s="4" t="s">
        <v>215</v>
      </c>
      <c r="D16" s="4" t="s">
        <v>215</v>
      </c>
      <c r="E16" s="16"/>
      <c r="F16" s="16"/>
      <c r="H16" s="15" t="str">
        <f t="shared" si="0"/>
        <v xml:space="preserve">    - xform/iɑk/iɑk/</v>
      </c>
    </row>
    <row r="17" spans="1:8" ht="27.75" thickBot="1" x14ac:dyDescent="0.3">
      <c r="A17" s="4" t="s">
        <v>45</v>
      </c>
      <c r="B17" s="4" t="s">
        <v>45</v>
      </c>
      <c r="C17" s="4" t="s">
        <v>734</v>
      </c>
      <c r="D17" s="4" t="s">
        <v>734</v>
      </c>
      <c r="E17" s="16"/>
      <c r="F17" s="16"/>
      <c r="H17" s="15" t="str">
        <f t="shared" si="0"/>
        <v xml:space="preserve">    - xform/iɑm/iV/</v>
      </c>
    </row>
    <row r="18" spans="1:8" ht="27.75" thickBot="1" x14ac:dyDescent="0.3">
      <c r="A18" s="4" t="s">
        <v>54</v>
      </c>
      <c r="B18" s="4" t="s">
        <v>54</v>
      </c>
      <c r="C18" s="4" t="s">
        <v>736</v>
      </c>
      <c r="D18" s="4" t="s">
        <v>736</v>
      </c>
      <c r="E18" s="16"/>
      <c r="F18" s="16"/>
      <c r="H18" s="15" t="str">
        <f t="shared" si="0"/>
        <v xml:space="preserve">    - xform/iɑn/i@/</v>
      </c>
    </row>
    <row r="19" spans="1:8" ht="27.75" thickBot="1" x14ac:dyDescent="0.3">
      <c r="A19" s="4" t="s">
        <v>37</v>
      </c>
      <c r="B19" s="4" t="s">
        <v>37</v>
      </c>
      <c r="C19" s="4" t="s">
        <v>738</v>
      </c>
      <c r="D19" s="4" t="s">
        <v>724</v>
      </c>
      <c r="E19" s="16"/>
      <c r="F19" s="16"/>
      <c r="H19" s="15" t="str">
        <f t="shared" si="0"/>
        <v xml:space="preserve">    - xform/iɑo/iy/</v>
      </c>
    </row>
    <row r="20" spans="1:8" ht="27.75" thickBot="1" x14ac:dyDescent="0.3">
      <c r="A20" s="4" t="s">
        <v>201</v>
      </c>
      <c r="B20" s="4" t="s">
        <v>201</v>
      </c>
      <c r="C20" s="4" t="s">
        <v>201</v>
      </c>
      <c r="D20" s="4" t="s">
        <v>201</v>
      </c>
      <c r="E20" s="16"/>
      <c r="F20" s="16"/>
      <c r="H20" s="15" t="str">
        <f t="shared" si="0"/>
        <v xml:space="preserve">    - xform/iɑp/iɑp/</v>
      </c>
    </row>
    <row r="21" spans="1:8" ht="27.75" thickBot="1" x14ac:dyDescent="0.3">
      <c r="A21" s="4" t="s">
        <v>209</v>
      </c>
      <c r="B21" s="4" t="s">
        <v>209</v>
      </c>
      <c r="C21" s="4" t="s">
        <v>209</v>
      </c>
      <c r="D21" s="4" t="s">
        <v>209</v>
      </c>
      <c r="E21" s="16"/>
      <c r="F21" s="16"/>
      <c r="H21" s="15" t="str">
        <f t="shared" si="0"/>
        <v xml:space="preserve">    - xform/iɑt/iɑt/</v>
      </c>
    </row>
    <row r="22" spans="1:8" ht="27.75" thickBot="1" x14ac:dyDescent="0.3">
      <c r="A22" s="4" t="s">
        <v>61</v>
      </c>
      <c r="B22" s="4" t="s">
        <v>61</v>
      </c>
      <c r="C22" s="4" t="s">
        <v>61</v>
      </c>
      <c r="D22" s="4" t="s">
        <v>61</v>
      </c>
      <c r="E22" s="16"/>
      <c r="F22" s="16"/>
      <c r="H22" s="15" t="str">
        <f t="shared" si="0"/>
        <v xml:space="preserve">    - xform/inɡ/inɡ/</v>
      </c>
    </row>
    <row r="23" spans="1:8" ht="27.75" thickBot="1" x14ac:dyDescent="0.3">
      <c r="A23" s="4" t="s">
        <v>143</v>
      </c>
      <c r="B23" s="4" t="s">
        <v>143</v>
      </c>
      <c r="C23" s="4" t="s">
        <v>143</v>
      </c>
      <c r="D23" s="4" t="s">
        <v>143</v>
      </c>
      <c r="E23" s="16"/>
      <c r="F23" s="16"/>
      <c r="H23" s="15" t="str">
        <f t="shared" si="0"/>
        <v xml:space="preserve">    - xform/ioh/ioh/</v>
      </c>
    </row>
    <row r="24" spans="1:8" ht="27.75" thickBot="1" x14ac:dyDescent="0.3">
      <c r="A24" s="4" t="s">
        <v>219</v>
      </c>
      <c r="B24" s="4" t="s">
        <v>686</v>
      </c>
      <c r="C24" s="4" t="s">
        <v>686</v>
      </c>
      <c r="D24" s="4" t="s">
        <v>686</v>
      </c>
      <c r="E24" s="16"/>
      <c r="F24" s="16"/>
      <c r="H24" s="15" t="str">
        <f t="shared" si="0"/>
        <v xml:space="preserve">    - xform/iok/iOk/</v>
      </c>
    </row>
    <row r="25" spans="1:8" ht="27.75" thickBot="1" x14ac:dyDescent="0.3">
      <c r="A25" s="4" t="s">
        <v>149</v>
      </c>
      <c r="B25" s="4" t="s">
        <v>149</v>
      </c>
      <c r="C25" s="4" t="s">
        <v>149</v>
      </c>
      <c r="D25" s="4" t="s">
        <v>149</v>
      </c>
      <c r="E25" s="16"/>
      <c r="F25" s="16"/>
      <c r="H25" s="15" t="str">
        <f t="shared" si="0"/>
        <v xml:space="preserve">    - xform/iuh/iuh/</v>
      </c>
    </row>
    <row r="26" spans="1:8" ht="27.75" thickBot="1" x14ac:dyDescent="0.3">
      <c r="A26" s="4" t="s">
        <v>172</v>
      </c>
      <c r="B26" s="4" t="s">
        <v>172</v>
      </c>
      <c r="C26" s="4" t="s">
        <v>172</v>
      </c>
      <c r="D26" s="4" t="s">
        <v>172</v>
      </c>
      <c r="E26" s="16"/>
      <c r="F26" s="16"/>
      <c r="H26" s="15" t="str">
        <f t="shared" si="0"/>
        <v xml:space="preserve">    - xform/nɑh/nɑh/</v>
      </c>
    </row>
    <row r="27" spans="1:8" ht="27.75" thickBot="1" x14ac:dyDescent="0.3">
      <c r="A27" s="4" t="s">
        <v>112</v>
      </c>
      <c r="B27" s="4" t="s">
        <v>112</v>
      </c>
      <c r="C27" s="4" t="s">
        <v>675</v>
      </c>
      <c r="D27" s="4" t="s">
        <v>508</v>
      </c>
      <c r="E27" s="16"/>
      <c r="F27" s="16"/>
      <c r="H27" s="15" t="str">
        <f t="shared" si="0"/>
        <v xml:space="preserve">    - xform/nɑi/X/</v>
      </c>
    </row>
    <row r="28" spans="1:8" ht="27.75" thickBot="1" x14ac:dyDescent="0.3">
      <c r="A28" s="4" t="s">
        <v>119</v>
      </c>
      <c r="B28" s="4" t="s">
        <v>119</v>
      </c>
      <c r="C28" s="4" t="s">
        <v>677</v>
      </c>
      <c r="D28" s="4" t="s">
        <v>511</v>
      </c>
      <c r="E28" s="16"/>
      <c r="F28" s="16"/>
      <c r="H28" s="15" t="str">
        <f t="shared" si="0"/>
        <v xml:space="preserve">    - xform/nɑo/Y/</v>
      </c>
    </row>
    <row r="29" spans="1:8" ht="27.75" thickBot="1" x14ac:dyDescent="0.3">
      <c r="A29" s="4" t="s">
        <v>164</v>
      </c>
      <c r="B29" s="4" t="s">
        <v>164</v>
      </c>
      <c r="C29" s="4" t="s">
        <v>164</v>
      </c>
      <c r="D29" s="4" t="s">
        <v>164</v>
      </c>
      <c r="E29" s="16"/>
      <c r="F29" s="16"/>
      <c r="H29" s="15" t="str">
        <f t="shared" si="0"/>
        <v xml:space="preserve">    - xform/ngh/ngh/</v>
      </c>
    </row>
    <row r="30" spans="1:8" ht="27.75" thickBot="1" x14ac:dyDescent="0.3">
      <c r="A30" s="4" t="s">
        <v>85</v>
      </c>
      <c r="B30" s="4" t="s">
        <v>85</v>
      </c>
      <c r="C30" s="4" t="s">
        <v>85</v>
      </c>
      <c r="D30" s="4" t="s">
        <v>85</v>
      </c>
      <c r="E30" s="16"/>
      <c r="F30" s="16"/>
      <c r="H30" s="15" t="str">
        <f t="shared" si="0"/>
        <v xml:space="preserve">    - xform/nia/nia/</v>
      </c>
    </row>
    <row r="31" spans="1:8" ht="27.75" thickBot="1" x14ac:dyDescent="0.3">
      <c r="A31" s="4" t="s">
        <v>168</v>
      </c>
      <c r="B31" s="4" t="s">
        <v>168</v>
      </c>
      <c r="C31" s="4" t="s">
        <v>168</v>
      </c>
      <c r="D31" s="4" t="s">
        <v>168</v>
      </c>
      <c r="E31" s="16"/>
      <c r="F31" s="16"/>
      <c r="H31" s="15" t="str">
        <f t="shared" si="0"/>
        <v xml:space="preserve">    - xform/nih/nih/</v>
      </c>
    </row>
    <row r="32" spans="1:8" ht="27.75" thickBot="1" x14ac:dyDescent="0.3">
      <c r="A32" s="4" t="s">
        <v>104</v>
      </c>
      <c r="B32" s="4" t="s">
        <v>104</v>
      </c>
      <c r="C32" s="4" t="s">
        <v>104</v>
      </c>
      <c r="D32" s="4" t="s">
        <v>104</v>
      </c>
      <c r="E32" s="16"/>
      <c r="F32" s="16"/>
      <c r="H32" s="15" t="str">
        <f t="shared" si="0"/>
        <v xml:space="preserve">    - xform/niu/niu/</v>
      </c>
    </row>
    <row r="33" spans="1:8" ht="27.75" thickBot="1" x14ac:dyDescent="0.3">
      <c r="A33" s="4" t="s">
        <v>93</v>
      </c>
      <c r="B33" s="4" t="s">
        <v>505</v>
      </c>
      <c r="C33" s="4" t="s">
        <v>505</v>
      </c>
      <c r="D33" s="4" t="s">
        <v>472</v>
      </c>
      <c r="E33" s="16"/>
      <c r="F33" s="16"/>
      <c r="H33" s="15" t="str">
        <f t="shared" si="0"/>
        <v xml:space="preserve">    - xform/noo/Q/</v>
      </c>
    </row>
    <row r="34" spans="1:8" ht="27.75" thickBot="1" x14ac:dyDescent="0.3">
      <c r="A34" s="4" t="s">
        <v>89</v>
      </c>
      <c r="B34" s="4" t="s">
        <v>89</v>
      </c>
      <c r="C34" s="4" t="s">
        <v>89</v>
      </c>
      <c r="D34" s="4" t="s">
        <v>89</v>
      </c>
      <c r="E34" s="16"/>
      <c r="F34" s="16"/>
      <c r="H34" s="15" t="str">
        <f t="shared" si="0"/>
        <v xml:space="preserve">    - xform/nua/nua/</v>
      </c>
    </row>
    <row r="35" spans="1:8" ht="27.75" thickBot="1" x14ac:dyDescent="0.3">
      <c r="A35" s="4" t="s">
        <v>108</v>
      </c>
      <c r="B35" s="4" t="s">
        <v>108</v>
      </c>
      <c r="C35" s="4" t="s">
        <v>108</v>
      </c>
      <c r="D35" s="4" t="s">
        <v>108</v>
      </c>
      <c r="E35" s="16"/>
      <c r="F35" s="16"/>
      <c r="H35" s="15" t="str">
        <f t="shared" si="0"/>
        <v xml:space="preserve">    - xform/nui/nui/</v>
      </c>
    </row>
    <row r="36" spans="1:8" ht="27.75" thickBot="1" x14ac:dyDescent="0.3">
      <c r="A36" s="4" t="s">
        <v>70</v>
      </c>
      <c r="B36" s="4" t="s">
        <v>490</v>
      </c>
      <c r="C36" s="4" t="s">
        <v>490</v>
      </c>
      <c r="D36" s="4" t="s">
        <v>490</v>
      </c>
      <c r="E36" s="16"/>
      <c r="F36" s="16"/>
      <c r="H36" s="15" t="str">
        <f t="shared" si="0"/>
        <v xml:space="preserve">    - xform/onɡ/OW/</v>
      </c>
    </row>
    <row r="37" spans="1:8" ht="27.75" thickBot="1" x14ac:dyDescent="0.3">
      <c r="A37" s="4" t="s">
        <v>137</v>
      </c>
      <c r="B37" s="4" t="s">
        <v>488</v>
      </c>
      <c r="C37" s="4" t="s">
        <v>488</v>
      </c>
      <c r="D37" s="4" t="s">
        <v>488</v>
      </c>
      <c r="E37" s="16"/>
      <c r="F37" s="16"/>
      <c r="H37" s="15" t="str">
        <f t="shared" si="0"/>
        <v xml:space="preserve">    - xform/ooh/Oh/</v>
      </c>
    </row>
    <row r="38" spans="1:8" ht="27.75" thickBot="1" x14ac:dyDescent="0.3">
      <c r="A38" s="4" t="s">
        <v>135</v>
      </c>
      <c r="B38" s="4" t="s">
        <v>135</v>
      </c>
      <c r="C38" s="4" t="s">
        <v>135</v>
      </c>
      <c r="D38" s="4" t="s">
        <v>135</v>
      </c>
      <c r="E38" s="16"/>
      <c r="F38" s="16"/>
      <c r="H38" s="15" t="str">
        <f t="shared" si="0"/>
        <v xml:space="preserve">    - xform/uɑh/uɑh/</v>
      </c>
    </row>
    <row r="39" spans="1:8" ht="27.75" thickBot="1" x14ac:dyDescent="0.3">
      <c r="A39" s="4" t="s">
        <v>32</v>
      </c>
      <c r="B39" s="4" t="s">
        <v>32</v>
      </c>
      <c r="C39" s="4" t="s">
        <v>679</v>
      </c>
      <c r="D39" s="4" t="s">
        <v>679</v>
      </c>
      <c r="E39" s="16"/>
      <c r="F39" s="16"/>
      <c r="H39" s="15" t="str">
        <f t="shared" si="0"/>
        <v xml:space="preserve">    - xform/uai/ux/</v>
      </c>
    </row>
    <row r="40" spans="1:8" ht="27.75" thickBot="1" x14ac:dyDescent="0.3">
      <c r="A40" s="4" t="s">
        <v>116</v>
      </c>
      <c r="B40" s="4" t="s">
        <v>116</v>
      </c>
      <c r="C40" s="4" t="s">
        <v>679</v>
      </c>
      <c r="D40" s="4" t="s">
        <v>679</v>
      </c>
      <c r="E40" s="16"/>
      <c r="F40" s="16"/>
      <c r="H40" s="15" t="str">
        <f t="shared" si="0"/>
        <v xml:space="preserve">    - xform/uɑi/ux/</v>
      </c>
    </row>
    <row r="41" spans="1:8" ht="27.75" thickBot="1" x14ac:dyDescent="0.3">
      <c r="A41" s="4" t="s">
        <v>56</v>
      </c>
      <c r="B41" s="4" t="s">
        <v>56</v>
      </c>
      <c r="C41" s="4" t="s">
        <v>741</v>
      </c>
      <c r="D41" s="4" t="s">
        <v>741</v>
      </c>
      <c r="E41" s="16"/>
      <c r="F41" s="16"/>
      <c r="H41" s="15" t="str">
        <f t="shared" si="0"/>
        <v xml:space="preserve">    - xform/uɑn/u@/</v>
      </c>
    </row>
    <row r="42" spans="1:8" ht="27.75" thickBot="1" x14ac:dyDescent="0.3">
      <c r="A42" s="4" t="s">
        <v>211</v>
      </c>
      <c r="B42" s="4" t="s">
        <v>211</v>
      </c>
      <c r="C42" s="4" t="s">
        <v>211</v>
      </c>
      <c r="D42" s="4" t="s">
        <v>211</v>
      </c>
      <c r="E42" s="16"/>
      <c r="F42" s="16"/>
      <c r="H42" s="15" t="str">
        <f t="shared" si="0"/>
        <v xml:space="preserve">    - xform/uɑt/uɑt/</v>
      </c>
    </row>
    <row r="43" spans="1:8" ht="27.75" thickBot="1" x14ac:dyDescent="0.3">
      <c r="A43" s="4" t="s">
        <v>153</v>
      </c>
      <c r="B43" s="4" t="s">
        <v>153</v>
      </c>
      <c r="C43" s="4" t="s">
        <v>153</v>
      </c>
      <c r="D43" s="4" t="s">
        <v>153</v>
      </c>
      <c r="E43" s="16"/>
      <c r="F43" s="16"/>
      <c r="H43" s="15" t="str">
        <f t="shared" si="0"/>
        <v xml:space="preserve">    - xform/ueh/ueh/</v>
      </c>
    </row>
    <row r="44" spans="1:8" ht="27.75" thickBot="1" x14ac:dyDescent="0.3">
      <c r="A44" s="4" t="s">
        <v>755</v>
      </c>
      <c r="B44" s="4" t="s">
        <v>521</v>
      </c>
      <c r="C44" s="4" t="s">
        <v>521</v>
      </c>
      <c r="D44" s="4" t="s">
        <v>523</v>
      </c>
      <c r="E44" s="16"/>
      <c r="F44" s="16"/>
      <c r="H44" s="15" t="str">
        <f t="shared" si="0"/>
        <v xml:space="preserve">    - xform/ne/E/</v>
      </c>
    </row>
    <row r="45" spans="1:8" ht="27.75" thickBot="1" x14ac:dyDescent="0.3">
      <c r="A45" s="4" t="s">
        <v>28</v>
      </c>
      <c r="B45" s="4" t="s">
        <v>28</v>
      </c>
      <c r="C45" s="4" t="s">
        <v>28</v>
      </c>
      <c r="D45" s="4" t="s">
        <v>28</v>
      </c>
      <c r="E45" s="16"/>
      <c r="F45" s="16"/>
      <c r="H45" s="15" t="str">
        <f t="shared" si="0"/>
        <v xml:space="preserve">    - xform/ɑe/ɑe/</v>
      </c>
    </row>
    <row r="46" spans="1:8" ht="27.75" thickBot="1" x14ac:dyDescent="0.3">
      <c r="A46" s="4" t="s">
        <v>129</v>
      </c>
      <c r="B46" s="4" t="s">
        <v>129</v>
      </c>
      <c r="C46" s="4" t="s">
        <v>129</v>
      </c>
      <c r="D46" s="4" t="s">
        <v>129</v>
      </c>
      <c r="E46" s="16"/>
      <c r="F46" s="16"/>
      <c r="H46" s="15" t="str">
        <f t="shared" si="0"/>
        <v xml:space="preserve">    - xform/ɑh/ɑh/</v>
      </c>
    </row>
    <row r="47" spans="1:8" ht="27.75" thickBot="1" x14ac:dyDescent="0.3">
      <c r="A47" s="4" t="s">
        <v>31</v>
      </c>
      <c r="B47" s="4" t="s">
        <v>31</v>
      </c>
      <c r="C47" s="4" t="s">
        <v>464</v>
      </c>
      <c r="D47" s="4" t="s">
        <v>464</v>
      </c>
      <c r="E47" s="16"/>
      <c r="F47" s="16"/>
      <c r="H47" s="15" t="str">
        <f t="shared" si="0"/>
        <v xml:space="preserve">    - xform/ai/x/</v>
      </c>
    </row>
    <row r="48" spans="1:8" ht="27.75" thickBot="1" x14ac:dyDescent="0.3">
      <c r="A48" s="4" t="s">
        <v>213</v>
      </c>
      <c r="B48" s="4" t="s">
        <v>213</v>
      </c>
      <c r="C48" s="4" t="s">
        <v>213</v>
      </c>
      <c r="D48" s="4" t="s">
        <v>213</v>
      </c>
      <c r="E48" s="16"/>
      <c r="F48" s="16"/>
      <c r="H48" s="15" t="str">
        <f t="shared" si="0"/>
        <v xml:space="preserve">    - xform/ɑk/ɑk/</v>
      </c>
    </row>
    <row r="49" spans="1:8" ht="27.75" thickBot="1" x14ac:dyDescent="0.3">
      <c r="A49" s="4" t="s">
        <v>42</v>
      </c>
      <c r="B49" s="4" t="s">
        <v>42</v>
      </c>
      <c r="C49" s="4" t="s">
        <v>501</v>
      </c>
      <c r="D49" s="4" t="s">
        <v>501</v>
      </c>
      <c r="E49" s="16"/>
      <c r="F49" s="16"/>
      <c r="H49" s="15" t="str">
        <f t="shared" si="0"/>
        <v xml:space="preserve">    - xform/ɑm/V/</v>
      </c>
    </row>
    <row r="50" spans="1:8" ht="27.75" thickBot="1" x14ac:dyDescent="0.3">
      <c r="A50" s="4" t="s">
        <v>52</v>
      </c>
      <c r="B50" s="4" t="s">
        <v>52</v>
      </c>
      <c r="C50" s="4" t="s">
        <v>503</v>
      </c>
      <c r="D50" s="4" t="s">
        <v>503</v>
      </c>
      <c r="E50" s="16"/>
      <c r="F50" s="16"/>
      <c r="H50" s="15" t="str">
        <f t="shared" si="0"/>
        <v xml:space="preserve">    - xform/ɑn/@/</v>
      </c>
    </row>
    <row r="51" spans="1:8" ht="27.75" thickBot="1" x14ac:dyDescent="0.3">
      <c r="A51" s="4" t="s">
        <v>34</v>
      </c>
      <c r="B51" s="4" t="s">
        <v>34</v>
      </c>
      <c r="C51" s="4" t="s">
        <v>467</v>
      </c>
      <c r="D51" s="4" t="s">
        <v>467</v>
      </c>
      <c r="E51" s="16"/>
      <c r="F51" s="16"/>
      <c r="H51" s="15" t="str">
        <f t="shared" si="0"/>
        <v xml:space="preserve">    - xform/ao/y/</v>
      </c>
    </row>
    <row r="52" spans="1:8" ht="27.75" thickBot="1" x14ac:dyDescent="0.3">
      <c r="A52" s="4" t="s">
        <v>199</v>
      </c>
      <c r="B52" s="4" t="s">
        <v>199</v>
      </c>
      <c r="C52" s="4" t="s">
        <v>199</v>
      </c>
      <c r="D52" s="4" t="s">
        <v>199</v>
      </c>
      <c r="E52" s="16"/>
      <c r="F52" s="16"/>
      <c r="H52" s="15" t="str">
        <f t="shared" si="0"/>
        <v xml:space="preserve">    - xform/ɑp/ɑp/</v>
      </c>
    </row>
    <row r="53" spans="1:8" ht="27.75" thickBot="1" x14ac:dyDescent="0.3">
      <c r="A53" s="4" t="s">
        <v>207</v>
      </c>
      <c r="B53" s="4" t="s">
        <v>207</v>
      </c>
      <c r="C53" s="4" t="s">
        <v>207</v>
      </c>
      <c r="D53" s="4" t="s">
        <v>207</v>
      </c>
      <c r="E53" s="16"/>
      <c r="F53" s="16"/>
      <c r="H53" s="15" t="str">
        <f t="shared" si="0"/>
        <v xml:space="preserve">    - xform/ɑt/ɑt/</v>
      </c>
    </row>
    <row r="54" spans="1:8" ht="27.75" thickBot="1" x14ac:dyDescent="0.3">
      <c r="A54" s="4" t="s">
        <v>151</v>
      </c>
      <c r="B54" s="4" t="s">
        <v>151</v>
      </c>
      <c r="C54" s="4" t="s">
        <v>151</v>
      </c>
      <c r="D54" s="4" t="s">
        <v>151</v>
      </c>
      <c r="E54" s="16"/>
      <c r="F54" s="16"/>
      <c r="H54" s="15" t="str">
        <f t="shared" si="0"/>
        <v xml:space="preserve">    - xform/eh/eh/</v>
      </c>
    </row>
    <row r="55" spans="1:8" ht="27.75" thickBot="1" x14ac:dyDescent="0.3">
      <c r="A55" s="4" t="s">
        <v>222</v>
      </c>
      <c r="B55" s="4" t="s">
        <v>222</v>
      </c>
      <c r="C55" s="4" t="s">
        <v>222</v>
      </c>
      <c r="D55" s="4" t="s">
        <v>222</v>
      </c>
      <c r="E55" s="16"/>
      <c r="F55" s="16"/>
      <c r="H55" s="15" t="str">
        <f t="shared" si="0"/>
        <v xml:space="preserve">    - xform/eu/eu/</v>
      </c>
    </row>
    <row r="56" spans="1:8" ht="27.75" thickBot="1" x14ac:dyDescent="0.3">
      <c r="A56" s="4" t="s">
        <v>16</v>
      </c>
      <c r="B56" s="4" t="s">
        <v>16</v>
      </c>
      <c r="C56" s="4" t="s">
        <v>16</v>
      </c>
      <c r="D56" s="4" t="s">
        <v>16</v>
      </c>
      <c r="E56" s="16"/>
      <c r="F56" s="16"/>
      <c r="H56" s="15" t="str">
        <f t="shared" si="0"/>
        <v xml:space="preserve">    - xform/iɑ/iɑ/</v>
      </c>
    </row>
    <row r="57" spans="1:8" ht="27.75" thickBot="1" x14ac:dyDescent="0.3">
      <c r="A57" s="4" t="s">
        <v>226</v>
      </c>
      <c r="B57" s="4" t="s">
        <v>226</v>
      </c>
      <c r="C57" s="4" t="s">
        <v>226</v>
      </c>
      <c r="D57" s="4" t="s">
        <v>226</v>
      </c>
      <c r="E57" s="16"/>
      <c r="F57" s="16"/>
      <c r="H57" s="15" t="str">
        <f t="shared" si="0"/>
        <v xml:space="preserve">    - xform/ie/ie/</v>
      </c>
    </row>
    <row r="58" spans="1:8" ht="27.75" thickBot="1" x14ac:dyDescent="0.3">
      <c r="A58" s="4" t="s">
        <v>124</v>
      </c>
      <c r="B58" s="4" t="s">
        <v>124</v>
      </c>
      <c r="C58" s="4" t="s">
        <v>124</v>
      </c>
      <c r="D58" s="4" t="s">
        <v>124</v>
      </c>
      <c r="E58" s="16"/>
      <c r="F58" s="16"/>
      <c r="H58" s="15" t="str">
        <f t="shared" si="0"/>
        <v xml:space="preserve">    - xform/ih/ih/</v>
      </c>
    </row>
    <row r="59" spans="1:8" ht="27.75" thickBot="1" x14ac:dyDescent="0.3">
      <c r="A59" s="4" t="s">
        <v>212</v>
      </c>
      <c r="B59" s="4" t="s">
        <v>212</v>
      </c>
      <c r="C59" s="4" t="s">
        <v>212</v>
      </c>
      <c r="D59" s="4" t="s">
        <v>212</v>
      </c>
      <c r="E59" s="16"/>
      <c r="F59" s="16"/>
      <c r="H59" s="15" t="str">
        <f t="shared" si="0"/>
        <v xml:space="preserve">    - xform/ik/ik/</v>
      </c>
    </row>
    <row r="60" spans="1:8" ht="27.75" thickBot="1" x14ac:dyDescent="0.3">
      <c r="A60" s="4" t="s">
        <v>40</v>
      </c>
      <c r="B60" s="4" t="s">
        <v>40</v>
      </c>
      <c r="C60" s="4" t="s">
        <v>40</v>
      </c>
      <c r="D60" s="4" t="s">
        <v>40</v>
      </c>
      <c r="E60" s="16"/>
      <c r="F60" s="16"/>
      <c r="H60" s="15" t="str">
        <f t="shared" si="0"/>
        <v xml:space="preserve">    - xform/im/im/</v>
      </c>
    </row>
    <row r="61" spans="1:8" ht="27.75" thickBot="1" x14ac:dyDescent="0.3">
      <c r="A61" s="4" t="s">
        <v>49</v>
      </c>
      <c r="B61" s="4" t="s">
        <v>49</v>
      </c>
      <c r="C61" s="4" t="s">
        <v>49</v>
      </c>
      <c r="D61" s="4" t="s">
        <v>49</v>
      </c>
      <c r="E61" s="16"/>
      <c r="F61" s="16"/>
      <c r="H61" s="15" t="str">
        <f t="shared" si="0"/>
        <v xml:space="preserve">    - xform/in/in/</v>
      </c>
    </row>
    <row r="62" spans="1:8" ht="27.75" thickBot="1" x14ac:dyDescent="0.3">
      <c r="A62" s="4" t="s">
        <v>22</v>
      </c>
      <c r="B62" s="4" t="s">
        <v>22</v>
      </c>
      <c r="C62" s="4" t="s">
        <v>22</v>
      </c>
      <c r="D62" s="4" t="s">
        <v>22</v>
      </c>
      <c r="E62" s="16"/>
      <c r="F62" s="16"/>
      <c r="H62" s="15" t="str">
        <f t="shared" si="0"/>
        <v xml:space="preserve">    - xform/io/io/</v>
      </c>
    </row>
    <row r="63" spans="1:8" ht="27.75" thickBot="1" x14ac:dyDescent="0.3">
      <c r="A63" s="4" t="s">
        <v>197</v>
      </c>
      <c r="B63" s="4" t="s">
        <v>197</v>
      </c>
      <c r="C63" s="4" t="s">
        <v>197</v>
      </c>
      <c r="D63" s="4" t="s">
        <v>197</v>
      </c>
      <c r="E63" s="16"/>
      <c r="F63" s="16"/>
      <c r="H63" s="15" t="str">
        <f t="shared" si="0"/>
        <v xml:space="preserve">    - xform/ip/ip/</v>
      </c>
    </row>
    <row r="64" spans="1:8" ht="27.75" thickBot="1" x14ac:dyDescent="0.3">
      <c r="A64" s="4" t="s">
        <v>204</v>
      </c>
      <c r="B64" s="4" t="s">
        <v>204</v>
      </c>
      <c r="C64" s="4" t="s">
        <v>204</v>
      </c>
      <c r="D64" s="4" t="s">
        <v>204</v>
      </c>
      <c r="E64" s="16"/>
      <c r="F64" s="16"/>
      <c r="H64" s="15" t="str">
        <f t="shared" si="0"/>
        <v xml:space="preserve">    - xform/it/it/</v>
      </c>
    </row>
    <row r="65" spans="1:8" ht="27.75" thickBot="1" x14ac:dyDescent="0.3">
      <c r="A65" s="4" t="s">
        <v>29</v>
      </c>
      <c r="B65" s="4" t="s">
        <v>29</v>
      </c>
      <c r="C65" s="4" t="s">
        <v>29</v>
      </c>
      <c r="D65" s="4" t="s">
        <v>29</v>
      </c>
      <c r="E65" s="16"/>
      <c r="F65" s="16"/>
      <c r="H65" s="15" t="str">
        <f t="shared" si="0"/>
        <v xml:space="preserve">    - xform/iu/iu/</v>
      </c>
    </row>
    <row r="66" spans="1:8" ht="27.75" thickBot="1" x14ac:dyDescent="0.3">
      <c r="A66" s="4" t="s">
        <v>162</v>
      </c>
      <c r="B66" s="4" t="s">
        <v>162</v>
      </c>
      <c r="C66" s="4" t="s">
        <v>162</v>
      </c>
      <c r="D66" s="4" t="s">
        <v>162</v>
      </c>
      <c r="E66" s="16"/>
      <c r="F66" s="16"/>
      <c r="H66" s="15" t="str">
        <f t="shared" si="0"/>
        <v xml:space="preserve">    - xform/mh/mh/</v>
      </c>
    </row>
    <row r="67" spans="1:8" ht="27.75" thickBot="1" x14ac:dyDescent="0.3">
      <c r="A67" s="4" t="s">
        <v>81</v>
      </c>
      <c r="B67" s="4" t="s">
        <v>81</v>
      </c>
      <c r="C67" s="4" t="s">
        <v>81</v>
      </c>
      <c r="D67" s="4" t="s">
        <v>519</v>
      </c>
      <c r="E67" s="16"/>
      <c r="F67" s="16"/>
      <c r="H67" s="15" t="str">
        <f t="shared" ref="H67:H85" si="1" xml:space="preserve"> "    - xform/" &amp; A67 &amp; "/" &amp; D67 &amp; "/"</f>
        <v xml:space="preserve">    - xform/na/A/</v>
      </c>
    </row>
    <row r="68" spans="1:8" ht="27.75" thickBot="1" x14ac:dyDescent="0.3">
      <c r="A68" s="4" t="s">
        <v>58</v>
      </c>
      <c r="B68" s="4" t="s">
        <v>58</v>
      </c>
      <c r="C68" s="4" t="s">
        <v>58</v>
      </c>
      <c r="D68" s="4" t="s">
        <v>58</v>
      </c>
      <c r="E68" s="16"/>
      <c r="F68" s="16"/>
      <c r="H68" s="15" t="str">
        <f t="shared" si="1"/>
        <v xml:space="preserve">    - xform/ng/ng/</v>
      </c>
    </row>
    <row r="69" spans="1:8" ht="27.75" thickBot="1" x14ac:dyDescent="0.3">
      <c r="A69" s="4" t="s">
        <v>77</v>
      </c>
      <c r="B69" s="4" t="s">
        <v>77</v>
      </c>
      <c r="C69" s="4" t="s">
        <v>77</v>
      </c>
      <c r="D69" s="4" t="s">
        <v>514</v>
      </c>
      <c r="E69" s="16"/>
      <c r="F69" s="16"/>
      <c r="H69" s="15" t="str">
        <f t="shared" si="1"/>
        <v xml:space="preserve">    - xform/ni/I/</v>
      </c>
    </row>
    <row r="70" spans="1:8" ht="27.75" thickBot="1" x14ac:dyDescent="0.3">
      <c r="A70" s="4" t="s">
        <v>141</v>
      </c>
      <c r="B70" s="4" t="s">
        <v>141</v>
      </c>
      <c r="C70" s="4" t="s">
        <v>141</v>
      </c>
      <c r="D70" s="4" t="s">
        <v>141</v>
      </c>
      <c r="E70" s="16"/>
      <c r="F70" s="16"/>
      <c r="H70" s="15" t="str">
        <f t="shared" si="1"/>
        <v xml:space="preserve">    - xform/oh/oh/</v>
      </c>
    </row>
    <row r="71" spans="1:8" ht="27.75" thickBot="1" x14ac:dyDescent="0.3">
      <c r="A71" s="4" t="s">
        <v>218</v>
      </c>
      <c r="B71" s="4" t="s">
        <v>497</v>
      </c>
      <c r="C71" s="4" t="s">
        <v>497</v>
      </c>
      <c r="D71" s="4" t="s">
        <v>497</v>
      </c>
      <c r="E71" s="16"/>
      <c r="F71" s="16"/>
      <c r="H71" s="15" t="str">
        <f t="shared" si="1"/>
        <v xml:space="preserve">    - xform/ok/Ok/</v>
      </c>
    </row>
    <row r="72" spans="1:8" ht="27.75" thickBot="1" x14ac:dyDescent="0.3">
      <c r="A72" s="4" t="s">
        <v>20</v>
      </c>
      <c r="B72" s="4" t="s">
        <v>470</v>
      </c>
      <c r="C72" s="4" t="s">
        <v>470</v>
      </c>
      <c r="D72" s="4" t="s">
        <v>470</v>
      </c>
      <c r="E72" s="16"/>
      <c r="F72" s="16"/>
      <c r="H72" s="15" t="str">
        <f t="shared" si="1"/>
        <v xml:space="preserve">    - xform/oo/O/</v>
      </c>
    </row>
    <row r="73" spans="1:8" ht="27.75" thickBot="1" x14ac:dyDescent="0.3">
      <c r="A73" s="4" t="s">
        <v>203</v>
      </c>
      <c r="B73" s="4" t="s">
        <v>495</v>
      </c>
      <c r="C73" s="4" t="s">
        <v>495</v>
      </c>
      <c r="D73" s="4" t="s">
        <v>495</v>
      </c>
      <c r="E73" s="16"/>
      <c r="F73" s="16"/>
      <c r="H73" s="15" t="str">
        <f t="shared" si="1"/>
        <v xml:space="preserve">    - xform/op/Op/</v>
      </c>
    </row>
    <row r="74" spans="1:8" ht="27.75" thickBot="1" x14ac:dyDescent="0.3">
      <c r="A74" s="4" t="s">
        <v>18</v>
      </c>
      <c r="B74" s="4" t="s">
        <v>18</v>
      </c>
      <c r="C74" s="4" t="s">
        <v>18</v>
      </c>
      <c r="D74" s="4" t="s">
        <v>18</v>
      </c>
      <c r="E74" s="16"/>
      <c r="F74" s="16"/>
      <c r="H74" s="15" t="str">
        <f t="shared" si="1"/>
        <v xml:space="preserve">    - xform/uɑ/uɑ/</v>
      </c>
    </row>
    <row r="75" spans="1:8" ht="27.75" thickBot="1" x14ac:dyDescent="0.3">
      <c r="A75" s="4" t="s">
        <v>24</v>
      </c>
      <c r="B75" s="4" t="s">
        <v>24</v>
      </c>
      <c r="C75" s="4" t="s">
        <v>24</v>
      </c>
      <c r="D75" s="4" t="s">
        <v>24</v>
      </c>
      <c r="E75" s="16"/>
      <c r="F75" s="16"/>
      <c r="H75" s="15" t="str">
        <f t="shared" si="1"/>
        <v xml:space="preserve">    - xform/ue/ue/</v>
      </c>
    </row>
    <row r="76" spans="1:8" ht="27.75" thickBot="1" x14ac:dyDescent="0.3">
      <c r="A76" s="4" t="s">
        <v>126</v>
      </c>
      <c r="B76" s="4" t="s">
        <v>126</v>
      </c>
      <c r="C76" s="4" t="s">
        <v>126</v>
      </c>
      <c r="D76" s="4" t="s">
        <v>126</v>
      </c>
      <c r="E76" s="16"/>
      <c r="F76" s="16"/>
      <c r="H76" s="15" t="str">
        <f t="shared" si="1"/>
        <v xml:space="preserve">    - xform/uh/uh/</v>
      </c>
    </row>
    <row r="77" spans="1:8" ht="27.75" thickBot="1" x14ac:dyDescent="0.3">
      <c r="A77" s="4" t="s">
        <v>30</v>
      </c>
      <c r="B77" s="4" t="s">
        <v>30</v>
      </c>
      <c r="C77" s="4" t="s">
        <v>30</v>
      </c>
      <c r="D77" s="4" t="s">
        <v>30</v>
      </c>
      <c r="E77" s="16"/>
      <c r="F77" s="16"/>
      <c r="H77" s="15" t="str">
        <f t="shared" si="1"/>
        <v xml:space="preserve">    - xform/ui/ui/</v>
      </c>
    </row>
    <row r="78" spans="1:8" ht="27.75" thickBot="1" x14ac:dyDescent="0.3">
      <c r="A78" s="4" t="s">
        <v>50</v>
      </c>
      <c r="B78" s="4" t="s">
        <v>50</v>
      </c>
      <c r="C78" s="4" t="s">
        <v>50</v>
      </c>
      <c r="D78" s="4" t="s">
        <v>50</v>
      </c>
      <c r="E78" s="16"/>
      <c r="F78" s="16"/>
      <c r="H78" s="15" t="str">
        <f t="shared" si="1"/>
        <v xml:space="preserve">    - xform/un/un/</v>
      </c>
    </row>
    <row r="79" spans="1:8" ht="27.75" thickBot="1" x14ac:dyDescent="0.3">
      <c r="A79" s="4" t="s">
        <v>205</v>
      </c>
      <c r="B79" s="4" t="s">
        <v>205</v>
      </c>
      <c r="C79" s="4" t="s">
        <v>205</v>
      </c>
      <c r="D79" s="4" t="s">
        <v>205</v>
      </c>
      <c r="E79" s="16"/>
      <c r="F79" s="16"/>
      <c r="H79" s="15" t="str">
        <f t="shared" si="1"/>
        <v xml:space="preserve">    - xform/ut/ut/</v>
      </c>
    </row>
    <row r="80" spans="1:8" ht="27.75" thickBot="1" x14ac:dyDescent="0.3">
      <c r="A80" s="4" t="s">
        <v>14</v>
      </c>
      <c r="B80" s="4" t="s">
        <v>14</v>
      </c>
      <c r="C80" s="4" t="s">
        <v>14</v>
      </c>
      <c r="D80" s="4" t="s">
        <v>14</v>
      </c>
      <c r="E80" s="16"/>
      <c r="F80" s="16"/>
      <c r="H80" s="15" t="str">
        <f t="shared" si="1"/>
        <v xml:space="preserve">    - xform/ɑ/ɑ/</v>
      </c>
    </row>
    <row r="81" spans="1:8" ht="27.75" thickBot="1" x14ac:dyDescent="0.3">
      <c r="A81" s="4" t="s">
        <v>23</v>
      </c>
      <c r="B81" s="4" t="s">
        <v>23</v>
      </c>
      <c r="C81" s="4" t="s">
        <v>23</v>
      </c>
      <c r="D81" s="4" t="s">
        <v>23</v>
      </c>
      <c r="E81" s="16"/>
      <c r="F81" s="16"/>
      <c r="H81" s="15" t="str">
        <f t="shared" si="1"/>
        <v xml:space="preserve">    - xform/e/e/</v>
      </c>
    </row>
    <row r="82" spans="1:8" ht="27.75" thickBot="1" x14ac:dyDescent="0.3">
      <c r="A82" s="4" t="s">
        <v>11</v>
      </c>
      <c r="B82" s="4" t="s">
        <v>11</v>
      </c>
      <c r="C82" s="4" t="s">
        <v>11</v>
      </c>
      <c r="D82" s="4" t="s">
        <v>11</v>
      </c>
      <c r="E82" s="16"/>
      <c r="F82" s="16"/>
      <c r="H82" s="15" t="str">
        <f t="shared" si="1"/>
        <v xml:space="preserve">    - xform/i/i/</v>
      </c>
    </row>
    <row r="83" spans="1:8" ht="27.75" thickBot="1" x14ac:dyDescent="0.3">
      <c r="A83" s="4" t="s">
        <v>39</v>
      </c>
      <c r="B83" s="4" t="s">
        <v>39</v>
      </c>
      <c r="C83" s="4" t="s">
        <v>39</v>
      </c>
      <c r="D83" s="4" t="s">
        <v>39</v>
      </c>
      <c r="E83" s="16"/>
      <c r="F83" s="16"/>
      <c r="H83" s="15" t="str">
        <f t="shared" si="1"/>
        <v xml:space="preserve">    - xform/m/m/</v>
      </c>
    </row>
    <row r="84" spans="1:8" ht="27.75" thickBot="1" x14ac:dyDescent="0.3">
      <c r="A84" s="4" t="s">
        <v>21</v>
      </c>
      <c r="B84" s="4" t="s">
        <v>21</v>
      </c>
      <c r="C84" s="4" t="s">
        <v>21</v>
      </c>
      <c r="D84" s="4" t="s">
        <v>21</v>
      </c>
      <c r="E84" s="16"/>
      <c r="F84" s="16"/>
      <c r="H84" s="15" t="str">
        <f t="shared" si="1"/>
        <v xml:space="preserve">    - xform/o/o/</v>
      </c>
    </row>
    <row r="85" spans="1:8" ht="27.75" thickBot="1" x14ac:dyDescent="0.3">
      <c r="A85" s="4" t="s">
        <v>12</v>
      </c>
      <c r="B85" s="4" t="s">
        <v>12</v>
      </c>
      <c r="C85" s="4" t="s">
        <v>12</v>
      </c>
      <c r="D85" s="4" t="s">
        <v>12</v>
      </c>
      <c r="E85" s="16"/>
      <c r="F85" s="16"/>
      <c r="H85" s="15" t="str">
        <f t="shared" si="1"/>
        <v xml:space="preserve">    - xform/u/u/</v>
      </c>
    </row>
    <row r="86" spans="1:8" ht="27.75" thickBot="1" x14ac:dyDescent="0.3">
      <c r="A86" s="4"/>
      <c r="B86" s="4"/>
      <c r="C86" s="4"/>
      <c r="D86" s="4"/>
      <c r="E86" s="4"/>
      <c r="F86" s="4"/>
      <c r="H86" s="4"/>
    </row>
    <row r="87" spans="1:8" ht="27.75" thickBot="1" x14ac:dyDescent="0.3">
      <c r="A87" s="4"/>
      <c r="B87" s="4"/>
      <c r="C87" s="4"/>
      <c r="D87" s="4"/>
      <c r="E87" s="4"/>
      <c r="F87" s="4"/>
      <c r="H87" s="4"/>
    </row>
    <row r="88" spans="1:8" ht="27.75" thickBot="1" x14ac:dyDescent="0.3">
      <c r="A88" s="4"/>
      <c r="B88" s="4"/>
      <c r="C88" s="4"/>
      <c r="D88" s="4"/>
      <c r="E88" s="4"/>
      <c r="F88" s="4"/>
      <c r="H88" s="4"/>
    </row>
    <row r="89" spans="1:8" ht="27.75" thickBot="1" x14ac:dyDescent="0.3">
      <c r="A89" s="4"/>
      <c r="B89" s="4"/>
      <c r="C89" s="4"/>
      <c r="D89" s="4"/>
      <c r="E89" s="4"/>
      <c r="F89" s="4"/>
      <c r="H89" s="4"/>
    </row>
    <row r="90" spans="1:8" ht="27.75" thickBot="1" x14ac:dyDescent="0.3">
      <c r="A90" s="4"/>
      <c r="B90" s="4"/>
      <c r="C90" s="4"/>
      <c r="D90" s="4"/>
      <c r="E90" s="4"/>
      <c r="F90" s="4"/>
      <c r="H90" s="4"/>
    </row>
    <row r="91" spans="1:8" ht="27.75" thickBot="1" x14ac:dyDescent="0.3">
      <c r="A91" s="4"/>
      <c r="B91" s="4"/>
      <c r="C91" s="4"/>
      <c r="D91" s="4"/>
      <c r="E91" s="4"/>
      <c r="F91" s="4"/>
      <c r="H91" s="4"/>
    </row>
    <row r="92" spans="1:8" ht="27.75" thickBot="1" x14ac:dyDescent="0.3">
      <c r="A92" s="4"/>
      <c r="B92" s="4"/>
      <c r="C92" s="4"/>
      <c r="D92" s="4"/>
      <c r="E92" s="4"/>
      <c r="F92" s="4"/>
      <c r="H92" s="4"/>
    </row>
    <row r="93" spans="1:8" ht="27.75" thickBot="1" x14ac:dyDescent="0.3">
      <c r="A93" s="4"/>
      <c r="B93" s="4"/>
      <c r="C93" s="4"/>
      <c r="D93" s="4"/>
      <c r="E93" s="4"/>
      <c r="F93" s="4"/>
      <c r="H93" s="4"/>
    </row>
    <row r="94" spans="1:8" ht="27.75" thickBot="1" x14ac:dyDescent="0.3">
      <c r="A94" s="4"/>
      <c r="B94" s="4"/>
      <c r="C94" s="4"/>
      <c r="D94" s="4"/>
      <c r="E94" s="4"/>
      <c r="F94" s="4"/>
      <c r="H94" s="4"/>
    </row>
    <row r="95" spans="1:8" ht="27.75" thickBot="1" x14ac:dyDescent="0.3">
      <c r="A95" s="4"/>
      <c r="B95" s="4"/>
      <c r="C95" s="4"/>
      <c r="D95" s="4"/>
      <c r="E95" s="4"/>
      <c r="F95" s="4"/>
      <c r="H95" s="4"/>
    </row>
    <row r="96" spans="1:8" ht="27.75" thickBot="1" x14ac:dyDescent="0.3">
      <c r="A96" s="4"/>
      <c r="B96" s="4"/>
      <c r="C96" s="4"/>
      <c r="D96" s="4"/>
      <c r="E96" s="4"/>
      <c r="F96" s="4"/>
      <c r="H96" s="4"/>
    </row>
    <row r="97" spans="1:8" ht="27.75" thickBot="1" x14ac:dyDescent="0.3">
      <c r="A97" s="4"/>
      <c r="B97" s="4"/>
      <c r="C97" s="4"/>
      <c r="D97" s="4"/>
      <c r="E97" s="4"/>
      <c r="F97" s="4"/>
      <c r="H97" s="4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2F82A-6D56-4140-83F4-FF785832C731}">
  <dimension ref="A1:H97"/>
  <sheetViews>
    <sheetView showGridLines="0" topLeftCell="C1" workbookViewId="0">
      <selection activeCell="E2" sqref="E2:F89"/>
    </sheetView>
  </sheetViews>
  <sheetFormatPr defaultRowHeight="16.5" x14ac:dyDescent="0.25"/>
  <cols>
    <col min="1" max="6" width="13.25" customWidth="1"/>
    <col min="7" max="7" width="2.625" customWidth="1"/>
    <col min="8" max="8" width="44" customWidth="1"/>
  </cols>
  <sheetData>
    <row r="1" spans="1:8" ht="27.75" thickBot="1" x14ac:dyDescent="0.3">
      <c r="A1" s="3" t="s">
        <v>10</v>
      </c>
      <c r="B1" s="14" t="s">
        <v>700</v>
      </c>
      <c r="C1" s="14" t="s">
        <v>701</v>
      </c>
      <c r="D1" s="14" t="s">
        <v>702</v>
      </c>
      <c r="E1" s="14" t="s">
        <v>703</v>
      </c>
      <c r="F1" s="14" t="s">
        <v>704</v>
      </c>
      <c r="H1" s="14" t="s">
        <v>757</v>
      </c>
    </row>
    <row r="2" spans="1:8" ht="27.75" thickBot="1" x14ac:dyDescent="0.3">
      <c r="A2" s="4" t="s">
        <v>192</v>
      </c>
      <c r="B2" s="4" t="s">
        <v>535</v>
      </c>
      <c r="C2" s="4" t="s">
        <v>535</v>
      </c>
      <c r="D2" s="4" t="s">
        <v>720</v>
      </c>
      <c r="E2" s="4" t="s">
        <v>720</v>
      </c>
      <c r="F2" s="4" t="s">
        <v>750</v>
      </c>
      <c r="H2" s="15" t="str">
        <f xml:space="preserve"> "    - xform/" &amp; A2 &amp; "/" &amp; F2 &amp; "/"</f>
        <v xml:space="preserve">    - xform/niɑoh/niyv/</v>
      </c>
    </row>
    <row r="3" spans="1:8" ht="27.75" thickBot="1" x14ac:dyDescent="0.3">
      <c r="A3" s="4" t="s">
        <v>196</v>
      </c>
      <c r="B3" s="4" t="s">
        <v>536</v>
      </c>
      <c r="C3" s="4" t="s">
        <v>536</v>
      </c>
      <c r="D3" s="4" t="s">
        <v>718</v>
      </c>
      <c r="E3" s="4" t="s">
        <v>718</v>
      </c>
      <c r="F3" s="4" t="s">
        <v>751</v>
      </c>
      <c r="H3" s="15" t="str">
        <f t="shared" ref="H3:H66" si="0" xml:space="preserve"> "    - xform/" &amp; A3 &amp; "/" &amp; F3 &amp; "/"</f>
        <v xml:space="preserve">    - xform/nuɑih/nuxv/</v>
      </c>
    </row>
    <row r="4" spans="1:8" ht="27.75" thickBot="1" x14ac:dyDescent="0.3">
      <c r="A4" s="4" t="s">
        <v>67</v>
      </c>
      <c r="B4" s="4" t="s">
        <v>547</v>
      </c>
      <c r="C4" s="4" t="s">
        <v>547</v>
      </c>
      <c r="D4" s="4" t="s">
        <v>547</v>
      </c>
      <c r="E4" s="4" t="s">
        <v>547</v>
      </c>
      <c r="F4" s="4" t="s">
        <v>547</v>
      </c>
      <c r="H4" s="15" t="str">
        <f t="shared" si="0"/>
        <v xml:space="preserve">    - xform/iɑnɡ/iɑW/</v>
      </c>
    </row>
    <row r="5" spans="1:8" ht="27.75" thickBot="1" x14ac:dyDescent="0.3">
      <c r="A5" s="4" t="s">
        <v>160</v>
      </c>
      <c r="B5" s="4" t="s">
        <v>537</v>
      </c>
      <c r="C5" s="4" t="s">
        <v>537</v>
      </c>
      <c r="D5" s="4" t="s">
        <v>730</v>
      </c>
      <c r="E5" s="4" t="s">
        <v>730</v>
      </c>
      <c r="F5" s="4" t="s">
        <v>752</v>
      </c>
      <c r="H5" s="15" t="str">
        <f t="shared" si="0"/>
        <v xml:space="preserve">    - xform/iaoh/iyv/</v>
      </c>
    </row>
    <row r="6" spans="1:8" ht="27.75" thickBot="1" x14ac:dyDescent="0.3">
      <c r="A6" s="4" t="s">
        <v>73</v>
      </c>
      <c r="B6" s="4" t="s">
        <v>725</v>
      </c>
      <c r="C6" s="4" t="s">
        <v>728</v>
      </c>
      <c r="D6" s="4" t="s">
        <v>728</v>
      </c>
      <c r="E6" s="4" t="s">
        <v>728</v>
      </c>
      <c r="F6" s="4" t="s">
        <v>728</v>
      </c>
      <c r="H6" s="15" t="str">
        <f t="shared" si="0"/>
        <v xml:space="preserve">    - xform/ionɡ/iOW/</v>
      </c>
    </row>
    <row r="7" spans="1:8" ht="27.75" thickBot="1" x14ac:dyDescent="0.3">
      <c r="A7" s="4" t="s">
        <v>184</v>
      </c>
      <c r="B7" s="4" t="s">
        <v>538</v>
      </c>
      <c r="C7" s="4" t="s">
        <v>538</v>
      </c>
      <c r="D7" s="4" t="s">
        <v>538</v>
      </c>
      <c r="E7" s="4" t="s">
        <v>538</v>
      </c>
      <c r="F7" s="4" t="s">
        <v>613</v>
      </c>
      <c r="H7" s="15" t="str">
        <f t="shared" si="0"/>
        <v xml:space="preserve">    - xform/nɑeh/nɑev/</v>
      </c>
    </row>
    <row r="8" spans="1:8" ht="27.75" thickBot="1" x14ac:dyDescent="0.3">
      <c r="A8" s="4" t="s">
        <v>188</v>
      </c>
      <c r="B8" s="4" t="s">
        <v>539</v>
      </c>
      <c r="C8" s="4" t="s">
        <v>539</v>
      </c>
      <c r="D8" s="4" t="s">
        <v>731</v>
      </c>
      <c r="E8" s="4" t="s">
        <v>731</v>
      </c>
      <c r="F8" s="4" t="s">
        <v>753</v>
      </c>
      <c r="H8" s="15" t="str">
        <f t="shared" si="0"/>
        <v xml:space="preserve">    - xform/nɑoh/nyv/</v>
      </c>
    </row>
    <row r="9" spans="1:8" ht="27.75" thickBot="1" x14ac:dyDescent="0.3">
      <c r="A9" s="4" t="s">
        <v>176</v>
      </c>
      <c r="B9" s="4" t="s">
        <v>540</v>
      </c>
      <c r="C9" s="4" t="s">
        <v>540</v>
      </c>
      <c r="D9" s="4" t="s">
        <v>540</v>
      </c>
      <c r="E9" s="4" t="s">
        <v>540</v>
      </c>
      <c r="F9" s="4" t="s">
        <v>615</v>
      </c>
      <c r="H9" s="15" t="str">
        <f t="shared" si="0"/>
        <v xml:space="preserve">    - xform/niɑh/niɑv/</v>
      </c>
    </row>
    <row r="10" spans="1:8" ht="27.75" thickBot="1" x14ac:dyDescent="0.3">
      <c r="A10" s="4" t="s">
        <v>122</v>
      </c>
      <c r="B10" s="4" t="s">
        <v>541</v>
      </c>
      <c r="C10" s="4" t="s">
        <v>541</v>
      </c>
      <c r="D10" s="4" t="s">
        <v>732</v>
      </c>
      <c r="E10" s="4" t="s">
        <v>732</v>
      </c>
      <c r="F10" s="4" t="s">
        <v>732</v>
      </c>
      <c r="H10" s="15" t="str">
        <f t="shared" si="0"/>
        <v xml:space="preserve">    - xform/niɑo/niy/</v>
      </c>
    </row>
    <row r="11" spans="1:8" ht="27.75" thickBot="1" x14ac:dyDescent="0.3">
      <c r="A11" s="4" t="s">
        <v>180</v>
      </c>
      <c r="B11" s="4" t="s">
        <v>542</v>
      </c>
      <c r="C11" s="4" t="s">
        <v>683</v>
      </c>
      <c r="D11" s="4" t="s">
        <v>683</v>
      </c>
      <c r="E11" s="4" t="s">
        <v>683</v>
      </c>
      <c r="F11" s="4" t="s">
        <v>616</v>
      </c>
      <c r="H11" s="15" t="str">
        <f t="shared" si="0"/>
        <v xml:space="preserve">    - xform/nooh/nOv/</v>
      </c>
    </row>
    <row r="12" spans="1:8" ht="27.75" thickBot="1" x14ac:dyDescent="0.3">
      <c r="A12" s="4" t="s">
        <v>147</v>
      </c>
      <c r="B12" s="4" t="s">
        <v>543</v>
      </c>
      <c r="C12" s="4" t="s">
        <v>543</v>
      </c>
      <c r="D12" s="4" t="s">
        <v>543</v>
      </c>
      <c r="E12" s="4" t="s">
        <v>543</v>
      </c>
      <c r="F12" s="4" t="s">
        <v>618</v>
      </c>
      <c r="H12" s="15" t="str">
        <f t="shared" si="0"/>
        <v xml:space="preserve">    - xform/ɑeh/ɑev/</v>
      </c>
    </row>
    <row r="13" spans="1:8" ht="27.75" thickBot="1" x14ac:dyDescent="0.3">
      <c r="A13" s="4" t="s">
        <v>64</v>
      </c>
      <c r="B13" s="4" t="s">
        <v>726</v>
      </c>
      <c r="C13" s="4" t="s">
        <v>726</v>
      </c>
      <c r="D13" s="4" t="s">
        <v>726</v>
      </c>
      <c r="E13" s="4" t="s">
        <v>726</v>
      </c>
      <c r="F13" s="4" t="s">
        <v>726</v>
      </c>
      <c r="H13" s="15" t="str">
        <f t="shared" si="0"/>
        <v xml:space="preserve">    - xform/anɡ/aW/</v>
      </c>
    </row>
    <row r="14" spans="1:8" ht="27.75" thickBot="1" x14ac:dyDescent="0.3">
      <c r="A14" s="4" t="s">
        <v>157</v>
      </c>
      <c r="B14" s="4" t="s">
        <v>544</v>
      </c>
      <c r="C14" s="4" t="s">
        <v>544</v>
      </c>
      <c r="D14" s="4" t="s">
        <v>733</v>
      </c>
      <c r="E14" s="4" t="s">
        <v>733</v>
      </c>
      <c r="F14" s="4" t="s">
        <v>754</v>
      </c>
      <c r="H14" s="15" t="str">
        <f t="shared" si="0"/>
        <v xml:space="preserve">    - xform/ɑoh/yv/</v>
      </c>
    </row>
    <row r="15" spans="1:8" ht="27.75" thickBot="1" x14ac:dyDescent="0.3">
      <c r="A15" s="4" t="s">
        <v>132</v>
      </c>
      <c r="B15" s="4" t="s">
        <v>545</v>
      </c>
      <c r="C15" s="4" t="s">
        <v>545</v>
      </c>
      <c r="D15" s="4" t="s">
        <v>545</v>
      </c>
      <c r="E15" s="4" t="s">
        <v>545</v>
      </c>
      <c r="F15" s="4" t="s">
        <v>621</v>
      </c>
      <c r="H15" s="15" t="str">
        <f t="shared" si="0"/>
        <v xml:space="preserve">    - xform/iɑh/iɑv/</v>
      </c>
    </row>
    <row r="16" spans="1:8" ht="27.75" thickBot="1" x14ac:dyDescent="0.3">
      <c r="A16" s="4" t="s">
        <v>215</v>
      </c>
      <c r="B16" s="4" t="s">
        <v>546</v>
      </c>
      <c r="C16" s="4" t="s">
        <v>546</v>
      </c>
      <c r="D16" s="4" t="s">
        <v>546</v>
      </c>
      <c r="E16" s="4" t="s">
        <v>546</v>
      </c>
      <c r="F16" s="4" t="s">
        <v>623</v>
      </c>
      <c r="H16" s="15" t="str">
        <f t="shared" si="0"/>
        <v xml:space="preserve">    - xform/iɑk/iɑq/</v>
      </c>
    </row>
    <row r="17" spans="1:8" ht="27.75" thickBot="1" x14ac:dyDescent="0.3">
      <c r="A17" s="4" t="s">
        <v>45</v>
      </c>
      <c r="B17" s="4" t="s">
        <v>549</v>
      </c>
      <c r="C17" s="4" t="s">
        <v>549</v>
      </c>
      <c r="D17" s="4" t="s">
        <v>735</v>
      </c>
      <c r="E17" s="4" t="s">
        <v>735</v>
      </c>
      <c r="F17" s="4" t="s">
        <v>735</v>
      </c>
      <c r="H17" s="15" t="str">
        <f t="shared" si="0"/>
        <v xml:space="preserve">    - xform/iɑm/iV/</v>
      </c>
    </row>
    <row r="18" spans="1:8" ht="27.75" thickBot="1" x14ac:dyDescent="0.3">
      <c r="A18" s="4" t="s">
        <v>54</v>
      </c>
      <c r="B18" s="4" t="s">
        <v>685</v>
      </c>
      <c r="C18" s="4" t="s">
        <v>685</v>
      </c>
      <c r="D18" s="4" t="s">
        <v>737</v>
      </c>
      <c r="E18" s="4" t="s">
        <v>737</v>
      </c>
      <c r="F18" s="4" t="s">
        <v>737</v>
      </c>
      <c r="H18" s="15" t="str">
        <f t="shared" si="0"/>
        <v xml:space="preserve">    - xform/iɑn/i@/</v>
      </c>
    </row>
    <row r="19" spans="1:8" ht="27.75" thickBot="1" x14ac:dyDescent="0.3">
      <c r="A19" s="4" t="s">
        <v>37</v>
      </c>
      <c r="B19" s="4" t="s">
        <v>550</v>
      </c>
      <c r="C19" s="4" t="s">
        <v>550</v>
      </c>
      <c r="D19" s="4" t="s">
        <v>738</v>
      </c>
      <c r="E19" s="4" t="s">
        <v>738</v>
      </c>
      <c r="F19" s="4" t="s">
        <v>738</v>
      </c>
      <c r="H19" s="15" t="str">
        <f t="shared" si="0"/>
        <v xml:space="preserve">    - xform/iɑo/iy/</v>
      </c>
    </row>
    <row r="20" spans="1:8" ht="27.75" thickBot="1" x14ac:dyDescent="0.3">
      <c r="A20" s="4" t="s">
        <v>201</v>
      </c>
      <c r="B20" s="4" t="s">
        <v>551</v>
      </c>
      <c r="C20" s="4" t="s">
        <v>551</v>
      </c>
      <c r="D20" s="4" t="s">
        <v>551</v>
      </c>
      <c r="E20" s="4" t="s">
        <v>551</v>
      </c>
      <c r="F20" s="4" t="s">
        <v>625</v>
      </c>
      <c r="H20" s="15" t="str">
        <f t="shared" si="0"/>
        <v xml:space="preserve">    - xform/iɑp/iɑr/</v>
      </c>
    </row>
    <row r="21" spans="1:8" ht="27.75" thickBot="1" x14ac:dyDescent="0.3">
      <c r="A21" s="4" t="s">
        <v>209</v>
      </c>
      <c r="B21" s="4" t="s">
        <v>552</v>
      </c>
      <c r="C21" s="4" t="s">
        <v>552</v>
      </c>
      <c r="D21" s="4" t="s">
        <v>552</v>
      </c>
      <c r="E21" s="4" t="s">
        <v>552</v>
      </c>
      <c r="F21" s="4" t="s">
        <v>627</v>
      </c>
      <c r="H21" s="15" t="str">
        <f t="shared" si="0"/>
        <v xml:space="preserve">    - xform/iɑt/iɑf/</v>
      </c>
    </row>
    <row r="22" spans="1:8" ht="27.75" thickBot="1" x14ac:dyDescent="0.3">
      <c r="A22" s="4" t="s">
        <v>61</v>
      </c>
      <c r="B22" s="4" t="s">
        <v>587</v>
      </c>
      <c r="C22" s="4" t="s">
        <v>587</v>
      </c>
      <c r="D22" s="4" t="s">
        <v>587</v>
      </c>
      <c r="E22" s="4" t="s">
        <v>587</v>
      </c>
      <c r="F22" s="4" t="s">
        <v>587</v>
      </c>
      <c r="H22" s="15" t="str">
        <f t="shared" si="0"/>
        <v xml:space="preserve">    - xform/inɡ/iW/</v>
      </c>
    </row>
    <row r="23" spans="1:8" ht="27.75" thickBot="1" x14ac:dyDescent="0.3">
      <c r="A23" s="4" t="s">
        <v>143</v>
      </c>
      <c r="B23" s="4" t="s">
        <v>553</v>
      </c>
      <c r="C23" s="4" t="s">
        <v>553</v>
      </c>
      <c r="D23" s="4" t="s">
        <v>553</v>
      </c>
      <c r="E23" s="4" t="s">
        <v>553</v>
      </c>
      <c r="F23" s="4" t="s">
        <v>629</v>
      </c>
      <c r="H23" s="15" t="str">
        <f t="shared" si="0"/>
        <v xml:space="preserve">    - xform/ioh/iov/</v>
      </c>
    </row>
    <row r="24" spans="1:8" ht="27.75" thickBot="1" x14ac:dyDescent="0.3">
      <c r="A24" s="4" t="s">
        <v>219</v>
      </c>
      <c r="B24" s="4" t="s">
        <v>554</v>
      </c>
      <c r="C24" s="4" t="s">
        <v>687</v>
      </c>
      <c r="D24" s="4" t="s">
        <v>687</v>
      </c>
      <c r="E24" s="4" t="s">
        <v>687</v>
      </c>
      <c r="F24" s="4" t="s">
        <v>630</v>
      </c>
      <c r="H24" s="15" t="str">
        <f t="shared" si="0"/>
        <v xml:space="preserve">    - xform/iok/iOq/</v>
      </c>
    </row>
    <row r="25" spans="1:8" ht="27.75" thickBot="1" x14ac:dyDescent="0.3">
      <c r="A25" s="4" t="s">
        <v>149</v>
      </c>
      <c r="B25" s="4" t="s">
        <v>555</v>
      </c>
      <c r="C25" s="4" t="s">
        <v>555</v>
      </c>
      <c r="D25" s="4" t="s">
        <v>555</v>
      </c>
      <c r="E25" s="4" t="s">
        <v>555</v>
      </c>
      <c r="F25" s="4" t="s">
        <v>632</v>
      </c>
      <c r="H25" s="15" t="str">
        <f t="shared" si="0"/>
        <v xml:space="preserve">    - xform/iuh/iuv/</v>
      </c>
    </row>
    <row r="26" spans="1:8" ht="27.75" thickBot="1" x14ac:dyDescent="0.3">
      <c r="A26" s="4" t="s">
        <v>172</v>
      </c>
      <c r="B26" s="4" t="s">
        <v>556</v>
      </c>
      <c r="C26" s="4" t="s">
        <v>556</v>
      </c>
      <c r="D26" s="4" t="s">
        <v>556</v>
      </c>
      <c r="E26" s="4" t="s">
        <v>556</v>
      </c>
      <c r="F26" s="4" t="s">
        <v>634</v>
      </c>
      <c r="H26" s="15" t="str">
        <f t="shared" si="0"/>
        <v xml:space="preserve">    - xform/nɑh/nɑv/</v>
      </c>
    </row>
    <row r="27" spans="1:8" ht="27.75" thickBot="1" x14ac:dyDescent="0.3">
      <c r="A27" s="4" t="s">
        <v>112</v>
      </c>
      <c r="B27" s="4" t="s">
        <v>557</v>
      </c>
      <c r="C27" s="4" t="s">
        <v>557</v>
      </c>
      <c r="D27" s="4" t="s">
        <v>739</v>
      </c>
      <c r="E27" s="4" t="s">
        <v>745</v>
      </c>
      <c r="F27" s="4" t="s">
        <v>745</v>
      </c>
      <c r="H27" s="15" t="str">
        <f t="shared" si="0"/>
        <v xml:space="preserve">    - xform/nɑi/X/</v>
      </c>
    </row>
    <row r="28" spans="1:8" ht="27.75" thickBot="1" x14ac:dyDescent="0.3">
      <c r="A28" s="4" t="s">
        <v>119</v>
      </c>
      <c r="B28" s="4" t="s">
        <v>558</v>
      </c>
      <c r="C28" s="4" t="s">
        <v>558</v>
      </c>
      <c r="D28" s="4" t="s">
        <v>740</v>
      </c>
      <c r="E28" s="4" t="s">
        <v>746</v>
      </c>
      <c r="F28" s="4" t="s">
        <v>746</v>
      </c>
      <c r="H28" s="15" t="str">
        <f t="shared" si="0"/>
        <v xml:space="preserve">    - xform/nɑo/Y/</v>
      </c>
    </row>
    <row r="29" spans="1:8" ht="27.75" thickBot="1" x14ac:dyDescent="0.3">
      <c r="A29" s="4" t="s">
        <v>164</v>
      </c>
      <c r="B29" s="4" t="s">
        <v>559</v>
      </c>
      <c r="C29" s="4" t="s">
        <v>559</v>
      </c>
      <c r="D29" s="4" t="s">
        <v>559</v>
      </c>
      <c r="E29" s="4" t="s">
        <v>559</v>
      </c>
      <c r="F29" s="4" t="s">
        <v>636</v>
      </c>
      <c r="H29" s="15" t="str">
        <f t="shared" si="0"/>
        <v xml:space="preserve">    - xform/ngh/ngv/</v>
      </c>
    </row>
    <row r="30" spans="1:8" ht="27.75" thickBot="1" x14ac:dyDescent="0.3">
      <c r="A30" s="4" t="s">
        <v>85</v>
      </c>
      <c r="B30" s="4" t="s">
        <v>560</v>
      </c>
      <c r="C30" s="4" t="s">
        <v>560</v>
      </c>
      <c r="D30" s="4" t="s">
        <v>560</v>
      </c>
      <c r="E30" s="4" t="s">
        <v>560</v>
      </c>
      <c r="F30" s="4" t="s">
        <v>560</v>
      </c>
      <c r="H30" s="15" t="str">
        <f t="shared" si="0"/>
        <v xml:space="preserve">    - xform/nia/nia/</v>
      </c>
    </row>
    <row r="31" spans="1:8" ht="27.75" thickBot="1" x14ac:dyDescent="0.3">
      <c r="A31" s="4" t="s">
        <v>168</v>
      </c>
      <c r="B31" s="4" t="s">
        <v>561</v>
      </c>
      <c r="C31" s="4" t="s">
        <v>561</v>
      </c>
      <c r="D31" s="4" t="s">
        <v>561</v>
      </c>
      <c r="E31" s="4" t="s">
        <v>561</v>
      </c>
      <c r="F31" s="4" t="s">
        <v>637</v>
      </c>
      <c r="H31" s="15" t="str">
        <f t="shared" si="0"/>
        <v xml:space="preserve">    - xform/nih/niv/</v>
      </c>
    </row>
    <row r="32" spans="1:8" ht="27.75" thickBot="1" x14ac:dyDescent="0.3">
      <c r="A32" s="4" t="s">
        <v>104</v>
      </c>
      <c r="B32" s="4" t="s">
        <v>562</v>
      </c>
      <c r="C32" s="4" t="s">
        <v>562</v>
      </c>
      <c r="D32" s="4" t="s">
        <v>562</v>
      </c>
      <c r="E32" s="4" t="s">
        <v>562</v>
      </c>
      <c r="F32" s="4" t="s">
        <v>562</v>
      </c>
      <c r="H32" s="15" t="str">
        <f t="shared" si="0"/>
        <v xml:space="preserve">    - xform/niu/niu/</v>
      </c>
    </row>
    <row r="33" spans="1:8" ht="27.75" thickBot="1" x14ac:dyDescent="0.3">
      <c r="A33" s="4" t="s">
        <v>93</v>
      </c>
      <c r="B33" s="4" t="s">
        <v>563</v>
      </c>
      <c r="C33" s="4" t="s">
        <v>638</v>
      </c>
      <c r="D33" s="4" t="s">
        <v>638</v>
      </c>
      <c r="E33" s="4" t="s">
        <v>747</v>
      </c>
      <c r="F33" s="4" t="s">
        <v>747</v>
      </c>
      <c r="H33" s="15" t="str">
        <f t="shared" si="0"/>
        <v xml:space="preserve">    - xform/noo/Q/</v>
      </c>
    </row>
    <row r="34" spans="1:8" ht="27.75" thickBot="1" x14ac:dyDescent="0.3">
      <c r="A34" s="4" t="s">
        <v>89</v>
      </c>
      <c r="B34" s="4" t="s">
        <v>564</v>
      </c>
      <c r="C34" s="4" t="s">
        <v>564</v>
      </c>
      <c r="D34" s="4" t="s">
        <v>564</v>
      </c>
      <c r="E34" s="4" t="s">
        <v>564</v>
      </c>
      <c r="F34" s="4" t="s">
        <v>564</v>
      </c>
      <c r="H34" s="15" t="str">
        <f t="shared" si="0"/>
        <v xml:space="preserve">    - xform/nua/nua/</v>
      </c>
    </row>
    <row r="35" spans="1:8" ht="27.75" thickBot="1" x14ac:dyDescent="0.3">
      <c r="A35" s="4" t="s">
        <v>108</v>
      </c>
      <c r="B35" s="4" t="s">
        <v>565</v>
      </c>
      <c r="C35" s="4" t="s">
        <v>565</v>
      </c>
      <c r="D35" s="4" t="s">
        <v>565</v>
      </c>
      <c r="E35" s="4" t="s">
        <v>565</v>
      </c>
      <c r="F35" s="4" t="s">
        <v>565</v>
      </c>
      <c r="H35" s="15" t="str">
        <f t="shared" si="0"/>
        <v xml:space="preserve">    - xform/nui/nui/</v>
      </c>
    </row>
    <row r="36" spans="1:8" ht="27.75" thickBot="1" x14ac:dyDescent="0.3">
      <c r="A36" s="4" t="s">
        <v>70</v>
      </c>
      <c r="B36" s="4" t="s">
        <v>727</v>
      </c>
      <c r="C36" s="4" t="s">
        <v>729</v>
      </c>
      <c r="D36" s="4" t="s">
        <v>729</v>
      </c>
      <c r="E36" s="4" t="s">
        <v>729</v>
      </c>
      <c r="F36" s="4" t="s">
        <v>729</v>
      </c>
      <c r="H36" s="15" t="str">
        <f t="shared" si="0"/>
        <v xml:space="preserve">    - xform/onɡ/OW/</v>
      </c>
    </row>
    <row r="37" spans="1:8" ht="27.75" thickBot="1" x14ac:dyDescent="0.3">
      <c r="A37" s="4" t="s">
        <v>137</v>
      </c>
      <c r="B37" s="4" t="s">
        <v>566</v>
      </c>
      <c r="C37" s="4" t="s">
        <v>688</v>
      </c>
      <c r="D37" s="4" t="s">
        <v>688</v>
      </c>
      <c r="E37" s="4" t="s">
        <v>688</v>
      </c>
      <c r="F37" s="4" t="s">
        <v>639</v>
      </c>
      <c r="H37" s="15" t="str">
        <f t="shared" si="0"/>
        <v xml:space="preserve">    - xform/ooh/Ov/</v>
      </c>
    </row>
    <row r="38" spans="1:8" ht="27.75" thickBot="1" x14ac:dyDescent="0.3">
      <c r="A38" s="4" t="s">
        <v>135</v>
      </c>
      <c r="B38" s="4" t="s">
        <v>567</v>
      </c>
      <c r="C38" s="4" t="s">
        <v>567</v>
      </c>
      <c r="D38" s="4" t="s">
        <v>567</v>
      </c>
      <c r="E38" s="4" t="s">
        <v>567</v>
      </c>
      <c r="F38" s="4" t="s">
        <v>641</v>
      </c>
      <c r="H38" s="15" t="str">
        <f t="shared" si="0"/>
        <v xml:space="preserve">    - xform/uɑh/uɑv/</v>
      </c>
    </row>
    <row r="39" spans="1:8" ht="27.75" thickBot="1" x14ac:dyDescent="0.3">
      <c r="A39" s="4" t="s">
        <v>32</v>
      </c>
      <c r="B39" s="4" t="s">
        <v>568</v>
      </c>
      <c r="C39" s="4" t="s">
        <v>568</v>
      </c>
      <c r="D39" s="4" t="s">
        <v>680</v>
      </c>
      <c r="E39" s="4" t="s">
        <v>680</v>
      </c>
      <c r="F39" s="4" t="s">
        <v>680</v>
      </c>
      <c r="H39" s="15" t="str">
        <f t="shared" si="0"/>
        <v xml:space="preserve">    - xform/uai/ux/</v>
      </c>
    </row>
    <row r="40" spans="1:8" ht="27.75" thickBot="1" x14ac:dyDescent="0.3">
      <c r="A40" s="4" t="s">
        <v>116</v>
      </c>
      <c r="B40" s="4" t="s">
        <v>569</v>
      </c>
      <c r="C40" s="4" t="s">
        <v>569</v>
      </c>
      <c r="D40" s="4" t="s">
        <v>680</v>
      </c>
      <c r="E40" s="4" t="s">
        <v>680</v>
      </c>
      <c r="F40" s="4" t="s">
        <v>680</v>
      </c>
      <c r="H40" s="15" t="str">
        <f t="shared" si="0"/>
        <v xml:space="preserve">    - xform/uɑi/ux/</v>
      </c>
    </row>
    <row r="41" spans="1:8" ht="27.75" thickBot="1" x14ac:dyDescent="0.3">
      <c r="A41" s="4" t="s">
        <v>56</v>
      </c>
      <c r="B41" s="4" t="s">
        <v>690</v>
      </c>
      <c r="C41" s="4" t="s">
        <v>690</v>
      </c>
      <c r="D41" s="4" t="s">
        <v>742</v>
      </c>
      <c r="E41" s="4" t="s">
        <v>742</v>
      </c>
      <c r="F41" s="4" t="s">
        <v>742</v>
      </c>
      <c r="H41" s="15" t="str">
        <f t="shared" si="0"/>
        <v xml:space="preserve">    - xform/uɑn/u@/</v>
      </c>
    </row>
    <row r="42" spans="1:8" ht="27.75" thickBot="1" x14ac:dyDescent="0.3">
      <c r="A42" s="4" t="s">
        <v>211</v>
      </c>
      <c r="B42" s="4" t="s">
        <v>570</v>
      </c>
      <c r="C42" s="4" t="s">
        <v>570</v>
      </c>
      <c r="D42" s="4" t="s">
        <v>570</v>
      </c>
      <c r="E42" s="4" t="s">
        <v>570</v>
      </c>
      <c r="F42" s="4" t="s">
        <v>643</v>
      </c>
      <c r="H42" s="15" t="str">
        <f t="shared" si="0"/>
        <v xml:space="preserve">    - xform/uɑt/uɑf/</v>
      </c>
    </row>
    <row r="43" spans="1:8" ht="27.75" thickBot="1" x14ac:dyDescent="0.3">
      <c r="A43" s="4" t="s">
        <v>153</v>
      </c>
      <c r="B43" s="4" t="s">
        <v>571</v>
      </c>
      <c r="C43" s="4" t="s">
        <v>571</v>
      </c>
      <c r="D43" s="4" t="s">
        <v>571</v>
      </c>
      <c r="E43" s="4" t="s">
        <v>571</v>
      </c>
      <c r="F43" s="4" t="s">
        <v>645</v>
      </c>
      <c r="H43" s="15" t="str">
        <f t="shared" si="0"/>
        <v xml:space="preserve">    - xform/ueh/uev/</v>
      </c>
    </row>
    <row r="44" spans="1:8" ht="27.75" thickBot="1" x14ac:dyDescent="0.3">
      <c r="A44" s="4" t="s">
        <v>755</v>
      </c>
      <c r="B44" s="4" t="s">
        <v>755</v>
      </c>
      <c r="C44" s="4" t="s">
        <v>755</v>
      </c>
      <c r="D44" s="4" t="s">
        <v>755</v>
      </c>
      <c r="E44" s="4" t="s">
        <v>756</v>
      </c>
      <c r="F44" s="4" t="s">
        <v>756</v>
      </c>
      <c r="H44" s="15" t="str">
        <f t="shared" si="0"/>
        <v xml:space="preserve">    - xform/ne/E/</v>
      </c>
    </row>
    <row r="45" spans="1:8" ht="27.75" thickBot="1" x14ac:dyDescent="0.3">
      <c r="A45" s="4" t="s">
        <v>28</v>
      </c>
      <c r="B45" s="4" t="s">
        <v>572</v>
      </c>
      <c r="C45" s="4" t="s">
        <v>572</v>
      </c>
      <c r="D45" s="4" t="s">
        <v>572</v>
      </c>
      <c r="E45" s="4" t="s">
        <v>572</v>
      </c>
      <c r="F45" s="4" t="s">
        <v>572</v>
      </c>
      <c r="H45" s="15" t="str">
        <f t="shared" si="0"/>
        <v xml:space="preserve">    - xform/ɑe/ɑe/</v>
      </c>
    </row>
    <row r="46" spans="1:8" ht="27.75" thickBot="1" x14ac:dyDescent="0.3">
      <c r="A46" s="4" t="s">
        <v>129</v>
      </c>
      <c r="B46" s="4" t="s">
        <v>573</v>
      </c>
      <c r="C46" s="4" t="s">
        <v>573</v>
      </c>
      <c r="D46" s="4" t="s">
        <v>573</v>
      </c>
      <c r="E46" s="4" t="s">
        <v>573</v>
      </c>
      <c r="F46" s="4" t="s">
        <v>647</v>
      </c>
      <c r="H46" s="15" t="str">
        <f t="shared" si="0"/>
        <v xml:space="preserve">    - xform/ɑh/ɑv/</v>
      </c>
    </row>
    <row r="47" spans="1:8" ht="27.75" thickBot="1" x14ac:dyDescent="0.3">
      <c r="A47" s="4" t="s">
        <v>31</v>
      </c>
      <c r="B47" s="4" t="s">
        <v>574</v>
      </c>
      <c r="C47" s="4" t="s">
        <v>574</v>
      </c>
      <c r="D47" s="4" t="s">
        <v>681</v>
      </c>
      <c r="E47" s="4" t="s">
        <v>681</v>
      </c>
      <c r="F47" s="4" t="s">
        <v>681</v>
      </c>
      <c r="H47" s="15" t="str">
        <f t="shared" si="0"/>
        <v xml:space="preserve">    - xform/ai/x/</v>
      </c>
    </row>
    <row r="48" spans="1:8" ht="27.75" thickBot="1" x14ac:dyDescent="0.3">
      <c r="A48" s="4" t="s">
        <v>213</v>
      </c>
      <c r="B48" s="4" t="s">
        <v>575</v>
      </c>
      <c r="C48" s="4" t="s">
        <v>575</v>
      </c>
      <c r="D48" s="4" t="s">
        <v>575</v>
      </c>
      <c r="E48" s="4" t="s">
        <v>575</v>
      </c>
      <c r="F48" s="4" t="s">
        <v>649</v>
      </c>
      <c r="H48" s="15" t="str">
        <f t="shared" si="0"/>
        <v xml:space="preserve">    - xform/ɑk/ɑq/</v>
      </c>
    </row>
    <row r="49" spans="1:8" ht="27.75" thickBot="1" x14ac:dyDescent="0.3">
      <c r="A49" s="4" t="s">
        <v>42</v>
      </c>
      <c r="B49" s="4" t="s">
        <v>577</v>
      </c>
      <c r="C49" s="4" t="s">
        <v>577</v>
      </c>
      <c r="D49" s="4" t="s">
        <v>743</v>
      </c>
      <c r="E49" s="4" t="s">
        <v>743</v>
      </c>
      <c r="F49" s="4" t="s">
        <v>743</v>
      </c>
      <c r="H49" s="15" t="str">
        <f t="shared" si="0"/>
        <v xml:space="preserve">    - xform/ɑm/V/</v>
      </c>
    </row>
    <row r="50" spans="1:8" ht="27.75" thickBot="1" x14ac:dyDescent="0.3">
      <c r="A50" s="4" t="s">
        <v>52</v>
      </c>
      <c r="B50" s="4" t="s">
        <v>692</v>
      </c>
      <c r="C50" s="4" t="s">
        <v>692</v>
      </c>
      <c r="D50" s="4" t="s">
        <v>744</v>
      </c>
      <c r="E50" s="4" t="s">
        <v>744</v>
      </c>
      <c r="F50" s="4" t="s">
        <v>744</v>
      </c>
      <c r="H50" s="15" t="str">
        <f t="shared" si="0"/>
        <v xml:space="preserve">    - xform/ɑn/@/</v>
      </c>
    </row>
    <row r="51" spans="1:8" ht="27.75" thickBot="1" x14ac:dyDescent="0.3">
      <c r="A51" s="4" t="s">
        <v>34</v>
      </c>
      <c r="B51" s="4" t="s">
        <v>578</v>
      </c>
      <c r="C51" s="4" t="s">
        <v>578</v>
      </c>
      <c r="D51" s="4" t="s">
        <v>682</v>
      </c>
      <c r="E51" s="4" t="s">
        <v>682</v>
      </c>
      <c r="F51" s="4" t="s">
        <v>682</v>
      </c>
      <c r="H51" s="15" t="str">
        <f t="shared" si="0"/>
        <v xml:space="preserve">    - xform/ao/y/</v>
      </c>
    </row>
    <row r="52" spans="1:8" ht="27.75" thickBot="1" x14ac:dyDescent="0.3">
      <c r="A52" s="4" t="s">
        <v>199</v>
      </c>
      <c r="B52" s="4" t="s">
        <v>579</v>
      </c>
      <c r="C52" s="4" t="s">
        <v>579</v>
      </c>
      <c r="D52" s="4" t="s">
        <v>579</v>
      </c>
      <c r="E52" s="4" t="s">
        <v>579</v>
      </c>
      <c r="F52" s="4" t="s">
        <v>651</v>
      </c>
      <c r="H52" s="15" t="str">
        <f t="shared" si="0"/>
        <v xml:space="preserve">    - xform/ɑp/ɑr/</v>
      </c>
    </row>
    <row r="53" spans="1:8" ht="27.75" thickBot="1" x14ac:dyDescent="0.3">
      <c r="A53" s="4" t="s">
        <v>207</v>
      </c>
      <c r="B53" s="4" t="s">
        <v>580</v>
      </c>
      <c r="C53" s="4" t="s">
        <v>580</v>
      </c>
      <c r="D53" s="4" t="s">
        <v>580</v>
      </c>
      <c r="E53" s="4" t="s">
        <v>580</v>
      </c>
      <c r="F53" s="4" t="s">
        <v>653</v>
      </c>
      <c r="H53" s="15" t="str">
        <f t="shared" si="0"/>
        <v xml:space="preserve">    - xform/ɑt/ɑf/</v>
      </c>
    </row>
    <row r="54" spans="1:8" ht="27.75" thickBot="1" x14ac:dyDescent="0.3">
      <c r="A54" s="4" t="s">
        <v>151</v>
      </c>
      <c r="B54" s="4" t="s">
        <v>581</v>
      </c>
      <c r="C54" s="4" t="s">
        <v>581</v>
      </c>
      <c r="D54" s="4" t="s">
        <v>581</v>
      </c>
      <c r="E54" s="4" t="s">
        <v>581</v>
      </c>
      <c r="F54" s="4" t="s">
        <v>655</v>
      </c>
      <c r="H54" s="15" t="str">
        <f t="shared" si="0"/>
        <v xml:space="preserve">    - xform/eh/ev/</v>
      </c>
    </row>
    <row r="55" spans="1:8" ht="27.75" thickBot="1" x14ac:dyDescent="0.3">
      <c r="A55" s="4" t="s">
        <v>222</v>
      </c>
      <c r="B55" s="4" t="s">
        <v>582</v>
      </c>
      <c r="C55" s="4" t="s">
        <v>582</v>
      </c>
      <c r="D55" s="4" t="s">
        <v>582</v>
      </c>
      <c r="E55" s="4" t="s">
        <v>582</v>
      </c>
      <c r="F55" s="4" t="s">
        <v>582</v>
      </c>
      <c r="H55" s="15" t="str">
        <f t="shared" si="0"/>
        <v xml:space="preserve">    - xform/eu/eu/</v>
      </c>
    </row>
    <row r="56" spans="1:8" ht="27.75" thickBot="1" x14ac:dyDescent="0.3">
      <c r="A56" s="4" t="s">
        <v>16</v>
      </c>
      <c r="B56" s="4" t="s">
        <v>583</v>
      </c>
      <c r="C56" s="4" t="s">
        <v>583</v>
      </c>
      <c r="D56" s="4" t="s">
        <v>583</v>
      </c>
      <c r="E56" s="4" t="s">
        <v>583</v>
      </c>
      <c r="F56" s="4" t="s">
        <v>583</v>
      </c>
      <c r="H56" s="15" t="str">
        <f t="shared" si="0"/>
        <v xml:space="preserve">    - xform/iɑ/iɑ/</v>
      </c>
    </row>
    <row r="57" spans="1:8" ht="27.75" thickBot="1" x14ac:dyDescent="0.3">
      <c r="A57" s="4" t="s">
        <v>226</v>
      </c>
      <c r="B57" s="4" t="s">
        <v>584</v>
      </c>
      <c r="C57" s="4" t="s">
        <v>584</v>
      </c>
      <c r="D57" s="4" t="s">
        <v>584</v>
      </c>
      <c r="E57" s="4" t="s">
        <v>584</v>
      </c>
      <c r="F57" s="4" t="s">
        <v>584</v>
      </c>
      <c r="H57" s="15" t="str">
        <f t="shared" si="0"/>
        <v xml:space="preserve">    - xform/ie/ie/</v>
      </c>
    </row>
    <row r="58" spans="1:8" ht="27.75" thickBot="1" x14ac:dyDescent="0.3">
      <c r="A58" s="4" t="s">
        <v>124</v>
      </c>
      <c r="B58" s="4" t="s">
        <v>585</v>
      </c>
      <c r="C58" s="4" t="s">
        <v>585</v>
      </c>
      <c r="D58" s="4" t="s">
        <v>585</v>
      </c>
      <c r="E58" s="4" t="s">
        <v>585</v>
      </c>
      <c r="F58" s="4" t="s">
        <v>657</v>
      </c>
      <c r="H58" s="15" t="str">
        <f t="shared" si="0"/>
        <v xml:space="preserve">    - xform/ih/iv/</v>
      </c>
    </row>
    <row r="59" spans="1:8" ht="27.75" thickBot="1" x14ac:dyDescent="0.3">
      <c r="A59" s="4" t="s">
        <v>212</v>
      </c>
      <c r="B59" s="4" t="s">
        <v>586</v>
      </c>
      <c r="C59" s="4" t="s">
        <v>586</v>
      </c>
      <c r="D59" s="4" t="s">
        <v>586</v>
      </c>
      <c r="E59" s="4" t="s">
        <v>586</v>
      </c>
      <c r="F59" s="4" t="s">
        <v>659</v>
      </c>
      <c r="H59" s="15" t="str">
        <f t="shared" si="0"/>
        <v xml:space="preserve">    - xform/ik/iq/</v>
      </c>
    </row>
    <row r="60" spans="1:8" ht="27.75" thickBot="1" x14ac:dyDescent="0.3">
      <c r="A60" s="4" t="s">
        <v>40</v>
      </c>
      <c r="B60" s="4" t="s">
        <v>589</v>
      </c>
      <c r="C60" s="4" t="s">
        <v>589</v>
      </c>
      <c r="D60" s="4" t="s">
        <v>589</v>
      </c>
      <c r="E60" s="4" t="s">
        <v>589</v>
      </c>
      <c r="F60" s="4" t="s">
        <v>589</v>
      </c>
      <c r="H60" s="15" t="str">
        <f t="shared" si="0"/>
        <v xml:space="preserve">    - xform/im/iM/</v>
      </c>
    </row>
    <row r="61" spans="1:8" ht="27.75" thickBot="1" x14ac:dyDescent="0.3">
      <c r="A61" s="4" t="s">
        <v>49</v>
      </c>
      <c r="B61" s="4" t="s">
        <v>694</v>
      </c>
      <c r="C61" s="4" t="s">
        <v>694</v>
      </c>
      <c r="D61" s="4" t="s">
        <v>694</v>
      </c>
      <c r="E61" s="4" t="s">
        <v>694</v>
      </c>
      <c r="F61" s="4" t="s">
        <v>694</v>
      </c>
      <c r="H61" s="15" t="str">
        <f t="shared" si="0"/>
        <v xml:space="preserve">    - xform/in/iN/</v>
      </c>
    </row>
    <row r="62" spans="1:8" ht="27.75" thickBot="1" x14ac:dyDescent="0.3">
      <c r="A62" s="4" t="s">
        <v>22</v>
      </c>
      <c r="B62" s="4" t="s">
        <v>590</v>
      </c>
      <c r="C62" s="4" t="s">
        <v>590</v>
      </c>
      <c r="D62" s="4" t="s">
        <v>590</v>
      </c>
      <c r="E62" s="4" t="s">
        <v>590</v>
      </c>
      <c r="F62" s="4" t="s">
        <v>590</v>
      </c>
      <c r="H62" s="15" t="str">
        <f t="shared" si="0"/>
        <v xml:space="preserve">    - xform/io/io/</v>
      </c>
    </row>
    <row r="63" spans="1:8" ht="27.75" thickBot="1" x14ac:dyDescent="0.3">
      <c r="A63" s="4" t="s">
        <v>197</v>
      </c>
      <c r="B63" s="4" t="s">
        <v>591</v>
      </c>
      <c r="C63" s="4" t="s">
        <v>591</v>
      </c>
      <c r="D63" s="4" t="s">
        <v>591</v>
      </c>
      <c r="E63" s="4" t="s">
        <v>591</v>
      </c>
      <c r="F63" s="4" t="s">
        <v>660</v>
      </c>
      <c r="H63" s="15" t="str">
        <f t="shared" si="0"/>
        <v xml:space="preserve">    - xform/ip/ir/</v>
      </c>
    </row>
    <row r="64" spans="1:8" ht="27.75" thickBot="1" x14ac:dyDescent="0.3">
      <c r="A64" s="4" t="s">
        <v>204</v>
      </c>
      <c r="B64" s="4" t="s">
        <v>592</v>
      </c>
      <c r="C64" s="4" t="s">
        <v>592</v>
      </c>
      <c r="D64" s="4" t="s">
        <v>592</v>
      </c>
      <c r="E64" s="4" t="s">
        <v>592</v>
      </c>
      <c r="F64" s="4" t="s">
        <v>662</v>
      </c>
      <c r="H64" s="15" t="str">
        <f t="shared" si="0"/>
        <v xml:space="preserve">    - xform/it/if/</v>
      </c>
    </row>
    <row r="65" spans="1:8" ht="27.75" thickBot="1" x14ac:dyDescent="0.3">
      <c r="A65" s="4" t="s">
        <v>29</v>
      </c>
      <c r="B65" s="4" t="s">
        <v>593</v>
      </c>
      <c r="C65" s="4" t="s">
        <v>593</v>
      </c>
      <c r="D65" s="4" t="s">
        <v>593</v>
      </c>
      <c r="E65" s="4" t="s">
        <v>593</v>
      </c>
      <c r="F65" s="4" t="s">
        <v>593</v>
      </c>
      <c r="H65" s="15" t="str">
        <f t="shared" si="0"/>
        <v xml:space="preserve">    - xform/iu/iu/</v>
      </c>
    </row>
    <row r="66" spans="1:8" ht="27.75" thickBot="1" x14ac:dyDescent="0.3">
      <c r="A66" s="4" t="s">
        <v>162</v>
      </c>
      <c r="B66" s="4" t="s">
        <v>594</v>
      </c>
      <c r="C66" s="4" t="s">
        <v>594</v>
      </c>
      <c r="D66" s="4" t="s">
        <v>594</v>
      </c>
      <c r="E66" s="4" t="s">
        <v>594</v>
      </c>
      <c r="F66" s="4" t="s">
        <v>664</v>
      </c>
      <c r="H66" s="15" t="str">
        <f t="shared" si="0"/>
        <v xml:space="preserve">    - xform/mh/mv/</v>
      </c>
    </row>
    <row r="67" spans="1:8" ht="27.75" thickBot="1" x14ac:dyDescent="0.3">
      <c r="A67" s="4" t="s">
        <v>81</v>
      </c>
      <c r="B67" s="4" t="s">
        <v>595</v>
      </c>
      <c r="C67" s="4" t="s">
        <v>595</v>
      </c>
      <c r="D67" s="4" t="s">
        <v>595</v>
      </c>
      <c r="E67" s="4" t="s">
        <v>748</v>
      </c>
      <c r="F67" s="4" t="s">
        <v>748</v>
      </c>
      <c r="H67" s="15" t="str">
        <f t="shared" ref="H67:H85" si="1" xml:space="preserve"> "    - xform/" &amp; A67 &amp; "/" &amp; F67 &amp; "/"</f>
        <v xml:space="preserve">    - xform/na/A/</v>
      </c>
    </row>
    <row r="68" spans="1:8" ht="27.75" thickBot="1" x14ac:dyDescent="0.3">
      <c r="A68" s="4" t="s">
        <v>58</v>
      </c>
      <c r="B68" s="4" t="s">
        <v>609</v>
      </c>
      <c r="C68" s="4" t="s">
        <v>609</v>
      </c>
      <c r="D68" s="4" t="s">
        <v>609</v>
      </c>
      <c r="E68" s="4" t="s">
        <v>609</v>
      </c>
      <c r="F68" s="4" t="s">
        <v>609</v>
      </c>
      <c r="H68" s="15" t="str">
        <f t="shared" si="1"/>
        <v xml:space="preserve">    - xform/ng/W/</v>
      </c>
    </row>
    <row r="69" spans="1:8" ht="27.75" thickBot="1" x14ac:dyDescent="0.3">
      <c r="A69" s="4" t="s">
        <v>77</v>
      </c>
      <c r="B69" s="4" t="s">
        <v>596</v>
      </c>
      <c r="C69" s="4" t="s">
        <v>596</v>
      </c>
      <c r="D69" s="4" t="s">
        <v>596</v>
      </c>
      <c r="E69" s="4" t="s">
        <v>749</v>
      </c>
      <c r="F69" s="4" t="s">
        <v>749</v>
      </c>
      <c r="H69" s="15" t="str">
        <f t="shared" si="1"/>
        <v xml:space="preserve">    - xform/ni/I/</v>
      </c>
    </row>
    <row r="70" spans="1:8" ht="27.75" thickBot="1" x14ac:dyDescent="0.3">
      <c r="A70" s="4" t="s">
        <v>141</v>
      </c>
      <c r="B70" s="4" t="s">
        <v>597</v>
      </c>
      <c r="C70" s="4" t="s">
        <v>597</v>
      </c>
      <c r="D70" s="4" t="s">
        <v>597</v>
      </c>
      <c r="E70" s="4" t="s">
        <v>597</v>
      </c>
      <c r="F70" s="4" t="s">
        <v>666</v>
      </c>
      <c r="H70" s="15" t="str">
        <f t="shared" si="1"/>
        <v xml:space="preserve">    - xform/oh/ov/</v>
      </c>
    </row>
    <row r="71" spans="1:8" ht="27.75" thickBot="1" x14ac:dyDescent="0.3">
      <c r="A71" s="4" t="s">
        <v>218</v>
      </c>
      <c r="B71" s="4" t="s">
        <v>598</v>
      </c>
      <c r="C71" s="4" t="s">
        <v>695</v>
      </c>
      <c r="D71" s="4" t="s">
        <v>695</v>
      </c>
      <c r="E71" s="4" t="s">
        <v>695</v>
      </c>
      <c r="F71" s="4" t="s">
        <v>667</v>
      </c>
      <c r="H71" s="15" t="str">
        <f t="shared" si="1"/>
        <v xml:space="preserve">    - xform/ok/Oq/</v>
      </c>
    </row>
    <row r="72" spans="1:8" ht="27.75" thickBot="1" x14ac:dyDescent="0.3">
      <c r="A72" s="4" t="s">
        <v>20</v>
      </c>
      <c r="B72" s="4" t="s">
        <v>599</v>
      </c>
      <c r="C72" s="4" t="s">
        <v>668</v>
      </c>
      <c r="D72" s="4" t="s">
        <v>668</v>
      </c>
      <c r="E72" s="4" t="s">
        <v>668</v>
      </c>
      <c r="F72" s="4" t="s">
        <v>668</v>
      </c>
      <c r="H72" s="15" t="str">
        <f t="shared" si="1"/>
        <v xml:space="preserve">    - xform/oo/O/</v>
      </c>
    </row>
    <row r="73" spans="1:8" ht="27.75" thickBot="1" x14ac:dyDescent="0.3">
      <c r="A73" s="4" t="s">
        <v>203</v>
      </c>
      <c r="B73" s="4" t="s">
        <v>600</v>
      </c>
      <c r="C73" s="4" t="s">
        <v>696</v>
      </c>
      <c r="D73" s="4" t="s">
        <v>696</v>
      </c>
      <c r="E73" s="4" t="s">
        <v>696</v>
      </c>
      <c r="F73" s="4" t="s">
        <v>669</v>
      </c>
      <c r="H73" s="15" t="str">
        <f t="shared" si="1"/>
        <v xml:space="preserve">    - xform/op/Or/</v>
      </c>
    </row>
    <row r="74" spans="1:8" ht="27.75" thickBot="1" x14ac:dyDescent="0.3">
      <c r="A74" s="4" t="s">
        <v>18</v>
      </c>
      <c r="B74" s="4" t="s">
        <v>601</v>
      </c>
      <c r="C74" s="4" t="s">
        <v>601</v>
      </c>
      <c r="D74" s="4" t="s">
        <v>601</v>
      </c>
      <c r="E74" s="4" t="s">
        <v>601</v>
      </c>
      <c r="F74" s="4" t="s">
        <v>601</v>
      </c>
      <c r="H74" s="15" t="str">
        <f t="shared" si="1"/>
        <v xml:space="preserve">    - xform/uɑ/uɑ/</v>
      </c>
    </row>
    <row r="75" spans="1:8" ht="27.75" thickBot="1" x14ac:dyDescent="0.3">
      <c r="A75" s="4" t="s">
        <v>24</v>
      </c>
      <c r="B75" s="4" t="s">
        <v>602</v>
      </c>
      <c r="C75" s="4" t="s">
        <v>602</v>
      </c>
      <c r="D75" s="4" t="s">
        <v>602</v>
      </c>
      <c r="E75" s="4" t="s">
        <v>602</v>
      </c>
      <c r="F75" s="4" t="s">
        <v>602</v>
      </c>
      <c r="H75" s="15" t="str">
        <f t="shared" si="1"/>
        <v xml:space="preserve">    - xform/ue/ue/</v>
      </c>
    </row>
    <row r="76" spans="1:8" ht="27.75" thickBot="1" x14ac:dyDescent="0.3">
      <c r="A76" s="4" t="s">
        <v>126</v>
      </c>
      <c r="B76" s="4" t="s">
        <v>603</v>
      </c>
      <c r="C76" s="4" t="s">
        <v>603</v>
      </c>
      <c r="D76" s="4" t="s">
        <v>603</v>
      </c>
      <c r="E76" s="4" t="s">
        <v>603</v>
      </c>
      <c r="F76" s="4" t="s">
        <v>671</v>
      </c>
      <c r="H76" s="15" t="str">
        <f t="shared" si="1"/>
        <v xml:space="preserve">    - xform/uh/uv/</v>
      </c>
    </row>
    <row r="77" spans="1:8" ht="27.75" thickBot="1" x14ac:dyDescent="0.3">
      <c r="A77" s="4" t="s">
        <v>30</v>
      </c>
      <c r="B77" s="4" t="s">
        <v>604</v>
      </c>
      <c r="C77" s="4" t="s">
        <v>604</v>
      </c>
      <c r="D77" s="4" t="s">
        <v>604</v>
      </c>
      <c r="E77" s="4" t="s">
        <v>604</v>
      </c>
      <c r="F77" s="4" t="s">
        <v>604</v>
      </c>
      <c r="H77" s="15" t="str">
        <f t="shared" si="1"/>
        <v xml:space="preserve">    - xform/ui/ui/</v>
      </c>
    </row>
    <row r="78" spans="1:8" ht="27.75" thickBot="1" x14ac:dyDescent="0.3">
      <c r="A78" s="4" t="s">
        <v>50</v>
      </c>
      <c r="B78" s="4" t="s">
        <v>698</v>
      </c>
      <c r="C78" s="4" t="s">
        <v>698</v>
      </c>
      <c r="D78" s="4" t="s">
        <v>698</v>
      </c>
      <c r="E78" s="4" t="s">
        <v>698</v>
      </c>
      <c r="F78" s="4" t="s">
        <v>698</v>
      </c>
      <c r="H78" s="15" t="str">
        <f t="shared" si="1"/>
        <v xml:space="preserve">    - xform/un/uN/</v>
      </c>
    </row>
    <row r="79" spans="1:8" ht="27.75" thickBot="1" x14ac:dyDescent="0.3">
      <c r="A79" s="4" t="s">
        <v>205</v>
      </c>
      <c r="B79" s="4" t="s">
        <v>605</v>
      </c>
      <c r="C79" s="4" t="s">
        <v>605</v>
      </c>
      <c r="D79" s="4" t="s">
        <v>605</v>
      </c>
      <c r="E79" s="4" t="s">
        <v>605</v>
      </c>
      <c r="F79" s="4" t="s">
        <v>673</v>
      </c>
      <c r="H79" s="15" t="str">
        <f t="shared" si="1"/>
        <v xml:space="preserve">    - xform/ut/uf/</v>
      </c>
    </row>
    <row r="80" spans="1:8" ht="27.75" thickBot="1" x14ac:dyDescent="0.3">
      <c r="A80" s="4" t="s">
        <v>14</v>
      </c>
      <c r="B80" s="4" t="s">
        <v>606</v>
      </c>
      <c r="C80" s="4" t="s">
        <v>606</v>
      </c>
      <c r="D80" s="4" t="s">
        <v>606</v>
      </c>
      <c r="E80" s="4" t="s">
        <v>606</v>
      </c>
      <c r="F80" s="4" t="s">
        <v>606</v>
      </c>
      <c r="H80" s="15" t="str">
        <f t="shared" si="1"/>
        <v xml:space="preserve">    - xform/ɑ/ɑ/</v>
      </c>
    </row>
    <row r="81" spans="1:8" ht="27.75" thickBot="1" x14ac:dyDescent="0.3">
      <c r="A81" s="4" t="s">
        <v>23</v>
      </c>
      <c r="B81" s="4" t="s">
        <v>607</v>
      </c>
      <c r="C81" s="4" t="s">
        <v>607</v>
      </c>
      <c r="D81" s="4" t="s">
        <v>607</v>
      </c>
      <c r="E81" s="4" t="s">
        <v>607</v>
      </c>
      <c r="F81" s="4" t="s">
        <v>607</v>
      </c>
      <c r="H81" s="15" t="str">
        <f t="shared" si="1"/>
        <v xml:space="preserve">    - xform/e/e/</v>
      </c>
    </row>
    <row r="82" spans="1:8" ht="27.75" thickBot="1" x14ac:dyDescent="0.3">
      <c r="A82" s="4" t="s">
        <v>11</v>
      </c>
      <c r="B82" s="4" t="s">
        <v>608</v>
      </c>
      <c r="C82" s="4" t="s">
        <v>608</v>
      </c>
      <c r="D82" s="4" t="s">
        <v>608</v>
      </c>
      <c r="E82" s="4" t="s">
        <v>608</v>
      </c>
      <c r="F82" s="4" t="s">
        <v>608</v>
      </c>
      <c r="H82" s="15" t="str">
        <f t="shared" si="1"/>
        <v xml:space="preserve">    - xform/i/i/</v>
      </c>
    </row>
    <row r="83" spans="1:8" ht="27.75" thickBot="1" x14ac:dyDescent="0.3">
      <c r="A83" s="4" t="s">
        <v>39</v>
      </c>
      <c r="B83" s="4" t="s">
        <v>699</v>
      </c>
      <c r="C83" s="4" t="s">
        <v>699</v>
      </c>
      <c r="D83" s="4" t="s">
        <v>699</v>
      </c>
      <c r="E83" s="4" t="s">
        <v>699</v>
      </c>
      <c r="F83" s="4" t="s">
        <v>699</v>
      </c>
      <c r="H83" s="15" t="str">
        <f t="shared" si="1"/>
        <v xml:space="preserve">    - xform/m/M/</v>
      </c>
    </row>
    <row r="84" spans="1:8" ht="27.75" thickBot="1" x14ac:dyDescent="0.3">
      <c r="A84" s="4" t="s">
        <v>21</v>
      </c>
      <c r="B84" s="4" t="s">
        <v>610</v>
      </c>
      <c r="C84" s="4" t="s">
        <v>610</v>
      </c>
      <c r="D84" s="4" t="s">
        <v>610</v>
      </c>
      <c r="E84" s="4" t="s">
        <v>610</v>
      </c>
      <c r="F84" s="4" t="s">
        <v>610</v>
      </c>
      <c r="H84" s="15" t="str">
        <f t="shared" si="1"/>
        <v xml:space="preserve">    - xform/o/o/</v>
      </c>
    </row>
    <row r="85" spans="1:8" ht="27.75" thickBot="1" x14ac:dyDescent="0.3">
      <c r="A85" s="4" t="s">
        <v>12</v>
      </c>
      <c r="B85" s="4" t="s">
        <v>611</v>
      </c>
      <c r="C85" s="4" t="s">
        <v>611</v>
      </c>
      <c r="D85" s="4" t="s">
        <v>611</v>
      </c>
      <c r="E85" s="4" t="s">
        <v>611</v>
      </c>
      <c r="F85" s="4" t="s">
        <v>611</v>
      </c>
      <c r="H85" s="15" t="str">
        <f t="shared" si="1"/>
        <v xml:space="preserve">    - xform/u/u/</v>
      </c>
    </row>
    <row r="86" spans="1:8" ht="27.75" thickBot="1" x14ac:dyDescent="0.3">
      <c r="A86" s="4"/>
      <c r="B86" s="4"/>
      <c r="C86" s="4"/>
      <c r="D86" s="4"/>
      <c r="E86" s="4"/>
      <c r="F86" s="4"/>
      <c r="H86" s="4"/>
    </row>
    <row r="87" spans="1:8" ht="27.75" thickBot="1" x14ac:dyDescent="0.3">
      <c r="A87" s="4"/>
      <c r="B87" s="4"/>
      <c r="C87" s="4"/>
      <c r="D87" s="4"/>
      <c r="E87" s="4"/>
      <c r="F87" s="4"/>
      <c r="H87" s="4"/>
    </row>
    <row r="88" spans="1:8" ht="27.75" thickBot="1" x14ac:dyDescent="0.3">
      <c r="A88" s="4"/>
      <c r="B88" s="4"/>
      <c r="C88" s="4"/>
      <c r="D88" s="4"/>
      <c r="E88" s="4"/>
      <c r="F88" s="4"/>
      <c r="H88" s="4"/>
    </row>
    <row r="89" spans="1:8" ht="27.75" thickBot="1" x14ac:dyDescent="0.3">
      <c r="A89" s="4"/>
      <c r="B89" s="4"/>
      <c r="C89" s="4"/>
      <c r="D89" s="4"/>
      <c r="E89" s="4"/>
      <c r="F89" s="4"/>
      <c r="H89" s="4"/>
    </row>
    <row r="90" spans="1:8" ht="27.75" thickBot="1" x14ac:dyDescent="0.3">
      <c r="A90" s="4"/>
      <c r="B90" s="4"/>
      <c r="C90" s="4"/>
      <c r="D90" s="4"/>
      <c r="E90" s="4"/>
      <c r="F90" s="4"/>
      <c r="H90" s="4"/>
    </row>
    <row r="91" spans="1:8" ht="27.75" thickBot="1" x14ac:dyDescent="0.3">
      <c r="A91" s="4"/>
      <c r="B91" s="4"/>
      <c r="C91" s="4"/>
      <c r="D91" s="4"/>
      <c r="E91" s="4"/>
      <c r="F91" s="4"/>
      <c r="H91" s="4"/>
    </row>
    <row r="92" spans="1:8" ht="27.75" thickBot="1" x14ac:dyDescent="0.3">
      <c r="A92" s="4"/>
      <c r="B92" s="4"/>
      <c r="C92" s="4"/>
      <c r="D92" s="4"/>
      <c r="E92" s="4"/>
      <c r="F92" s="4"/>
      <c r="H92" s="4"/>
    </row>
    <row r="93" spans="1:8" ht="27.75" thickBot="1" x14ac:dyDescent="0.3">
      <c r="A93" s="4"/>
      <c r="B93" s="4"/>
      <c r="C93" s="4"/>
      <c r="D93" s="4"/>
      <c r="E93" s="4"/>
      <c r="F93" s="4"/>
      <c r="H93" s="4"/>
    </row>
    <row r="94" spans="1:8" ht="27.75" thickBot="1" x14ac:dyDescent="0.3">
      <c r="A94" s="4"/>
      <c r="B94" s="4"/>
      <c r="C94" s="4"/>
      <c r="D94" s="4"/>
      <c r="E94" s="4"/>
      <c r="F94" s="4"/>
      <c r="H94" s="4"/>
    </row>
    <row r="95" spans="1:8" ht="27.75" thickBot="1" x14ac:dyDescent="0.3">
      <c r="A95" s="4"/>
      <c r="B95" s="4"/>
      <c r="C95" s="4"/>
      <c r="D95" s="4"/>
      <c r="E95" s="4"/>
      <c r="F95" s="4"/>
      <c r="H95" s="4"/>
    </row>
    <row r="96" spans="1:8" ht="27.75" thickBot="1" x14ac:dyDescent="0.3">
      <c r="A96" s="4"/>
      <c r="B96" s="4"/>
      <c r="C96" s="4"/>
      <c r="D96" s="4"/>
      <c r="E96" s="4"/>
      <c r="F96" s="4"/>
      <c r="H96" s="4"/>
    </row>
    <row r="97" spans="1:8" ht="27.75" thickBot="1" x14ac:dyDescent="0.3">
      <c r="A97" s="4"/>
      <c r="B97" s="4"/>
      <c r="C97" s="4"/>
      <c r="D97" s="4"/>
      <c r="E97" s="4"/>
      <c r="F97" s="4"/>
      <c r="H97" s="4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22ADE0-0CE8-429C-8E27-6E13B6F51D1C}">
  <dimension ref="A1:H97"/>
  <sheetViews>
    <sheetView showGridLines="0" workbookViewId="0">
      <selection activeCell="E31" sqref="E31"/>
    </sheetView>
  </sheetViews>
  <sheetFormatPr defaultRowHeight="16.5" x14ac:dyDescent="0.25"/>
  <cols>
    <col min="1" max="1" width="15.375" customWidth="1"/>
    <col min="2" max="2" width="15.625" customWidth="1"/>
    <col min="3" max="6" width="15.375" customWidth="1"/>
    <col min="8" max="8" width="15.375" customWidth="1"/>
  </cols>
  <sheetData>
    <row r="1" spans="1:8" ht="27.75" thickBot="1" x14ac:dyDescent="0.3">
      <c r="A1" s="3" t="s">
        <v>10</v>
      </c>
      <c r="B1" s="14" t="s">
        <v>700</v>
      </c>
      <c r="C1" s="14" t="s">
        <v>701</v>
      </c>
      <c r="D1" s="14" t="s">
        <v>702</v>
      </c>
      <c r="E1" s="14" t="s">
        <v>703</v>
      </c>
      <c r="F1" s="14" t="s">
        <v>704</v>
      </c>
      <c r="H1" s="14" t="s">
        <v>716</v>
      </c>
    </row>
    <row r="2" spans="1:8" ht="27.75" thickBot="1" x14ac:dyDescent="0.3">
      <c r="A2" s="4" t="s">
        <v>192</v>
      </c>
      <c r="B2" s="4"/>
      <c r="C2" s="4"/>
      <c r="D2" s="4"/>
      <c r="E2" s="4"/>
      <c r="F2" s="4"/>
      <c r="H2" s="4" t="s">
        <v>720</v>
      </c>
    </row>
    <row r="3" spans="1:8" ht="27.75" thickBot="1" x14ac:dyDescent="0.3">
      <c r="A3" s="4" t="s">
        <v>196</v>
      </c>
      <c r="B3" s="4"/>
      <c r="C3" s="4"/>
      <c r="D3" s="4"/>
      <c r="E3" s="4"/>
      <c r="F3" s="4"/>
      <c r="H3" s="4" t="s">
        <v>718</v>
      </c>
    </row>
    <row r="4" spans="1:8" ht="27.75" thickBot="1" x14ac:dyDescent="0.3">
      <c r="A4" s="4" t="s">
        <v>67</v>
      </c>
      <c r="B4" s="4"/>
      <c r="C4" s="4"/>
      <c r="D4" s="4"/>
      <c r="E4" s="4"/>
      <c r="F4" s="4"/>
      <c r="H4" s="4" t="s">
        <v>67</v>
      </c>
    </row>
    <row r="5" spans="1:8" ht="27.75" thickBot="1" x14ac:dyDescent="0.3">
      <c r="A5" s="4" t="s">
        <v>160</v>
      </c>
      <c r="B5" s="4"/>
      <c r="C5" s="4"/>
      <c r="D5" s="4"/>
      <c r="E5" s="4"/>
      <c r="F5" s="4"/>
      <c r="H5" s="4" t="s">
        <v>712</v>
      </c>
    </row>
    <row r="6" spans="1:8" ht="27.75" thickBot="1" x14ac:dyDescent="0.3">
      <c r="A6" s="4" t="s">
        <v>73</v>
      </c>
      <c r="B6" s="4"/>
      <c r="C6" s="4"/>
      <c r="D6" s="4"/>
      <c r="E6" s="4"/>
      <c r="F6" s="4"/>
      <c r="H6" s="4" t="s">
        <v>73</v>
      </c>
    </row>
    <row r="7" spans="1:8" ht="27.75" thickBot="1" x14ac:dyDescent="0.3">
      <c r="A7" s="4" t="s">
        <v>184</v>
      </c>
      <c r="B7" s="4"/>
      <c r="C7" s="4"/>
      <c r="D7" s="4"/>
      <c r="E7" s="4"/>
      <c r="F7" s="4"/>
      <c r="H7" s="4" t="s">
        <v>612</v>
      </c>
    </row>
    <row r="8" spans="1:8" ht="27.75" thickBot="1" x14ac:dyDescent="0.3">
      <c r="A8" s="4" t="s">
        <v>188</v>
      </c>
      <c r="B8" s="4"/>
      <c r="C8" s="4"/>
      <c r="D8" s="4"/>
      <c r="E8" s="4"/>
      <c r="F8" s="4"/>
      <c r="H8" s="4" t="s">
        <v>614</v>
      </c>
    </row>
    <row r="9" spans="1:8" ht="27.75" thickBot="1" x14ac:dyDescent="0.3">
      <c r="A9" s="4" t="s">
        <v>176</v>
      </c>
      <c r="B9" s="4"/>
      <c r="C9" s="4"/>
      <c r="D9" s="4"/>
      <c r="E9" s="4"/>
      <c r="F9" s="4"/>
      <c r="H9" s="4" t="s">
        <v>713</v>
      </c>
    </row>
    <row r="10" spans="1:8" ht="27.75" thickBot="1" x14ac:dyDescent="0.3">
      <c r="A10" s="4" t="s">
        <v>122</v>
      </c>
      <c r="B10" s="4"/>
      <c r="C10" s="4"/>
      <c r="D10" s="4"/>
      <c r="E10" s="4"/>
      <c r="F10" s="4"/>
      <c r="H10" s="4" t="s">
        <v>707</v>
      </c>
    </row>
    <row r="11" spans="1:8" ht="27.75" thickBot="1" x14ac:dyDescent="0.3">
      <c r="A11" s="4" t="s">
        <v>180</v>
      </c>
      <c r="B11" s="4"/>
      <c r="C11" s="4"/>
      <c r="D11" s="4"/>
      <c r="E11" s="4"/>
      <c r="F11" s="4"/>
      <c r="H11" s="4" t="s">
        <v>714</v>
      </c>
    </row>
    <row r="12" spans="1:8" ht="27.75" thickBot="1" x14ac:dyDescent="0.3">
      <c r="A12" s="4" t="s">
        <v>147</v>
      </c>
      <c r="B12" s="4"/>
      <c r="C12" s="4"/>
      <c r="D12" s="4"/>
      <c r="E12" s="4"/>
      <c r="F12" s="4"/>
      <c r="H12" s="4" t="s">
        <v>617</v>
      </c>
    </row>
    <row r="13" spans="1:8" ht="27.75" thickBot="1" x14ac:dyDescent="0.3">
      <c r="A13" s="4" t="s">
        <v>64</v>
      </c>
      <c r="B13" s="4"/>
      <c r="C13" s="4"/>
      <c r="D13" s="4"/>
      <c r="E13" s="4"/>
      <c r="F13" s="4"/>
      <c r="H13" s="4" t="s">
        <v>706</v>
      </c>
    </row>
    <row r="14" spans="1:8" ht="27.75" thickBot="1" x14ac:dyDescent="0.3">
      <c r="A14" s="4" t="s">
        <v>157</v>
      </c>
      <c r="B14" s="4"/>
      <c r="C14" s="4"/>
      <c r="D14" s="4"/>
      <c r="E14" s="4"/>
      <c r="F14" s="4"/>
      <c r="H14" s="4" t="s">
        <v>619</v>
      </c>
    </row>
    <row r="15" spans="1:8" ht="27.75" thickBot="1" x14ac:dyDescent="0.3">
      <c r="A15" s="4" t="s">
        <v>132</v>
      </c>
      <c r="B15" s="4"/>
      <c r="C15" s="4"/>
      <c r="D15" s="4"/>
      <c r="E15" s="4"/>
      <c r="F15" s="4"/>
      <c r="H15" s="4" t="s">
        <v>620</v>
      </c>
    </row>
    <row r="16" spans="1:8" ht="27.75" thickBot="1" x14ac:dyDescent="0.3">
      <c r="A16" s="4" t="s">
        <v>215</v>
      </c>
      <c r="B16" s="4"/>
      <c r="C16" s="4"/>
      <c r="D16" s="4"/>
      <c r="E16" s="4"/>
      <c r="F16" s="4"/>
      <c r="H16" s="4" t="s">
        <v>622</v>
      </c>
    </row>
    <row r="17" spans="1:8" ht="27.75" thickBot="1" x14ac:dyDescent="0.3">
      <c r="A17" s="4" t="s">
        <v>45</v>
      </c>
      <c r="B17" s="4"/>
      <c r="C17" s="4"/>
      <c r="D17" s="4"/>
      <c r="E17" s="4"/>
      <c r="F17" s="4"/>
      <c r="H17" s="4" t="s">
        <v>548</v>
      </c>
    </row>
    <row r="18" spans="1:8" ht="27.75" thickBot="1" x14ac:dyDescent="0.3">
      <c r="A18" s="4" t="s">
        <v>54</v>
      </c>
      <c r="B18" s="4"/>
      <c r="C18" s="4"/>
      <c r="D18" s="4"/>
      <c r="E18" s="4"/>
      <c r="F18" s="4"/>
      <c r="H18" s="4" t="s">
        <v>684</v>
      </c>
    </row>
    <row r="19" spans="1:8" ht="27.75" thickBot="1" x14ac:dyDescent="0.3">
      <c r="A19" s="4" t="s">
        <v>37</v>
      </c>
      <c r="B19" s="4"/>
      <c r="C19" s="4"/>
      <c r="D19" s="4"/>
      <c r="E19" s="4"/>
      <c r="F19" s="4"/>
      <c r="H19" s="4" t="s">
        <v>37</v>
      </c>
    </row>
    <row r="20" spans="1:8" ht="27.75" thickBot="1" x14ac:dyDescent="0.3">
      <c r="A20" s="4" t="s">
        <v>201</v>
      </c>
      <c r="B20" s="4"/>
      <c r="C20" s="4"/>
      <c r="D20" s="4"/>
      <c r="E20" s="4"/>
      <c r="F20" s="4"/>
      <c r="H20" s="4" t="s">
        <v>624</v>
      </c>
    </row>
    <row r="21" spans="1:8" ht="27.75" thickBot="1" x14ac:dyDescent="0.3">
      <c r="A21" s="4" t="s">
        <v>209</v>
      </c>
      <c r="B21" s="4"/>
      <c r="C21" s="4"/>
      <c r="D21" s="4"/>
      <c r="E21" s="4"/>
      <c r="F21" s="4"/>
      <c r="H21" s="4" t="s">
        <v>626</v>
      </c>
    </row>
    <row r="22" spans="1:8" ht="27.75" thickBot="1" x14ac:dyDescent="0.3">
      <c r="A22" s="4" t="s">
        <v>61</v>
      </c>
      <c r="B22" s="4"/>
      <c r="C22" s="4"/>
      <c r="D22" s="4"/>
      <c r="E22" s="4"/>
      <c r="F22" s="4"/>
      <c r="H22" s="4" t="s">
        <v>61</v>
      </c>
    </row>
    <row r="23" spans="1:8" ht="27.75" thickBot="1" x14ac:dyDescent="0.3">
      <c r="A23" s="4" t="s">
        <v>143</v>
      </c>
      <c r="B23" s="4"/>
      <c r="C23" s="4"/>
      <c r="D23" s="4"/>
      <c r="E23" s="4"/>
      <c r="F23" s="4"/>
      <c r="H23" s="4" t="s">
        <v>628</v>
      </c>
    </row>
    <row r="24" spans="1:8" ht="27.75" thickBot="1" x14ac:dyDescent="0.3">
      <c r="A24" s="4" t="s">
        <v>219</v>
      </c>
      <c r="B24" s="4"/>
      <c r="C24" s="4"/>
      <c r="D24" s="4"/>
      <c r="E24" s="4"/>
      <c r="F24" s="4"/>
      <c r="H24" s="4" t="s">
        <v>479</v>
      </c>
    </row>
    <row r="25" spans="1:8" ht="27.75" thickBot="1" x14ac:dyDescent="0.3">
      <c r="A25" s="4" t="s">
        <v>149</v>
      </c>
      <c r="B25" s="4"/>
      <c r="C25" s="4"/>
      <c r="D25" s="4"/>
      <c r="E25" s="4"/>
      <c r="F25" s="4"/>
      <c r="H25" s="4" t="s">
        <v>631</v>
      </c>
    </row>
    <row r="26" spans="1:8" ht="27.75" thickBot="1" x14ac:dyDescent="0.3">
      <c r="A26" s="4" t="s">
        <v>100</v>
      </c>
      <c r="B26" s="4"/>
      <c r="C26" s="4"/>
      <c r="D26" s="4"/>
      <c r="E26" s="4"/>
      <c r="F26" s="4"/>
      <c r="H26" s="4" t="s">
        <v>100</v>
      </c>
    </row>
    <row r="27" spans="1:8" ht="27.75" thickBot="1" x14ac:dyDescent="0.3">
      <c r="A27" s="4" t="s">
        <v>172</v>
      </c>
      <c r="B27" s="4"/>
      <c r="C27" s="4"/>
      <c r="D27" s="4"/>
      <c r="E27" s="4"/>
      <c r="F27" s="4"/>
      <c r="H27" s="4" t="s">
        <v>633</v>
      </c>
    </row>
    <row r="28" spans="1:8" ht="27.75" thickBot="1" x14ac:dyDescent="0.3">
      <c r="A28" s="4" t="s">
        <v>112</v>
      </c>
      <c r="B28" s="4"/>
      <c r="C28" s="4"/>
      <c r="D28" s="4"/>
      <c r="E28" s="4"/>
      <c r="F28" s="4"/>
      <c r="H28" s="4" t="s">
        <v>112</v>
      </c>
    </row>
    <row r="29" spans="1:8" ht="27.75" thickBot="1" x14ac:dyDescent="0.3">
      <c r="A29" s="4" t="s">
        <v>119</v>
      </c>
      <c r="B29" s="4"/>
      <c r="C29" s="4"/>
      <c r="D29" s="4"/>
      <c r="E29" s="4"/>
      <c r="F29" s="4"/>
      <c r="H29" s="4" t="s">
        <v>119</v>
      </c>
    </row>
    <row r="30" spans="1:8" ht="27.75" thickBot="1" x14ac:dyDescent="0.3">
      <c r="A30" s="4" t="s">
        <v>164</v>
      </c>
      <c r="B30" s="4"/>
      <c r="C30" s="4"/>
      <c r="D30" s="4"/>
      <c r="E30" s="4"/>
      <c r="F30" s="4"/>
      <c r="H30" s="4" t="s">
        <v>635</v>
      </c>
    </row>
    <row r="31" spans="1:8" ht="27.75" thickBot="1" x14ac:dyDescent="0.3">
      <c r="A31" s="4" t="s">
        <v>85</v>
      </c>
      <c r="B31" s="4"/>
      <c r="C31" s="4"/>
      <c r="D31" s="4"/>
      <c r="E31" s="4"/>
      <c r="F31" s="4"/>
      <c r="H31" s="4" t="s">
        <v>708</v>
      </c>
    </row>
    <row r="32" spans="1:8" ht="27.75" thickBot="1" x14ac:dyDescent="0.3">
      <c r="A32" s="4" t="s">
        <v>168</v>
      </c>
      <c r="B32" s="4"/>
      <c r="C32" s="4"/>
      <c r="D32" s="4"/>
      <c r="E32" s="4"/>
      <c r="F32" s="4"/>
      <c r="H32" s="4" t="s">
        <v>715</v>
      </c>
    </row>
    <row r="33" spans="1:8" ht="27.75" thickBot="1" x14ac:dyDescent="0.3">
      <c r="A33" s="4" t="s">
        <v>104</v>
      </c>
      <c r="B33" s="4"/>
      <c r="C33" s="4"/>
      <c r="D33" s="4"/>
      <c r="E33" s="4"/>
      <c r="F33" s="4"/>
      <c r="H33" s="4" t="s">
        <v>709</v>
      </c>
    </row>
    <row r="34" spans="1:8" ht="27.75" thickBot="1" x14ac:dyDescent="0.3">
      <c r="A34" s="4" t="s">
        <v>93</v>
      </c>
      <c r="B34" s="4"/>
      <c r="C34" s="4"/>
      <c r="D34" s="4"/>
      <c r="E34" s="4"/>
      <c r="F34" s="4"/>
      <c r="H34" s="4" t="s">
        <v>472</v>
      </c>
    </row>
    <row r="35" spans="1:8" ht="27.75" thickBot="1" x14ac:dyDescent="0.3">
      <c r="A35" s="4" t="s">
        <v>89</v>
      </c>
      <c r="B35" s="4"/>
      <c r="C35" s="4"/>
      <c r="D35" s="4"/>
      <c r="E35" s="4"/>
      <c r="F35" s="4"/>
      <c r="H35" s="4" t="s">
        <v>710</v>
      </c>
    </row>
    <row r="36" spans="1:8" ht="27.75" thickBot="1" x14ac:dyDescent="0.3">
      <c r="A36" s="4" t="s">
        <v>108</v>
      </c>
      <c r="B36" s="4"/>
      <c r="C36" s="4"/>
      <c r="D36" s="4"/>
      <c r="E36" s="4"/>
      <c r="F36" s="4"/>
      <c r="H36" s="4" t="s">
        <v>711</v>
      </c>
    </row>
    <row r="37" spans="1:8" ht="27.75" thickBot="1" x14ac:dyDescent="0.3">
      <c r="A37" s="4" t="s">
        <v>70</v>
      </c>
      <c r="B37" s="4"/>
      <c r="C37" s="4"/>
      <c r="D37" s="4"/>
      <c r="E37" s="4"/>
      <c r="F37" s="4"/>
      <c r="H37" s="4" t="s">
        <v>70</v>
      </c>
    </row>
    <row r="38" spans="1:8" ht="27.75" thickBot="1" x14ac:dyDescent="0.3">
      <c r="A38" s="4" t="s">
        <v>137</v>
      </c>
      <c r="B38" s="4"/>
      <c r="C38" s="4"/>
      <c r="D38" s="4"/>
      <c r="E38" s="4"/>
      <c r="F38" s="4"/>
      <c r="H38" s="4" t="s">
        <v>529</v>
      </c>
    </row>
    <row r="39" spans="1:8" ht="27.75" thickBot="1" x14ac:dyDescent="0.3">
      <c r="A39" s="4" t="s">
        <v>135</v>
      </c>
      <c r="B39" s="4"/>
      <c r="C39" s="4"/>
      <c r="D39" s="4"/>
      <c r="E39" s="4"/>
      <c r="F39" s="4"/>
      <c r="H39" s="4" t="s">
        <v>640</v>
      </c>
    </row>
    <row r="40" spans="1:8" ht="27.75" thickBot="1" x14ac:dyDescent="0.3">
      <c r="A40" s="4" t="s">
        <v>32</v>
      </c>
      <c r="B40" s="4"/>
      <c r="C40" s="4"/>
      <c r="D40" s="4"/>
      <c r="E40" s="4"/>
      <c r="F40" s="4"/>
      <c r="H40" s="4" t="s">
        <v>679</v>
      </c>
    </row>
    <row r="41" spans="1:8" ht="27.75" thickBot="1" x14ac:dyDescent="0.3">
      <c r="A41" s="4" t="s">
        <v>116</v>
      </c>
      <c r="B41" s="4"/>
      <c r="C41" s="4"/>
      <c r="D41" s="4"/>
      <c r="E41" s="4"/>
      <c r="F41" s="4"/>
      <c r="H41" s="4" t="s">
        <v>116</v>
      </c>
    </row>
    <row r="42" spans="1:8" ht="27.75" thickBot="1" x14ac:dyDescent="0.3">
      <c r="A42" s="4" t="s">
        <v>56</v>
      </c>
      <c r="B42" s="4"/>
      <c r="C42" s="4"/>
      <c r="D42" s="4"/>
      <c r="E42" s="4"/>
      <c r="F42" s="4"/>
      <c r="H42" s="4" t="s">
        <v>689</v>
      </c>
    </row>
    <row r="43" spans="1:8" ht="27.75" thickBot="1" x14ac:dyDescent="0.3">
      <c r="A43" s="4" t="s">
        <v>211</v>
      </c>
      <c r="B43" s="4"/>
      <c r="C43" s="4"/>
      <c r="D43" s="4"/>
      <c r="E43" s="4"/>
      <c r="F43" s="4"/>
      <c r="H43" s="4" t="s">
        <v>642</v>
      </c>
    </row>
    <row r="44" spans="1:8" ht="27.75" thickBot="1" x14ac:dyDescent="0.3">
      <c r="A44" s="4" t="s">
        <v>153</v>
      </c>
      <c r="B44" s="4"/>
      <c r="C44" s="4"/>
      <c r="D44" s="4"/>
      <c r="E44" s="4"/>
      <c r="F44" s="4"/>
      <c r="H44" s="4" t="s">
        <v>644</v>
      </c>
    </row>
    <row r="45" spans="1:8" ht="27.75" thickBot="1" x14ac:dyDescent="0.3">
      <c r="A45" s="4" t="s">
        <v>28</v>
      </c>
      <c r="B45" s="4"/>
      <c r="C45" s="4"/>
      <c r="D45" s="4"/>
      <c r="E45" s="4"/>
      <c r="F45" s="4"/>
      <c r="H45" s="4" t="s">
        <v>28</v>
      </c>
    </row>
    <row r="46" spans="1:8" ht="27.75" thickBot="1" x14ac:dyDescent="0.3">
      <c r="A46" s="4" t="s">
        <v>129</v>
      </c>
      <c r="B46" s="4"/>
      <c r="C46" s="4"/>
      <c r="D46" s="4"/>
      <c r="E46" s="4"/>
      <c r="F46" s="4"/>
      <c r="H46" s="4" t="s">
        <v>646</v>
      </c>
    </row>
    <row r="47" spans="1:8" ht="27.75" thickBot="1" x14ac:dyDescent="0.3">
      <c r="A47" s="4" t="s">
        <v>31</v>
      </c>
      <c r="B47" s="4"/>
      <c r="C47" s="4"/>
      <c r="D47" s="4"/>
      <c r="E47" s="4"/>
      <c r="F47" s="4"/>
      <c r="H47" s="4" t="s">
        <v>464</v>
      </c>
    </row>
    <row r="48" spans="1:8" ht="27.75" thickBot="1" x14ac:dyDescent="0.3">
      <c r="A48" s="4" t="s">
        <v>213</v>
      </c>
      <c r="B48" s="4"/>
      <c r="C48" s="4"/>
      <c r="D48" s="4"/>
      <c r="E48" s="4"/>
      <c r="F48" s="4"/>
      <c r="H48" s="4" t="s">
        <v>648</v>
      </c>
    </row>
    <row r="49" spans="1:8" ht="27.75" thickBot="1" x14ac:dyDescent="0.3">
      <c r="A49" s="4" t="s">
        <v>42</v>
      </c>
      <c r="B49" s="4"/>
      <c r="C49" s="4"/>
      <c r="D49" s="4"/>
      <c r="E49" s="4"/>
      <c r="F49" s="4"/>
      <c r="H49" s="4" t="s">
        <v>576</v>
      </c>
    </row>
    <row r="50" spans="1:8" ht="27.75" thickBot="1" x14ac:dyDescent="0.3">
      <c r="A50" s="4" t="s">
        <v>52</v>
      </c>
      <c r="B50" s="4"/>
      <c r="C50" s="4"/>
      <c r="D50" s="4"/>
      <c r="E50" s="4"/>
      <c r="F50" s="4"/>
      <c r="H50" s="4" t="s">
        <v>691</v>
      </c>
    </row>
    <row r="51" spans="1:8" ht="27.75" thickBot="1" x14ac:dyDescent="0.3">
      <c r="A51" s="4" t="s">
        <v>34</v>
      </c>
      <c r="B51" s="4"/>
      <c r="C51" s="4"/>
      <c r="D51" s="4"/>
      <c r="E51" s="4"/>
      <c r="F51" s="4"/>
      <c r="H51" s="4" t="s">
        <v>467</v>
      </c>
    </row>
    <row r="52" spans="1:8" ht="27.75" thickBot="1" x14ac:dyDescent="0.3">
      <c r="A52" s="4" t="s">
        <v>199</v>
      </c>
      <c r="B52" s="4"/>
      <c r="C52" s="4"/>
      <c r="D52" s="4"/>
      <c r="E52" s="4"/>
      <c r="F52" s="4"/>
      <c r="H52" s="4" t="s">
        <v>650</v>
      </c>
    </row>
    <row r="53" spans="1:8" ht="27.75" thickBot="1" x14ac:dyDescent="0.3">
      <c r="A53" s="4" t="s">
        <v>207</v>
      </c>
      <c r="B53" s="4"/>
      <c r="C53" s="4"/>
      <c r="D53" s="4"/>
      <c r="E53" s="4"/>
      <c r="F53" s="4"/>
      <c r="H53" s="4" t="s">
        <v>652</v>
      </c>
    </row>
    <row r="54" spans="1:8" ht="27.75" thickBot="1" x14ac:dyDescent="0.3">
      <c r="A54" s="4" t="s">
        <v>151</v>
      </c>
      <c r="B54" s="4"/>
      <c r="C54" s="4"/>
      <c r="D54" s="4"/>
      <c r="E54" s="4"/>
      <c r="F54" s="4"/>
      <c r="H54" s="4" t="s">
        <v>654</v>
      </c>
    </row>
    <row r="55" spans="1:8" ht="27.75" thickBot="1" x14ac:dyDescent="0.3">
      <c r="A55" s="4" t="s">
        <v>222</v>
      </c>
      <c r="B55" s="4"/>
      <c r="C55" s="4"/>
      <c r="D55" s="4"/>
      <c r="E55" s="4"/>
      <c r="F55" s="4"/>
      <c r="H55" s="4" t="s">
        <v>222</v>
      </c>
    </row>
    <row r="56" spans="1:8" ht="27.75" thickBot="1" x14ac:dyDescent="0.3">
      <c r="A56" s="4" t="s">
        <v>16</v>
      </c>
      <c r="B56" s="4"/>
      <c r="C56" s="4"/>
      <c r="D56" s="4"/>
      <c r="E56" s="4"/>
      <c r="F56" s="4"/>
      <c r="H56" s="4" t="s">
        <v>16</v>
      </c>
    </row>
    <row r="57" spans="1:8" ht="27.75" thickBot="1" x14ac:dyDescent="0.3">
      <c r="A57" s="4" t="s">
        <v>226</v>
      </c>
      <c r="B57" s="4"/>
      <c r="C57" s="4"/>
      <c r="D57" s="4"/>
      <c r="E57" s="4"/>
      <c r="F57" s="4"/>
      <c r="H57" s="4" t="s">
        <v>226</v>
      </c>
    </row>
    <row r="58" spans="1:8" ht="27.75" thickBot="1" x14ac:dyDescent="0.3">
      <c r="A58" s="4" t="s">
        <v>124</v>
      </c>
      <c r="B58" s="4"/>
      <c r="C58" s="4"/>
      <c r="D58" s="4"/>
      <c r="E58" s="4"/>
      <c r="F58" s="4"/>
      <c r="H58" s="4" t="s">
        <v>656</v>
      </c>
    </row>
    <row r="59" spans="1:8" ht="27.75" thickBot="1" x14ac:dyDescent="0.3">
      <c r="A59" s="4" t="s">
        <v>212</v>
      </c>
      <c r="B59" s="4"/>
      <c r="C59" s="4"/>
      <c r="D59" s="4"/>
      <c r="E59" s="4"/>
      <c r="F59" s="4"/>
      <c r="H59" s="4" t="s">
        <v>658</v>
      </c>
    </row>
    <row r="60" spans="1:8" ht="27.75" thickBot="1" x14ac:dyDescent="0.3">
      <c r="A60" s="4" t="s">
        <v>40</v>
      </c>
      <c r="B60" s="4"/>
      <c r="C60" s="4"/>
      <c r="D60" s="4"/>
      <c r="E60" s="4"/>
      <c r="F60" s="4"/>
      <c r="H60" s="4" t="s">
        <v>588</v>
      </c>
    </row>
    <row r="61" spans="1:8" ht="27.75" thickBot="1" x14ac:dyDescent="0.3">
      <c r="A61" s="4" t="s">
        <v>49</v>
      </c>
      <c r="B61" s="4"/>
      <c r="C61" s="4"/>
      <c r="D61" s="4"/>
      <c r="E61" s="4"/>
      <c r="F61" s="4"/>
      <c r="H61" s="4" t="s">
        <v>693</v>
      </c>
    </row>
    <row r="62" spans="1:8" ht="27.75" thickBot="1" x14ac:dyDescent="0.3">
      <c r="A62" s="4" t="s">
        <v>22</v>
      </c>
      <c r="B62" s="4"/>
      <c r="C62" s="4"/>
      <c r="D62" s="4"/>
      <c r="E62" s="4"/>
      <c r="F62" s="4"/>
      <c r="H62" s="4" t="s">
        <v>22</v>
      </c>
    </row>
    <row r="63" spans="1:8" ht="27.75" thickBot="1" x14ac:dyDescent="0.3">
      <c r="A63" s="4" t="s">
        <v>197</v>
      </c>
      <c r="B63" s="4"/>
      <c r="C63" s="4"/>
      <c r="D63" s="4"/>
      <c r="E63" s="4"/>
      <c r="F63" s="4"/>
      <c r="H63" s="4" t="s">
        <v>221</v>
      </c>
    </row>
    <row r="64" spans="1:8" ht="27.75" thickBot="1" x14ac:dyDescent="0.3">
      <c r="A64" s="4" t="s">
        <v>204</v>
      </c>
      <c r="B64" s="4"/>
      <c r="C64" s="4"/>
      <c r="D64" s="4"/>
      <c r="E64" s="4"/>
      <c r="F64" s="4"/>
      <c r="H64" s="4" t="s">
        <v>661</v>
      </c>
    </row>
    <row r="65" spans="1:8" ht="27.75" thickBot="1" x14ac:dyDescent="0.3">
      <c r="A65" s="4" t="s">
        <v>29</v>
      </c>
      <c r="B65" s="4"/>
      <c r="C65" s="4"/>
      <c r="D65" s="4"/>
      <c r="E65" s="4"/>
      <c r="F65" s="4"/>
      <c r="H65" s="4" t="s">
        <v>29</v>
      </c>
    </row>
    <row r="66" spans="1:8" ht="27.75" thickBot="1" x14ac:dyDescent="0.3">
      <c r="A66" s="4" t="s">
        <v>162</v>
      </c>
      <c r="B66" s="4"/>
      <c r="C66" s="4"/>
      <c r="D66" s="4"/>
      <c r="E66" s="4"/>
      <c r="F66" s="4"/>
      <c r="H66" s="4" t="s">
        <v>663</v>
      </c>
    </row>
    <row r="67" spans="1:8" ht="27.75" thickBot="1" x14ac:dyDescent="0.3">
      <c r="A67" s="4" t="s">
        <v>81</v>
      </c>
      <c r="B67" s="4"/>
      <c r="C67" s="4"/>
      <c r="D67" s="4"/>
      <c r="E67" s="4"/>
      <c r="F67" s="4"/>
      <c r="H67" s="4" t="s">
        <v>519</v>
      </c>
    </row>
    <row r="68" spans="1:8" ht="27.75" thickBot="1" x14ac:dyDescent="0.3">
      <c r="A68" s="4" t="s">
        <v>58</v>
      </c>
      <c r="B68" s="4"/>
      <c r="C68" s="4"/>
      <c r="D68" s="4"/>
      <c r="E68" s="4"/>
      <c r="F68" s="4"/>
      <c r="H68" s="4" t="s">
        <v>452</v>
      </c>
    </row>
    <row r="69" spans="1:8" ht="27.75" thickBot="1" x14ac:dyDescent="0.3">
      <c r="A69" s="4" t="s">
        <v>77</v>
      </c>
      <c r="B69" s="4"/>
      <c r="C69" s="4"/>
      <c r="D69" s="4"/>
      <c r="E69" s="4"/>
      <c r="F69" s="4"/>
      <c r="H69" s="4" t="s">
        <v>514</v>
      </c>
    </row>
    <row r="70" spans="1:8" ht="27.75" thickBot="1" x14ac:dyDescent="0.3">
      <c r="A70" s="4" t="s">
        <v>141</v>
      </c>
      <c r="B70" s="4"/>
      <c r="C70" s="4"/>
      <c r="D70" s="4"/>
      <c r="E70" s="4"/>
      <c r="F70" s="4"/>
      <c r="H70" s="4" t="s">
        <v>665</v>
      </c>
    </row>
    <row r="71" spans="1:8" ht="27.75" thickBot="1" x14ac:dyDescent="0.3">
      <c r="A71" s="4" t="s">
        <v>218</v>
      </c>
      <c r="B71" s="4"/>
      <c r="C71" s="4"/>
      <c r="D71" s="4"/>
      <c r="E71" s="4"/>
      <c r="F71" s="4"/>
      <c r="H71" s="4" t="s">
        <v>527</v>
      </c>
    </row>
    <row r="72" spans="1:8" ht="27.75" thickBot="1" x14ac:dyDescent="0.3">
      <c r="A72" s="4" t="s">
        <v>20</v>
      </c>
      <c r="B72" s="4"/>
      <c r="C72" s="4"/>
      <c r="D72" s="4"/>
      <c r="E72" s="4"/>
      <c r="F72" s="4"/>
      <c r="H72" s="4" t="s">
        <v>470</v>
      </c>
    </row>
    <row r="73" spans="1:8" ht="27.75" thickBot="1" x14ac:dyDescent="0.3">
      <c r="A73" s="4" t="s">
        <v>203</v>
      </c>
      <c r="B73" s="4"/>
      <c r="C73" s="4"/>
      <c r="D73" s="4"/>
      <c r="E73" s="4"/>
      <c r="F73" s="4"/>
      <c r="H73" s="4" t="s">
        <v>525</v>
      </c>
    </row>
    <row r="74" spans="1:8" ht="27.75" thickBot="1" x14ac:dyDescent="0.3">
      <c r="A74" s="4" t="s">
        <v>18</v>
      </c>
      <c r="B74" s="4"/>
      <c r="C74" s="4"/>
      <c r="D74" s="4"/>
      <c r="E74" s="4"/>
      <c r="F74" s="4"/>
      <c r="H74" s="4" t="s">
        <v>18</v>
      </c>
    </row>
    <row r="75" spans="1:8" ht="27.75" thickBot="1" x14ac:dyDescent="0.3">
      <c r="A75" s="4" t="s">
        <v>24</v>
      </c>
      <c r="B75" s="4"/>
      <c r="C75" s="4"/>
      <c r="D75" s="4"/>
      <c r="E75" s="4"/>
      <c r="F75" s="4"/>
      <c r="H75" s="4" t="s">
        <v>24</v>
      </c>
    </row>
    <row r="76" spans="1:8" ht="27.75" thickBot="1" x14ac:dyDescent="0.3">
      <c r="A76" s="4" t="s">
        <v>126</v>
      </c>
      <c r="B76" s="4"/>
      <c r="C76" s="4"/>
      <c r="D76" s="4"/>
      <c r="E76" s="4"/>
      <c r="F76" s="4"/>
      <c r="H76" s="4" t="s">
        <v>670</v>
      </c>
    </row>
    <row r="77" spans="1:8" ht="27.75" thickBot="1" x14ac:dyDescent="0.3">
      <c r="A77" s="4" t="s">
        <v>30</v>
      </c>
      <c r="B77" s="4"/>
      <c r="C77" s="4"/>
      <c r="D77" s="4"/>
      <c r="E77" s="4"/>
      <c r="F77" s="4"/>
      <c r="H77" s="4" t="s">
        <v>30</v>
      </c>
    </row>
    <row r="78" spans="1:8" ht="27.75" thickBot="1" x14ac:dyDescent="0.3">
      <c r="A78" s="4" t="s">
        <v>50</v>
      </c>
      <c r="B78" s="4"/>
      <c r="C78" s="4"/>
      <c r="D78" s="4"/>
      <c r="E78" s="4"/>
      <c r="F78" s="4"/>
      <c r="H78" s="4" t="s">
        <v>697</v>
      </c>
    </row>
    <row r="79" spans="1:8" ht="27.75" thickBot="1" x14ac:dyDescent="0.3">
      <c r="A79" s="4" t="s">
        <v>205</v>
      </c>
      <c r="B79" s="4"/>
      <c r="C79" s="4"/>
      <c r="D79" s="4"/>
      <c r="E79" s="4"/>
      <c r="F79" s="4"/>
      <c r="H79" s="4" t="s">
        <v>672</v>
      </c>
    </row>
    <row r="80" spans="1:8" ht="27.75" thickBot="1" x14ac:dyDescent="0.3">
      <c r="A80" s="4" t="s">
        <v>14</v>
      </c>
      <c r="B80" s="4"/>
      <c r="C80" s="4"/>
      <c r="D80" s="4"/>
      <c r="E80" s="4"/>
      <c r="F80" s="4"/>
      <c r="H80" s="4" t="s">
        <v>14</v>
      </c>
    </row>
    <row r="81" spans="1:8" ht="27.75" thickBot="1" x14ac:dyDescent="0.3">
      <c r="A81" s="4" t="s">
        <v>23</v>
      </c>
      <c r="B81" s="4"/>
      <c r="C81" s="4"/>
      <c r="D81" s="4"/>
      <c r="E81" s="4"/>
      <c r="F81" s="4"/>
      <c r="H81" s="4" t="s">
        <v>23</v>
      </c>
    </row>
    <row r="82" spans="1:8" ht="27.75" thickBot="1" x14ac:dyDescent="0.3">
      <c r="A82" s="4" t="s">
        <v>11</v>
      </c>
      <c r="B82" s="4"/>
      <c r="C82" s="4"/>
      <c r="D82" s="4"/>
      <c r="E82" s="4"/>
      <c r="F82" s="4"/>
      <c r="H82" s="4" t="s">
        <v>11</v>
      </c>
    </row>
    <row r="83" spans="1:8" ht="27.75" thickBot="1" x14ac:dyDescent="0.3">
      <c r="A83" s="4" t="s">
        <v>39</v>
      </c>
      <c r="B83" s="4"/>
      <c r="C83" s="4"/>
      <c r="D83" s="4"/>
      <c r="E83" s="4"/>
      <c r="F83" s="4"/>
      <c r="H83" s="4" t="s">
        <v>457</v>
      </c>
    </row>
    <row r="84" spans="1:8" ht="27.75" thickBot="1" x14ac:dyDescent="0.3">
      <c r="A84" s="4" t="s">
        <v>21</v>
      </c>
      <c r="B84" s="4"/>
      <c r="C84" s="4"/>
      <c r="D84" s="4"/>
      <c r="E84" s="4"/>
      <c r="F84" s="4"/>
      <c r="H84" s="4" t="s">
        <v>21</v>
      </c>
    </row>
    <row r="85" spans="1:8" ht="27.75" thickBot="1" x14ac:dyDescent="0.3">
      <c r="A85" s="4" t="s">
        <v>12</v>
      </c>
      <c r="B85" s="4"/>
      <c r="C85" s="4"/>
      <c r="D85" s="4"/>
      <c r="E85" s="4"/>
      <c r="F85" s="4"/>
      <c r="H85" s="4" t="s">
        <v>12</v>
      </c>
    </row>
    <row r="86" spans="1:8" ht="27.75" thickBot="1" x14ac:dyDescent="0.3">
      <c r="A86" s="4"/>
      <c r="B86" s="4"/>
      <c r="C86" s="4"/>
      <c r="D86" s="4"/>
      <c r="E86" s="4"/>
      <c r="F86" s="4"/>
      <c r="H86" s="4"/>
    </row>
    <row r="87" spans="1:8" ht="27.75" thickBot="1" x14ac:dyDescent="0.3">
      <c r="A87" s="4"/>
      <c r="B87" s="4"/>
      <c r="C87" s="4"/>
      <c r="D87" s="4"/>
      <c r="E87" s="4"/>
      <c r="F87" s="4"/>
      <c r="H87" s="4"/>
    </row>
    <row r="88" spans="1:8" ht="27.75" thickBot="1" x14ac:dyDescent="0.3">
      <c r="A88" s="4"/>
      <c r="B88" s="4"/>
      <c r="C88" s="4"/>
      <c r="D88" s="4"/>
      <c r="E88" s="4"/>
      <c r="F88" s="4"/>
      <c r="H88" s="4"/>
    </row>
    <row r="89" spans="1:8" ht="27.75" thickBot="1" x14ac:dyDescent="0.3">
      <c r="A89" s="4"/>
      <c r="B89" s="4"/>
      <c r="C89" s="4"/>
      <c r="D89" s="4"/>
      <c r="E89" s="4"/>
      <c r="F89" s="4"/>
      <c r="H89" s="4"/>
    </row>
    <row r="90" spans="1:8" ht="27.75" thickBot="1" x14ac:dyDescent="0.3">
      <c r="A90" s="4"/>
      <c r="B90" s="4"/>
      <c r="C90" s="4"/>
      <c r="D90" s="4"/>
      <c r="E90" s="4"/>
      <c r="F90" s="4"/>
      <c r="H90" s="4"/>
    </row>
    <row r="91" spans="1:8" ht="27.75" thickBot="1" x14ac:dyDescent="0.3">
      <c r="A91" s="4"/>
      <c r="B91" s="4"/>
      <c r="C91" s="4"/>
      <c r="D91" s="4"/>
      <c r="E91" s="4"/>
      <c r="F91" s="4"/>
      <c r="H91" s="4"/>
    </row>
    <row r="92" spans="1:8" ht="27.75" thickBot="1" x14ac:dyDescent="0.3">
      <c r="A92" s="4"/>
      <c r="B92" s="4"/>
      <c r="C92" s="4"/>
      <c r="D92" s="4"/>
      <c r="E92" s="4"/>
      <c r="F92" s="4"/>
      <c r="H92" s="4"/>
    </row>
    <row r="93" spans="1:8" ht="27.75" thickBot="1" x14ac:dyDescent="0.3">
      <c r="A93" s="4"/>
      <c r="B93" s="4"/>
      <c r="C93" s="4"/>
      <c r="D93" s="4"/>
      <c r="E93" s="4"/>
      <c r="F93" s="4"/>
      <c r="H93" s="4"/>
    </row>
    <row r="94" spans="1:8" ht="27.75" thickBot="1" x14ac:dyDescent="0.3">
      <c r="A94" s="4"/>
      <c r="B94" s="4"/>
      <c r="C94" s="4"/>
      <c r="D94" s="4"/>
      <c r="E94" s="4"/>
      <c r="F94" s="4"/>
      <c r="H94" s="4"/>
    </row>
    <row r="95" spans="1:8" ht="27.75" thickBot="1" x14ac:dyDescent="0.3">
      <c r="A95" s="4"/>
      <c r="B95" s="4"/>
      <c r="C95" s="4"/>
      <c r="D95" s="4"/>
      <c r="E95" s="4"/>
      <c r="F95" s="4"/>
      <c r="H95" s="4"/>
    </row>
    <row r="96" spans="1:8" ht="27.75" thickBot="1" x14ac:dyDescent="0.3">
      <c r="A96" s="4"/>
      <c r="B96" s="4"/>
      <c r="C96" s="4"/>
      <c r="D96" s="4"/>
      <c r="E96" s="4"/>
      <c r="F96" s="4"/>
      <c r="H96" s="4"/>
    </row>
    <row r="97" spans="1:8" ht="27.75" thickBot="1" x14ac:dyDescent="0.3">
      <c r="A97" s="4"/>
      <c r="B97" s="4"/>
      <c r="C97" s="4"/>
      <c r="D97" s="4"/>
      <c r="E97" s="4"/>
      <c r="F97" s="4"/>
      <c r="H97" s="4"/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B6A081-B57C-4948-A0E0-F7D0F4221C3D}">
  <dimension ref="B1:N98"/>
  <sheetViews>
    <sheetView showGridLines="0" topLeftCell="F1" workbookViewId="0">
      <selection activeCell="K20" sqref="K20"/>
    </sheetView>
  </sheetViews>
  <sheetFormatPr defaultRowHeight="16.5" x14ac:dyDescent="0.25"/>
  <cols>
    <col min="2" max="5" width="15.375" customWidth="1"/>
    <col min="6" max="6" width="22.375" customWidth="1"/>
    <col min="7" max="7" width="6.625" customWidth="1"/>
    <col min="8" max="9" width="22.375" customWidth="1"/>
    <col min="10" max="10" width="6.625" customWidth="1"/>
    <col min="11" max="11" width="45.125" customWidth="1"/>
    <col min="12" max="12" width="64.375" customWidth="1"/>
    <col min="13" max="13" width="22.375" customWidth="1"/>
    <col min="14" max="14" width="64.375" customWidth="1"/>
  </cols>
  <sheetData>
    <row r="1" spans="2:14" ht="46.5" customHeight="1" thickBot="1" x14ac:dyDescent="0.3">
      <c r="B1" s="8" t="str">
        <f xml:space="preserve"> "(""" &amp; _xlfn.TEXTJOIN(""",""",TRUE,E3:E86) &amp; """)"</f>
        <v>("niɑoh","nuɑih","iɑnɡ","iaoh","ionɡ","nɑeh","nɑoh","niɑh","niɑo","nooh","ɑeh","anɡ","ɑoh","iɑh","iɑk","iɑm","iɑn","iɑo","iɑp","iɑt","inɡ","ioh","iok","iuh","nɑe","nɑh","nɑi","nɑo","ngh","nia","nih","niu","noo","nua","nui","onɡ","ooh","uɑh","uai","uɑi","uɑn","uɑt","ueh","ɑe","ɑh","ai","ɑk","ɑm","ɑn","ao","ɑp","ɑt","eh","eu","iɑ","ie","ih","ik","im","in","io","ip","it","iu","mh","na","ng","ni","oh","ok","oo","op","uɑ","ue","uh","ui","un","ut","ɑ","e","i","m","o","u")</v>
      </c>
    </row>
    <row r="2" spans="2:14" ht="27.75" thickBot="1" x14ac:dyDescent="0.3">
      <c r="B2" s="3" t="s">
        <v>7</v>
      </c>
      <c r="C2" s="3" t="s">
        <v>8</v>
      </c>
      <c r="D2" s="3" t="s">
        <v>9</v>
      </c>
      <c r="E2" s="3" t="s">
        <v>10</v>
      </c>
      <c r="F2" s="3" t="s">
        <v>364</v>
      </c>
      <c r="G2" s="9"/>
      <c r="H2" s="9"/>
      <c r="I2" s="9"/>
      <c r="J2" s="9"/>
      <c r="K2" s="9"/>
      <c r="M2" s="6"/>
    </row>
    <row r="3" spans="2:14" ht="27.75" thickBot="1" x14ac:dyDescent="0.3">
      <c r="B3" s="4" t="s">
        <v>189</v>
      </c>
      <c r="C3" s="4" t="s">
        <v>190</v>
      </c>
      <c r="D3" s="4" t="s">
        <v>191</v>
      </c>
      <c r="E3" s="4" t="s">
        <v>192</v>
      </c>
      <c r="F3" s="4">
        <f t="shared" ref="F3:F66" si="0">IF(OR(ISBLANK(E3), E3="-"),0,LEN(E3))</f>
        <v>5</v>
      </c>
      <c r="G3" s="10"/>
      <c r="H3" s="11" t="s">
        <v>451</v>
      </c>
      <c r="I3" s="10" t="s">
        <v>453</v>
      </c>
      <c r="J3" s="10"/>
      <c r="K3" s="10"/>
      <c r="L3" s="5" t="s">
        <v>450</v>
      </c>
      <c r="M3" s="7"/>
      <c r="N3" s="5" t="str">
        <f xml:space="preserve"> "xform/" &amp; E3 &amp;  "/"  &amp; E3 &amp;  "/"</f>
        <v>xform/niɑoh/niɑoh/</v>
      </c>
    </row>
    <row r="4" spans="2:14" ht="27.75" thickBot="1" x14ac:dyDescent="0.3">
      <c r="B4" s="4" t="s">
        <v>193</v>
      </c>
      <c r="C4" s="4" t="s">
        <v>194</v>
      </c>
      <c r="D4" s="4" t="s">
        <v>195</v>
      </c>
      <c r="E4" s="4" t="s">
        <v>196</v>
      </c>
      <c r="F4" s="4">
        <f t="shared" si="0"/>
        <v>5</v>
      </c>
      <c r="G4" s="10"/>
      <c r="H4" s="11" t="s">
        <v>454</v>
      </c>
      <c r="I4" s="10" t="s">
        <v>455</v>
      </c>
      <c r="J4" s="10"/>
      <c r="K4" s="10"/>
      <c r="L4" s="5" t="s">
        <v>365</v>
      </c>
      <c r="M4" s="7"/>
      <c r="N4" s="5" t="str">
        <f t="shared" ref="N4:N67" si="1" xml:space="preserve"> "xform/" &amp; E4 &amp;  "/"  &amp; E4 &amp;  "/"</f>
        <v>xform/nuɑih/nuɑih/</v>
      </c>
    </row>
    <row r="5" spans="2:14" ht="27.75" thickBot="1" x14ac:dyDescent="0.3">
      <c r="B5" s="4" t="s">
        <v>65</v>
      </c>
      <c r="C5" s="4" t="s">
        <v>66</v>
      </c>
      <c r="D5" s="4" t="s">
        <v>66</v>
      </c>
      <c r="E5" s="4" t="s">
        <v>67</v>
      </c>
      <c r="F5" s="4">
        <f t="shared" si="0"/>
        <v>4</v>
      </c>
      <c r="G5" s="10"/>
      <c r="H5" s="11" t="s">
        <v>456</v>
      </c>
      <c r="I5" s="10" t="s">
        <v>458</v>
      </c>
      <c r="J5" s="10"/>
      <c r="K5" s="10"/>
      <c r="L5" s="5" t="s">
        <v>366</v>
      </c>
      <c r="M5" s="7"/>
      <c r="N5" s="5" t="str">
        <f t="shared" si="1"/>
        <v>xform/iɑnɡ/iɑnɡ/</v>
      </c>
    </row>
    <row r="6" spans="2:14" ht="27.75" thickBot="1" x14ac:dyDescent="0.3">
      <c r="B6" s="4" t="s">
        <v>158</v>
      </c>
      <c r="C6" s="4" t="s">
        <v>159</v>
      </c>
      <c r="D6" s="4" t="s">
        <v>160</v>
      </c>
      <c r="E6" s="4" t="s">
        <v>160</v>
      </c>
      <c r="F6" s="4">
        <f t="shared" si="0"/>
        <v>4</v>
      </c>
      <c r="G6" s="10"/>
      <c r="H6" s="11" t="s">
        <v>459</v>
      </c>
      <c r="I6" s="10" t="s">
        <v>475</v>
      </c>
      <c r="J6" s="10"/>
      <c r="K6" s="10"/>
      <c r="L6" s="5" t="s">
        <v>367</v>
      </c>
      <c r="M6" s="7"/>
      <c r="N6" s="5" t="str">
        <f t="shared" si="1"/>
        <v>xform/iaoh/iaoh/</v>
      </c>
    </row>
    <row r="7" spans="2:14" ht="27.75" thickBot="1" x14ac:dyDescent="0.3">
      <c r="B7" s="4" t="s">
        <v>71</v>
      </c>
      <c r="C7" s="4" t="s">
        <v>72</v>
      </c>
      <c r="D7" s="4" t="s">
        <v>72</v>
      </c>
      <c r="E7" s="4" t="s">
        <v>73</v>
      </c>
      <c r="F7" s="4">
        <f t="shared" si="0"/>
        <v>4</v>
      </c>
      <c r="G7" s="10"/>
      <c r="H7" s="11" t="s">
        <v>460</v>
      </c>
      <c r="I7" s="10" t="s">
        <v>476</v>
      </c>
      <c r="J7" s="10"/>
      <c r="K7" s="10"/>
      <c r="L7" s="5" t="s">
        <v>368</v>
      </c>
      <c r="M7" s="7"/>
      <c r="N7" s="5" t="str">
        <f t="shared" si="1"/>
        <v>xform/ionɡ/ionɡ/</v>
      </c>
    </row>
    <row r="8" spans="2:14" ht="27.75" thickBot="1" x14ac:dyDescent="0.3">
      <c r="B8" s="4" t="s">
        <v>181</v>
      </c>
      <c r="C8" s="4" t="s">
        <v>182</v>
      </c>
      <c r="D8" s="4" t="s">
        <v>183</v>
      </c>
      <c r="E8" s="4" t="s">
        <v>184</v>
      </c>
      <c r="F8" s="4">
        <f t="shared" si="0"/>
        <v>4</v>
      </c>
      <c r="G8" s="10"/>
      <c r="H8" s="11" t="s">
        <v>461</v>
      </c>
      <c r="I8" s="10" t="s">
        <v>477</v>
      </c>
      <c r="J8" s="10"/>
      <c r="K8" s="10"/>
      <c r="L8" s="5" t="s">
        <v>369</v>
      </c>
      <c r="M8" s="7"/>
      <c r="N8" s="5" t="str">
        <f t="shared" si="1"/>
        <v>xform/nɑeh/nɑeh/</v>
      </c>
    </row>
    <row r="9" spans="2:14" ht="27.75" thickBot="1" x14ac:dyDescent="0.3">
      <c r="B9" s="4" t="s">
        <v>185</v>
      </c>
      <c r="C9" s="4" t="s">
        <v>186</v>
      </c>
      <c r="D9" s="4" t="s">
        <v>187</v>
      </c>
      <c r="E9" s="4" t="s">
        <v>188</v>
      </c>
      <c r="F9" s="4">
        <f t="shared" si="0"/>
        <v>4</v>
      </c>
      <c r="G9" s="10"/>
      <c r="H9" s="11" t="s">
        <v>462</v>
      </c>
      <c r="I9" s="10" t="s">
        <v>478</v>
      </c>
      <c r="J9" s="10"/>
      <c r="K9" s="10"/>
      <c r="L9" s="5" t="s">
        <v>370</v>
      </c>
      <c r="M9" s="7"/>
      <c r="N9" s="5" t="str">
        <f t="shared" si="1"/>
        <v>xform/nɑoh/nɑoh/</v>
      </c>
    </row>
    <row r="10" spans="2:14" ht="27.75" thickBot="1" x14ac:dyDescent="0.3">
      <c r="B10" s="4" t="s">
        <v>173</v>
      </c>
      <c r="C10" s="4" t="s">
        <v>174</v>
      </c>
      <c r="D10" s="4" t="s">
        <v>175</v>
      </c>
      <c r="E10" s="4" t="s">
        <v>176</v>
      </c>
      <c r="F10" s="4">
        <f t="shared" si="0"/>
        <v>4</v>
      </c>
      <c r="G10" s="10"/>
      <c r="H10" s="12" t="s">
        <v>469</v>
      </c>
      <c r="I10" s="12" t="s">
        <v>471</v>
      </c>
      <c r="J10" s="10"/>
      <c r="K10" s="10"/>
      <c r="L10" s="5" t="s">
        <v>371</v>
      </c>
      <c r="M10" s="7"/>
      <c r="N10" s="5" t="str">
        <f t="shared" si="1"/>
        <v>xform/niɑh/niɑh/</v>
      </c>
    </row>
    <row r="11" spans="2:14" ht="27.75" thickBot="1" x14ac:dyDescent="0.3">
      <c r="B11" s="4" t="s">
        <v>35</v>
      </c>
      <c r="C11" s="4" t="s">
        <v>120</v>
      </c>
      <c r="D11" s="4" t="s">
        <v>121</v>
      </c>
      <c r="E11" s="4" t="s">
        <v>122</v>
      </c>
      <c r="F11" s="4">
        <f t="shared" si="0"/>
        <v>4</v>
      </c>
      <c r="G11" s="10"/>
      <c r="H11" s="12" t="s">
        <v>481</v>
      </c>
      <c r="I11" s="12" t="s">
        <v>483</v>
      </c>
      <c r="J11" s="10"/>
      <c r="K11" s="10"/>
      <c r="L11" s="5" t="s">
        <v>372</v>
      </c>
      <c r="M11" s="7"/>
      <c r="N11" s="5" t="str">
        <f t="shared" si="1"/>
        <v>xform/niɑo/niɑo/</v>
      </c>
    </row>
    <row r="12" spans="2:14" ht="27.75" thickBot="1" x14ac:dyDescent="0.3">
      <c r="B12" s="4" t="s">
        <v>177</v>
      </c>
      <c r="C12" s="4" t="s">
        <v>178</v>
      </c>
      <c r="D12" s="4" t="s">
        <v>179</v>
      </c>
      <c r="E12" s="4" t="s">
        <v>180</v>
      </c>
      <c r="F12" s="4">
        <f t="shared" si="0"/>
        <v>4</v>
      </c>
      <c r="G12" s="10"/>
      <c r="H12" s="12" t="s">
        <v>484</v>
      </c>
      <c r="I12" s="12" t="s">
        <v>531</v>
      </c>
      <c r="J12" s="10"/>
      <c r="K12" s="10"/>
      <c r="L12" s="5" t="s">
        <v>373</v>
      </c>
      <c r="M12" s="7"/>
      <c r="N12" s="5" t="str">
        <f t="shared" si="1"/>
        <v>xform/nooh/nooh/</v>
      </c>
    </row>
    <row r="13" spans="2:14" ht="27.75" thickBot="1" x14ac:dyDescent="0.3">
      <c r="B13" s="4" t="s">
        <v>144</v>
      </c>
      <c r="C13" s="4" t="s">
        <v>145</v>
      </c>
      <c r="D13" s="4" t="s">
        <v>146</v>
      </c>
      <c r="E13" s="4" t="s">
        <v>147</v>
      </c>
      <c r="F13" s="4">
        <f t="shared" si="0"/>
        <v>3</v>
      </c>
      <c r="G13" s="10"/>
      <c r="H13" s="12" t="s">
        <v>485</v>
      </c>
      <c r="I13" s="12" t="s">
        <v>532</v>
      </c>
      <c r="J13" s="10"/>
      <c r="K13" s="10"/>
      <c r="L13" s="5" t="s">
        <v>374</v>
      </c>
      <c r="M13" s="7"/>
      <c r="N13" s="5" t="str">
        <f t="shared" si="1"/>
        <v>xform/ɑeh/ɑeh/</v>
      </c>
    </row>
    <row r="14" spans="2:14" ht="27.75" thickBot="1" x14ac:dyDescent="0.3">
      <c r="B14" s="4" t="s">
        <v>62</v>
      </c>
      <c r="C14" s="4" t="s">
        <v>63</v>
      </c>
      <c r="D14" s="4" t="s">
        <v>63</v>
      </c>
      <c r="E14" s="4" t="s">
        <v>64</v>
      </c>
      <c r="F14" s="4">
        <f t="shared" si="0"/>
        <v>3</v>
      </c>
      <c r="G14" s="10"/>
      <c r="H14" s="12" t="s">
        <v>487</v>
      </c>
      <c r="I14" s="12" t="s">
        <v>530</v>
      </c>
      <c r="J14" s="10"/>
      <c r="K14" s="10"/>
      <c r="L14" s="5" t="s">
        <v>375</v>
      </c>
      <c r="M14" s="7"/>
      <c r="N14" s="5" t="str">
        <f t="shared" si="1"/>
        <v>xform/anɡ/anɡ/</v>
      </c>
    </row>
    <row r="15" spans="2:14" ht="27.75" thickBot="1" x14ac:dyDescent="0.3">
      <c r="B15" s="4" t="s">
        <v>154</v>
      </c>
      <c r="C15" s="4" t="s">
        <v>155</v>
      </c>
      <c r="D15" s="4" t="s">
        <v>156</v>
      </c>
      <c r="E15" s="4" t="s">
        <v>157</v>
      </c>
      <c r="F15" s="4">
        <f t="shared" si="0"/>
        <v>3</v>
      </c>
      <c r="G15" s="10"/>
      <c r="H15" s="12" t="s">
        <v>489</v>
      </c>
      <c r="I15" s="12" t="s">
        <v>491</v>
      </c>
      <c r="J15" s="10"/>
      <c r="K15" s="10"/>
      <c r="L15" s="5" t="s">
        <v>376</v>
      </c>
      <c r="M15" s="7"/>
      <c r="N15" s="5" t="str">
        <f t="shared" si="1"/>
        <v>xform/ɑoh/ɑoh/</v>
      </c>
    </row>
    <row r="16" spans="2:14" ht="27.75" thickBot="1" x14ac:dyDescent="0.3">
      <c r="B16" s="4" t="s">
        <v>130</v>
      </c>
      <c r="C16" s="4" t="s">
        <v>131</v>
      </c>
      <c r="D16" s="4" t="s">
        <v>131</v>
      </c>
      <c r="E16" s="4" t="s">
        <v>132</v>
      </c>
      <c r="F16" s="4">
        <f t="shared" si="0"/>
        <v>3</v>
      </c>
      <c r="G16" s="10"/>
      <c r="H16" s="12" t="s">
        <v>474</v>
      </c>
      <c r="I16" s="12" t="s">
        <v>480</v>
      </c>
      <c r="J16" s="10"/>
      <c r="K16" s="10"/>
      <c r="L16" s="5" t="s">
        <v>377</v>
      </c>
      <c r="M16" s="7"/>
      <c r="N16" s="5" t="str">
        <f t="shared" si="1"/>
        <v>xform/iɑh/iɑh/</v>
      </c>
    </row>
    <row r="17" spans="2:14" ht="27.75" thickBot="1" x14ac:dyDescent="0.3">
      <c r="B17" s="4" t="s">
        <v>215</v>
      </c>
      <c r="C17" s="4" t="s">
        <v>216</v>
      </c>
      <c r="D17" s="4" t="s">
        <v>216</v>
      </c>
      <c r="E17" s="4" t="s">
        <v>215</v>
      </c>
      <c r="F17" s="4">
        <f t="shared" si="0"/>
        <v>3</v>
      </c>
      <c r="G17" s="10"/>
      <c r="H17" s="12" t="s">
        <v>494</v>
      </c>
      <c r="I17" s="12" t="s">
        <v>526</v>
      </c>
      <c r="J17" s="10"/>
      <c r="K17" s="10"/>
      <c r="L17" s="5" t="s">
        <v>378</v>
      </c>
      <c r="M17" s="7"/>
      <c r="N17" s="5" t="str">
        <f t="shared" si="1"/>
        <v>xform/iɑk/iɑk/</v>
      </c>
    </row>
    <row r="18" spans="2:14" ht="27.75" thickBot="1" x14ac:dyDescent="0.3">
      <c r="B18" s="4" t="s">
        <v>43</v>
      </c>
      <c r="C18" s="4" t="s">
        <v>43</v>
      </c>
      <c r="D18" s="4" t="s">
        <v>44</v>
      </c>
      <c r="E18" s="4" t="s">
        <v>45</v>
      </c>
      <c r="F18" s="4">
        <f t="shared" si="0"/>
        <v>3</v>
      </c>
      <c r="G18" s="10"/>
      <c r="H18" s="12" t="s">
        <v>496</v>
      </c>
      <c r="I18" s="12" t="s">
        <v>528</v>
      </c>
      <c r="J18" s="10"/>
      <c r="K18" s="10"/>
      <c r="L18" s="5" t="s">
        <v>379</v>
      </c>
      <c r="M18" s="7"/>
      <c r="N18" s="5" t="str">
        <f t="shared" si="1"/>
        <v>xform/iɑm/iɑm/</v>
      </c>
    </row>
    <row r="19" spans="2:14" ht="27.75" thickBot="1" x14ac:dyDescent="0.3">
      <c r="B19" s="4" t="s">
        <v>53</v>
      </c>
      <c r="C19" s="4" t="s">
        <v>53</v>
      </c>
      <c r="D19" s="4" t="s">
        <v>53</v>
      </c>
      <c r="E19" s="4" t="s">
        <v>54</v>
      </c>
      <c r="F19" s="4">
        <f t="shared" si="0"/>
        <v>3</v>
      </c>
      <c r="G19" s="10"/>
      <c r="H19" s="12" t="s">
        <v>492</v>
      </c>
      <c r="I19" s="12" t="s">
        <v>493</v>
      </c>
      <c r="J19" s="10"/>
      <c r="K19" s="10"/>
      <c r="L19" s="5" t="s">
        <v>380</v>
      </c>
      <c r="M19" s="7"/>
      <c r="N19" s="5" t="str">
        <f t="shared" si="1"/>
        <v>xform/iɑn/iɑn/</v>
      </c>
    </row>
    <row r="20" spans="2:14" ht="27.75" thickBot="1" x14ac:dyDescent="0.3">
      <c r="B20" s="4" t="s">
        <v>35</v>
      </c>
      <c r="C20" s="4" t="s">
        <v>35</v>
      </c>
      <c r="D20" s="4" t="s">
        <v>36</v>
      </c>
      <c r="E20" s="4" t="s">
        <v>37</v>
      </c>
      <c r="F20" s="4">
        <f t="shared" si="0"/>
        <v>3</v>
      </c>
      <c r="G20" s="10"/>
      <c r="H20" s="13" t="s">
        <v>498</v>
      </c>
      <c r="I20" s="13" t="s">
        <v>499</v>
      </c>
      <c r="J20" s="10"/>
      <c r="K20" s="10" t="str">
        <f xml:space="preserve"> "(""" &amp; H20 &amp; """, """ &amp; I20 &amp; """),"</f>
        <v>("ang", "P"),</v>
      </c>
      <c r="L20" s="5" t="s">
        <v>381</v>
      </c>
      <c r="M20" s="7"/>
      <c r="N20" s="5" t="str">
        <f t="shared" si="1"/>
        <v>xform/iɑo/iɑo/</v>
      </c>
    </row>
    <row r="21" spans="2:14" ht="27.75" thickBot="1" x14ac:dyDescent="0.3">
      <c r="B21" s="4" t="s">
        <v>200</v>
      </c>
      <c r="C21" s="4" t="s">
        <v>200</v>
      </c>
      <c r="D21" s="4" t="s">
        <v>200</v>
      </c>
      <c r="E21" s="4" t="s">
        <v>201</v>
      </c>
      <c r="F21" s="4">
        <f t="shared" si="0"/>
        <v>3</v>
      </c>
      <c r="G21" s="10"/>
      <c r="H21" s="13" t="s">
        <v>463</v>
      </c>
      <c r="I21" s="13" t="s">
        <v>465</v>
      </c>
      <c r="J21" s="10"/>
      <c r="K21" s="10" t="str">
        <f t="shared" ref="K21:K32" si="2" xml:space="preserve"> "(""" &amp; H21 &amp; """, """ &amp; I21 &amp; """),"</f>
        <v>("ai", "x"),</v>
      </c>
      <c r="L21" s="5" t="s">
        <v>382</v>
      </c>
      <c r="M21" s="7"/>
      <c r="N21" s="5" t="str">
        <f t="shared" si="1"/>
        <v>xform/iɑp/iɑp/</v>
      </c>
    </row>
    <row r="22" spans="2:14" ht="27.75" thickBot="1" x14ac:dyDescent="0.3">
      <c r="B22" s="4" t="s">
        <v>208</v>
      </c>
      <c r="C22" s="4" t="s">
        <v>208</v>
      </c>
      <c r="D22" s="4" t="s">
        <v>208</v>
      </c>
      <c r="E22" s="4" t="s">
        <v>209</v>
      </c>
      <c r="F22" s="4">
        <f t="shared" si="0"/>
        <v>3</v>
      </c>
      <c r="G22" s="10"/>
      <c r="H22" s="13" t="s">
        <v>466</v>
      </c>
      <c r="I22" s="13" t="s">
        <v>468</v>
      </c>
      <c r="J22" s="10"/>
      <c r="K22" s="10" t="str">
        <f t="shared" si="2"/>
        <v>("ao", "y"),</v>
      </c>
      <c r="L22" s="5" t="s">
        <v>383</v>
      </c>
      <c r="M22" s="7"/>
      <c r="N22" s="5" t="str">
        <f t="shared" si="1"/>
        <v>xform/iɑt/iɑt/</v>
      </c>
    </row>
    <row r="23" spans="2:14" ht="27.75" thickBot="1" x14ac:dyDescent="0.3">
      <c r="B23" s="4" t="s">
        <v>59</v>
      </c>
      <c r="C23" s="4" t="s">
        <v>60</v>
      </c>
      <c r="D23" s="4" t="s">
        <v>60</v>
      </c>
      <c r="E23" s="4" t="s">
        <v>61</v>
      </c>
      <c r="F23" s="4">
        <f t="shared" si="0"/>
        <v>3</v>
      </c>
      <c r="G23" s="10"/>
      <c r="H23" s="13" t="s">
        <v>500</v>
      </c>
      <c r="I23" s="13" t="s">
        <v>502</v>
      </c>
      <c r="J23" s="10"/>
      <c r="K23" s="10" t="str">
        <f t="shared" si="2"/>
        <v>("am", "V"),</v>
      </c>
      <c r="L23" s="5" t="s">
        <v>384</v>
      </c>
      <c r="M23" s="7"/>
      <c r="N23" s="5" t="str">
        <f t="shared" si="1"/>
        <v>xform/inɡ/inɡ/</v>
      </c>
    </row>
    <row r="24" spans="2:14" ht="27.75" thickBot="1" x14ac:dyDescent="0.3">
      <c r="B24" s="4" t="s">
        <v>142</v>
      </c>
      <c r="C24" s="4" t="s">
        <v>143</v>
      </c>
      <c r="D24" s="4" t="s">
        <v>143</v>
      </c>
      <c r="E24" s="4" t="s">
        <v>143</v>
      </c>
      <c r="F24" s="4">
        <f t="shared" si="0"/>
        <v>3</v>
      </c>
      <c r="G24" s="10"/>
      <c r="H24" s="13" t="s">
        <v>674</v>
      </c>
      <c r="I24" s="13" t="s">
        <v>504</v>
      </c>
      <c r="J24" s="10"/>
      <c r="K24" s="10" t="str">
        <f t="shared" si="2"/>
        <v>("an", "@"),</v>
      </c>
      <c r="L24" s="5" t="s">
        <v>385</v>
      </c>
      <c r="M24" s="7"/>
      <c r="N24" s="5" t="str">
        <f t="shared" si="1"/>
        <v>xform/ioh/ioh/</v>
      </c>
    </row>
    <row r="25" spans="2:14" ht="27.75" thickBot="1" x14ac:dyDescent="0.3">
      <c r="B25" s="4" t="s">
        <v>215</v>
      </c>
      <c r="C25" s="4" t="s">
        <v>219</v>
      </c>
      <c r="D25" s="4" t="s">
        <v>219</v>
      </c>
      <c r="E25" s="4" t="s">
        <v>219</v>
      </c>
      <c r="F25" s="4">
        <f t="shared" si="0"/>
        <v>3</v>
      </c>
      <c r="G25" s="10"/>
      <c r="H25" s="10" t="s">
        <v>506</v>
      </c>
      <c r="I25" s="10" t="s">
        <v>473</v>
      </c>
      <c r="J25" s="10"/>
      <c r="K25" s="10" t="str">
        <f t="shared" si="2"/>
        <v>("nO", "Q"),</v>
      </c>
      <c r="L25" s="5" t="s">
        <v>386</v>
      </c>
      <c r="M25" s="7"/>
      <c r="N25" s="5" t="str">
        <f t="shared" si="1"/>
        <v>xform/iok/iok/</v>
      </c>
    </row>
    <row r="26" spans="2:14" ht="27.75" thickBot="1" x14ac:dyDescent="0.3">
      <c r="B26" s="4" t="s">
        <v>148</v>
      </c>
      <c r="C26" s="4" t="s">
        <v>149</v>
      </c>
      <c r="D26" s="4" t="s">
        <v>149</v>
      </c>
      <c r="E26" s="4" t="s">
        <v>149</v>
      </c>
      <c r="F26" s="4">
        <f t="shared" si="0"/>
        <v>3</v>
      </c>
      <c r="G26" s="10"/>
      <c r="H26" s="10" t="s">
        <v>676</v>
      </c>
      <c r="I26" s="10" t="s">
        <v>509</v>
      </c>
      <c r="J26" s="10"/>
      <c r="K26" s="10" t="str">
        <f t="shared" si="2"/>
        <v>("nx", "X"),</v>
      </c>
      <c r="L26" s="5" t="s">
        <v>387</v>
      </c>
      <c r="M26" s="7"/>
      <c r="N26" s="5" t="str">
        <f t="shared" si="1"/>
        <v>xform/iuh/iuh/</v>
      </c>
    </row>
    <row r="27" spans="2:14" ht="27.75" thickBot="1" x14ac:dyDescent="0.3">
      <c r="B27" s="4" t="s">
        <v>97</v>
      </c>
      <c r="C27" s="4" t="s">
        <v>98</v>
      </c>
      <c r="D27" s="4" t="s">
        <v>99</v>
      </c>
      <c r="E27" s="4" t="s">
        <v>100</v>
      </c>
      <c r="F27" s="4">
        <f t="shared" si="0"/>
        <v>3</v>
      </c>
      <c r="G27" s="10"/>
      <c r="H27" s="10" t="s">
        <v>678</v>
      </c>
      <c r="I27" s="10" t="s">
        <v>512</v>
      </c>
      <c r="J27" s="10"/>
      <c r="K27" s="10" t="str">
        <f t="shared" si="2"/>
        <v>("ny", "Y"),</v>
      </c>
      <c r="L27" s="5" t="s">
        <v>388</v>
      </c>
      <c r="M27" s="7"/>
      <c r="N27" s="5" t="str">
        <f t="shared" si="1"/>
        <v>xform/nɑe/nɑe/</v>
      </c>
    </row>
    <row r="28" spans="2:14" ht="27.75" thickBot="1" x14ac:dyDescent="0.3">
      <c r="B28" s="4" t="s">
        <v>169</v>
      </c>
      <c r="C28" s="4" t="s">
        <v>170</v>
      </c>
      <c r="D28" s="4" t="s">
        <v>171</v>
      </c>
      <c r="E28" s="4" t="s">
        <v>172</v>
      </c>
      <c r="F28" s="4">
        <f t="shared" si="0"/>
        <v>3</v>
      </c>
      <c r="G28" s="10"/>
      <c r="H28" s="10" t="s">
        <v>513</v>
      </c>
      <c r="I28" s="10" t="s">
        <v>515</v>
      </c>
      <c r="J28" s="10"/>
      <c r="K28" s="10" t="str">
        <f t="shared" si="2"/>
        <v>("ni", "I"),</v>
      </c>
      <c r="L28" s="5" t="s">
        <v>389</v>
      </c>
      <c r="M28" s="7"/>
      <c r="N28" s="5" t="str">
        <f t="shared" si="1"/>
        <v>xform/nɑh/nɑh/</v>
      </c>
    </row>
    <row r="29" spans="2:14" ht="27.75" thickBot="1" x14ac:dyDescent="0.3">
      <c r="B29" s="4" t="s">
        <v>109</v>
      </c>
      <c r="C29" s="4" t="s">
        <v>110</v>
      </c>
      <c r="D29" s="4" t="s">
        <v>111</v>
      </c>
      <c r="E29" s="4" t="s">
        <v>112</v>
      </c>
      <c r="F29" s="4">
        <f t="shared" si="0"/>
        <v>3</v>
      </c>
      <c r="G29" s="10"/>
      <c r="H29" s="10" t="s">
        <v>516</v>
      </c>
      <c r="I29" s="10" t="s">
        <v>517</v>
      </c>
      <c r="J29" s="10"/>
      <c r="K29" s="10" t="str">
        <f t="shared" si="2"/>
        <v>("nu", "U"),</v>
      </c>
      <c r="L29" s="5" t="s">
        <v>390</v>
      </c>
      <c r="M29" s="7"/>
      <c r="N29" s="5" t="str">
        <f t="shared" si="1"/>
        <v>xform/nɑi/nɑi/</v>
      </c>
    </row>
    <row r="30" spans="2:14" ht="27.75" thickBot="1" x14ac:dyDescent="0.3">
      <c r="B30" s="4" t="s">
        <v>117</v>
      </c>
      <c r="C30" s="4" t="s">
        <v>118</v>
      </c>
      <c r="D30" s="4" t="s">
        <v>34</v>
      </c>
      <c r="E30" s="4" t="s">
        <v>119</v>
      </c>
      <c r="F30" s="4">
        <f t="shared" si="0"/>
        <v>3</v>
      </c>
      <c r="G30" s="10"/>
      <c r="H30" s="10" t="s">
        <v>518</v>
      </c>
      <c r="I30" s="10" t="s">
        <v>520</v>
      </c>
      <c r="J30" s="10"/>
      <c r="K30" s="10" t="str">
        <f t="shared" si="2"/>
        <v>("na", "A"),</v>
      </c>
      <c r="L30" s="5" t="s">
        <v>391</v>
      </c>
      <c r="M30" s="7"/>
      <c r="N30" s="5" t="str">
        <f t="shared" si="1"/>
        <v>xform/nɑo/nɑo/</v>
      </c>
    </row>
    <row r="31" spans="2:14" ht="27.75" thickBot="1" x14ac:dyDescent="0.3">
      <c r="B31" s="4" t="s">
        <v>163</v>
      </c>
      <c r="C31" s="4" t="s">
        <v>164</v>
      </c>
      <c r="D31" s="4" t="s">
        <v>164</v>
      </c>
      <c r="E31" s="4" t="s">
        <v>164</v>
      </c>
      <c r="F31" s="4">
        <f t="shared" si="0"/>
        <v>3</v>
      </c>
      <c r="G31" s="10"/>
      <c r="H31" s="10" t="s">
        <v>522</v>
      </c>
      <c r="I31" s="10" t="s">
        <v>524</v>
      </c>
      <c r="J31" s="10"/>
      <c r="K31" s="10" t="str">
        <f t="shared" si="2"/>
        <v>("ne", "E"),</v>
      </c>
      <c r="L31" s="5" t="s">
        <v>392</v>
      </c>
      <c r="M31" s="7"/>
      <c r="N31" s="5" t="str">
        <f t="shared" si="1"/>
        <v>xform/ngh/ngh/</v>
      </c>
    </row>
    <row r="32" spans="2:14" ht="27.75" thickBot="1" x14ac:dyDescent="0.3">
      <c r="B32" s="4" t="s">
        <v>82</v>
      </c>
      <c r="C32" s="4" t="s">
        <v>83</v>
      </c>
      <c r="D32" s="4" t="s">
        <v>84</v>
      </c>
      <c r="E32" s="4" t="s">
        <v>85</v>
      </c>
      <c r="F32" s="4">
        <f t="shared" si="0"/>
        <v>3</v>
      </c>
      <c r="G32" s="10"/>
      <c r="H32" s="10" t="s">
        <v>533</v>
      </c>
      <c r="I32" s="10" t="s">
        <v>534</v>
      </c>
      <c r="J32" s="10"/>
      <c r="K32" s="10" t="str">
        <f t="shared" si="2"/>
        <v>("ing", "iW"),</v>
      </c>
      <c r="L32" s="5" t="s">
        <v>393</v>
      </c>
      <c r="M32" s="7"/>
      <c r="N32" s="5" t="str">
        <f t="shared" si="1"/>
        <v>xform/nia/nia/</v>
      </c>
    </row>
    <row r="33" spans="2:14" ht="27.75" thickBot="1" x14ac:dyDescent="0.3">
      <c r="B33" s="4" t="s">
        <v>165</v>
      </c>
      <c r="C33" s="4" t="s">
        <v>166</v>
      </c>
      <c r="D33" s="4" t="s">
        <v>167</v>
      </c>
      <c r="E33" s="4" t="s">
        <v>168</v>
      </c>
      <c r="F33" s="4">
        <f t="shared" si="0"/>
        <v>3</v>
      </c>
      <c r="G33" s="10"/>
      <c r="H33" s="10"/>
      <c r="I33" s="10"/>
      <c r="J33" s="10"/>
      <c r="K33" s="10"/>
      <c r="L33" s="5" t="s">
        <v>394</v>
      </c>
      <c r="M33" s="7"/>
      <c r="N33" s="5" t="str">
        <f t="shared" si="1"/>
        <v>xform/nih/nih/</v>
      </c>
    </row>
    <row r="34" spans="2:14" ht="27.75" thickBot="1" x14ac:dyDescent="0.3">
      <c r="B34" s="4" t="s">
        <v>101</v>
      </c>
      <c r="C34" s="4" t="s">
        <v>102</v>
      </c>
      <c r="D34" s="4" t="s">
        <v>103</v>
      </c>
      <c r="E34" s="4" t="s">
        <v>104</v>
      </c>
      <c r="F34" s="4">
        <f t="shared" si="0"/>
        <v>3</v>
      </c>
      <c r="G34" s="10"/>
      <c r="H34" s="10"/>
      <c r="I34" s="10"/>
      <c r="J34" s="10"/>
      <c r="K34" s="10"/>
      <c r="L34" s="5" t="s">
        <v>395</v>
      </c>
      <c r="M34" s="7"/>
      <c r="N34" s="5" t="str">
        <f t="shared" si="1"/>
        <v>xform/niu/niu/</v>
      </c>
    </row>
    <row r="35" spans="2:14" ht="27.75" thickBot="1" x14ac:dyDescent="0.3">
      <c r="B35" s="4" t="s">
        <v>90</v>
      </c>
      <c r="C35" s="4" t="s">
        <v>91</v>
      </c>
      <c r="D35" s="4" t="s">
        <v>92</v>
      </c>
      <c r="E35" s="4" t="s">
        <v>93</v>
      </c>
      <c r="F35" s="4">
        <f t="shared" si="0"/>
        <v>3</v>
      </c>
      <c r="G35" s="10"/>
      <c r="H35" s="10"/>
      <c r="I35" s="10"/>
      <c r="J35" s="10"/>
      <c r="K35" s="10"/>
      <c r="L35" s="5" t="s">
        <v>396</v>
      </c>
      <c r="M35" s="7"/>
      <c r="N35" s="5" t="str">
        <f t="shared" si="1"/>
        <v>xform/noo/noo/</v>
      </c>
    </row>
    <row r="36" spans="2:14" ht="27.75" thickBot="1" x14ac:dyDescent="0.3">
      <c r="B36" s="4" t="s">
        <v>86</v>
      </c>
      <c r="C36" s="4" t="s">
        <v>87</v>
      </c>
      <c r="D36" s="4" t="s">
        <v>88</v>
      </c>
      <c r="E36" s="4" t="s">
        <v>89</v>
      </c>
      <c r="F36" s="4">
        <f t="shared" si="0"/>
        <v>3</v>
      </c>
      <c r="G36" s="10"/>
      <c r="H36" s="10"/>
      <c r="I36" s="10"/>
      <c r="J36" s="10"/>
      <c r="K36" s="10"/>
      <c r="L36" s="5" t="s">
        <v>397</v>
      </c>
      <c r="M36" s="7"/>
      <c r="N36" s="5" t="str">
        <f t="shared" si="1"/>
        <v>xform/nua/nua/</v>
      </c>
    </row>
    <row r="37" spans="2:14" ht="27.75" thickBot="1" x14ac:dyDescent="0.3">
      <c r="B37" s="4" t="s">
        <v>105</v>
      </c>
      <c r="C37" s="4" t="s">
        <v>106</v>
      </c>
      <c r="D37" s="4" t="s">
        <v>107</v>
      </c>
      <c r="E37" s="4" t="s">
        <v>108</v>
      </c>
      <c r="F37" s="4">
        <f t="shared" si="0"/>
        <v>3</v>
      </c>
      <c r="G37" s="10"/>
      <c r="H37" s="10"/>
      <c r="I37" s="10"/>
      <c r="J37" s="10"/>
      <c r="K37" s="10"/>
      <c r="L37" s="5" t="s">
        <v>398</v>
      </c>
      <c r="M37" s="7"/>
      <c r="N37" s="5" t="str">
        <f t="shared" si="1"/>
        <v>xform/nui/nui/</v>
      </c>
    </row>
    <row r="38" spans="2:14" ht="27.75" thickBot="1" x14ac:dyDescent="0.3">
      <c r="B38" s="4" t="s">
        <v>68</v>
      </c>
      <c r="C38" s="4" t="s">
        <v>69</v>
      </c>
      <c r="D38" s="4" t="s">
        <v>69</v>
      </c>
      <c r="E38" s="4" t="s">
        <v>70</v>
      </c>
      <c r="F38" s="4">
        <f t="shared" si="0"/>
        <v>3</v>
      </c>
      <c r="G38" s="10"/>
      <c r="H38" s="10"/>
      <c r="I38" s="10"/>
      <c r="J38" s="10"/>
      <c r="K38" s="10"/>
      <c r="L38" s="5" t="s">
        <v>399</v>
      </c>
      <c r="M38" s="7"/>
      <c r="N38" s="5" t="str">
        <f t="shared" si="1"/>
        <v>xform/onɡ/onɡ/</v>
      </c>
    </row>
    <row r="39" spans="2:14" ht="27.75" thickBot="1" x14ac:dyDescent="0.3">
      <c r="B39" s="4" t="s">
        <v>136</v>
      </c>
      <c r="C39" s="4" t="s">
        <v>137</v>
      </c>
      <c r="D39" s="4" t="s">
        <v>137</v>
      </c>
      <c r="E39" s="4" t="s">
        <v>137</v>
      </c>
      <c r="F39" s="4">
        <f t="shared" si="0"/>
        <v>3</v>
      </c>
      <c r="G39" s="10"/>
      <c r="H39" s="10"/>
      <c r="I39" s="10"/>
      <c r="J39" s="10"/>
      <c r="K39" s="10"/>
      <c r="L39" s="5" t="s">
        <v>400</v>
      </c>
      <c r="M39" s="7"/>
      <c r="N39" s="5" t="str">
        <f t="shared" si="1"/>
        <v>xform/ooh/ooh/</v>
      </c>
    </row>
    <row r="40" spans="2:14" ht="27.75" thickBot="1" x14ac:dyDescent="0.3">
      <c r="B40" s="4" t="s">
        <v>133</v>
      </c>
      <c r="C40" s="4" t="s">
        <v>134</v>
      </c>
      <c r="D40" s="4" t="s">
        <v>134</v>
      </c>
      <c r="E40" s="4" t="s">
        <v>135</v>
      </c>
      <c r="F40" s="4">
        <f t="shared" si="0"/>
        <v>3</v>
      </c>
      <c r="G40" s="10"/>
      <c r="H40" s="10"/>
      <c r="I40" s="10"/>
      <c r="J40" s="10"/>
      <c r="K40" s="10"/>
      <c r="L40" s="5" t="s">
        <v>401</v>
      </c>
      <c r="M40" s="7"/>
      <c r="N40" s="5" t="str">
        <f t="shared" si="1"/>
        <v>xform/uɑh/uɑh/</v>
      </c>
    </row>
    <row r="41" spans="2:14" ht="27.75" thickBot="1" x14ac:dyDescent="0.3">
      <c r="B41" s="4" t="s">
        <v>32</v>
      </c>
      <c r="C41" s="4" t="s">
        <v>32</v>
      </c>
      <c r="D41" s="4" t="s">
        <v>32</v>
      </c>
      <c r="E41" s="4" t="s">
        <v>32</v>
      </c>
      <c r="F41" s="4">
        <f t="shared" si="0"/>
        <v>3</v>
      </c>
      <c r="G41" s="10"/>
      <c r="H41" s="10"/>
      <c r="I41" s="10"/>
      <c r="J41" s="10"/>
      <c r="K41" s="10"/>
      <c r="L41" s="5" t="s">
        <v>402</v>
      </c>
      <c r="M41" s="7"/>
      <c r="N41" s="5" t="str">
        <f t="shared" si="1"/>
        <v>xform/uai/uai/</v>
      </c>
    </row>
    <row r="42" spans="2:14" ht="27.75" thickBot="1" x14ac:dyDescent="0.3">
      <c r="B42" s="4" t="s">
        <v>113</v>
      </c>
      <c r="C42" s="4" t="s">
        <v>114</v>
      </c>
      <c r="D42" s="4" t="s">
        <v>115</v>
      </c>
      <c r="E42" s="4" t="s">
        <v>116</v>
      </c>
      <c r="F42" s="4">
        <f t="shared" si="0"/>
        <v>3</v>
      </c>
      <c r="G42" s="10"/>
      <c r="H42" s="10"/>
      <c r="I42" s="10"/>
      <c r="J42" s="10"/>
      <c r="K42" s="10"/>
      <c r="L42" s="5" t="s">
        <v>403</v>
      </c>
      <c r="M42" s="7"/>
      <c r="N42" s="5" t="str">
        <f t="shared" si="1"/>
        <v>xform/uɑi/uɑi/</v>
      </c>
    </row>
    <row r="43" spans="2:14" ht="27.75" thickBot="1" x14ac:dyDescent="0.3">
      <c r="B43" s="4" t="s">
        <v>55</v>
      </c>
      <c r="C43" s="4" t="s">
        <v>55</v>
      </c>
      <c r="D43" s="4" t="s">
        <v>55</v>
      </c>
      <c r="E43" s="4" t="s">
        <v>56</v>
      </c>
      <c r="F43" s="4">
        <f t="shared" si="0"/>
        <v>3</v>
      </c>
      <c r="G43" s="10"/>
      <c r="H43" s="10"/>
      <c r="I43" s="10"/>
      <c r="J43" s="10"/>
      <c r="K43" s="10"/>
      <c r="L43" s="5" t="s">
        <v>404</v>
      </c>
      <c r="M43" s="7"/>
      <c r="N43" s="5" t="str">
        <f t="shared" si="1"/>
        <v>xform/uɑn/uɑn/</v>
      </c>
    </row>
    <row r="44" spans="2:14" ht="27.75" thickBot="1" x14ac:dyDescent="0.3">
      <c r="B44" s="4" t="s">
        <v>210</v>
      </c>
      <c r="C44" s="4" t="s">
        <v>210</v>
      </c>
      <c r="D44" s="4" t="s">
        <v>210</v>
      </c>
      <c r="E44" s="4" t="s">
        <v>211</v>
      </c>
      <c r="F44" s="4">
        <f t="shared" si="0"/>
        <v>3</v>
      </c>
      <c r="G44" s="10"/>
      <c r="H44" s="10"/>
      <c r="I44" s="10"/>
      <c r="J44" s="10"/>
      <c r="K44" s="10"/>
      <c r="L44" s="5" t="s">
        <v>405</v>
      </c>
      <c r="M44" s="7"/>
      <c r="N44" s="5" t="str">
        <f t="shared" si="1"/>
        <v>xform/uɑt/uɑt/</v>
      </c>
    </row>
    <row r="45" spans="2:14" ht="27.75" thickBot="1" x14ac:dyDescent="0.3">
      <c r="B45" s="4" t="s">
        <v>152</v>
      </c>
      <c r="C45" s="4" t="s">
        <v>153</v>
      </c>
      <c r="D45" s="4" t="s">
        <v>153</v>
      </c>
      <c r="E45" s="4" t="s">
        <v>153</v>
      </c>
      <c r="F45" s="4">
        <f t="shared" si="0"/>
        <v>3</v>
      </c>
      <c r="G45" s="10"/>
      <c r="H45" s="10"/>
      <c r="I45" s="10"/>
      <c r="J45" s="10"/>
      <c r="K45" s="10"/>
      <c r="L45" s="5" t="s">
        <v>406</v>
      </c>
      <c r="M45" s="7"/>
      <c r="N45" s="5" t="str">
        <f t="shared" si="1"/>
        <v>xform/ueh/ueh/</v>
      </c>
    </row>
    <row r="46" spans="2:14" ht="27.75" thickBot="1" x14ac:dyDescent="0.3">
      <c r="B46" s="4" t="s">
        <v>25</v>
      </c>
      <c r="C46" s="4" t="s">
        <v>26</v>
      </c>
      <c r="D46" s="4" t="s">
        <v>27</v>
      </c>
      <c r="E46" s="4" t="s">
        <v>28</v>
      </c>
      <c r="F46" s="4">
        <f t="shared" si="0"/>
        <v>2</v>
      </c>
      <c r="G46" s="10"/>
      <c r="H46" s="10"/>
      <c r="I46" s="10"/>
      <c r="J46" s="10"/>
      <c r="K46" s="10"/>
      <c r="L46" s="5" t="s">
        <v>407</v>
      </c>
      <c r="M46" s="7"/>
      <c r="N46" s="5" t="str">
        <f t="shared" si="1"/>
        <v>xform/ɑe/ɑe/</v>
      </c>
    </row>
    <row r="47" spans="2:14" ht="27.75" thickBot="1" x14ac:dyDescent="0.3">
      <c r="B47" s="4" t="s">
        <v>127</v>
      </c>
      <c r="C47" s="4" t="s">
        <v>128</v>
      </c>
      <c r="D47" s="4" t="s">
        <v>128</v>
      </c>
      <c r="E47" s="4" t="s">
        <v>129</v>
      </c>
      <c r="F47" s="4">
        <f t="shared" si="0"/>
        <v>2</v>
      </c>
      <c r="G47" s="10"/>
      <c r="H47" s="10"/>
      <c r="I47" s="10"/>
      <c r="J47" s="10"/>
      <c r="K47" s="10"/>
      <c r="L47" s="5" t="s">
        <v>408</v>
      </c>
      <c r="M47" s="7"/>
      <c r="N47" s="5" t="str">
        <f t="shared" si="1"/>
        <v>xform/ɑh/ɑh/</v>
      </c>
    </row>
    <row r="48" spans="2:14" ht="27.75" thickBot="1" x14ac:dyDescent="0.3">
      <c r="B48" s="4" t="s">
        <v>31</v>
      </c>
      <c r="C48" s="4" t="s">
        <v>31</v>
      </c>
      <c r="D48" s="4" t="s">
        <v>31</v>
      </c>
      <c r="E48" s="4" t="s">
        <v>31</v>
      </c>
      <c r="F48" s="4">
        <f t="shared" si="0"/>
        <v>2</v>
      </c>
      <c r="G48" s="10"/>
      <c r="H48" s="10"/>
      <c r="I48" s="10"/>
      <c r="J48" s="10"/>
      <c r="K48" s="10"/>
      <c r="L48" s="5" t="s">
        <v>409</v>
      </c>
      <c r="M48" s="7"/>
      <c r="N48" s="5" t="str">
        <f t="shared" si="1"/>
        <v>xform/ai/ai/</v>
      </c>
    </row>
    <row r="49" spans="2:14" ht="27.75" thickBot="1" x14ac:dyDescent="0.3">
      <c r="B49" s="4" t="s">
        <v>213</v>
      </c>
      <c r="C49" s="4" t="s">
        <v>214</v>
      </c>
      <c r="D49" s="4" t="s">
        <v>214</v>
      </c>
      <c r="E49" s="4" t="s">
        <v>213</v>
      </c>
      <c r="F49" s="4">
        <f t="shared" si="0"/>
        <v>2</v>
      </c>
      <c r="G49" s="10"/>
      <c r="H49" s="10"/>
      <c r="I49" s="10"/>
      <c r="J49" s="10"/>
      <c r="K49" s="10"/>
      <c r="L49" s="5" t="s">
        <v>410</v>
      </c>
      <c r="M49" s="7"/>
      <c r="N49" s="5" t="str">
        <f t="shared" si="1"/>
        <v>xform/ɑk/ɑk/</v>
      </c>
    </row>
    <row r="50" spans="2:14" ht="27.75" thickBot="1" x14ac:dyDescent="0.3">
      <c r="B50" s="4" t="s">
        <v>41</v>
      </c>
      <c r="C50" s="4" t="s">
        <v>41</v>
      </c>
      <c r="D50" s="4" t="s">
        <v>41</v>
      </c>
      <c r="E50" s="4" t="s">
        <v>42</v>
      </c>
      <c r="F50" s="4">
        <f t="shared" si="0"/>
        <v>2</v>
      </c>
      <c r="G50" s="10"/>
      <c r="H50" s="10"/>
      <c r="I50" s="10"/>
      <c r="J50" s="10"/>
      <c r="K50" s="10"/>
      <c r="L50" s="5" t="s">
        <v>411</v>
      </c>
      <c r="M50" s="7"/>
      <c r="N50" s="5" t="str">
        <f t="shared" si="1"/>
        <v>xform/ɑm/ɑm/</v>
      </c>
    </row>
    <row r="51" spans="2:14" ht="27.75" thickBot="1" x14ac:dyDescent="0.3">
      <c r="B51" s="4" t="s">
        <v>51</v>
      </c>
      <c r="C51" s="4" t="s">
        <v>51</v>
      </c>
      <c r="D51" s="4" t="s">
        <v>51</v>
      </c>
      <c r="E51" s="4" t="s">
        <v>52</v>
      </c>
      <c r="F51" s="4">
        <f t="shared" si="0"/>
        <v>2</v>
      </c>
      <c r="G51" s="10"/>
      <c r="H51" s="10"/>
      <c r="I51" s="10"/>
      <c r="J51" s="10"/>
      <c r="K51" s="10"/>
      <c r="L51" s="5" t="s">
        <v>412</v>
      </c>
      <c r="M51" s="7"/>
      <c r="N51" s="5" t="str">
        <f t="shared" si="1"/>
        <v>xform/ɑn/ɑn/</v>
      </c>
    </row>
    <row r="52" spans="2:14" ht="27.75" thickBot="1" x14ac:dyDescent="0.3">
      <c r="B52" s="4" t="s">
        <v>33</v>
      </c>
      <c r="C52" s="4" t="s">
        <v>33</v>
      </c>
      <c r="D52" s="4" t="s">
        <v>34</v>
      </c>
      <c r="E52" s="4" t="s">
        <v>34</v>
      </c>
      <c r="F52" s="4">
        <f t="shared" si="0"/>
        <v>2</v>
      </c>
      <c r="G52" s="10"/>
      <c r="H52" s="10"/>
      <c r="I52" s="10"/>
      <c r="J52" s="10"/>
      <c r="K52" s="10"/>
      <c r="L52" s="5" t="s">
        <v>413</v>
      </c>
      <c r="M52" s="7"/>
      <c r="N52" s="5" t="str">
        <f t="shared" si="1"/>
        <v>xform/ao/ao/</v>
      </c>
    </row>
    <row r="53" spans="2:14" ht="27.75" thickBot="1" x14ac:dyDescent="0.3">
      <c r="B53" s="4" t="s">
        <v>198</v>
      </c>
      <c r="C53" s="4" t="s">
        <v>198</v>
      </c>
      <c r="D53" s="4" t="s">
        <v>198</v>
      </c>
      <c r="E53" s="4" t="s">
        <v>199</v>
      </c>
      <c r="F53" s="4">
        <f t="shared" si="0"/>
        <v>2</v>
      </c>
      <c r="G53" s="10"/>
      <c r="H53" s="10"/>
      <c r="I53" s="10"/>
      <c r="J53" s="10"/>
      <c r="K53" s="10"/>
      <c r="L53" s="5" t="s">
        <v>414</v>
      </c>
      <c r="M53" s="7"/>
      <c r="N53" s="5" t="str">
        <f t="shared" si="1"/>
        <v>xform/ɑp/ɑp/</v>
      </c>
    </row>
    <row r="54" spans="2:14" ht="27.75" thickBot="1" x14ac:dyDescent="0.3">
      <c r="B54" s="4" t="s">
        <v>206</v>
      </c>
      <c r="C54" s="4" t="s">
        <v>206</v>
      </c>
      <c r="D54" s="4" t="s">
        <v>206</v>
      </c>
      <c r="E54" s="4" t="s">
        <v>207</v>
      </c>
      <c r="F54" s="4">
        <f t="shared" si="0"/>
        <v>2</v>
      </c>
      <c r="G54" s="10"/>
      <c r="H54" s="10"/>
      <c r="I54" s="10"/>
      <c r="J54" s="10"/>
      <c r="K54" s="10"/>
      <c r="L54" s="5" t="s">
        <v>415</v>
      </c>
      <c r="M54" s="7"/>
      <c r="N54" s="5" t="str">
        <f t="shared" si="1"/>
        <v>xform/ɑt/ɑt/</v>
      </c>
    </row>
    <row r="55" spans="2:14" ht="27.75" thickBot="1" x14ac:dyDescent="0.3">
      <c r="B55" s="4" t="s">
        <v>150</v>
      </c>
      <c r="C55" s="4" t="s">
        <v>151</v>
      </c>
      <c r="D55" s="4" t="s">
        <v>151</v>
      </c>
      <c r="E55" s="4" t="s">
        <v>151</v>
      </c>
      <c r="F55" s="4">
        <f t="shared" si="0"/>
        <v>2</v>
      </c>
      <c r="G55" s="10"/>
      <c r="H55" s="10"/>
      <c r="I55" s="10"/>
      <c r="J55" s="10"/>
      <c r="K55" s="10"/>
      <c r="L55" s="5" t="s">
        <v>416</v>
      </c>
      <c r="M55" s="7"/>
      <c r="N55" s="5" t="str">
        <f t="shared" si="1"/>
        <v>xform/eh/eh/</v>
      </c>
    </row>
    <row r="56" spans="2:14" ht="27.75" thickBot="1" x14ac:dyDescent="0.3">
      <c r="B56" s="4" t="s">
        <v>220</v>
      </c>
      <c r="C56" s="4" t="s">
        <v>221</v>
      </c>
      <c r="D56" s="4" t="s">
        <v>222</v>
      </c>
      <c r="E56" s="4" t="s">
        <v>222</v>
      </c>
      <c r="F56" s="4">
        <f t="shared" si="0"/>
        <v>2</v>
      </c>
      <c r="G56" s="10"/>
      <c r="H56" s="10"/>
      <c r="I56" s="10"/>
      <c r="J56" s="10"/>
      <c r="K56" s="10"/>
      <c r="L56" s="5" t="s">
        <v>417</v>
      </c>
      <c r="M56" s="7"/>
      <c r="N56" s="5" t="str">
        <f t="shared" si="1"/>
        <v>xform/eu/eu/</v>
      </c>
    </row>
    <row r="57" spans="2:14" ht="27.75" thickBot="1" x14ac:dyDescent="0.3">
      <c r="B57" s="4" t="s">
        <v>15</v>
      </c>
      <c r="C57" s="4" t="s">
        <v>15</v>
      </c>
      <c r="D57" s="4" t="s">
        <v>15</v>
      </c>
      <c r="E57" s="4" t="s">
        <v>16</v>
      </c>
      <c r="F57" s="4">
        <f t="shared" si="0"/>
        <v>2</v>
      </c>
      <c r="G57" s="10"/>
      <c r="H57" s="10"/>
      <c r="I57" s="10"/>
      <c r="J57" s="10"/>
      <c r="K57" s="10"/>
      <c r="L57" s="5" t="s">
        <v>418</v>
      </c>
      <c r="M57" s="7"/>
      <c r="N57" s="5" t="str">
        <f t="shared" si="1"/>
        <v>xform/iɑ/iɑ/</v>
      </c>
    </row>
    <row r="58" spans="2:14" ht="27.75" thickBot="1" x14ac:dyDescent="0.3">
      <c r="B58" s="4" t="s">
        <v>224</v>
      </c>
      <c r="C58" s="4" t="s">
        <v>225</v>
      </c>
      <c r="D58" s="4" t="s">
        <v>26</v>
      </c>
      <c r="E58" s="4" t="s">
        <v>226</v>
      </c>
      <c r="F58" s="4">
        <f t="shared" si="0"/>
        <v>2</v>
      </c>
      <c r="G58" s="10"/>
      <c r="H58" s="10"/>
      <c r="I58" s="10"/>
      <c r="J58" s="10"/>
      <c r="K58" s="10"/>
      <c r="L58" s="5" t="s">
        <v>419</v>
      </c>
      <c r="M58" s="7"/>
      <c r="N58" s="5" t="str">
        <f t="shared" si="1"/>
        <v>xform/ie/ie/</v>
      </c>
    </row>
    <row r="59" spans="2:14" ht="27.75" thickBot="1" x14ac:dyDescent="0.3">
      <c r="B59" s="4" t="s">
        <v>123</v>
      </c>
      <c r="C59" s="4" t="s">
        <v>124</v>
      </c>
      <c r="D59" s="4" t="s">
        <v>124</v>
      </c>
      <c r="E59" s="4" t="s">
        <v>124</v>
      </c>
      <c r="F59" s="4">
        <f t="shared" si="0"/>
        <v>2</v>
      </c>
      <c r="G59" s="10"/>
      <c r="H59" s="10"/>
      <c r="I59" s="10"/>
      <c r="J59" s="10"/>
      <c r="K59" s="10"/>
      <c r="L59" s="5" t="s">
        <v>420</v>
      </c>
      <c r="M59" s="7"/>
      <c r="N59" s="5" t="str">
        <f t="shared" si="1"/>
        <v>xform/ih/ih/</v>
      </c>
    </row>
    <row r="60" spans="2:14" ht="27.75" thickBot="1" x14ac:dyDescent="0.3">
      <c r="B60" s="4" t="s">
        <v>212</v>
      </c>
      <c r="C60" s="4" t="s">
        <v>212</v>
      </c>
      <c r="D60" s="4" t="s">
        <v>212</v>
      </c>
      <c r="E60" s="4" t="s">
        <v>212</v>
      </c>
      <c r="F60" s="4">
        <f t="shared" si="0"/>
        <v>2</v>
      </c>
      <c r="G60" s="10"/>
      <c r="H60" s="10"/>
      <c r="I60" s="10"/>
      <c r="J60" s="10"/>
      <c r="K60" s="10"/>
      <c r="L60" s="5" t="s">
        <v>421</v>
      </c>
      <c r="M60" s="7"/>
      <c r="N60" s="5" t="str">
        <f t="shared" si="1"/>
        <v>xform/ik/ik/</v>
      </c>
    </row>
    <row r="61" spans="2:14" ht="27.75" thickBot="1" x14ac:dyDescent="0.3">
      <c r="B61" s="4" t="s">
        <v>40</v>
      </c>
      <c r="C61" s="4" t="s">
        <v>40</v>
      </c>
      <c r="D61" s="4" t="s">
        <v>40</v>
      </c>
      <c r="E61" s="4" t="s">
        <v>40</v>
      </c>
      <c r="F61" s="4">
        <f t="shared" si="0"/>
        <v>2</v>
      </c>
      <c r="G61" s="10"/>
      <c r="H61" s="10"/>
      <c r="I61" s="10"/>
      <c r="J61" s="10"/>
      <c r="K61" s="10"/>
      <c r="L61" s="5" t="s">
        <v>422</v>
      </c>
      <c r="M61" s="7"/>
      <c r="N61" s="5" t="str">
        <f t="shared" si="1"/>
        <v>xform/im/im/</v>
      </c>
    </row>
    <row r="62" spans="2:14" ht="27.75" thickBot="1" x14ac:dyDescent="0.3">
      <c r="B62" s="4" t="s">
        <v>49</v>
      </c>
      <c r="C62" s="4" t="s">
        <v>49</v>
      </c>
      <c r="D62" s="4" t="s">
        <v>49</v>
      </c>
      <c r="E62" s="4" t="s">
        <v>49</v>
      </c>
      <c r="F62" s="4">
        <f t="shared" si="0"/>
        <v>2</v>
      </c>
      <c r="G62" s="10"/>
      <c r="H62" s="10"/>
      <c r="I62" s="10"/>
      <c r="J62" s="10"/>
      <c r="K62" s="10"/>
      <c r="L62" s="5" t="s">
        <v>423</v>
      </c>
      <c r="M62" s="7"/>
      <c r="N62" s="5" t="str">
        <f t="shared" si="1"/>
        <v>xform/in/in/</v>
      </c>
    </row>
    <row r="63" spans="2:14" ht="27.75" thickBot="1" x14ac:dyDescent="0.3">
      <c r="B63" s="4" t="s">
        <v>22</v>
      </c>
      <c r="C63" s="4" t="s">
        <v>22</v>
      </c>
      <c r="D63" s="4" t="s">
        <v>22</v>
      </c>
      <c r="E63" s="4" t="s">
        <v>22</v>
      </c>
      <c r="F63" s="4">
        <f t="shared" si="0"/>
        <v>2</v>
      </c>
      <c r="G63" s="10"/>
      <c r="H63" s="10"/>
      <c r="I63" s="10"/>
      <c r="J63" s="10"/>
      <c r="K63" s="10"/>
      <c r="L63" s="5" t="s">
        <v>424</v>
      </c>
      <c r="M63" s="7"/>
      <c r="N63" s="5" t="str">
        <f t="shared" si="1"/>
        <v>xform/io/io/</v>
      </c>
    </row>
    <row r="64" spans="2:14" ht="27.75" thickBot="1" x14ac:dyDescent="0.3">
      <c r="B64" s="4" t="s">
        <v>197</v>
      </c>
      <c r="C64" s="4" t="s">
        <v>197</v>
      </c>
      <c r="D64" s="4" t="s">
        <v>197</v>
      </c>
      <c r="E64" s="4" t="s">
        <v>197</v>
      </c>
      <c r="F64" s="4">
        <f t="shared" si="0"/>
        <v>2</v>
      </c>
      <c r="G64" s="10"/>
      <c r="H64" s="10"/>
      <c r="I64" s="10"/>
      <c r="J64" s="10"/>
      <c r="K64" s="10"/>
      <c r="L64" s="5" t="s">
        <v>425</v>
      </c>
      <c r="M64" s="7"/>
      <c r="N64" s="5" t="str">
        <f t="shared" si="1"/>
        <v>xform/ip/ip/</v>
      </c>
    </row>
    <row r="65" spans="2:14" ht="27.75" thickBot="1" x14ac:dyDescent="0.3">
      <c r="B65" s="4" t="s">
        <v>204</v>
      </c>
      <c r="C65" s="4" t="s">
        <v>204</v>
      </c>
      <c r="D65" s="4" t="s">
        <v>204</v>
      </c>
      <c r="E65" s="4" t="s">
        <v>204</v>
      </c>
      <c r="F65" s="4">
        <f t="shared" si="0"/>
        <v>2</v>
      </c>
      <c r="G65" s="10"/>
      <c r="H65" s="10"/>
      <c r="I65" s="10"/>
      <c r="J65" s="10"/>
      <c r="K65" s="10"/>
      <c r="L65" s="5" t="s">
        <v>426</v>
      </c>
      <c r="M65" s="7"/>
      <c r="N65" s="5" t="str">
        <f t="shared" si="1"/>
        <v>xform/it/it/</v>
      </c>
    </row>
    <row r="66" spans="2:14" ht="27.75" thickBot="1" x14ac:dyDescent="0.3">
      <c r="B66" s="4" t="s">
        <v>29</v>
      </c>
      <c r="C66" s="4" t="s">
        <v>29</v>
      </c>
      <c r="D66" s="4" t="s">
        <v>29</v>
      </c>
      <c r="E66" s="4" t="s">
        <v>29</v>
      </c>
      <c r="F66" s="4">
        <f t="shared" si="0"/>
        <v>2</v>
      </c>
      <c r="G66" s="10"/>
      <c r="H66" s="10"/>
      <c r="I66" s="10"/>
      <c r="J66" s="10"/>
      <c r="K66" s="10"/>
      <c r="L66" s="5" t="s">
        <v>427</v>
      </c>
      <c r="M66" s="7"/>
      <c r="N66" s="5" t="str">
        <f t="shared" si="1"/>
        <v>xform/iu/iu/</v>
      </c>
    </row>
    <row r="67" spans="2:14" ht="27.75" thickBot="1" x14ac:dyDescent="0.3">
      <c r="B67" s="4" t="s">
        <v>161</v>
      </c>
      <c r="C67" s="4" t="s">
        <v>162</v>
      </c>
      <c r="D67" s="4" t="s">
        <v>162</v>
      </c>
      <c r="E67" s="4" t="s">
        <v>162</v>
      </c>
      <c r="F67" s="4">
        <f t="shared" ref="F67:F98" si="3">IF(OR(ISBLANK(E67), E67="-"),0,LEN(E67))</f>
        <v>2</v>
      </c>
      <c r="G67" s="10"/>
      <c r="H67" s="10"/>
      <c r="I67" s="10"/>
      <c r="J67" s="10"/>
      <c r="K67" s="10"/>
      <c r="L67" s="5" t="s">
        <v>428</v>
      </c>
      <c r="M67" s="7"/>
      <c r="N67" s="5" t="str">
        <f t="shared" si="1"/>
        <v>xform/mh/mh/</v>
      </c>
    </row>
    <row r="68" spans="2:14" ht="27.75" thickBot="1" x14ac:dyDescent="0.3">
      <c r="B68" s="4" t="s">
        <v>78</v>
      </c>
      <c r="C68" s="4" t="s">
        <v>79</v>
      </c>
      <c r="D68" s="4" t="s">
        <v>80</v>
      </c>
      <c r="E68" s="4" t="s">
        <v>81</v>
      </c>
      <c r="F68" s="4">
        <f t="shared" si="3"/>
        <v>2</v>
      </c>
      <c r="G68" s="10"/>
      <c r="H68" s="10"/>
      <c r="I68" s="10"/>
      <c r="J68" s="10"/>
      <c r="K68" s="10"/>
      <c r="L68" s="5" t="s">
        <v>429</v>
      </c>
      <c r="M68" s="7"/>
      <c r="N68" s="5" t="str">
        <f t="shared" ref="N68:N98" si="4" xml:space="preserve"> "xform/" &amp; E68 &amp;  "/"  &amp; E68 &amp;  "/"</f>
        <v>xform/na/na/</v>
      </c>
    </row>
    <row r="69" spans="2:14" ht="27.75" thickBot="1" x14ac:dyDescent="0.3">
      <c r="B69" s="4" t="s">
        <v>57</v>
      </c>
      <c r="C69" s="4" t="s">
        <v>58</v>
      </c>
      <c r="D69" s="4" t="s">
        <v>58</v>
      </c>
      <c r="E69" s="4" t="s">
        <v>58</v>
      </c>
      <c r="F69" s="4">
        <f t="shared" si="3"/>
        <v>2</v>
      </c>
      <c r="G69" s="10"/>
      <c r="H69" s="10"/>
      <c r="I69" s="10"/>
      <c r="J69" s="10"/>
      <c r="K69" s="10"/>
      <c r="L69" s="5" t="s">
        <v>430</v>
      </c>
      <c r="M69" s="7"/>
      <c r="N69" s="5" t="str">
        <f t="shared" si="4"/>
        <v>xform/ng/ng/</v>
      </c>
    </row>
    <row r="70" spans="2:14" ht="27.75" thickBot="1" x14ac:dyDescent="0.3">
      <c r="B70" s="4" t="s">
        <v>74</v>
      </c>
      <c r="C70" s="4" t="s">
        <v>75</v>
      </c>
      <c r="D70" s="4" t="s">
        <v>76</v>
      </c>
      <c r="E70" s="4" t="s">
        <v>77</v>
      </c>
      <c r="F70" s="4">
        <f t="shared" si="3"/>
        <v>2</v>
      </c>
      <c r="G70" s="10"/>
      <c r="H70" s="10"/>
      <c r="I70" s="10"/>
      <c r="J70" s="10"/>
      <c r="K70" s="10"/>
      <c r="L70" s="5" t="s">
        <v>431</v>
      </c>
      <c r="M70" s="7"/>
      <c r="N70" s="5" t="str">
        <f t="shared" si="4"/>
        <v>xform/ni/ni/</v>
      </c>
    </row>
    <row r="71" spans="2:14" ht="27.75" thickBot="1" x14ac:dyDescent="0.3">
      <c r="B71" s="4" t="s">
        <v>140</v>
      </c>
      <c r="C71" s="4" t="s">
        <v>141</v>
      </c>
      <c r="D71" s="4" t="s">
        <v>141</v>
      </c>
      <c r="E71" s="4" t="s">
        <v>141</v>
      </c>
      <c r="F71" s="4">
        <f t="shared" si="3"/>
        <v>2</v>
      </c>
      <c r="G71" s="10"/>
      <c r="H71" s="10"/>
      <c r="I71" s="10"/>
      <c r="J71" s="10"/>
      <c r="K71" s="10"/>
      <c r="L71" s="5" t="s">
        <v>432</v>
      </c>
      <c r="M71" s="7"/>
      <c r="N71" s="5" t="str">
        <f t="shared" si="4"/>
        <v>xform/oh/oh/</v>
      </c>
    </row>
    <row r="72" spans="2:14" ht="27.75" thickBot="1" x14ac:dyDescent="0.3">
      <c r="B72" s="4" t="s">
        <v>217</v>
      </c>
      <c r="C72" s="4" t="s">
        <v>218</v>
      </c>
      <c r="D72" s="4" t="s">
        <v>218</v>
      </c>
      <c r="E72" s="4" t="s">
        <v>218</v>
      </c>
      <c r="F72" s="4">
        <f t="shared" si="3"/>
        <v>2</v>
      </c>
      <c r="G72" s="10"/>
      <c r="H72" s="10"/>
      <c r="I72" s="10"/>
      <c r="J72" s="10"/>
      <c r="K72" s="10"/>
      <c r="L72" s="5" t="s">
        <v>433</v>
      </c>
      <c r="M72" s="7"/>
      <c r="N72" s="5" t="str">
        <f t="shared" si="4"/>
        <v>xform/ok/ok/</v>
      </c>
    </row>
    <row r="73" spans="2:14" ht="27.75" thickBot="1" x14ac:dyDescent="0.3">
      <c r="B73" s="4" t="s">
        <v>19</v>
      </c>
      <c r="C73" s="4" t="s">
        <v>20</v>
      </c>
      <c r="D73" s="4" t="s">
        <v>20</v>
      </c>
      <c r="E73" s="4" t="s">
        <v>20</v>
      </c>
      <c r="F73" s="4">
        <f t="shared" si="3"/>
        <v>2</v>
      </c>
      <c r="G73" s="10"/>
      <c r="H73" s="10"/>
      <c r="I73" s="10"/>
      <c r="J73" s="10"/>
      <c r="K73" s="10"/>
      <c r="L73" s="5" t="s">
        <v>434</v>
      </c>
      <c r="M73" s="7"/>
      <c r="N73" s="5" t="str">
        <f t="shared" si="4"/>
        <v>xform/oo/oo/</v>
      </c>
    </row>
    <row r="74" spans="2:14" ht="27.75" thickBot="1" x14ac:dyDescent="0.3">
      <c r="B74" s="4" t="s">
        <v>202</v>
      </c>
      <c r="C74" s="4" t="s">
        <v>203</v>
      </c>
      <c r="D74" s="4" t="s">
        <v>203</v>
      </c>
      <c r="E74" s="4" t="s">
        <v>203</v>
      </c>
      <c r="F74" s="4">
        <f t="shared" si="3"/>
        <v>2</v>
      </c>
      <c r="G74" s="10"/>
      <c r="H74" s="10"/>
      <c r="I74" s="10"/>
      <c r="J74" s="10"/>
      <c r="K74" s="10"/>
      <c r="L74" s="5" t="s">
        <v>435</v>
      </c>
      <c r="M74" s="7"/>
      <c r="N74" s="5" t="str">
        <f t="shared" si="4"/>
        <v>xform/op/op/</v>
      </c>
    </row>
    <row r="75" spans="2:14" ht="27.75" thickBot="1" x14ac:dyDescent="0.3">
      <c r="B75" s="4" t="s">
        <v>17</v>
      </c>
      <c r="C75" s="4" t="s">
        <v>17</v>
      </c>
      <c r="D75" s="4" t="s">
        <v>17</v>
      </c>
      <c r="E75" s="4" t="s">
        <v>18</v>
      </c>
      <c r="F75" s="4">
        <f t="shared" si="3"/>
        <v>2</v>
      </c>
      <c r="G75" s="10"/>
      <c r="H75" s="10"/>
      <c r="I75" s="10"/>
      <c r="J75" s="10"/>
      <c r="K75" s="10"/>
      <c r="L75" s="5" t="s">
        <v>436</v>
      </c>
      <c r="M75" s="7"/>
      <c r="N75" s="5" t="str">
        <f t="shared" si="4"/>
        <v>xform/uɑ/uɑ/</v>
      </c>
    </row>
    <row r="76" spans="2:14" ht="27.75" thickBot="1" x14ac:dyDescent="0.3">
      <c r="B76" s="4" t="s">
        <v>24</v>
      </c>
      <c r="C76" s="4" t="s">
        <v>24</v>
      </c>
      <c r="D76" s="4" t="s">
        <v>24</v>
      </c>
      <c r="E76" s="4" t="s">
        <v>24</v>
      </c>
      <c r="F76" s="4">
        <f t="shared" si="3"/>
        <v>2</v>
      </c>
      <c r="G76" s="10"/>
      <c r="H76" s="10"/>
      <c r="I76" s="10"/>
      <c r="J76" s="10"/>
      <c r="K76" s="10"/>
      <c r="L76" s="5" t="s">
        <v>437</v>
      </c>
      <c r="M76" s="7"/>
      <c r="N76" s="5" t="str">
        <f t="shared" si="4"/>
        <v>xform/ue/ue/</v>
      </c>
    </row>
    <row r="77" spans="2:14" ht="27.75" thickBot="1" x14ac:dyDescent="0.3">
      <c r="B77" s="4" t="s">
        <v>125</v>
      </c>
      <c r="C77" s="4" t="s">
        <v>126</v>
      </c>
      <c r="D77" s="4" t="s">
        <v>126</v>
      </c>
      <c r="E77" s="4" t="s">
        <v>126</v>
      </c>
      <c r="F77" s="4">
        <f t="shared" si="3"/>
        <v>2</v>
      </c>
      <c r="G77" s="10"/>
      <c r="H77" s="10"/>
      <c r="I77" s="10"/>
      <c r="J77" s="10"/>
      <c r="K77" s="10"/>
      <c r="L77" s="5" t="s">
        <v>438</v>
      </c>
      <c r="M77" s="7"/>
      <c r="N77" s="5" t="str">
        <f t="shared" si="4"/>
        <v>xform/uh/uh/</v>
      </c>
    </row>
    <row r="78" spans="2:14" ht="27.75" thickBot="1" x14ac:dyDescent="0.3">
      <c r="B78" s="4" t="s">
        <v>30</v>
      </c>
      <c r="C78" s="4" t="s">
        <v>30</v>
      </c>
      <c r="D78" s="4" t="s">
        <v>30</v>
      </c>
      <c r="E78" s="4" t="s">
        <v>30</v>
      </c>
      <c r="F78" s="4">
        <f t="shared" si="3"/>
        <v>2</v>
      </c>
      <c r="G78" s="10"/>
      <c r="H78" s="10"/>
      <c r="I78" s="10"/>
      <c r="J78" s="10"/>
      <c r="K78" s="10"/>
      <c r="L78" s="5" t="s">
        <v>439</v>
      </c>
      <c r="M78" s="7"/>
      <c r="N78" s="5" t="str">
        <f t="shared" si="4"/>
        <v>xform/ui/ui/</v>
      </c>
    </row>
    <row r="79" spans="2:14" ht="27.75" thickBot="1" x14ac:dyDescent="0.3">
      <c r="B79" s="4" t="s">
        <v>50</v>
      </c>
      <c r="C79" s="4" t="s">
        <v>50</v>
      </c>
      <c r="D79" s="4" t="s">
        <v>50</v>
      </c>
      <c r="E79" s="4" t="s">
        <v>50</v>
      </c>
      <c r="F79" s="4">
        <f t="shared" si="3"/>
        <v>2</v>
      </c>
      <c r="G79" s="10"/>
      <c r="H79" s="10"/>
      <c r="I79" s="10"/>
      <c r="J79" s="10"/>
      <c r="K79" s="10"/>
      <c r="L79" s="5" t="s">
        <v>440</v>
      </c>
      <c r="M79" s="7"/>
      <c r="N79" s="5" t="str">
        <f t="shared" si="4"/>
        <v>xform/un/un/</v>
      </c>
    </row>
    <row r="80" spans="2:14" ht="27.75" thickBot="1" x14ac:dyDescent="0.3">
      <c r="B80" s="4" t="s">
        <v>205</v>
      </c>
      <c r="C80" s="4" t="s">
        <v>205</v>
      </c>
      <c r="D80" s="4" t="s">
        <v>205</v>
      </c>
      <c r="E80" s="4" t="s">
        <v>205</v>
      </c>
      <c r="F80" s="4">
        <f t="shared" si="3"/>
        <v>2</v>
      </c>
      <c r="G80" s="10"/>
      <c r="H80" s="10"/>
      <c r="I80" s="10"/>
      <c r="J80" s="10"/>
      <c r="K80" s="10"/>
      <c r="L80" s="5" t="s">
        <v>441</v>
      </c>
      <c r="M80" s="7"/>
      <c r="N80" s="5" t="str">
        <f t="shared" si="4"/>
        <v>xform/ut/ut/</v>
      </c>
    </row>
    <row r="81" spans="2:14" ht="27.75" thickBot="1" x14ac:dyDescent="0.3">
      <c r="B81" s="4" t="s">
        <v>13</v>
      </c>
      <c r="C81" s="4" t="s">
        <v>13</v>
      </c>
      <c r="D81" s="4" t="s">
        <v>13</v>
      </c>
      <c r="E81" s="4" t="s">
        <v>14</v>
      </c>
      <c r="F81" s="4">
        <f t="shared" si="3"/>
        <v>1</v>
      </c>
      <c r="G81" s="10"/>
      <c r="H81" s="10"/>
      <c r="I81" s="10"/>
      <c r="J81" s="10"/>
      <c r="K81" s="10"/>
      <c r="L81" s="5" t="s">
        <v>442</v>
      </c>
      <c r="M81" s="7"/>
      <c r="N81" s="5" t="str">
        <f t="shared" si="4"/>
        <v>xform/ɑ/ɑ/</v>
      </c>
    </row>
    <row r="82" spans="2:14" ht="27.75" thickBot="1" x14ac:dyDescent="0.3">
      <c r="B82" s="4" t="s">
        <v>23</v>
      </c>
      <c r="C82" s="4" t="s">
        <v>23</v>
      </c>
      <c r="D82" s="4" t="s">
        <v>23</v>
      </c>
      <c r="E82" s="4" t="s">
        <v>23</v>
      </c>
      <c r="F82" s="4">
        <f t="shared" si="3"/>
        <v>1</v>
      </c>
      <c r="G82" s="10"/>
      <c r="H82" s="10"/>
      <c r="I82" s="10"/>
      <c r="J82" s="10"/>
      <c r="K82" s="10"/>
      <c r="L82" s="5" t="s">
        <v>443</v>
      </c>
      <c r="M82" s="7"/>
      <c r="N82" s="5" t="str">
        <f t="shared" si="4"/>
        <v>xform/e/e/</v>
      </c>
    </row>
    <row r="83" spans="2:14" ht="27.75" thickBot="1" x14ac:dyDescent="0.3">
      <c r="B83" s="4" t="s">
        <v>11</v>
      </c>
      <c r="C83" s="4" t="s">
        <v>11</v>
      </c>
      <c r="D83" s="4" t="s">
        <v>11</v>
      </c>
      <c r="E83" s="4" t="s">
        <v>11</v>
      </c>
      <c r="F83" s="4">
        <f t="shared" si="3"/>
        <v>1</v>
      </c>
      <c r="G83" s="10"/>
      <c r="H83" s="10"/>
      <c r="I83" s="10"/>
      <c r="J83" s="10"/>
      <c r="K83" s="10"/>
      <c r="L83" s="5" t="s">
        <v>444</v>
      </c>
      <c r="M83" s="7"/>
      <c r="N83" s="5" t="str">
        <f t="shared" si="4"/>
        <v>xform/i/i/</v>
      </c>
    </row>
    <row r="84" spans="2:14" ht="27.75" thickBot="1" x14ac:dyDescent="0.3">
      <c r="B84" s="4" t="s">
        <v>38</v>
      </c>
      <c r="C84" s="4" t="s">
        <v>39</v>
      </c>
      <c r="D84" s="4" t="s">
        <v>39</v>
      </c>
      <c r="E84" s="4" t="s">
        <v>39</v>
      </c>
      <c r="F84" s="4">
        <f t="shared" si="3"/>
        <v>1</v>
      </c>
      <c r="G84" s="10"/>
      <c r="H84" s="10"/>
      <c r="I84" s="10"/>
      <c r="J84" s="10"/>
      <c r="K84" s="10"/>
      <c r="L84" s="5" t="s">
        <v>445</v>
      </c>
      <c r="M84" s="7"/>
      <c r="N84" s="5" t="str">
        <f t="shared" si="4"/>
        <v>xform/m/m/</v>
      </c>
    </row>
    <row r="85" spans="2:14" ht="27.75" thickBot="1" x14ac:dyDescent="0.3">
      <c r="B85" s="4" t="s">
        <v>21</v>
      </c>
      <c r="C85" s="4" t="s">
        <v>21</v>
      </c>
      <c r="D85" s="4" t="s">
        <v>21</v>
      </c>
      <c r="E85" s="4" t="s">
        <v>21</v>
      </c>
      <c r="F85" s="4">
        <f t="shared" si="3"/>
        <v>1</v>
      </c>
      <c r="G85" s="10"/>
      <c r="H85" s="10"/>
      <c r="I85" s="10"/>
      <c r="J85" s="10"/>
      <c r="K85" s="10"/>
      <c r="L85" s="5" t="s">
        <v>446</v>
      </c>
      <c r="M85" s="7"/>
      <c r="N85" s="5" t="str">
        <f t="shared" si="4"/>
        <v>xform/o/o/</v>
      </c>
    </row>
    <row r="86" spans="2:14" ht="27.75" thickBot="1" x14ac:dyDescent="0.3">
      <c r="B86" s="4" t="s">
        <v>12</v>
      </c>
      <c r="C86" s="4" t="s">
        <v>12</v>
      </c>
      <c r="D86" s="4" t="s">
        <v>12</v>
      </c>
      <c r="E86" s="4" t="s">
        <v>12</v>
      </c>
      <c r="F86" s="4">
        <f t="shared" si="3"/>
        <v>1</v>
      </c>
      <c r="G86" s="10"/>
      <c r="H86" s="10"/>
      <c r="I86" s="10"/>
      <c r="J86" s="10"/>
      <c r="K86" s="10"/>
      <c r="L86" s="5" t="s">
        <v>447</v>
      </c>
      <c r="M86" s="7"/>
      <c r="N86" s="5" t="str">
        <f t="shared" si="4"/>
        <v>xform/u/u/</v>
      </c>
    </row>
    <row r="87" spans="2:14" ht="27.75" thickBot="1" x14ac:dyDescent="0.3">
      <c r="B87" s="4" t="s">
        <v>46</v>
      </c>
      <c r="C87" s="4" t="s">
        <v>47</v>
      </c>
      <c r="D87" s="4" t="s">
        <v>47</v>
      </c>
      <c r="E87" s="4" t="s">
        <v>48</v>
      </c>
      <c r="F87" s="4">
        <f t="shared" si="3"/>
        <v>0</v>
      </c>
      <c r="G87" s="10"/>
      <c r="H87" s="10"/>
      <c r="I87" s="10"/>
      <c r="J87" s="10"/>
      <c r="K87" s="10"/>
      <c r="L87" s="5" t="s">
        <v>448</v>
      </c>
      <c r="M87" s="7"/>
      <c r="N87" s="5" t="str">
        <f t="shared" si="4"/>
        <v>xform/-/-/</v>
      </c>
    </row>
    <row r="88" spans="2:14" ht="27.75" thickBot="1" x14ac:dyDescent="0.3">
      <c r="B88" s="4" t="s">
        <v>94</v>
      </c>
      <c r="C88" s="4" t="s">
        <v>95</v>
      </c>
      <c r="D88" s="4" t="s">
        <v>96</v>
      </c>
      <c r="E88" s="4" t="s">
        <v>48</v>
      </c>
      <c r="F88" s="4">
        <f t="shared" si="3"/>
        <v>0</v>
      </c>
      <c r="G88" s="10"/>
      <c r="H88" s="10"/>
      <c r="I88" s="10"/>
      <c r="J88" s="10"/>
      <c r="K88" s="10"/>
      <c r="L88" s="5" t="s">
        <v>448</v>
      </c>
      <c r="M88" s="7"/>
      <c r="N88" s="5" t="str">
        <f t="shared" si="4"/>
        <v>xform/-/-/</v>
      </c>
    </row>
    <row r="89" spans="2:14" ht="27.75" thickBot="1" x14ac:dyDescent="0.3">
      <c r="B89" s="4" t="s">
        <v>138</v>
      </c>
      <c r="C89" s="4" t="s">
        <v>139</v>
      </c>
      <c r="D89" s="4" t="s">
        <v>139</v>
      </c>
      <c r="E89" s="4"/>
      <c r="F89" s="4">
        <f t="shared" si="3"/>
        <v>0</v>
      </c>
      <c r="G89" s="10"/>
      <c r="H89" s="10"/>
      <c r="I89" s="10"/>
      <c r="J89" s="10"/>
      <c r="K89" s="10"/>
      <c r="L89" s="5" t="s">
        <v>449</v>
      </c>
      <c r="M89" s="7"/>
      <c r="N89" s="5" t="str">
        <f t="shared" si="4"/>
        <v>xform///</v>
      </c>
    </row>
    <row r="90" spans="2:14" ht="27.75" thickBot="1" x14ac:dyDescent="0.3">
      <c r="B90" s="4" t="s">
        <v>223</v>
      </c>
      <c r="C90" s="4" t="s">
        <v>223</v>
      </c>
      <c r="D90" s="4" t="s">
        <v>223</v>
      </c>
      <c r="E90" s="4"/>
      <c r="F90" s="4">
        <f t="shared" si="3"/>
        <v>0</v>
      </c>
      <c r="G90" s="10"/>
      <c r="H90" s="10"/>
      <c r="I90" s="10"/>
      <c r="J90" s="10"/>
      <c r="K90" s="10"/>
      <c r="L90" s="5" t="s">
        <v>449</v>
      </c>
      <c r="M90" s="7"/>
      <c r="N90" s="5" t="str">
        <f t="shared" si="4"/>
        <v>xform///</v>
      </c>
    </row>
    <row r="91" spans="2:14" ht="27.75" thickBot="1" x14ac:dyDescent="0.3">
      <c r="B91" s="4" t="s">
        <v>227</v>
      </c>
      <c r="C91" s="4" t="s">
        <v>228</v>
      </c>
      <c r="D91" s="4" t="s">
        <v>228</v>
      </c>
      <c r="E91" s="4"/>
      <c r="F91" s="4">
        <f t="shared" si="3"/>
        <v>0</v>
      </c>
      <c r="G91" s="10"/>
      <c r="H91" s="10"/>
      <c r="I91" s="10"/>
      <c r="J91" s="10"/>
      <c r="K91" s="10"/>
      <c r="L91" s="5" t="s">
        <v>449</v>
      </c>
      <c r="M91" s="7"/>
      <c r="N91" s="5" t="str">
        <f t="shared" si="4"/>
        <v>xform///</v>
      </c>
    </row>
    <row r="92" spans="2:14" ht="27.75" thickBot="1" x14ac:dyDescent="0.3">
      <c r="B92" s="4" t="s">
        <v>229</v>
      </c>
      <c r="C92" s="4" t="s">
        <v>230</v>
      </c>
      <c r="D92" s="4" t="s">
        <v>28</v>
      </c>
      <c r="E92" s="4"/>
      <c r="F92" s="4">
        <f t="shared" si="3"/>
        <v>0</v>
      </c>
      <c r="G92" s="10"/>
      <c r="H92" s="10"/>
      <c r="I92" s="10"/>
      <c r="J92" s="10"/>
      <c r="K92" s="10"/>
      <c r="L92" s="5" t="s">
        <v>449</v>
      </c>
      <c r="M92" s="7"/>
      <c r="N92" s="5" t="str">
        <f t="shared" si="4"/>
        <v>xform///</v>
      </c>
    </row>
    <row r="93" spans="2:14" ht="27.75" thickBot="1" x14ac:dyDescent="0.3">
      <c r="B93" s="4" t="s">
        <v>231</v>
      </c>
      <c r="C93" s="4" t="s">
        <v>232</v>
      </c>
      <c r="D93" s="4" t="s">
        <v>233</v>
      </c>
      <c r="E93" s="4"/>
      <c r="F93" s="4">
        <f t="shared" si="3"/>
        <v>0</v>
      </c>
      <c r="G93" s="10"/>
      <c r="H93" s="10"/>
      <c r="I93" s="10"/>
      <c r="J93" s="10"/>
      <c r="K93" s="10"/>
      <c r="L93" s="5" t="s">
        <v>449</v>
      </c>
      <c r="M93" s="7"/>
      <c r="N93" s="5" t="str">
        <f t="shared" si="4"/>
        <v>xform///</v>
      </c>
    </row>
    <row r="94" spans="2:14" ht="27.75" thickBot="1" x14ac:dyDescent="0.3">
      <c r="B94" s="4" t="s">
        <v>234</v>
      </c>
      <c r="C94" s="4" t="s">
        <v>235</v>
      </c>
      <c r="D94" s="4" t="s">
        <v>236</v>
      </c>
      <c r="E94" s="4"/>
      <c r="F94" s="4">
        <f t="shared" si="3"/>
        <v>0</v>
      </c>
      <c r="G94" s="10"/>
      <c r="H94" s="10"/>
      <c r="I94" s="10"/>
      <c r="J94" s="10"/>
      <c r="K94" s="10"/>
      <c r="L94" s="5" t="s">
        <v>449</v>
      </c>
      <c r="M94" s="7"/>
      <c r="N94" s="5" t="str">
        <f t="shared" si="4"/>
        <v>xform///</v>
      </c>
    </row>
    <row r="95" spans="2:14" ht="27.75" thickBot="1" x14ac:dyDescent="0.3">
      <c r="B95" s="4" t="s">
        <v>237</v>
      </c>
      <c r="C95" s="4" t="s">
        <v>222</v>
      </c>
      <c r="D95" s="4" t="s">
        <v>238</v>
      </c>
      <c r="E95" s="4"/>
      <c r="F95" s="4">
        <f t="shared" si="3"/>
        <v>0</v>
      </c>
      <c r="G95" s="10"/>
      <c r="H95" s="10"/>
      <c r="I95" s="10"/>
      <c r="J95" s="10"/>
      <c r="K95" s="10"/>
      <c r="L95" s="5" t="s">
        <v>449</v>
      </c>
      <c r="M95" s="7"/>
      <c r="N95" s="5" t="str">
        <f t="shared" si="4"/>
        <v>xform///</v>
      </c>
    </row>
    <row r="96" spans="2:14" ht="27.75" thickBot="1" x14ac:dyDescent="0.3">
      <c r="B96" s="4" t="s">
        <v>239</v>
      </c>
      <c r="C96" s="4" t="s">
        <v>240</v>
      </c>
      <c r="D96" s="4" t="s">
        <v>240</v>
      </c>
      <c r="E96" s="4"/>
      <c r="F96" s="4">
        <f t="shared" si="3"/>
        <v>0</v>
      </c>
      <c r="G96" s="10"/>
      <c r="H96" s="10"/>
      <c r="I96" s="10"/>
      <c r="J96" s="10"/>
      <c r="K96" s="10"/>
      <c r="L96" s="5" t="s">
        <v>449</v>
      </c>
      <c r="M96" s="7"/>
      <c r="N96" s="5" t="str">
        <f t="shared" si="4"/>
        <v>xform///</v>
      </c>
    </row>
    <row r="97" spans="2:14" ht="27.75" thickBot="1" x14ac:dyDescent="0.3">
      <c r="B97" s="4" t="s">
        <v>241</v>
      </c>
      <c r="C97" s="4" t="s">
        <v>242</v>
      </c>
      <c r="D97" s="4" t="s">
        <v>242</v>
      </c>
      <c r="E97" s="4"/>
      <c r="F97" s="4">
        <f t="shared" si="3"/>
        <v>0</v>
      </c>
      <c r="G97" s="10"/>
      <c r="H97" s="10"/>
      <c r="I97" s="10"/>
      <c r="J97" s="10"/>
      <c r="K97" s="10"/>
      <c r="L97" s="5" t="s">
        <v>449</v>
      </c>
      <c r="M97" s="7"/>
      <c r="N97" s="5" t="str">
        <f t="shared" si="4"/>
        <v>xform///</v>
      </c>
    </row>
    <row r="98" spans="2:14" ht="27.75" thickBot="1" x14ac:dyDescent="0.3">
      <c r="B98" s="4" t="s">
        <v>243</v>
      </c>
      <c r="C98" s="4" t="s">
        <v>243</v>
      </c>
      <c r="D98" s="4" t="s">
        <v>243</v>
      </c>
      <c r="E98" s="4"/>
      <c r="F98" s="4">
        <f t="shared" si="3"/>
        <v>0</v>
      </c>
      <c r="G98" s="10"/>
      <c r="J98" s="10"/>
      <c r="K98" s="10"/>
      <c r="L98" s="5" t="s">
        <v>449</v>
      </c>
      <c r="M98" s="7"/>
      <c r="N98" s="5" t="str">
        <f t="shared" si="4"/>
        <v>xform///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96615-5E50-484A-95B9-7F3251A7F9C1}">
  <dimension ref="B2:B9"/>
  <sheetViews>
    <sheetView workbookViewId="0">
      <selection activeCell="F8" sqref="F8"/>
    </sheetView>
  </sheetViews>
  <sheetFormatPr defaultRowHeight="28.5" x14ac:dyDescent="0.25"/>
  <cols>
    <col min="1" max="1" width="9" style="1"/>
    <col min="2" max="2" width="207.25" style="1" customWidth="1"/>
    <col min="3" max="16384" width="9" style="1"/>
  </cols>
  <sheetData>
    <row r="2" spans="2:2" ht="33" x14ac:dyDescent="0.25">
      <c r="B2" s="2" t="s">
        <v>0</v>
      </c>
    </row>
    <row r="4" spans="2:2" ht="46.5" customHeight="1" x14ac:dyDescent="0.25">
      <c r="B4" s="1" t="s">
        <v>1</v>
      </c>
    </row>
    <row r="5" spans="2:2" ht="46.5" customHeight="1" x14ac:dyDescent="0.25">
      <c r="B5" s="1" t="s">
        <v>2</v>
      </c>
    </row>
    <row r="6" spans="2:2" ht="46.5" customHeight="1" x14ac:dyDescent="0.25">
      <c r="B6" s="1" t="s">
        <v>3</v>
      </c>
    </row>
    <row r="7" spans="2:2" ht="46.5" customHeight="1" x14ac:dyDescent="0.25">
      <c r="B7" s="1" t="s">
        <v>4</v>
      </c>
    </row>
    <row r="8" spans="2:2" ht="46.5" customHeight="1" x14ac:dyDescent="0.25">
      <c r="B8" s="1" t="s">
        <v>5</v>
      </c>
    </row>
    <row r="9" spans="2:2" ht="46.5" customHeight="1" x14ac:dyDescent="0.25">
      <c r="B9" s="1" t="s">
        <v>6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CDFF3B-FFB1-434D-A06F-99EA5C62927A}">
  <dimension ref="B1:G20"/>
  <sheetViews>
    <sheetView showGridLines="0" workbookViewId="0">
      <selection activeCell="F2" sqref="F2:F3"/>
    </sheetView>
  </sheetViews>
  <sheetFormatPr defaultRowHeight="16.5" x14ac:dyDescent="0.25"/>
  <cols>
    <col min="2" max="7" width="18.25" customWidth="1"/>
  </cols>
  <sheetData>
    <row r="1" spans="2:7" ht="17.25" thickBot="1" x14ac:dyDescent="0.3"/>
    <row r="2" spans="2:7" ht="27.75" thickBot="1" x14ac:dyDescent="0.3">
      <c r="B2" s="3" t="s">
        <v>7</v>
      </c>
      <c r="C2" s="3" t="s">
        <v>8</v>
      </c>
      <c r="D2" s="3" t="s">
        <v>244</v>
      </c>
      <c r="E2" s="3" t="s">
        <v>9</v>
      </c>
      <c r="F2" s="3" t="s">
        <v>10</v>
      </c>
      <c r="G2" s="3" t="s">
        <v>245</v>
      </c>
    </row>
    <row r="3" spans="2:7" ht="27.75" thickBot="1" x14ac:dyDescent="0.3">
      <c r="B3" s="4" t="s">
        <v>246</v>
      </c>
      <c r="C3" s="4" t="s">
        <v>246</v>
      </c>
      <c r="D3" s="4" t="s">
        <v>246</v>
      </c>
      <c r="E3" s="4" t="s">
        <v>247</v>
      </c>
      <c r="F3" s="4" t="s">
        <v>247</v>
      </c>
      <c r="G3" s="4" t="s">
        <v>248</v>
      </c>
    </row>
    <row r="4" spans="2:7" ht="27.75" thickBot="1" x14ac:dyDescent="0.3">
      <c r="B4" s="4" t="s">
        <v>249</v>
      </c>
      <c r="C4" s="4" t="s">
        <v>250</v>
      </c>
      <c r="D4" s="4" t="s">
        <v>250</v>
      </c>
      <c r="E4" s="4" t="s">
        <v>246</v>
      </c>
      <c r="F4" s="4" t="s">
        <v>246</v>
      </c>
      <c r="G4" s="4" t="s">
        <v>251</v>
      </c>
    </row>
    <row r="5" spans="2:7" ht="27.75" thickBot="1" x14ac:dyDescent="0.3">
      <c r="B5" s="4" t="s">
        <v>247</v>
      </c>
      <c r="C5" s="4" t="s">
        <v>247</v>
      </c>
      <c r="D5" s="4" t="s">
        <v>247</v>
      </c>
      <c r="E5" s="4" t="s">
        <v>252</v>
      </c>
      <c r="F5" s="4" t="s">
        <v>253</v>
      </c>
      <c r="G5" s="4" t="s">
        <v>254</v>
      </c>
    </row>
    <row r="6" spans="2:7" ht="27.75" thickBot="1" x14ac:dyDescent="0.3">
      <c r="B6" s="4" t="s">
        <v>39</v>
      </c>
      <c r="C6" s="4" t="s">
        <v>39</v>
      </c>
      <c r="D6" s="4" t="s">
        <v>39</v>
      </c>
      <c r="E6" s="4" t="s">
        <v>39</v>
      </c>
      <c r="F6" s="4" t="s">
        <v>255</v>
      </c>
      <c r="G6" s="4" t="s">
        <v>256</v>
      </c>
    </row>
    <row r="7" spans="2:7" ht="27.75" thickBot="1" x14ac:dyDescent="0.3">
      <c r="B7" s="4" t="s">
        <v>257</v>
      </c>
      <c r="C7" s="4" t="s">
        <v>257</v>
      </c>
      <c r="D7" s="4" t="s">
        <v>257</v>
      </c>
      <c r="E7" s="4" t="s">
        <v>258</v>
      </c>
      <c r="F7" s="4" t="s">
        <v>258</v>
      </c>
      <c r="G7" s="4" t="s">
        <v>259</v>
      </c>
    </row>
    <row r="8" spans="2:7" ht="27.75" thickBot="1" x14ac:dyDescent="0.3">
      <c r="B8" s="4" t="s">
        <v>260</v>
      </c>
      <c r="C8" s="4" t="s">
        <v>261</v>
      </c>
      <c r="D8" s="4" t="s">
        <v>261</v>
      </c>
      <c r="E8" s="4" t="s">
        <v>257</v>
      </c>
      <c r="F8" s="4" t="s">
        <v>257</v>
      </c>
      <c r="G8" s="4" t="s">
        <v>262</v>
      </c>
    </row>
    <row r="9" spans="2:7" ht="27.75" thickBot="1" x14ac:dyDescent="0.3">
      <c r="B9" s="4" t="s">
        <v>263</v>
      </c>
      <c r="C9" s="4" t="s">
        <v>264</v>
      </c>
      <c r="D9" s="4" t="s">
        <v>264</v>
      </c>
      <c r="E9" s="4" t="s">
        <v>264</v>
      </c>
      <c r="F9" s="4" t="s">
        <v>264</v>
      </c>
      <c r="G9" s="4" t="s">
        <v>265</v>
      </c>
    </row>
    <row r="10" spans="2:7" ht="27.75" thickBot="1" x14ac:dyDescent="0.3">
      <c r="B10" s="4" t="s">
        <v>266</v>
      </c>
      <c r="C10" s="4" t="s">
        <v>266</v>
      </c>
      <c r="D10" s="4" t="s">
        <v>266</v>
      </c>
      <c r="E10" s="4" t="s">
        <v>266</v>
      </c>
      <c r="F10" s="4" t="s">
        <v>267</v>
      </c>
      <c r="G10" s="4" t="s">
        <v>268</v>
      </c>
    </row>
    <row r="11" spans="2:7" ht="27.75" thickBot="1" x14ac:dyDescent="0.3">
      <c r="B11" s="4" t="s">
        <v>269</v>
      </c>
      <c r="C11" s="4" t="s">
        <v>269</v>
      </c>
      <c r="D11" s="4" t="s">
        <v>269</v>
      </c>
      <c r="E11" s="4" t="s">
        <v>270</v>
      </c>
      <c r="F11" s="4" t="s">
        <v>270</v>
      </c>
      <c r="G11" s="4" t="s">
        <v>271</v>
      </c>
    </row>
    <row r="12" spans="2:7" ht="27.75" thickBot="1" x14ac:dyDescent="0.3">
      <c r="B12" s="4" t="s">
        <v>272</v>
      </c>
      <c r="C12" s="4" t="s">
        <v>273</v>
      </c>
      <c r="D12" s="4" t="s">
        <v>273</v>
      </c>
      <c r="E12" s="4" t="s">
        <v>269</v>
      </c>
      <c r="F12" s="4" t="s">
        <v>269</v>
      </c>
      <c r="G12" s="4" t="s">
        <v>274</v>
      </c>
    </row>
    <row r="13" spans="2:7" ht="27.75" thickBot="1" x14ac:dyDescent="0.3">
      <c r="B13" s="4" t="s">
        <v>270</v>
      </c>
      <c r="C13" s="4" t="s">
        <v>270</v>
      </c>
      <c r="D13" s="4" t="s">
        <v>270</v>
      </c>
      <c r="E13" s="4" t="s">
        <v>275</v>
      </c>
      <c r="F13" s="4" t="s">
        <v>276</v>
      </c>
      <c r="G13" s="4" t="s">
        <v>277</v>
      </c>
    </row>
    <row r="14" spans="2:7" ht="27.75" thickBot="1" x14ac:dyDescent="0.3">
      <c r="B14" s="4" t="s">
        <v>278</v>
      </c>
      <c r="C14" s="4" t="s">
        <v>58</v>
      </c>
      <c r="D14" s="4" t="s">
        <v>58</v>
      </c>
      <c r="E14" s="4" t="s">
        <v>279</v>
      </c>
      <c r="F14" s="4" t="s">
        <v>280</v>
      </c>
      <c r="G14" s="4" t="s">
        <v>281</v>
      </c>
    </row>
    <row r="15" spans="2:7" ht="27.75" thickBot="1" x14ac:dyDescent="0.3">
      <c r="B15" s="4" t="s">
        <v>282</v>
      </c>
      <c r="C15" s="4" t="s">
        <v>283</v>
      </c>
      <c r="D15" s="4" t="s">
        <v>284</v>
      </c>
      <c r="E15" s="4" t="s">
        <v>285</v>
      </c>
      <c r="F15" s="4" t="s">
        <v>285</v>
      </c>
      <c r="G15" s="4" t="s">
        <v>286</v>
      </c>
    </row>
    <row r="16" spans="2:7" ht="27.75" thickBot="1" x14ac:dyDescent="0.3">
      <c r="B16" s="4" t="s">
        <v>287</v>
      </c>
      <c r="C16" s="4" t="s">
        <v>288</v>
      </c>
      <c r="D16" s="4" t="s">
        <v>289</v>
      </c>
      <c r="E16" s="4" t="s">
        <v>290</v>
      </c>
      <c r="F16" s="4" t="s">
        <v>290</v>
      </c>
      <c r="G16" s="4" t="s">
        <v>291</v>
      </c>
    </row>
    <row r="17" spans="2:7" ht="27.75" thickBot="1" x14ac:dyDescent="0.3">
      <c r="B17" s="4" t="s">
        <v>292</v>
      </c>
      <c r="C17" s="4" t="s">
        <v>293</v>
      </c>
      <c r="D17" s="4" t="s">
        <v>293</v>
      </c>
      <c r="E17" s="4" t="s">
        <v>293</v>
      </c>
      <c r="F17" s="4" t="s">
        <v>293</v>
      </c>
      <c r="G17" s="4" t="s">
        <v>294</v>
      </c>
    </row>
    <row r="18" spans="2:7" ht="27.75" thickBot="1" x14ac:dyDescent="0.3">
      <c r="B18" s="4" t="s">
        <v>295</v>
      </c>
      <c r="C18" s="4" t="s">
        <v>296</v>
      </c>
      <c r="D18" s="4" t="s">
        <v>296</v>
      </c>
      <c r="E18" s="4" t="s">
        <v>297</v>
      </c>
      <c r="F18" s="4" t="s">
        <v>298</v>
      </c>
      <c r="G18" s="4" t="s">
        <v>299</v>
      </c>
    </row>
    <row r="19" spans="2:7" ht="27.75" thickBot="1" x14ac:dyDescent="0.3">
      <c r="B19" s="4" t="s">
        <v>300</v>
      </c>
      <c r="C19" s="4" t="s">
        <v>300</v>
      </c>
      <c r="D19" s="4" t="s">
        <v>300</v>
      </c>
      <c r="E19" s="4" t="s">
        <v>300</v>
      </c>
      <c r="F19" s="4" t="s">
        <v>300</v>
      </c>
      <c r="G19" s="4" t="s">
        <v>301</v>
      </c>
    </row>
    <row r="20" spans="2:7" ht="27.75" thickBot="1" x14ac:dyDescent="0.3">
      <c r="B20" s="4" t="s">
        <v>302</v>
      </c>
      <c r="C20" s="4" t="s">
        <v>303</v>
      </c>
      <c r="D20" s="4" t="s">
        <v>303</v>
      </c>
      <c r="E20" s="4" t="s">
        <v>303</v>
      </c>
      <c r="F20" s="4" t="s">
        <v>303</v>
      </c>
      <c r="G20" s="4" t="s">
        <v>304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B0C4C-4420-4FC8-AD30-55C8B2DA9521}">
  <dimension ref="B1:E98"/>
  <sheetViews>
    <sheetView showGridLines="0" workbookViewId="0">
      <selection activeCell="E3" sqref="E3:E93"/>
    </sheetView>
  </sheetViews>
  <sheetFormatPr defaultRowHeight="16.5" x14ac:dyDescent="0.25"/>
  <cols>
    <col min="2" max="5" width="15.375" customWidth="1"/>
  </cols>
  <sheetData>
    <row r="1" spans="2:5" ht="17.25" thickBot="1" x14ac:dyDescent="0.3"/>
    <row r="2" spans="2:5" ht="27.75" thickBot="1" x14ac:dyDescent="0.3">
      <c r="B2" s="3" t="s">
        <v>7</v>
      </c>
      <c r="C2" s="3" t="s">
        <v>8</v>
      </c>
      <c r="D2" s="3" t="s">
        <v>9</v>
      </c>
      <c r="E2" s="3" t="s">
        <v>10</v>
      </c>
    </row>
    <row r="3" spans="2:5" ht="27.75" thickBot="1" x14ac:dyDescent="0.3">
      <c r="B3" s="4" t="s">
        <v>11</v>
      </c>
      <c r="C3" s="4" t="s">
        <v>11</v>
      </c>
      <c r="D3" s="4" t="s">
        <v>11</v>
      </c>
      <c r="E3" s="4" t="s">
        <v>11</v>
      </c>
    </row>
    <row r="4" spans="2:5" ht="27.75" thickBot="1" x14ac:dyDescent="0.3">
      <c r="B4" s="4" t="s">
        <v>12</v>
      </c>
      <c r="C4" s="4" t="s">
        <v>12</v>
      </c>
      <c r="D4" s="4" t="s">
        <v>12</v>
      </c>
      <c r="E4" s="4" t="s">
        <v>12</v>
      </c>
    </row>
    <row r="5" spans="2:5" ht="27.75" thickBot="1" x14ac:dyDescent="0.3">
      <c r="B5" s="4" t="s">
        <v>13</v>
      </c>
      <c r="C5" s="4" t="s">
        <v>13</v>
      </c>
      <c r="D5" s="4" t="s">
        <v>13</v>
      </c>
      <c r="E5" s="4" t="s">
        <v>14</v>
      </c>
    </row>
    <row r="6" spans="2:5" ht="27.75" thickBot="1" x14ac:dyDescent="0.3">
      <c r="B6" s="4" t="s">
        <v>15</v>
      </c>
      <c r="C6" s="4" t="s">
        <v>15</v>
      </c>
      <c r="D6" s="4" t="s">
        <v>15</v>
      </c>
      <c r="E6" s="4" t="s">
        <v>16</v>
      </c>
    </row>
    <row r="7" spans="2:5" ht="27.75" thickBot="1" x14ac:dyDescent="0.3">
      <c r="B7" s="4" t="s">
        <v>17</v>
      </c>
      <c r="C7" s="4" t="s">
        <v>17</v>
      </c>
      <c r="D7" s="4" t="s">
        <v>17</v>
      </c>
      <c r="E7" s="4" t="s">
        <v>18</v>
      </c>
    </row>
    <row r="8" spans="2:5" ht="27.75" thickBot="1" x14ac:dyDescent="0.3">
      <c r="B8" s="4" t="s">
        <v>19</v>
      </c>
      <c r="C8" s="4" t="s">
        <v>20</v>
      </c>
      <c r="D8" s="4" t="s">
        <v>20</v>
      </c>
      <c r="E8" s="4" t="s">
        <v>20</v>
      </c>
    </row>
    <row r="9" spans="2:5" ht="27.75" thickBot="1" x14ac:dyDescent="0.3">
      <c r="B9" s="4" t="s">
        <v>21</v>
      </c>
      <c r="C9" s="4" t="s">
        <v>21</v>
      </c>
      <c r="D9" s="4" t="s">
        <v>21</v>
      </c>
      <c r="E9" s="4" t="s">
        <v>21</v>
      </c>
    </row>
    <row r="10" spans="2:5" ht="27.75" thickBot="1" x14ac:dyDescent="0.3">
      <c r="B10" s="4" t="s">
        <v>22</v>
      </c>
      <c r="C10" s="4" t="s">
        <v>22</v>
      </c>
      <c r="D10" s="4" t="s">
        <v>22</v>
      </c>
      <c r="E10" s="4" t="s">
        <v>22</v>
      </c>
    </row>
    <row r="11" spans="2:5" ht="27.75" thickBot="1" x14ac:dyDescent="0.3">
      <c r="B11" s="4" t="s">
        <v>23</v>
      </c>
      <c r="C11" s="4" t="s">
        <v>23</v>
      </c>
      <c r="D11" s="4" t="s">
        <v>23</v>
      </c>
      <c r="E11" s="4" t="s">
        <v>23</v>
      </c>
    </row>
    <row r="12" spans="2:5" ht="27.75" thickBot="1" x14ac:dyDescent="0.3">
      <c r="B12" s="4" t="s">
        <v>24</v>
      </c>
      <c r="C12" s="4" t="s">
        <v>24</v>
      </c>
      <c r="D12" s="4" t="s">
        <v>24</v>
      </c>
      <c r="E12" s="4" t="s">
        <v>24</v>
      </c>
    </row>
    <row r="13" spans="2:5" ht="27.75" thickBot="1" x14ac:dyDescent="0.3">
      <c r="B13" s="4" t="s">
        <v>25</v>
      </c>
      <c r="C13" s="4" t="s">
        <v>26</v>
      </c>
      <c r="D13" s="4" t="s">
        <v>27</v>
      </c>
      <c r="E13" s="4" t="s">
        <v>28</v>
      </c>
    </row>
    <row r="14" spans="2:5" ht="27.75" thickBot="1" x14ac:dyDescent="0.3">
      <c r="B14" s="4" t="s">
        <v>29</v>
      </c>
      <c r="C14" s="4" t="s">
        <v>29</v>
      </c>
      <c r="D14" s="4" t="s">
        <v>29</v>
      </c>
      <c r="E14" s="4" t="s">
        <v>29</v>
      </c>
    </row>
    <row r="15" spans="2:5" ht="27.75" thickBot="1" x14ac:dyDescent="0.3">
      <c r="B15" s="4" t="s">
        <v>30</v>
      </c>
      <c r="C15" s="4" t="s">
        <v>30</v>
      </c>
      <c r="D15" s="4" t="s">
        <v>30</v>
      </c>
      <c r="E15" s="4" t="s">
        <v>30</v>
      </c>
    </row>
    <row r="16" spans="2:5" ht="27.75" thickBot="1" x14ac:dyDescent="0.3">
      <c r="B16" s="4" t="s">
        <v>31</v>
      </c>
      <c r="C16" s="4" t="s">
        <v>31</v>
      </c>
      <c r="D16" s="4" t="s">
        <v>31</v>
      </c>
      <c r="E16" s="4" t="s">
        <v>31</v>
      </c>
    </row>
    <row r="17" spans="2:5" ht="27.75" thickBot="1" x14ac:dyDescent="0.3">
      <c r="B17" s="4" t="s">
        <v>32</v>
      </c>
      <c r="C17" s="4" t="s">
        <v>32</v>
      </c>
      <c r="D17" s="4" t="s">
        <v>32</v>
      </c>
      <c r="E17" s="4" t="s">
        <v>32</v>
      </c>
    </row>
    <row r="18" spans="2:5" ht="27.75" thickBot="1" x14ac:dyDescent="0.3">
      <c r="B18" s="4" t="s">
        <v>33</v>
      </c>
      <c r="C18" s="4" t="s">
        <v>33</v>
      </c>
      <c r="D18" s="4" t="s">
        <v>34</v>
      </c>
      <c r="E18" s="4" t="s">
        <v>34</v>
      </c>
    </row>
    <row r="19" spans="2:5" ht="27.75" thickBot="1" x14ac:dyDescent="0.3">
      <c r="B19" s="4" t="s">
        <v>35</v>
      </c>
      <c r="C19" s="4" t="s">
        <v>35</v>
      </c>
      <c r="D19" s="4" t="s">
        <v>36</v>
      </c>
      <c r="E19" s="4" t="s">
        <v>37</v>
      </c>
    </row>
    <row r="20" spans="2:5" ht="27.75" thickBot="1" x14ac:dyDescent="0.3">
      <c r="B20" s="4" t="s">
        <v>38</v>
      </c>
      <c r="C20" s="4" t="s">
        <v>39</v>
      </c>
      <c r="D20" s="4" t="s">
        <v>39</v>
      </c>
      <c r="E20" s="4" t="s">
        <v>39</v>
      </c>
    </row>
    <row r="21" spans="2:5" ht="27.75" thickBot="1" x14ac:dyDescent="0.3">
      <c r="B21" s="4" t="s">
        <v>40</v>
      </c>
      <c r="C21" s="4" t="s">
        <v>40</v>
      </c>
      <c r="D21" s="4" t="s">
        <v>40</v>
      </c>
      <c r="E21" s="4" t="s">
        <v>40</v>
      </c>
    </row>
    <row r="22" spans="2:5" ht="27.75" thickBot="1" x14ac:dyDescent="0.3">
      <c r="B22" s="4" t="s">
        <v>41</v>
      </c>
      <c r="C22" s="4" t="s">
        <v>41</v>
      </c>
      <c r="D22" s="4" t="s">
        <v>41</v>
      </c>
      <c r="E22" s="4" t="s">
        <v>42</v>
      </c>
    </row>
    <row r="23" spans="2:5" ht="27.75" thickBot="1" x14ac:dyDescent="0.3">
      <c r="B23" s="4" t="s">
        <v>43</v>
      </c>
      <c r="C23" s="4" t="s">
        <v>43</v>
      </c>
      <c r="D23" s="4" t="s">
        <v>44</v>
      </c>
      <c r="E23" s="4" t="s">
        <v>45</v>
      </c>
    </row>
    <row r="24" spans="2:5" ht="27.75" thickBot="1" x14ac:dyDescent="0.3">
      <c r="B24" s="4" t="s">
        <v>46</v>
      </c>
      <c r="C24" s="4" t="s">
        <v>47</v>
      </c>
      <c r="D24" s="4" t="s">
        <v>47</v>
      </c>
      <c r="E24" s="4" t="s">
        <v>48</v>
      </c>
    </row>
    <row r="25" spans="2:5" ht="27.75" thickBot="1" x14ac:dyDescent="0.3">
      <c r="B25" s="4" t="s">
        <v>49</v>
      </c>
      <c r="C25" s="4" t="s">
        <v>49</v>
      </c>
      <c r="D25" s="4" t="s">
        <v>49</v>
      </c>
      <c r="E25" s="4" t="s">
        <v>49</v>
      </c>
    </row>
    <row r="26" spans="2:5" ht="27.75" thickBot="1" x14ac:dyDescent="0.3">
      <c r="B26" s="4" t="s">
        <v>50</v>
      </c>
      <c r="C26" s="4" t="s">
        <v>50</v>
      </c>
      <c r="D26" s="4" t="s">
        <v>50</v>
      </c>
      <c r="E26" s="4" t="s">
        <v>50</v>
      </c>
    </row>
    <row r="27" spans="2:5" ht="27.75" thickBot="1" x14ac:dyDescent="0.3">
      <c r="B27" s="4" t="s">
        <v>51</v>
      </c>
      <c r="C27" s="4" t="s">
        <v>51</v>
      </c>
      <c r="D27" s="4" t="s">
        <v>51</v>
      </c>
      <c r="E27" s="4" t="s">
        <v>52</v>
      </c>
    </row>
    <row r="28" spans="2:5" ht="27.75" thickBot="1" x14ac:dyDescent="0.3">
      <c r="B28" s="4" t="s">
        <v>53</v>
      </c>
      <c r="C28" s="4" t="s">
        <v>53</v>
      </c>
      <c r="D28" s="4" t="s">
        <v>53</v>
      </c>
      <c r="E28" s="4" t="s">
        <v>54</v>
      </c>
    </row>
    <row r="29" spans="2:5" ht="27.75" thickBot="1" x14ac:dyDescent="0.3">
      <c r="B29" s="4" t="s">
        <v>55</v>
      </c>
      <c r="C29" s="4" t="s">
        <v>55</v>
      </c>
      <c r="D29" s="4" t="s">
        <v>55</v>
      </c>
      <c r="E29" s="4" t="s">
        <v>56</v>
      </c>
    </row>
    <row r="30" spans="2:5" ht="27.75" thickBot="1" x14ac:dyDescent="0.3">
      <c r="B30" s="4" t="s">
        <v>57</v>
      </c>
      <c r="C30" s="4" t="s">
        <v>58</v>
      </c>
      <c r="D30" s="4" t="s">
        <v>58</v>
      </c>
      <c r="E30" s="4" t="s">
        <v>58</v>
      </c>
    </row>
    <row r="31" spans="2:5" ht="27.75" thickBot="1" x14ac:dyDescent="0.3">
      <c r="B31" s="4" t="s">
        <v>59</v>
      </c>
      <c r="C31" s="4" t="s">
        <v>60</v>
      </c>
      <c r="D31" s="4" t="s">
        <v>60</v>
      </c>
      <c r="E31" s="4" t="s">
        <v>61</v>
      </c>
    </row>
    <row r="32" spans="2:5" ht="27.75" thickBot="1" x14ac:dyDescent="0.3">
      <c r="B32" s="4" t="s">
        <v>62</v>
      </c>
      <c r="C32" s="4" t="s">
        <v>63</v>
      </c>
      <c r="D32" s="4" t="s">
        <v>63</v>
      </c>
      <c r="E32" s="4" t="s">
        <v>64</v>
      </c>
    </row>
    <row r="33" spans="2:5" ht="27.75" thickBot="1" x14ac:dyDescent="0.3">
      <c r="B33" s="4" t="s">
        <v>65</v>
      </c>
      <c r="C33" s="4" t="s">
        <v>66</v>
      </c>
      <c r="D33" s="4" t="s">
        <v>66</v>
      </c>
      <c r="E33" s="4" t="s">
        <v>67</v>
      </c>
    </row>
    <row r="34" spans="2:5" ht="27.75" thickBot="1" x14ac:dyDescent="0.3">
      <c r="B34" s="4" t="s">
        <v>68</v>
      </c>
      <c r="C34" s="4" t="s">
        <v>69</v>
      </c>
      <c r="D34" s="4" t="s">
        <v>69</v>
      </c>
      <c r="E34" s="4" t="s">
        <v>70</v>
      </c>
    </row>
    <row r="35" spans="2:5" ht="27.75" thickBot="1" x14ac:dyDescent="0.3">
      <c r="B35" s="4" t="s">
        <v>71</v>
      </c>
      <c r="C35" s="4" t="s">
        <v>72</v>
      </c>
      <c r="D35" s="4" t="s">
        <v>72</v>
      </c>
      <c r="E35" s="4" t="s">
        <v>73</v>
      </c>
    </row>
    <row r="36" spans="2:5" ht="27.75" thickBot="1" x14ac:dyDescent="0.3">
      <c r="B36" s="4" t="s">
        <v>74</v>
      </c>
      <c r="C36" s="4" t="s">
        <v>75</v>
      </c>
      <c r="D36" s="4" t="s">
        <v>76</v>
      </c>
      <c r="E36" s="4" t="s">
        <v>77</v>
      </c>
    </row>
    <row r="37" spans="2:5" ht="27.75" thickBot="1" x14ac:dyDescent="0.3">
      <c r="B37" s="4" t="s">
        <v>78</v>
      </c>
      <c r="C37" s="4" t="s">
        <v>79</v>
      </c>
      <c r="D37" s="4" t="s">
        <v>80</v>
      </c>
      <c r="E37" s="4" t="s">
        <v>81</v>
      </c>
    </row>
    <row r="38" spans="2:5" ht="27.75" thickBot="1" x14ac:dyDescent="0.3">
      <c r="B38" s="4" t="s">
        <v>82</v>
      </c>
      <c r="C38" s="4" t="s">
        <v>83</v>
      </c>
      <c r="D38" s="4" t="s">
        <v>84</v>
      </c>
      <c r="E38" s="4" t="s">
        <v>85</v>
      </c>
    </row>
    <row r="39" spans="2:5" ht="27.75" thickBot="1" x14ac:dyDescent="0.3">
      <c r="B39" s="4" t="s">
        <v>86</v>
      </c>
      <c r="C39" s="4" t="s">
        <v>87</v>
      </c>
      <c r="D39" s="4" t="s">
        <v>88</v>
      </c>
      <c r="E39" s="4" t="s">
        <v>89</v>
      </c>
    </row>
    <row r="40" spans="2:5" ht="27.75" thickBot="1" x14ac:dyDescent="0.3">
      <c r="B40" s="4" t="s">
        <v>90</v>
      </c>
      <c r="C40" s="4" t="s">
        <v>91</v>
      </c>
      <c r="D40" s="4" t="s">
        <v>92</v>
      </c>
      <c r="E40" s="4" t="s">
        <v>93</v>
      </c>
    </row>
    <row r="41" spans="2:5" ht="27.75" thickBot="1" x14ac:dyDescent="0.3">
      <c r="B41" s="4" t="s">
        <v>94</v>
      </c>
      <c r="C41" s="4" t="s">
        <v>95</v>
      </c>
      <c r="D41" s="4" t="s">
        <v>96</v>
      </c>
      <c r="E41" s="4" t="s">
        <v>48</v>
      </c>
    </row>
    <row r="42" spans="2:5" ht="27.75" thickBot="1" x14ac:dyDescent="0.3">
      <c r="B42" s="4" t="s">
        <v>97</v>
      </c>
      <c r="C42" s="4" t="s">
        <v>98</v>
      </c>
      <c r="D42" s="4" t="s">
        <v>99</v>
      </c>
      <c r="E42" s="4" t="s">
        <v>100</v>
      </c>
    </row>
    <row r="43" spans="2:5" ht="27.75" thickBot="1" x14ac:dyDescent="0.3">
      <c r="B43" s="4" t="s">
        <v>101</v>
      </c>
      <c r="C43" s="4" t="s">
        <v>102</v>
      </c>
      <c r="D43" s="4" t="s">
        <v>103</v>
      </c>
      <c r="E43" s="4" t="s">
        <v>104</v>
      </c>
    </row>
    <row r="44" spans="2:5" ht="27.75" thickBot="1" x14ac:dyDescent="0.3">
      <c r="B44" s="4" t="s">
        <v>105</v>
      </c>
      <c r="C44" s="4" t="s">
        <v>106</v>
      </c>
      <c r="D44" s="4" t="s">
        <v>107</v>
      </c>
      <c r="E44" s="4" t="s">
        <v>108</v>
      </c>
    </row>
    <row r="45" spans="2:5" ht="27.75" thickBot="1" x14ac:dyDescent="0.3">
      <c r="B45" s="4" t="s">
        <v>109</v>
      </c>
      <c r="C45" s="4" t="s">
        <v>110</v>
      </c>
      <c r="D45" s="4" t="s">
        <v>111</v>
      </c>
      <c r="E45" s="4" t="s">
        <v>112</v>
      </c>
    </row>
    <row r="46" spans="2:5" ht="27.75" thickBot="1" x14ac:dyDescent="0.3">
      <c r="B46" s="4" t="s">
        <v>113</v>
      </c>
      <c r="C46" s="4" t="s">
        <v>114</v>
      </c>
      <c r="D46" s="4" t="s">
        <v>115</v>
      </c>
      <c r="E46" s="4" t="s">
        <v>116</v>
      </c>
    </row>
    <row r="47" spans="2:5" ht="27.75" thickBot="1" x14ac:dyDescent="0.3">
      <c r="B47" s="4" t="s">
        <v>117</v>
      </c>
      <c r="C47" s="4" t="s">
        <v>118</v>
      </c>
      <c r="D47" s="4" t="s">
        <v>34</v>
      </c>
      <c r="E47" s="4" t="s">
        <v>119</v>
      </c>
    </row>
    <row r="48" spans="2:5" ht="27.75" thickBot="1" x14ac:dyDescent="0.3">
      <c r="B48" s="4" t="s">
        <v>35</v>
      </c>
      <c r="C48" s="4" t="s">
        <v>120</v>
      </c>
      <c r="D48" s="4" t="s">
        <v>121</v>
      </c>
      <c r="E48" s="4" t="s">
        <v>122</v>
      </c>
    </row>
    <row r="49" spans="2:5" ht="27.75" thickBot="1" x14ac:dyDescent="0.3">
      <c r="B49" s="4" t="s">
        <v>123</v>
      </c>
      <c r="C49" s="4" t="s">
        <v>124</v>
      </c>
      <c r="D49" s="4" t="s">
        <v>124</v>
      </c>
      <c r="E49" s="4" t="s">
        <v>124</v>
      </c>
    </row>
    <row r="50" spans="2:5" ht="27.75" thickBot="1" x14ac:dyDescent="0.3">
      <c r="B50" s="4" t="s">
        <v>125</v>
      </c>
      <c r="C50" s="4" t="s">
        <v>126</v>
      </c>
      <c r="D50" s="4" t="s">
        <v>126</v>
      </c>
      <c r="E50" s="4" t="s">
        <v>126</v>
      </c>
    </row>
    <row r="51" spans="2:5" ht="27.75" thickBot="1" x14ac:dyDescent="0.3">
      <c r="B51" s="4" t="s">
        <v>127</v>
      </c>
      <c r="C51" s="4" t="s">
        <v>128</v>
      </c>
      <c r="D51" s="4" t="s">
        <v>128</v>
      </c>
      <c r="E51" s="4" t="s">
        <v>129</v>
      </c>
    </row>
    <row r="52" spans="2:5" ht="27.75" thickBot="1" x14ac:dyDescent="0.3">
      <c r="B52" s="4" t="s">
        <v>130</v>
      </c>
      <c r="C52" s="4" t="s">
        <v>131</v>
      </c>
      <c r="D52" s="4" t="s">
        <v>131</v>
      </c>
      <c r="E52" s="4" t="s">
        <v>132</v>
      </c>
    </row>
    <row r="53" spans="2:5" ht="27.75" thickBot="1" x14ac:dyDescent="0.3">
      <c r="B53" s="4" t="s">
        <v>133</v>
      </c>
      <c r="C53" s="4" t="s">
        <v>134</v>
      </c>
      <c r="D53" s="4" t="s">
        <v>134</v>
      </c>
      <c r="E53" s="4" t="s">
        <v>135</v>
      </c>
    </row>
    <row r="54" spans="2:5" ht="27.75" thickBot="1" x14ac:dyDescent="0.3">
      <c r="B54" s="4" t="s">
        <v>136</v>
      </c>
      <c r="C54" s="4" t="s">
        <v>137</v>
      </c>
      <c r="D54" s="4" t="s">
        <v>137</v>
      </c>
      <c r="E54" s="4" t="s">
        <v>137</v>
      </c>
    </row>
    <row r="55" spans="2:5" ht="27.75" thickBot="1" x14ac:dyDescent="0.3">
      <c r="B55" s="4" t="s">
        <v>138</v>
      </c>
      <c r="C55" s="4" t="s">
        <v>139</v>
      </c>
      <c r="D55" s="4" t="s">
        <v>139</v>
      </c>
      <c r="E55" s="4"/>
    </row>
    <row r="56" spans="2:5" ht="27.75" thickBot="1" x14ac:dyDescent="0.3">
      <c r="B56" s="4" t="s">
        <v>140</v>
      </c>
      <c r="C56" s="4" t="s">
        <v>141</v>
      </c>
      <c r="D56" s="4" t="s">
        <v>141</v>
      </c>
      <c r="E56" s="4" t="s">
        <v>141</v>
      </c>
    </row>
    <row r="57" spans="2:5" ht="27.75" thickBot="1" x14ac:dyDescent="0.3">
      <c r="B57" s="4" t="s">
        <v>142</v>
      </c>
      <c r="C57" s="4" t="s">
        <v>143</v>
      </c>
      <c r="D57" s="4" t="s">
        <v>143</v>
      </c>
      <c r="E57" s="4" t="s">
        <v>143</v>
      </c>
    </row>
    <row r="58" spans="2:5" ht="27.75" thickBot="1" x14ac:dyDescent="0.3">
      <c r="B58" s="4" t="s">
        <v>144</v>
      </c>
      <c r="C58" s="4" t="s">
        <v>145</v>
      </c>
      <c r="D58" s="4" t="s">
        <v>146</v>
      </c>
      <c r="E58" s="4" t="s">
        <v>147</v>
      </c>
    </row>
    <row r="59" spans="2:5" ht="27.75" thickBot="1" x14ac:dyDescent="0.3">
      <c r="B59" s="4" t="s">
        <v>148</v>
      </c>
      <c r="C59" s="4" t="s">
        <v>149</v>
      </c>
      <c r="D59" s="4" t="s">
        <v>149</v>
      </c>
      <c r="E59" s="4" t="s">
        <v>149</v>
      </c>
    </row>
    <row r="60" spans="2:5" ht="27.75" thickBot="1" x14ac:dyDescent="0.3">
      <c r="B60" s="4" t="s">
        <v>150</v>
      </c>
      <c r="C60" s="4" t="s">
        <v>151</v>
      </c>
      <c r="D60" s="4" t="s">
        <v>151</v>
      </c>
      <c r="E60" s="4" t="s">
        <v>151</v>
      </c>
    </row>
    <row r="61" spans="2:5" ht="27.75" thickBot="1" x14ac:dyDescent="0.3">
      <c r="B61" s="4" t="s">
        <v>152</v>
      </c>
      <c r="C61" s="4" t="s">
        <v>153</v>
      </c>
      <c r="D61" s="4" t="s">
        <v>153</v>
      </c>
      <c r="E61" s="4" t="s">
        <v>153</v>
      </c>
    </row>
    <row r="62" spans="2:5" ht="27.75" thickBot="1" x14ac:dyDescent="0.3">
      <c r="B62" s="4" t="s">
        <v>154</v>
      </c>
      <c r="C62" s="4" t="s">
        <v>155</v>
      </c>
      <c r="D62" s="4" t="s">
        <v>156</v>
      </c>
      <c r="E62" s="4" t="s">
        <v>157</v>
      </c>
    </row>
    <row r="63" spans="2:5" ht="27.75" thickBot="1" x14ac:dyDescent="0.3">
      <c r="B63" s="4" t="s">
        <v>158</v>
      </c>
      <c r="C63" s="4" t="s">
        <v>159</v>
      </c>
      <c r="D63" s="4" t="s">
        <v>160</v>
      </c>
      <c r="E63" s="4" t="s">
        <v>160</v>
      </c>
    </row>
    <row r="64" spans="2:5" ht="27.75" thickBot="1" x14ac:dyDescent="0.3">
      <c r="B64" s="4" t="s">
        <v>161</v>
      </c>
      <c r="C64" s="4" t="s">
        <v>162</v>
      </c>
      <c r="D64" s="4" t="s">
        <v>162</v>
      </c>
      <c r="E64" s="4" t="s">
        <v>162</v>
      </c>
    </row>
    <row r="65" spans="2:5" ht="27.75" thickBot="1" x14ac:dyDescent="0.3">
      <c r="B65" s="4" t="s">
        <v>163</v>
      </c>
      <c r="C65" s="4" t="s">
        <v>164</v>
      </c>
      <c r="D65" s="4" t="s">
        <v>164</v>
      </c>
      <c r="E65" s="4" t="s">
        <v>164</v>
      </c>
    </row>
    <row r="66" spans="2:5" ht="27.75" thickBot="1" x14ac:dyDescent="0.3">
      <c r="B66" s="4" t="s">
        <v>165</v>
      </c>
      <c r="C66" s="4" t="s">
        <v>166</v>
      </c>
      <c r="D66" s="4" t="s">
        <v>167</v>
      </c>
      <c r="E66" s="4" t="s">
        <v>168</v>
      </c>
    </row>
    <row r="67" spans="2:5" ht="27.75" thickBot="1" x14ac:dyDescent="0.3">
      <c r="B67" s="4" t="s">
        <v>169</v>
      </c>
      <c r="C67" s="4" t="s">
        <v>170</v>
      </c>
      <c r="D67" s="4" t="s">
        <v>171</v>
      </c>
      <c r="E67" s="4" t="s">
        <v>172</v>
      </c>
    </row>
    <row r="68" spans="2:5" ht="27.75" thickBot="1" x14ac:dyDescent="0.3">
      <c r="B68" s="4" t="s">
        <v>173</v>
      </c>
      <c r="C68" s="4" t="s">
        <v>174</v>
      </c>
      <c r="D68" s="4" t="s">
        <v>175</v>
      </c>
      <c r="E68" s="4" t="s">
        <v>176</v>
      </c>
    </row>
    <row r="69" spans="2:5" ht="27.75" thickBot="1" x14ac:dyDescent="0.3">
      <c r="B69" s="4" t="s">
        <v>177</v>
      </c>
      <c r="C69" s="4" t="s">
        <v>178</v>
      </c>
      <c r="D69" s="4" t="s">
        <v>179</v>
      </c>
      <c r="E69" s="4" t="s">
        <v>180</v>
      </c>
    </row>
    <row r="70" spans="2:5" ht="27.75" thickBot="1" x14ac:dyDescent="0.3">
      <c r="B70" s="4" t="s">
        <v>181</v>
      </c>
      <c r="C70" s="4" t="s">
        <v>182</v>
      </c>
      <c r="D70" s="4" t="s">
        <v>183</v>
      </c>
      <c r="E70" s="4" t="s">
        <v>184</v>
      </c>
    </row>
    <row r="71" spans="2:5" ht="27.75" thickBot="1" x14ac:dyDescent="0.3">
      <c r="B71" s="4" t="s">
        <v>185</v>
      </c>
      <c r="C71" s="4" t="s">
        <v>186</v>
      </c>
      <c r="D71" s="4" t="s">
        <v>187</v>
      </c>
      <c r="E71" s="4" t="s">
        <v>188</v>
      </c>
    </row>
    <row r="72" spans="2:5" ht="27.75" thickBot="1" x14ac:dyDescent="0.3">
      <c r="B72" s="4" t="s">
        <v>189</v>
      </c>
      <c r="C72" s="4" t="s">
        <v>190</v>
      </c>
      <c r="D72" s="4" t="s">
        <v>191</v>
      </c>
      <c r="E72" s="4" t="s">
        <v>192</v>
      </c>
    </row>
    <row r="73" spans="2:5" ht="27.75" thickBot="1" x14ac:dyDescent="0.3">
      <c r="B73" s="4" t="s">
        <v>193</v>
      </c>
      <c r="C73" s="4" t="s">
        <v>194</v>
      </c>
      <c r="D73" s="4" t="s">
        <v>195</v>
      </c>
      <c r="E73" s="4" t="s">
        <v>196</v>
      </c>
    </row>
    <row r="74" spans="2:5" ht="27.75" thickBot="1" x14ac:dyDescent="0.3">
      <c r="B74" s="4" t="s">
        <v>197</v>
      </c>
      <c r="C74" s="4" t="s">
        <v>197</v>
      </c>
      <c r="D74" s="4" t="s">
        <v>197</v>
      </c>
      <c r="E74" s="4" t="s">
        <v>197</v>
      </c>
    </row>
    <row r="75" spans="2:5" ht="27.75" thickBot="1" x14ac:dyDescent="0.3">
      <c r="B75" s="4" t="s">
        <v>198</v>
      </c>
      <c r="C75" s="4" t="s">
        <v>198</v>
      </c>
      <c r="D75" s="4" t="s">
        <v>198</v>
      </c>
      <c r="E75" s="4" t="s">
        <v>199</v>
      </c>
    </row>
    <row r="76" spans="2:5" ht="27.75" thickBot="1" x14ac:dyDescent="0.3">
      <c r="B76" s="4" t="s">
        <v>200</v>
      </c>
      <c r="C76" s="4" t="s">
        <v>200</v>
      </c>
      <c r="D76" s="4" t="s">
        <v>200</v>
      </c>
      <c r="E76" s="4" t="s">
        <v>201</v>
      </c>
    </row>
    <row r="77" spans="2:5" ht="27.75" thickBot="1" x14ac:dyDescent="0.3">
      <c r="B77" s="4" t="s">
        <v>202</v>
      </c>
      <c r="C77" s="4" t="s">
        <v>203</v>
      </c>
      <c r="D77" s="4" t="s">
        <v>203</v>
      </c>
      <c r="E77" s="4" t="s">
        <v>203</v>
      </c>
    </row>
    <row r="78" spans="2:5" ht="27.75" thickBot="1" x14ac:dyDescent="0.3">
      <c r="B78" s="4" t="s">
        <v>204</v>
      </c>
      <c r="C78" s="4" t="s">
        <v>204</v>
      </c>
      <c r="D78" s="4" t="s">
        <v>204</v>
      </c>
      <c r="E78" s="4" t="s">
        <v>204</v>
      </c>
    </row>
    <row r="79" spans="2:5" ht="27.75" thickBot="1" x14ac:dyDescent="0.3">
      <c r="B79" s="4" t="s">
        <v>205</v>
      </c>
      <c r="C79" s="4" t="s">
        <v>205</v>
      </c>
      <c r="D79" s="4" t="s">
        <v>205</v>
      </c>
      <c r="E79" s="4" t="s">
        <v>205</v>
      </c>
    </row>
    <row r="80" spans="2:5" ht="27.75" thickBot="1" x14ac:dyDescent="0.3">
      <c r="B80" s="4" t="s">
        <v>206</v>
      </c>
      <c r="C80" s="4" t="s">
        <v>206</v>
      </c>
      <c r="D80" s="4" t="s">
        <v>206</v>
      </c>
      <c r="E80" s="4" t="s">
        <v>207</v>
      </c>
    </row>
    <row r="81" spans="2:5" ht="27.75" thickBot="1" x14ac:dyDescent="0.3">
      <c r="B81" s="4" t="s">
        <v>208</v>
      </c>
      <c r="C81" s="4" t="s">
        <v>208</v>
      </c>
      <c r="D81" s="4" t="s">
        <v>208</v>
      </c>
      <c r="E81" s="4" t="s">
        <v>209</v>
      </c>
    </row>
    <row r="82" spans="2:5" ht="27.75" thickBot="1" x14ac:dyDescent="0.3">
      <c r="B82" s="4" t="s">
        <v>210</v>
      </c>
      <c r="C82" s="4" t="s">
        <v>210</v>
      </c>
      <c r="D82" s="4" t="s">
        <v>210</v>
      </c>
      <c r="E82" s="4" t="s">
        <v>211</v>
      </c>
    </row>
    <row r="83" spans="2:5" ht="27.75" thickBot="1" x14ac:dyDescent="0.3">
      <c r="B83" s="4" t="s">
        <v>212</v>
      </c>
      <c r="C83" s="4" t="s">
        <v>212</v>
      </c>
      <c r="D83" s="4" t="s">
        <v>212</v>
      </c>
      <c r="E83" s="4" t="s">
        <v>212</v>
      </c>
    </row>
    <row r="84" spans="2:5" ht="27.75" thickBot="1" x14ac:dyDescent="0.3">
      <c r="B84" s="4" t="s">
        <v>213</v>
      </c>
      <c r="C84" s="4" t="s">
        <v>214</v>
      </c>
      <c r="D84" s="4" t="s">
        <v>214</v>
      </c>
      <c r="E84" s="4" t="s">
        <v>213</v>
      </c>
    </row>
    <row r="85" spans="2:5" ht="27.75" thickBot="1" x14ac:dyDescent="0.3">
      <c r="B85" s="4" t="s">
        <v>215</v>
      </c>
      <c r="C85" s="4" t="s">
        <v>216</v>
      </c>
      <c r="D85" s="4" t="s">
        <v>216</v>
      </c>
      <c r="E85" s="4" t="s">
        <v>215</v>
      </c>
    </row>
    <row r="86" spans="2:5" ht="27.75" thickBot="1" x14ac:dyDescent="0.3">
      <c r="B86" s="4" t="s">
        <v>217</v>
      </c>
      <c r="C86" s="4" t="s">
        <v>218</v>
      </c>
      <c r="D86" s="4" t="s">
        <v>218</v>
      </c>
      <c r="E86" s="4" t="s">
        <v>218</v>
      </c>
    </row>
    <row r="87" spans="2:5" ht="27.75" thickBot="1" x14ac:dyDescent="0.3">
      <c r="B87" s="4" t="s">
        <v>215</v>
      </c>
      <c r="C87" s="4" t="s">
        <v>219</v>
      </c>
      <c r="D87" s="4" t="s">
        <v>219</v>
      </c>
      <c r="E87" s="4" t="s">
        <v>219</v>
      </c>
    </row>
    <row r="88" spans="2:5" ht="27.75" thickBot="1" x14ac:dyDescent="0.3">
      <c r="B88" s="4" t="s">
        <v>220</v>
      </c>
      <c r="C88" s="4" t="s">
        <v>221</v>
      </c>
      <c r="D88" s="4" t="s">
        <v>222</v>
      </c>
      <c r="E88" s="4" t="s">
        <v>222</v>
      </c>
    </row>
    <row r="89" spans="2:5" ht="27.75" thickBot="1" x14ac:dyDescent="0.3">
      <c r="B89" s="4" t="s">
        <v>223</v>
      </c>
      <c r="C89" s="4" t="s">
        <v>223</v>
      </c>
      <c r="D89" s="4" t="s">
        <v>223</v>
      </c>
      <c r="E89" s="4"/>
    </row>
    <row r="90" spans="2:5" ht="27.75" thickBot="1" x14ac:dyDescent="0.3">
      <c r="B90" s="4" t="s">
        <v>224</v>
      </c>
      <c r="C90" s="4" t="s">
        <v>225</v>
      </c>
      <c r="D90" s="4" t="s">
        <v>26</v>
      </c>
      <c r="E90" s="4" t="s">
        <v>226</v>
      </c>
    </row>
    <row r="91" spans="2:5" ht="27.75" thickBot="1" x14ac:dyDescent="0.3">
      <c r="B91" s="4" t="s">
        <v>227</v>
      </c>
      <c r="C91" s="4" t="s">
        <v>228</v>
      </c>
      <c r="D91" s="4" t="s">
        <v>228</v>
      </c>
      <c r="E91" s="4"/>
    </row>
    <row r="92" spans="2:5" ht="27.75" thickBot="1" x14ac:dyDescent="0.3">
      <c r="B92" s="4" t="s">
        <v>229</v>
      </c>
      <c r="C92" s="4" t="s">
        <v>230</v>
      </c>
      <c r="D92" s="4" t="s">
        <v>28</v>
      </c>
      <c r="E92" s="4"/>
    </row>
    <row r="93" spans="2:5" ht="27.75" thickBot="1" x14ac:dyDescent="0.3">
      <c r="B93" s="4" t="s">
        <v>231</v>
      </c>
      <c r="C93" s="4" t="s">
        <v>232</v>
      </c>
      <c r="D93" s="4" t="s">
        <v>233</v>
      </c>
      <c r="E93" s="4"/>
    </row>
    <row r="94" spans="2:5" ht="27.75" thickBot="1" x14ac:dyDescent="0.3">
      <c r="B94" s="4" t="s">
        <v>234</v>
      </c>
      <c r="C94" s="4" t="s">
        <v>235</v>
      </c>
      <c r="D94" s="4" t="s">
        <v>236</v>
      </c>
      <c r="E94" s="4"/>
    </row>
    <row r="95" spans="2:5" ht="27.75" thickBot="1" x14ac:dyDescent="0.3">
      <c r="B95" s="4" t="s">
        <v>237</v>
      </c>
      <c r="C95" s="4" t="s">
        <v>222</v>
      </c>
      <c r="D95" s="4" t="s">
        <v>238</v>
      </c>
      <c r="E95" s="4"/>
    </row>
    <row r="96" spans="2:5" ht="27.75" thickBot="1" x14ac:dyDescent="0.3">
      <c r="B96" s="4" t="s">
        <v>239</v>
      </c>
      <c r="C96" s="4" t="s">
        <v>240</v>
      </c>
      <c r="D96" s="4" t="s">
        <v>240</v>
      </c>
      <c r="E96" s="4"/>
    </row>
    <row r="97" spans="2:5" ht="27.75" thickBot="1" x14ac:dyDescent="0.3">
      <c r="B97" s="4" t="s">
        <v>241</v>
      </c>
      <c r="C97" s="4" t="s">
        <v>242</v>
      </c>
      <c r="D97" s="4" t="s">
        <v>242</v>
      </c>
      <c r="E97" s="4"/>
    </row>
    <row r="98" spans="2:5" ht="27.75" thickBot="1" x14ac:dyDescent="0.3">
      <c r="B98" s="4" t="s">
        <v>243</v>
      </c>
      <c r="C98" s="4" t="s">
        <v>243</v>
      </c>
      <c r="D98" s="4" t="s">
        <v>243</v>
      </c>
      <c r="E98" s="4"/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0469D-ECF6-427B-A2BC-F344838E581C}">
  <dimension ref="B1:M98"/>
  <sheetViews>
    <sheetView showGridLines="0" topLeftCell="D1" workbookViewId="0">
      <selection activeCell="I11" sqref="I11"/>
    </sheetView>
  </sheetViews>
  <sheetFormatPr defaultRowHeight="16.5" x14ac:dyDescent="0.25"/>
  <cols>
    <col min="2" max="5" width="15.375" customWidth="1"/>
    <col min="6" max="6" width="22.375" customWidth="1"/>
    <col min="7" max="7" width="6.625" customWidth="1"/>
    <col min="8" max="9" width="22.375" customWidth="1"/>
    <col min="10" max="10" width="6.625" customWidth="1"/>
    <col min="11" max="11" width="64.375" customWidth="1"/>
    <col min="12" max="12" width="22.375" customWidth="1"/>
    <col min="13" max="13" width="64.375" customWidth="1"/>
  </cols>
  <sheetData>
    <row r="1" spans="2:13" ht="46.5" customHeight="1" thickBot="1" x14ac:dyDescent="0.3">
      <c r="B1" s="8" t="str">
        <f xml:space="preserve"> "(""" &amp; _xlfn.TEXTJOIN(""",""",TRUE,E3:E86) &amp; """)"</f>
        <v>("niɑoh","nuɑih","iɑnɡ","iaoh","ionɡ","nɑeh","nɑoh","niɑh","niɑo","nooh","ɑeh","anɡ","ɑoh","iɑh","iɑk","iɑm","iɑn","iɑo","iɑp","iɑt","inɡ","ioh","iok","iuh","nɑe","nɑh","nɑi","nɑo","ngh","nia","nih","niu","noo","nua","nui","onɡ","ooh","uɑh","uai","uɑi","uɑn","uɑt","ueh","ɑe","ɑh","ai","ɑk","ɑm","ɑn","ao","ɑp","ɑt","eh","eu","iɑ","ie","ih","ik","im","in","io","ip","it","iu","mh","na","ng","ni","oh","ok","oo","op","uɑ","ue","uh","ui","un","ut","ɑ","e","i","m","o","u")</v>
      </c>
    </row>
    <row r="2" spans="2:13" ht="27.75" thickBot="1" x14ac:dyDescent="0.3">
      <c r="B2" s="3" t="s">
        <v>7</v>
      </c>
      <c r="C2" s="3" t="s">
        <v>8</v>
      </c>
      <c r="D2" s="3" t="s">
        <v>9</v>
      </c>
      <c r="E2" s="3" t="s">
        <v>10</v>
      </c>
      <c r="F2" s="3" t="s">
        <v>364</v>
      </c>
      <c r="G2" s="9"/>
      <c r="H2" s="9"/>
      <c r="I2" s="9"/>
      <c r="J2" s="9"/>
      <c r="L2" s="6"/>
    </row>
    <row r="3" spans="2:13" ht="27.75" thickBot="1" x14ac:dyDescent="0.3">
      <c r="B3" s="4" t="s">
        <v>189</v>
      </c>
      <c r="C3" s="4" t="s">
        <v>190</v>
      </c>
      <c r="D3" s="4" t="s">
        <v>191</v>
      </c>
      <c r="E3" s="4" t="s">
        <v>192</v>
      </c>
      <c r="F3" s="4">
        <f t="shared" ref="F3:F34" si="0">IF(OR(ISBLANK(E3), E3="-"),0,LEN(E3))</f>
        <v>5</v>
      </c>
      <c r="G3" s="10"/>
      <c r="H3" s="11" t="s">
        <v>451</v>
      </c>
      <c r="I3" s="10" t="s">
        <v>453</v>
      </c>
      <c r="J3" s="10"/>
      <c r="K3" s="5" t="s">
        <v>450</v>
      </c>
      <c r="L3" s="7"/>
      <c r="M3" s="5" t="str">
        <f xml:space="preserve"> "xform/" &amp; E3 &amp;  "/"  &amp; E3 &amp;  "/"</f>
        <v>xform/niɑoh/niɑoh/</v>
      </c>
    </row>
    <row r="4" spans="2:13" ht="27.75" thickBot="1" x14ac:dyDescent="0.3">
      <c r="B4" s="4" t="s">
        <v>193</v>
      </c>
      <c r="C4" s="4" t="s">
        <v>194</v>
      </c>
      <c r="D4" s="4" t="s">
        <v>195</v>
      </c>
      <c r="E4" s="4" t="s">
        <v>196</v>
      </c>
      <c r="F4" s="4">
        <f t="shared" si="0"/>
        <v>5</v>
      </c>
      <c r="G4" s="10"/>
      <c r="H4" s="11" t="s">
        <v>454</v>
      </c>
      <c r="I4" s="10" t="s">
        <v>455</v>
      </c>
      <c r="J4" s="10"/>
      <c r="K4" s="5" t="s">
        <v>365</v>
      </c>
      <c r="L4" s="7"/>
      <c r="M4" s="5" t="str">
        <f t="shared" ref="M4:M67" si="1" xml:space="preserve"> "xform/" &amp; E4 &amp;  "/"  &amp; E4 &amp;  "/"</f>
        <v>xform/nuɑih/nuɑih/</v>
      </c>
    </row>
    <row r="5" spans="2:13" ht="27.75" thickBot="1" x14ac:dyDescent="0.3">
      <c r="B5" s="4" t="s">
        <v>65</v>
      </c>
      <c r="C5" s="4" t="s">
        <v>66</v>
      </c>
      <c r="D5" s="4" t="s">
        <v>66</v>
      </c>
      <c r="E5" s="4" t="s">
        <v>67</v>
      </c>
      <c r="F5" s="4">
        <f t="shared" si="0"/>
        <v>4</v>
      </c>
      <c r="G5" s="10"/>
      <c r="H5" s="11" t="s">
        <v>456</v>
      </c>
      <c r="I5" s="10" t="s">
        <v>458</v>
      </c>
      <c r="J5" s="10"/>
      <c r="K5" s="5" t="s">
        <v>366</v>
      </c>
      <c r="L5" s="7"/>
      <c r="M5" s="5" t="str">
        <f t="shared" si="1"/>
        <v>xform/iɑnɡ/iɑnɡ/</v>
      </c>
    </row>
    <row r="6" spans="2:13" ht="27.75" thickBot="1" x14ac:dyDescent="0.3">
      <c r="B6" s="4" t="s">
        <v>158</v>
      </c>
      <c r="C6" s="4" t="s">
        <v>159</v>
      </c>
      <c r="D6" s="4" t="s">
        <v>160</v>
      </c>
      <c r="E6" s="4" t="s">
        <v>160</v>
      </c>
      <c r="F6" s="4">
        <f t="shared" si="0"/>
        <v>4</v>
      </c>
      <c r="G6" s="10"/>
      <c r="H6" s="11" t="s">
        <v>459</v>
      </c>
      <c r="I6" s="10" t="s">
        <v>475</v>
      </c>
      <c r="J6" s="10"/>
      <c r="K6" s="5" t="s">
        <v>367</v>
      </c>
      <c r="L6" s="7"/>
      <c r="M6" s="5" t="str">
        <f t="shared" si="1"/>
        <v>xform/iaoh/iaoh/</v>
      </c>
    </row>
    <row r="7" spans="2:13" ht="27.75" thickBot="1" x14ac:dyDescent="0.3">
      <c r="B7" s="4" t="s">
        <v>71</v>
      </c>
      <c r="C7" s="4" t="s">
        <v>72</v>
      </c>
      <c r="D7" s="4" t="s">
        <v>72</v>
      </c>
      <c r="E7" s="4" t="s">
        <v>73</v>
      </c>
      <c r="F7" s="4">
        <f t="shared" si="0"/>
        <v>4</v>
      </c>
      <c r="G7" s="10"/>
      <c r="H7" s="11" t="s">
        <v>460</v>
      </c>
      <c r="I7" s="10" t="s">
        <v>476</v>
      </c>
      <c r="J7" s="10"/>
      <c r="K7" s="5" t="s">
        <v>368</v>
      </c>
      <c r="L7" s="7"/>
      <c r="M7" s="5" t="str">
        <f t="shared" si="1"/>
        <v>xform/ionɡ/ionɡ/</v>
      </c>
    </row>
    <row r="8" spans="2:13" ht="27.75" thickBot="1" x14ac:dyDescent="0.3">
      <c r="B8" s="4" t="s">
        <v>181</v>
      </c>
      <c r="C8" s="4" t="s">
        <v>182</v>
      </c>
      <c r="D8" s="4" t="s">
        <v>183</v>
      </c>
      <c r="E8" s="4" t="s">
        <v>184</v>
      </c>
      <c r="F8" s="4">
        <f t="shared" si="0"/>
        <v>4</v>
      </c>
      <c r="G8" s="10"/>
      <c r="H8" s="11" t="s">
        <v>461</v>
      </c>
      <c r="I8" s="10" t="s">
        <v>477</v>
      </c>
      <c r="J8" s="10"/>
      <c r="K8" s="5" t="s">
        <v>369</v>
      </c>
      <c r="L8" s="7"/>
      <c r="M8" s="5" t="str">
        <f t="shared" si="1"/>
        <v>xform/nɑeh/nɑeh/</v>
      </c>
    </row>
    <row r="9" spans="2:13" ht="27.75" thickBot="1" x14ac:dyDescent="0.3">
      <c r="B9" s="4" t="s">
        <v>185</v>
      </c>
      <c r="C9" s="4" t="s">
        <v>186</v>
      </c>
      <c r="D9" s="4" t="s">
        <v>187</v>
      </c>
      <c r="E9" s="4" t="s">
        <v>188</v>
      </c>
      <c r="F9" s="4">
        <f t="shared" si="0"/>
        <v>4</v>
      </c>
      <c r="G9" s="10"/>
      <c r="H9" s="11" t="s">
        <v>462</v>
      </c>
      <c r="I9" s="10" t="s">
        <v>478</v>
      </c>
      <c r="J9" s="10"/>
      <c r="K9" s="5" t="s">
        <v>370</v>
      </c>
      <c r="L9" s="7"/>
      <c r="M9" s="5" t="str">
        <f t="shared" si="1"/>
        <v>xform/nɑoh/nɑoh/</v>
      </c>
    </row>
    <row r="10" spans="2:13" ht="27.75" thickBot="1" x14ac:dyDescent="0.3">
      <c r="B10" s="4" t="s">
        <v>173</v>
      </c>
      <c r="C10" s="4" t="s">
        <v>174</v>
      </c>
      <c r="D10" s="4" t="s">
        <v>175</v>
      </c>
      <c r="E10" s="4" t="s">
        <v>176</v>
      </c>
      <c r="F10" s="4">
        <f t="shared" si="0"/>
        <v>4</v>
      </c>
      <c r="G10" s="10"/>
      <c r="H10" s="12" t="s">
        <v>469</v>
      </c>
      <c r="I10" s="12" t="s">
        <v>471</v>
      </c>
      <c r="J10" s="10"/>
      <c r="K10" s="5" t="s">
        <v>371</v>
      </c>
      <c r="L10" s="7"/>
      <c r="M10" s="5" t="str">
        <f t="shared" si="1"/>
        <v>xform/niɑh/niɑh/</v>
      </c>
    </row>
    <row r="11" spans="2:13" ht="27.75" thickBot="1" x14ac:dyDescent="0.3">
      <c r="B11" s="4" t="s">
        <v>35</v>
      </c>
      <c r="C11" s="4" t="s">
        <v>120</v>
      </c>
      <c r="D11" s="4" t="s">
        <v>121</v>
      </c>
      <c r="E11" s="4" t="s">
        <v>122</v>
      </c>
      <c r="F11" s="4">
        <f t="shared" si="0"/>
        <v>4</v>
      </c>
      <c r="G11" s="10"/>
      <c r="H11" s="12" t="s">
        <v>481</v>
      </c>
      <c r="I11" s="12" t="s">
        <v>483</v>
      </c>
      <c r="J11" s="10"/>
      <c r="K11" s="5" t="s">
        <v>372</v>
      </c>
      <c r="L11" s="7"/>
      <c r="M11" s="5" t="str">
        <f t="shared" si="1"/>
        <v>xform/niɑo/niɑo/</v>
      </c>
    </row>
    <row r="12" spans="2:13" ht="27.75" thickBot="1" x14ac:dyDescent="0.3">
      <c r="B12" s="4" t="s">
        <v>177</v>
      </c>
      <c r="C12" s="4" t="s">
        <v>178</v>
      </c>
      <c r="D12" s="4" t="s">
        <v>179</v>
      </c>
      <c r="E12" s="4" t="s">
        <v>180</v>
      </c>
      <c r="F12" s="4">
        <f t="shared" si="0"/>
        <v>4</v>
      </c>
      <c r="G12" s="10"/>
      <c r="H12" s="12" t="s">
        <v>484</v>
      </c>
      <c r="I12" s="12" t="s">
        <v>531</v>
      </c>
      <c r="J12" s="10"/>
      <c r="K12" s="5" t="s">
        <v>373</v>
      </c>
      <c r="L12" s="7"/>
      <c r="M12" s="5" t="str">
        <f t="shared" si="1"/>
        <v>xform/nooh/nooh/</v>
      </c>
    </row>
    <row r="13" spans="2:13" ht="27.75" thickBot="1" x14ac:dyDescent="0.3">
      <c r="B13" s="4" t="s">
        <v>144</v>
      </c>
      <c r="C13" s="4" t="s">
        <v>145</v>
      </c>
      <c r="D13" s="4" t="s">
        <v>146</v>
      </c>
      <c r="E13" s="4" t="s">
        <v>147</v>
      </c>
      <c r="F13" s="4">
        <f t="shared" si="0"/>
        <v>3</v>
      </c>
      <c r="G13" s="10"/>
      <c r="H13" s="12" t="s">
        <v>485</v>
      </c>
      <c r="I13" s="12" t="s">
        <v>532</v>
      </c>
      <c r="J13" s="10"/>
      <c r="K13" s="5" t="s">
        <v>374</v>
      </c>
      <c r="L13" s="7"/>
      <c r="M13" s="5" t="str">
        <f t="shared" si="1"/>
        <v>xform/ɑeh/ɑeh/</v>
      </c>
    </row>
    <row r="14" spans="2:13" ht="27.75" thickBot="1" x14ac:dyDescent="0.3">
      <c r="B14" s="4" t="s">
        <v>62</v>
      </c>
      <c r="C14" s="4" t="s">
        <v>63</v>
      </c>
      <c r="D14" s="4" t="s">
        <v>63</v>
      </c>
      <c r="E14" s="4" t="s">
        <v>64</v>
      </c>
      <c r="F14" s="4">
        <f t="shared" si="0"/>
        <v>3</v>
      </c>
      <c r="G14" s="10"/>
      <c r="H14" s="12" t="s">
        <v>487</v>
      </c>
      <c r="I14" s="12" t="s">
        <v>530</v>
      </c>
      <c r="J14" s="10"/>
      <c r="K14" s="5" t="s">
        <v>375</v>
      </c>
      <c r="L14" s="7"/>
      <c r="M14" s="5" t="str">
        <f t="shared" si="1"/>
        <v>xform/anɡ/anɡ/</v>
      </c>
    </row>
    <row r="15" spans="2:13" ht="27.75" thickBot="1" x14ac:dyDescent="0.3">
      <c r="B15" s="4" t="s">
        <v>154</v>
      </c>
      <c r="C15" s="4" t="s">
        <v>155</v>
      </c>
      <c r="D15" s="4" t="s">
        <v>156</v>
      </c>
      <c r="E15" s="4" t="s">
        <v>157</v>
      </c>
      <c r="F15" s="4">
        <f t="shared" si="0"/>
        <v>3</v>
      </c>
      <c r="G15" s="10"/>
      <c r="H15" s="12" t="s">
        <v>489</v>
      </c>
      <c r="I15" s="12" t="s">
        <v>491</v>
      </c>
      <c r="J15" s="10"/>
      <c r="K15" s="5" t="s">
        <v>376</v>
      </c>
      <c r="L15" s="7"/>
      <c r="M15" s="5" t="str">
        <f t="shared" si="1"/>
        <v>xform/ɑoh/ɑoh/</v>
      </c>
    </row>
    <row r="16" spans="2:13" ht="27.75" thickBot="1" x14ac:dyDescent="0.3">
      <c r="B16" s="4" t="s">
        <v>130</v>
      </c>
      <c r="C16" s="4" t="s">
        <v>131</v>
      </c>
      <c r="D16" s="4" t="s">
        <v>131</v>
      </c>
      <c r="E16" s="4" t="s">
        <v>132</v>
      </c>
      <c r="F16" s="4">
        <f t="shared" si="0"/>
        <v>3</v>
      </c>
      <c r="G16" s="10"/>
      <c r="H16" s="12" t="s">
        <v>474</v>
      </c>
      <c r="I16" s="12" t="s">
        <v>480</v>
      </c>
      <c r="J16" s="10"/>
      <c r="K16" s="5" t="s">
        <v>377</v>
      </c>
      <c r="L16" s="7"/>
      <c r="M16" s="5" t="str">
        <f t="shared" si="1"/>
        <v>xform/iɑh/iɑh/</v>
      </c>
    </row>
    <row r="17" spans="2:13" ht="27.75" thickBot="1" x14ac:dyDescent="0.3">
      <c r="B17" s="4" t="s">
        <v>215</v>
      </c>
      <c r="C17" s="4" t="s">
        <v>216</v>
      </c>
      <c r="D17" s="4" t="s">
        <v>216</v>
      </c>
      <c r="E17" s="4" t="s">
        <v>215</v>
      </c>
      <c r="F17" s="4">
        <f t="shared" si="0"/>
        <v>3</v>
      </c>
      <c r="G17" s="10"/>
      <c r="H17" s="12" t="s">
        <v>494</v>
      </c>
      <c r="I17" s="12" t="s">
        <v>526</v>
      </c>
      <c r="J17" s="10"/>
      <c r="K17" s="5" t="s">
        <v>378</v>
      </c>
      <c r="L17" s="7"/>
      <c r="M17" s="5" t="str">
        <f t="shared" si="1"/>
        <v>xform/iɑk/iɑk/</v>
      </c>
    </row>
    <row r="18" spans="2:13" ht="27.75" thickBot="1" x14ac:dyDescent="0.3">
      <c r="B18" s="4" t="s">
        <v>43</v>
      </c>
      <c r="C18" s="4" t="s">
        <v>43</v>
      </c>
      <c r="D18" s="4" t="s">
        <v>44</v>
      </c>
      <c r="E18" s="4" t="s">
        <v>45</v>
      </c>
      <c r="F18" s="4">
        <f t="shared" si="0"/>
        <v>3</v>
      </c>
      <c r="G18" s="10"/>
      <c r="H18" s="12" t="s">
        <v>496</v>
      </c>
      <c r="I18" s="12" t="s">
        <v>528</v>
      </c>
      <c r="J18" s="10"/>
      <c r="K18" s="5" t="s">
        <v>379</v>
      </c>
      <c r="L18" s="7"/>
      <c r="M18" s="5" t="str">
        <f t="shared" si="1"/>
        <v>xform/iɑm/iɑm/</v>
      </c>
    </row>
    <row r="19" spans="2:13" ht="27.75" thickBot="1" x14ac:dyDescent="0.3">
      <c r="B19" s="4" t="s">
        <v>53</v>
      </c>
      <c r="C19" s="4" t="s">
        <v>53</v>
      </c>
      <c r="D19" s="4" t="s">
        <v>53</v>
      </c>
      <c r="E19" s="4" t="s">
        <v>54</v>
      </c>
      <c r="F19" s="4">
        <f t="shared" si="0"/>
        <v>3</v>
      </c>
      <c r="G19" s="10"/>
      <c r="H19" s="12" t="s">
        <v>492</v>
      </c>
      <c r="I19" s="12" t="s">
        <v>493</v>
      </c>
      <c r="J19" s="10"/>
      <c r="K19" s="5" t="s">
        <v>380</v>
      </c>
      <c r="L19" s="7"/>
      <c r="M19" s="5" t="str">
        <f t="shared" si="1"/>
        <v>xform/iɑn/iɑn/</v>
      </c>
    </row>
    <row r="20" spans="2:13" ht="27.75" thickBot="1" x14ac:dyDescent="0.3">
      <c r="B20" s="4" t="s">
        <v>35</v>
      </c>
      <c r="C20" s="4" t="s">
        <v>35</v>
      </c>
      <c r="D20" s="4" t="s">
        <v>36</v>
      </c>
      <c r="E20" s="4" t="s">
        <v>37</v>
      </c>
      <c r="F20" s="4">
        <f t="shared" si="0"/>
        <v>3</v>
      </c>
      <c r="G20" s="10"/>
      <c r="H20" s="13" t="s">
        <v>498</v>
      </c>
      <c r="I20" s="13" t="s">
        <v>499</v>
      </c>
      <c r="J20" s="10"/>
      <c r="K20" s="5" t="s">
        <v>381</v>
      </c>
      <c r="L20" s="7"/>
      <c r="M20" s="5" t="str">
        <f t="shared" si="1"/>
        <v>xform/iɑo/iɑo/</v>
      </c>
    </row>
    <row r="21" spans="2:13" ht="27.75" thickBot="1" x14ac:dyDescent="0.3">
      <c r="B21" s="4" t="s">
        <v>200</v>
      </c>
      <c r="C21" s="4" t="s">
        <v>200</v>
      </c>
      <c r="D21" s="4" t="s">
        <v>200</v>
      </c>
      <c r="E21" s="4" t="s">
        <v>201</v>
      </c>
      <c r="F21" s="4">
        <f t="shared" si="0"/>
        <v>3</v>
      </c>
      <c r="G21" s="10"/>
      <c r="H21" s="13" t="s">
        <v>463</v>
      </c>
      <c r="I21" s="13" t="s">
        <v>465</v>
      </c>
      <c r="J21" s="10"/>
      <c r="K21" s="5" t="s">
        <v>382</v>
      </c>
      <c r="L21" s="7"/>
      <c r="M21" s="5" t="str">
        <f t="shared" si="1"/>
        <v>xform/iɑp/iɑp/</v>
      </c>
    </row>
    <row r="22" spans="2:13" ht="27.75" thickBot="1" x14ac:dyDescent="0.3">
      <c r="B22" s="4" t="s">
        <v>208</v>
      </c>
      <c r="C22" s="4" t="s">
        <v>208</v>
      </c>
      <c r="D22" s="4" t="s">
        <v>208</v>
      </c>
      <c r="E22" s="4" t="s">
        <v>209</v>
      </c>
      <c r="F22" s="4">
        <f t="shared" si="0"/>
        <v>3</v>
      </c>
      <c r="G22" s="10"/>
      <c r="H22" s="13" t="s">
        <v>466</v>
      </c>
      <c r="I22" s="13" t="s">
        <v>468</v>
      </c>
      <c r="J22" s="10"/>
      <c r="K22" s="5" t="s">
        <v>383</v>
      </c>
      <c r="L22" s="7"/>
      <c r="M22" s="5" t="str">
        <f t="shared" si="1"/>
        <v>xform/iɑt/iɑt/</v>
      </c>
    </row>
    <row r="23" spans="2:13" ht="27.75" thickBot="1" x14ac:dyDescent="0.3">
      <c r="B23" s="4" t="s">
        <v>59</v>
      </c>
      <c r="C23" s="4" t="s">
        <v>60</v>
      </c>
      <c r="D23" s="4" t="s">
        <v>60</v>
      </c>
      <c r="E23" s="4" t="s">
        <v>61</v>
      </c>
      <c r="F23" s="4">
        <f t="shared" si="0"/>
        <v>3</v>
      </c>
      <c r="G23" s="10"/>
      <c r="H23" s="13" t="s">
        <v>500</v>
      </c>
      <c r="I23" s="13" t="s">
        <v>502</v>
      </c>
      <c r="J23" s="10"/>
      <c r="K23" s="5" t="s">
        <v>384</v>
      </c>
      <c r="L23" s="7"/>
      <c r="M23" s="5" t="str">
        <f t="shared" si="1"/>
        <v>xform/inɡ/inɡ/</v>
      </c>
    </row>
    <row r="24" spans="2:13" ht="27.75" thickBot="1" x14ac:dyDescent="0.3">
      <c r="B24" s="4" t="s">
        <v>142</v>
      </c>
      <c r="C24" s="4" t="s">
        <v>143</v>
      </c>
      <c r="D24" s="4" t="s">
        <v>143</v>
      </c>
      <c r="E24" s="4" t="s">
        <v>143</v>
      </c>
      <c r="F24" s="4">
        <f t="shared" si="0"/>
        <v>3</v>
      </c>
      <c r="G24" s="10"/>
      <c r="H24" s="13" t="s">
        <v>498</v>
      </c>
      <c r="I24" s="13" t="s">
        <v>504</v>
      </c>
      <c r="J24" s="10"/>
      <c r="K24" s="5" t="s">
        <v>385</v>
      </c>
      <c r="L24" s="7"/>
      <c r="M24" s="5" t="str">
        <f t="shared" si="1"/>
        <v>xform/ioh/ioh/</v>
      </c>
    </row>
    <row r="25" spans="2:13" ht="27.75" thickBot="1" x14ac:dyDescent="0.3">
      <c r="B25" s="4" t="s">
        <v>215</v>
      </c>
      <c r="C25" s="4" t="s">
        <v>219</v>
      </c>
      <c r="D25" s="4" t="s">
        <v>219</v>
      </c>
      <c r="E25" s="4" t="s">
        <v>219</v>
      </c>
      <c r="F25" s="4">
        <f t="shared" si="0"/>
        <v>3</v>
      </c>
      <c r="G25" s="10"/>
      <c r="H25" s="10" t="s">
        <v>506</v>
      </c>
      <c r="I25" s="10" t="s">
        <v>473</v>
      </c>
      <c r="J25" s="10"/>
      <c r="K25" s="5" t="s">
        <v>386</v>
      </c>
      <c r="L25" s="7"/>
      <c r="M25" s="5" t="str">
        <f t="shared" si="1"/>
        <v>xform/iok/iok/</v>
      </c>
    </row>
    <row r="26" spans="2:13" ht="27.75" thickBot="1" x14ac:dyDescent="0.3">
      <c r="B26" s="4" t="s">
        <v>148</v>
      </c>
      <c r="C26" s="4" t="s">
        <v>149</v>
      </c>
      <c r="D26" s="4" t="s">
        <v>149</v>
      </c>
      <c r="E26" s="4" t="s">
        <v>149</v>
      </c>
      <c r="F26" s="4">
        <f t="shared" si="0"/>
        <v>3</v>
      </c>
      <c r="G26" s="10"/>
      <c r="H26" s="10" t="s">
        <v>507</v>
      </c>
      <c r="I26" s="10" t="s">
        <v>509</v>
      </c>
      <c r="J26" s="10"/>
      <c r="K26" s="5" t="s">
        <v>387</v>
      </c>
      <c r="L26" s="7"/>
      <c r="M26" s="5" t="str">
        <f t="shared" si="1"/>
        <v>xform/iuh/iuh/</v>
      </c>
    </row>
    <row r="27" spans="2:13" ht="27.75" thickBot="1" x14ac:dyDescent="0.3">
      <c r="B27" s="4" t="s">
        <v>97</v>
      </c>
      <c r="C27" s="4" t="s">
        <v>98</v>
      </c>
      <c r="D27" s="4" t="s">
        <v>99</v>
      </c>
      <c r="E27" s="4" t="s">
        <v>100</v>
      </c>
      <c r="F27" s="4">
        <f t="shared" si="0"/>
        <v>3</v>
      </c>
      <c r="G27" s="10"/>
      <c r="H27" s="10" t="s">
        <v>510</v>
      </c>
      <c r="I27" s="10" t="s">
        <v>512</v>
      </c>
      <c r="J27" s="10"/>
      <c r="K27" s="5" t="s">
        <v>388</v>
      </c>
      <c r="L27" s="7"/>
      <c r="M27" s="5" t="str">
        <f t="shared" si="1"/>
        <v>xform/nɑe/nɑe/</v>
      </c>
    </row>
    <row r="28" spans="2:13" ht="27.75" thickBot="1" x14ac:dyDescent="0.3">
      <c r="B28" s="4" t="s">
        <v>169</v>
      </c>
      <c r="C28" s="4" t="s">
        <v>170</v>
      </c>
      <c r="D28" s="4" t="s">
        <v>171</v>
      </c>
      <c r="E28" s="4" t="s">
        <v>172</v>
      </c>
      <c r="F28" s="4">
        <f t="shared" si="0"/>
        <v>3</v>
      </c>
      <c r="G28" s="10"/>
      <c r="H28" s="10" t="s">
        <v>513</v>
      </c>
      <c r="I28" s="10" t="s">
        <v>515</v>
      </c>
      <c r="J28" s="10"/>
      <c r="K28" s="5" t="s">
        <v>389</v>
      </c>
      <c r="L28" s="7"/>
      <c r="M28" s="5" t="str">
        <f t="shared" si="1"/>
        <v>xform/nɑh/nɑh/</v>
      </c>
    </row>
    <row r="29" spans="2:13" ht="27.75" thickBot="1" x14ac:dyDescent="0.3">
      <c r="B29" s="4" t="s">
        <v>109</v>
      </c>
      <c r="C29" s="4" t="s">
        <v>110</v>
      </c>
      <c r="D29" s="4" t="s">
        <v>111</v>
      </c>
      <c r="E29" s="4" t="s">
        <v>112</v>
      </c>
      <c r="F29" s="4">
        <f t="shared" si="0"/>
        <v>3</v>
      </c>
      <c r="G29" s="10"/>
      <c r="H29" s="10" t="s">
        <v>516</v>
      </c>
      <c r="I29" s="10" t="s">
        <v>517</v>
      </c>
      <c r="J29" s="10"/>
      <c r="K29" s="5" t="s">
        <v>390</v>
      </c>
      <c r="L29" s="7"/>
      <c r="M29" s="5" t="str">
        <f t="shared" si="1"/>
        <v>xform/nɑi/nɑi/</v>
      </c>
    </row>
    <row r="30" spans="2:13" ht="27.75" thickBot="1" x14ac:dyDescent="0.3">
      <c r="B30" s="4" t="s">
        <v>117</v>
      </c>
      <c r="C30" s="4" t="s">
        <v>118</v>
      </c>
      <c r="D30" s="4" t="s">
        <v>34</v>
      </c>
      <c r="E30" s="4" t="s">
        <v>119</v>
      </c>
      <c r="F30" s="4">
        <f t="shared" si="0"/>
        <v>3</v>
      </c>
      <c r="G30" s="10"/>
      <c r="H30" s="10" t="s">
        <v>518</v>
      </c>
      <c r="I30" s="10" t="s">
        <v>520</v>
      </c>
      <c r="J30" s="10"/>
      <c r="K30" s="5" t="s">
        <v>391</v>
      </c>
      <c r="L30" s="7"/>
      <c r="M30" s="5" t="str">
        <f t="shared" si="1"/>
        <v>xform/nɑo/nɑo/</v>
      </c>
    </row>
    <row r="31" spans="2:13" ht="27.75" thickBot="1" x14ac:dyDescent="0.3">
      <c r="B31" s="4" t="s">
        <v>163</v>
      </c>
      <c r="C31" s="4" t="s">
        <v>164</v>
      </c>
      <c r="D31" s="4" t="s">
        <v>164</v>
      </c>
      <c r="E31" s="4" t="s">
        <v>164</v>
      </c>
      <c r="F31" s="4">
        <f t="shared" si="0"/>
        <v>3</v>
      </c>
      <c r="G31" s="10"/>
      <c r="H31" s="10" t="s">
        <v>522</v>
      </c>
      <c r="I31" s="10" t="s">
        <v>524</v>
      </c>
      <c r="J31" s="10"/>
      <c r="K31" s="5" t="s">
        <v>392</v>
      </c>
      <c r="L31" s="7"/>
      <c r="M31" s="5" t="str">
        <f t="shared" si="1"/>
        <v>xform/ngh/ngh/</v>
      </c>
    </row>
    <row r="32" spans="2:13" ht="27.75" thickBot="1" x14ac:dyDescent="0.3">
      <c r="B32" s="4" t="s">
        <v>82</v>
      </c>
      <c r="C32" s="4" t="s">
        <v>83</v>
      </c>
      <c r="D32" s="4" t="s">
        <v>84</v>
      </c>
      <c r="E32" s="4" t="s">
        <v>85</v>
      </c>
      <c r="F32" s="4">
        <f t="shared" si="0"/>
        <v>3</v>
      </c>
      <c r="G32" s="10"/>
      <c r="H32" s="10" t="s">
        <v>533</v>
      </c>
      <c r="I32" s="10" t="s">
        <v>534</v>
      </c>
      <c r="J32" s="10"/>
      <c r="K32" s="5" t="s">
        <v>393</v>
      </c>
      <c r="L32" s="7"/>
      <c r="M32" s="5" t="str">
        <f t="shared" si="1"/>
        <v>xform/nia/nia/</v>
      </c>
    </row>
    <row r="33" spans="2:13" ht="27.75" thickBot="1" x14ac:dyDescent="0.3">
      <c r="B33" s="4" t="s">
        <v>165</v>
      </c>
      <c r="C33" s="4" t="s">
        <v>166</v>
      </c>
      <c r="D33" s="4" t="s">
        <v>167</v>
      </c>
      <c r="E33" s="4" t="s">
        <v>168</v>
      </c>
      <c r="F33" s="4">
        <f t="shared" si="0"/>
        <v>3</v>
      </c>
      <c r="G33" s="10"/>
      <c r="H33" s="10"/>
      <c r="I33" s="10"/>
      <c r="J33" s="10"/>
      <c r="K33" s="5" t="s">
        <v>394</v>
      </c>
      <c r="L33" s="7"/>
      <c r="M33" s="5" t="str">
        <f t="shared" si="1"/>
        <v>xform/nih/nih/</v>
      </c>
    </row>
    <row r="34" spans="2:13" ht="27.75" thickBot="1" x14ac:dyDescent="0.3">
      <c r="B34" s="4" t="s">
        <v>101</v>
      </c>
      <c r="C34" s="4" t="s">
        <v>102</v>
      </c>
      <c r="D34" s="4" t="s">
        <v>103</v>
      </c>
      <c r="E34" s="4" t="s">
        <v>104</v>
      </c>
      <c r="F34" s="4">
        <f t="shared" si="0"/>
        <v>3</v>
      </c>
      <c r="G34" s="10"/>
      <c r="H34" s="10"/>
      <c r="I34" s="10"/>
      <c r="J34" s="10"/>
      <c r="K34" s="5" t="s">
        <v>395</v>
      </c>
      <c r="L34" s="7"/>
      <c r="M34" s="5" t="str">
        <f t="shared" si="1"/>
        <v>xform/niu/niu/</v>
      </c>
    </row>
    <row r="35" spans="2:13" ht="27.75" thickBot="1" x14ac:dyDescent="0.3">
      <c r="B35" s="4" t="s">
        <v>90</v>
      </c>
      <c r="C35" s="4" t="s">
        <v>91</v>
      </c>
      <c r="D35" s="4" t="s">
        <v>92</v>
      </c>
      <c r="E35" s="4" t="s">
        <v>93</v>
      </c>
      <c r="F35" s="4">
        <f t="shared" ref="F35:F66" si="2">IF(OR(ISBLANK(E35), E35="-"),0,LEN(E35))</f>
        <v>3</v>
      </c>
      <c r="G35" s="10"/>
      <c r="H35" s="10"/>
      <c r="I35" s="10"/>
      <c r="J35" s="10"/>
      <c r="K35" s="5" t="s">
        <v>396</v>
      </c>
      <c r="L35" s="7"/>
      <c r="M35" s="5" t="str">
        <f t="shared" si="1"/>
        <v>xform/noo/noo/</v>
      </c>
    </row>
    <row r="36" spans="2:13" ht="27.75" thickBot="1" x14ac:dyDescent="0.3">
      <c r="B36" s="4" t="s">
        <v>86</v>
      </c>
      <c r="C36" s="4" t="s">
        <v>87</v>
      </c>
      <c r="D36" s="4" t="s">
        <v>88</v>
      </c>
      <c r="E36" s="4" t="s">
        <v>89</v>
      </c>
      <c r="F36" s="4">
        <f t="shared" si="2"/>
        <v>3</v>
      </c>
      <c r="G36" s="10"/>
      <c r="H36" s="10"/>
      <c r="I36" s="10"/>
      <c r="J36" s="10"/>
      <c r="K36" s="5" t="s">
        <v>397</v>
      </c>
      <c r="L36" s="7"/>
      <c r="M36" s="5" t="str">
        <f t="shared" si="1"/>
        <v>xform/nua/nua/</v>
      </c>
    </row>
    <row r="37" spans="2:13" ht="27.75" thickBot="1" x14ac:dyDescent="0.3">
      <c r="B37" s="4" t="s">
        <v>105</v>
      </c>
      <c r="C37" s="4" t="s">
        <v>106</v>
      </c>
      <c r="D37" s="4" t="s">
        <v>107</v>
      </c>
      <c r="E37" s="4" t="s">
        <v>108</v>
      </c>
      <c r="F37" s="4">
        <f t="shared" si="2"/>
        <v>3</v>
      </c>
      <c r="G37" s="10"/>
      <c r="H37" s="10"/>
      <c r="I37" s="10"/>
      <c r="J37" s="10"/>
      <c r="K37" s="5" t="s">
        <v>398</v>
      </c>
      <c r="L37" s="7"/>
      <c r="M37" s="5" t="str">
        <f t="shared" si="1"/>
        <v>xform/nui/nui/</v>
      </c>
    </row>
    <row r="38" spans="2:13" ht="27.75" thickBot="1" x14ac:dyDescent="0.3">
      <c r="B38" s="4" t="s">
        <v>68</v>
      </c>
      <c r="C38" s="4" t="s">
        <v>69</v>
      </c>
      <c r="D38" s="4" t="s">
        <v>69</v>
      </c>
      <c r="E38" s="4" t="s">
        <v>70</v>
      </c>
      <c r="F38" s="4">
        <f t="shared" si="2"/>
        <v>3</v>
      </c>
      <c r="G38" s="10"/>
      <c r="H38" s="10"/>
      <c r="I38" s="10"/>
      <c r="J38" s="10"/>
      <c r="K38" s="5" t="s">
        <v>399</v>
      </c>
      <c r="L38" s="7"/>
      <c r="M38" s="5" t="str">
        <f t="shared" si="1"/>
        <v>xform/onɡ/onɡ/</v>
      </c>
    </row>
    <row r="39" spans="2:13" ht="27.75" thickBot="1" x14ac:dyDescent="0.3">
      <c r="B39" s="4" t="s">
        <v>136</v>
      </c>
      <c r="C39" s="4" t="s">
        <v>137</v>
      </c>
      <c r="D39" s="4" t="s">
        <v>137</v>
      </c>
      <c r="E39" s="4" t="s">
        <v>137</v>
      </c>
      <c r="F39" s="4">
        <f t="shared" si="2"/>
        <v>3</v>
      </c>
      <c r="G39" s="10"/>
      <c r="H39" s="10"/>
      <c r="I39" s="10"/>
      <c r="J39" s="10"/>
      <c r="K39" s="5" t="s">
        <v>400</v>
      </c>
      <c r="L39" s="7"/>
      <c r="M39" s="5" t="str">
        <f t="shared" si="1"/>
        <v>xform/ooh/ooh/</v>
      </c>
    </row>
    <row r="40" spans="2:13" ht="27.75" thickBot="1" x14ac:dyDescent="0.3">
      <c r="B40" s="4" t="s">
        <v>133</v>
      </c>
      <c r="C40" s="4" t="s">
        <v>134</v>
      </c>
      <c r="D40" s="4" t="s">
        <v>134</v>
      </c>
      <c r="E40" s="4" t="s">
        <v>135</v>
      </c>
      <c r="F40" s="4">
        <f t="shared" si="2"/>
        <v>3</v>
      </c>
      <c r="G40" s="10"/>
      <c r="H40" s="10"/>
      <c r="I40" s="10"/>
      <c r="J40" s="10"/>
      <c r="K40" s="5" t="s">
        <v>401</v>
      </c>
      <c r="L40" s="7"/>
      <c r="M40" s="5" t="str">
        <f t="shared" si="1"/>
        <v>xform/uɑh/uɑh/</v>
      </c>
    </row>
    <row r="41" spans="2:13" ht="27.75" thickBot="1" x14ac:dyDescent="0.3">
      <c r="B41" s="4" t="s">
        <v>32</v>
      </c>
      <c r="C41" s="4" t="s">
        <v>32</v>
      </c>
      <c r="D41" s="4" t="s">
        <v>32</v>
      </c>
      <c r="E41" s="4" t="s">
        <v>32</v>
      </c>
      <c r="F41" s="4">
        <f t="shared" si="2"/>
        <v>3</v>
      </c>
      <c r="G41" s="10"/>
      <c r="H41" s="10"/>
      <c r="I41" s="10"/>
      <c r="J41" s="10"/>
      <c r="K41" s="5" t="s">
        <v>402</v>
      </c>
      <c r="L41" s="7"/>
      <c r="M41" s="5" t="str">
        <f t="shared" si="1"/>
        <v>xform/uai/uai/</v>
      </c>
    </row>
    <row r="42" spans="2:13" ht="27.75" thickBot="1" x14ac:dyDescent="0.3">
      <c r="B42" s="4" t="s">
        <v>113</v>
      </c>
      <c r="C42" s="4" t="s">
        <v>114</v>
      </c>
      <c r="D42" s="4" t="s">
        <v>115</v>
      </c>
      <c r="E42" s="4" t="s">
        <v>116</v>
      </c>
      <c r="F42" s="4">
        <f t="shared" si="2"/>
        <v>3</v>
      </c>
      <c r="G42" s="10"/>
      <c r="H42" s="10"/>
      <c r="I42" s="10"/>
      <c r="J42" s="10"/>
      <c r="K42" s="5" t="s">
        <v>403</v>
      </c>
      <c r="L42" s="7"/>
      <c r="M42" s="5" t="str">
        <f t="shared" si="1"/>
        <v>xform/uɑi/uɑi/</v>
      </c>
    </row>
    <row r="43" spans="2:13" ht="27.75" thickBot="1" x14ac:dyDescent="0.3">
      <c r="B43" s="4" t="s">
        <v>55</v>
      </c>
      <c r="C43" s="4" t="s">
        <v>55</v>
      </c>
      <c r="D43" s="4" t="s">
        <v>55</v>
      </c>
      <c r="E43" s="4" t="s">
        <v>56</v>
      </c>
      <c r="F43" s="4">
        <f t="shared" si="2"/>
        <v>3</v>
      </c>
      <c r="G43" s="10"/>
      <c r="H43" s="10"/>
      <c r="I43" s="10"/>
      <c r="J43" s="10"/>
      <c r="K43" s="5" t="s">
        <v>404</v>
      </c>
      <c r="L43" s="7"/>
      <c r="M43" s="5" t="str">
        <f t="shared" si="1"/>
        <v>xform/uɑn/uɑn/</v>
      </c>
    </row>
    <row r="44" spans="2:13" ht="27.75" thickBot="1" x14ac:dyDescent="0.3">
      <c r="B44" s="4" t="s">
        <v>210</v>
      </c>
      <c r="C44" s="4" t="s">
        <v>210</v>
      </c>
      <c r="D44" s="4" t="s">
        <v>210</v>
      </c>
      <c r="E44" s="4" t="s">
        <v>211</v>
      </c>
      <c r="F44" s="4">
        <f t="shared" si="2"/>
        <v>3</v>
      </c>
      <c r="G44" s="10"/>
      <c r="H44" s="10"/>
      <c r="I44" s="10"/>
      <c r="J44" s="10"/>
      <c r="K44" s="5" t="s">
        <v>405</v>
      </c>
      <c r="L44" s="7"/>
      <c r="M44" s="5" t="str">
        <f t="shared" si="1"/>
        <v>xform/uɑt/uɑt/</v>
      </c>
    </row>
    <row r="45" spans="2:13" ht="27.75" thickBot="1" x14ac:dyDescent="0.3">
      <c r="B45" s="4" t="s">
        <v>152</v>
      </c>
      <c r="C45" s="4" t="s">
        <v>153</v>
      </c>
      <c r="D45" s="4" t="s">
        <v>153</v>
      </c>
      <c r="E45" s="4" t="s">
        <v>153</v>
      </c>
      <c r="F45" s="4">
        <f t="shared" si="2"/>
        <v>3</v>
      </c>
      <c r="G45" s="10"/>
      <c r="H45" s="10"/>
      <c r="I45" s="10"/>
      <c r="J45" s="10"/>
      <c r="K45" s="5" t="s">
        <v>406</v>
      </c>
      <c r="L45" s="7"/>
      <c r="M45" s="5" t="str">
        <f t="shared" si="1"/>
        <v>xform/ueh/ueh/</v>
      </c>
    </row>
    <row r="46" spans="2:13" ht="27.75" thickBot="1" x14ac:dyDescent="0.3">
      <c r="B46" s="4" t="s">
        <v>25</v>
      </c>
      <c r="C46" s="4" t="s">
        <v>26</v>
      </c>
      <c r="D46" s="4" t="s">
        <v>27</v>
      </c>
      <c r="E46" s="4" t="s">
        <v>28</v>
      </c>
      <c r="F46" s="4">
        <f t="shared" si="2"/>
        <v>2</v>
      </c>
      <c r="G46" s="10"/>
      <c r="H46" s="10"/>
      <c r="I46" s="10"/>
      <c r="J46" s="10"/>
      <c r="K46" s="5" t="s">
        <v>407</v>
      </c>
      <c r="L46" s="7"/>
      <c r="M46" s="5" t="str">
        <f t="shared" si="1"/>
        <v>xform/ɑe/ɑe/</v>
      </c>
    </row>
    <row r="47" spans="2:13" ht="27.75" thickBot="1" x14ac:dyDescent="0.3">
      <c r="B47" s="4" t="s">
        <v>127</v>
      </c>
      <c r="C47" s="4" t="s">
        <v>128</v>
      </c>
      <c r="D47" s="4" t="s">
        <v>128</v>
      </c>
      <c r="E47" s="4" t="s">
        <v>129</v>
      </c>
      <c r="F47" s="4">
        <f t="shared" si="2"/>
        <v>2</v>
      </c>
      <c r="G47" s="10"/>
      <c r="H47" s="10"/>
      <c r="I47" s="10"/>
      <c r="J47" s="10"/>
      <c r="K47" s="5" t="s">
        <v>408</v>
      </c>
      <c r="L47" s="7"/>
      <c r="M47" s="5" t="str">
        <f t="shared" si="1"/>
        <v>xform/ɑh/ɑh/</v>
      </c>
    </row>
    <row r="48" spans="2:13" ht="27.75" thickBot="1" x14ac:dyDescent="0.3">
      <c r="B48" s="4" t="s">
        <v>31</v>
      </c>
      <c r="C48" s="4" t="s">
        <v>31</v>
      </c>
      <c r="D48" s="4" t="s">
        <v>31</v>
      </c>
      <c r="E48" s="4" t="s">
        <v>31</v>
      </c>
      <c r="F48" s="4">
        <f t="shared" si="2"/>
        <v>2</v>
      </c>
      <c r="G48" s="10"/>
      <c r="H48" s="10"/>
      <c r="I48" s="10"/>
      <c r="J48" s="10"/>
      <c r="K48" s="5" t="s">
        <v>409</v>
      </c>
      <c r="L48" s="7"/>
      <c r="M48" s="5" t="str">
        <f t="shared" si="1"/>
        <v>xform/ai/ai/</v>
      </c>
    </row>
    <row r="49" spans="2:13" ht="27.75" thickBot="1" x14ac:dyDescent="0.3">
      <c r="B49" s="4" t="s">
        <v>213</v>
      </c>
      <c r="C49" s="4" t="s">
        <v>214</v>
      </c>
      <c r="D49" s="4" t="s">
        <v>214</v>
      </c>
      <c r="E49" s="4" t="s">
        <v>213</v>
      </c>
      <c r="F49" s="4">
        <f t="shared" si="2"/>
        <v>2</v>
      </c>
      <c r="G49" s="10"/>
      <c r="H49" s="10"/>
      <c r="I49" s="10"/>
      <c r="J49" s="10"/>
      <c r="K49" s="5" t="s">
        <v>410</v>
      </c>
      <c r="L49" s="7"/>
      <c r="M49" s="5" t="str">
        <f t="shared" si="1"/>
        <v>xform/ɑk/ɑk/</v>
      </c>
    </row>
    <row r="50" spans="2:13" ht="27.75" thickBot="1" x14ac:dyDescent="0.3">
      <c r="B50" s="4" t="s">
        <v>41</v>
      </c>
      <c r="C50" s="4" t="s">
        <v>41</v>
      </c>
      <c r="D50" s="4" t="s">
        <v>41</v>
      </c>
      <c r="E50" s="4" t="s">
        <v>42</v>
      </c>
      <c r="F50" s="4">
        <f t="shared" si="2"/>
        <v>2</v>
      </c>
      <c r="G50" s="10"/>
      <c r="H50" s="10"/>
      <c r="I50" s="10"/>
      <c r="J50" s="10"/>
      <c r="K50" s="5" t="s">
        <v>411</v>
      </c>
      <c r="L50" s="7"/>
      <c r="M50" s="5" t="str">
        <f t="shared" si="1"/>
        <v>xform/ɑm/ɑm/</v>
      </c>
    </row>
    <row r="51" spans="2:13" ht="27.75" thickBot="1" x14ac:dyDescent="0.3">
      <c r="B51" s="4" t="s">
        <v>51</v>
      </c>
      <c r="C51" s="4" t="s">
        <v>51</v>
      </c>
      <c r="D51" s="4" t="s">
        <v>51</v>
      </c>
      <c r="E51" s="4" t="s">
        <v>52</v>
      </c>
      <c r="F51" s="4">
        <f t="shared" si="2"/>
        <v>2</v>
      </c>
      <c r="G51" s="10"/>
      <c r="H51" s="10"/>
      <c r="I51" s="10"/>
      <c r="J51" s="10"/>
      <c r="K51" s="5" t="s">
        <v>412</v>
      </c>
      <c r="L51" s="7"/>
      <c r="M51" s="5" t="str">
        <f t="shared" si="1"/>
        <v>xform/ɑn/ɑn/</v>
      </c>
    </row>
    <row r="52" spans="2:13" ht="27.75" thickBot="1" x14ac:dyDescent="0.3">
      <c r="B52" s="4" t="s">
        <v>33</v>
      </c>
      <c r="C52" s="4" t="s">
        <v>33</v>
      </c>
      <c r="D52" s="4" t="s">
        <v>34</v>
      </c>
      <c r="E52" s="4" t="s">
        <v>34</v>
      </c>
      <c r="F52" s="4">
        <f t="shared" si="2"/>
        <v>2</v>
      </c>
      <c r="G52" s="10"/>
      <c r="H52" s="10"/>
      <c r="I52" s="10"/>
      <c r="J52" s="10"/>
      <c r="K52" s="5" t="s">
        <v>413</v>
      </c>
      <c r="L52" s="7"/>
      <c r="M52" s="5" t="str">
        <f t="shared" si="1"/>
        <v>xform/ao/ao/</v>
      </c>
    </row>
    <row r="53" spans="2:13" ht="27.75" thickBot="1" x14ac:dyDescent="0.3">
      <c r="B53" s="4" t="s">
        <v>198</v>
      </c>
      <c r="C53" s="4" t="s">
        <v>198</v>
      </c>
      <c r="D53" s="4" t="s">
        <v>198</v>
      </c>
      <c r="E53" s="4" t="s">
        <v>199</v>
      </c>
      <c r="F53" s="4">
        <f t="shared" si="2"/>
        <v>2</v>
      </c>
      <c r="G53" s="10"/>
      <c r="H53" s="10"/>
      <c r="I53" s="10"/>
      <c r="J53" s="10"/>
      <c r="K53" s="5" t="s">
        <v>414</v>
      </c>
      <c r="L53" s="7"/>
      <c r="M53" s="5" t="str">
        <f t="shared" si="1"/>
        <v>xform/ɑp/ɑp/</v>
      </c>
    </row>
    <row r="54" spans="2:13" ht="27.75" thickBot="1" x14ac:dyDescent="0.3">
      <c r="B54" s="4" t="s">
        <v>206</v>
      </c>
      <c r="C54" s="4" t="s">
        <v>206</v>
      </c>
      <c r="D54" s="4" t="s">
        <v>206</v>
      </c>
      <c r="E54" s="4" t="s">
        <v>207</v>
      </c>
      <c r="F54" s="4">
        <f t="shared" si="2"/>
        <v>2</v>
      </c>
      <c r="G54" s="10"/>
      <c r="H54" s="10"/>
      <c r="I54" s="10"/>
      <c r="J54" s="10"/>
      <c r="K54" s="5" t="s">
        <v>415</v>
      </c>
      <c r="L54" s="7"/>
      <c r="M54" s="5" t="str">
        <f t="shared" si="1"/>
        <v>xform/ɑt/ɑt/</v>
      </c>
    </row>
    <row r="55" spans="2:13" ht="27.75" thickBot="1" x14ac:dyDescent="0.3">
      <c r="B55" s="4" t="s">
        <v>150</v>
      </c>
      <c r="C55" s="4" t="s">
        <v>151</v>
      </c>
      <c r="D55" s="4" t="s">
        <v>151</v>
      </c>
      <c r="E55" s="4" t="s">
        <v>151</v>
      </c>
      <c r="F55" s="4">
        <f t="shared" si="2"/>
        <v>2</v>
      </c>
      <c r="G55" s="10"/>
      <c r="H55" s="10"/>
      <c r="I55" s="10"/>
      <c r="J55" s="10"/>
      <c r="K55" s="5" t="s">
        <v>416</v>
      </c>
      <c r="L55" s="7"/>
      <c r="M55" s="5" t="str">
        <f t="shared" si="1"/>
        <v>xform/eh/eh/</v>
      </c>
    </row>
    <row r="56" spans="2:13" ht="27.75" thickBot="1" x14ac:dyDescent="0.3">
      <c r="B56" s="4" t="s">
        <v>220</v>
      </c>
      <c r="C56" s="4" t="s">
        <v>221</v>
      </c>
      <c r="D56" s="4" t="s">
        <v>222</v>
      </c>
      <c r="E56" s="4" t="s">
        <v>222</v>
      </c>
      <c r="F56" s="4">
        <f t="shared" si="2"/>
        <v>2</v>
      </c>
      <c r="G56" s="10"/>
      <c r="H56" s="10"/>
      <c r="I56" s="10"/>
      <c r="J56" s="10"/>
      <c r="K56" s="5" t="s">
        <v>417</v>
      </c>
      <c r="L56" s="7"/>
      <c r="M56" s="5" t="str">
        <f t="shared" si="1"/>
        <v>xform/eu/eu/</v>
      </c>
    </row>
    <row r="57" spans="2:13" ht="27.75" thickBot="1" x14ac:dyDescent="0.3">
      <c r="B57" s="4" t="s">
        <v>15</v>
      </c>
      <c r="C57" s="4" t="s">
        <v>15</v>
      </c>
      <c r="D57" s="4" t="s">
        <v>15</v>
      </c>
      <c r="E57" s="4" t="s">
        <v>16</v>
      </c>
      <c r="F57" s="4">
        <f t="shared" si="2"/>
        <v>2</v>
      </c>
      <c r="G57" s="10"/>
      <c r="H57" s="10"/>
      <c r="I57" s="10"/>
      <c r="J57" s="10"/>
      <c r="K57" s="5" t="s">
        <v>418</v>
      </c>
      <c r="L57" s="7"/>
      <c r="M57" s="5" t="str">
        <f t="shared" si="1"/>
        <v>xform/iɑ/iɑ/</v>
      </c>
    </row>
    <row r="58" spans="2:13" ht="27.75" thickBot="1" x14ac:dyDescent="0.3">
      <c r="B58" s="4" t="s">
        <v>224</v>
      </c>
      <c r="C58" s="4" t="s">
        <v>225</v>
      </c>
      <c r="D58" s="4" t="s">
        <v>26</v>
      </c>
      <c r="E58" s="4" t="s">
        <v>226</v>
      </c>
      <c r="F58" s="4">
        <f t="shared" si="2"/>
        <v>2</v>
      </c>
      <c r="G58" s="10"/>
      <c r="H58" s="10"/>
      <c r="I58" s="10"/>
      <c r="J58" s="10"/>
      <c r="K58" s="5" t="s">
        <v>419</v>
      </c>
      <c r="L58" s="7"/>
      <c r="M58" s="5" t="str">
        <f t="shared" si="1"/>
        <v>xform/ie/ie/</v>
      </c>
    </row>
    <row r="59" spans="2:13" ht="27.75" thickBot="1" x14ac:dyDescent="0.3">
      <c r="B59" s="4" t="s">
        <v>123</v>
      </c>
      <c r="C59" s="4" t="s">
        <v>124</v>
      </c>
      <c r="D59" s="4" t="s">
        <v>124</v>
      </c>
      <c r="E59" s="4" t="s">
        <v>124</v>
      </c>
      <c r="F59" s="4">
        <f t="shared" si="2"/>
        <v>2</v>
      </c>
      <c r="G59" s="10"/>
      <c r="H59" s="10"/>
      <c r="I59" s="10"/>
      <c r="J59" s="10"/>
      <c r="K59" s="5" t="s">
        <v>420</v>
      </c>
      <c r="L59" s="7"/>
      <c r="M59" s="5" t="str">
        <f t="shared" si="1"/>
        <v>xform/ih/ih/</v>
      </c>
    </row>
    <row r="60" spans="2:13" ht="27.75" thickBot="1" x14ac:dyDescent="0.3">
      <c r="B60" s="4" t="s">
        <v>212</v>
      </c>
      <c r="C60" s="4" t="s">
        <v>212</v>
      </c>
      <c r="D60" s="4" t="s">
        <v>212</v>
      </c>
      <c r="E60" s="4" t="s">
        <v>212</v>
      </c>
      <c r="F60" s="4">
        <f t="shared" si="2"/>
        <v>2</v>
      </c>
      <c r="G60" s="10"/>
      <c r="H60" s="10"/>
      <c r="I60" s="10"/>
      <c r="J60" s="10"/>
      <c r="K60" s="5" t="s">
        <v>421</v>
      </c>
      <c r="L60" s="7"/>
      <c r="M60" s="5" t="str">
        <f t="shared" si="1"/>
        <v>xform/ik/ik/</v>
      </c>
    </row>
    <row r="61" spans="2:13" ht="27.75" thickBot="1" x14ac:dyDescent="0.3">
      <c r="B61" s="4" t="s">
        <v>40</v>
      </c>
      <c r="C61" s="4" t="s">
        <v>40</v>
      </c>
      <c r="D61" s="4" t="s">
        <v>40</v>
      </c>
      <c r="E61" s="4" t="s">
        <v>40</v>
      </c>
      <c r="F61" s="4">
        <f t="shared" si="2"/>
        <v>2</v>
      </c>
      <c r="G61" s="10"/>
      <c r="H61" s="10"/>
      <c r="I61" s="10"/>
      <c r="J61" s="10"/>
      <c r="K61" s="5" t="s">
        <v>422</v>
      </c>
      <c r="L61" s="7"/>
      <c r="M61" s="5" t="str">
        <f t="shared" si="1"/>
        <v>xform/im/im/</v>
      </c>
    </row>
    <row r="62" spans="2:13" ht="27.75" thickBot="1" x14ac:dyDescent="0.3">
      <c r="B62" s="4" t="s">
        <v>49</v>
      </c>
      <c r="C62" s="4" t="s">
        <v>49</v>
      </c>
      <c r="D62" s="4" t="s">
        <v>49</v>
      </c>
      <c r="E62" s="4" t="s">
        <v>49</v>
      </c>
      <c r="F62" s="4">
        <f t="shared" si="2"/>
        <v>2</v>
      </c>
      <c r="G62" s="10"/>
      <c r="H62" s="10"/>
      <c r="I62" s="10"/>
      <c r="J62" s="10"/>
      <c r="K62" s="5" t="s">
        <v>423</v>
      </c>
      <c r="L62" s="7"/>
      <c r="M62" s="5" t="str">
        <f t="shared" si="1"/>
        <v>xform/in/in/</v>
      </c>
    </row>
    <row r="63" spans="2:13" ht="27.75" thickBot="1" x14ac:dyDescent="0.3">
      <c r="B63" s="4" t="s">
        <v>22</v>
      </c>
      <c r="C63" s="4" t="s">
        <v>22</v>
      </c>
      <c r="D63" s="4" t="s">
        <v>22</v>
      </c>
      <c r="E63" s="4" t="s">
        <v>22</v>
      </c>
      <c r="F63" s="4">
        <f t="shared" si="2"/>
        <v>2</v>
      </c>
      <c r="G63" s="10"/>
      <c r="H63" s="10"/>
      <c r="I63" s="10"/>
      <c r="J63" s="10"/>
      <c r="K63" s="5" t="s">
        <v>424</v>
      </c>
      <c r="L63" s="7"/>
      <c r="M63" s="5" t="str">
        <f t="shared" si="1"/>
        <v>xform/io/io/</v>
      </c>
    </row>
    <row r="64" spans="2:13" ht="27.75" thickBot="1" x14ac:dyDescent="0.3">
      <c r="B64" s="4" t="s">
        <v>197</v>
      </c>
      <c r="C64" s="4" t="s">
        <v>197</v>
      </c>
      <c r="D64" s="4" t="s">
        <v>197</v>
      </c>
      <c r="E64" s="4" t="s">
        <v>197</v>
      </c>
      <c r="F64" s="4">
        <f t="shared" si="2"/>
        <v>2</v>
      </c>
      <c r="G64" s="10"/>
      <c r="H64" s="10"/>
      <c r="I64" s="10"/>
      <c r="J64" s="10"/>
      <c r="K64" s="5" t="s">
        <v>425</v>
      </c>
      <c r="L64" s="7"/>
      <c r="M64" s="5" t="str">
        <f t="shared" si="1"/>
        <v>xform/ip/ip/</v>
      </c>
    </row>
    <row r="65" spans="2:13" ht="27.75" thickBot="1" x14ac:dyDescent="0.3">
      <c r="B65" s="4" t="s">
        <v>204</v>
      </c>
      <c r="C65" s="4" t="s">
        <v>204</v>
      </c>
      <c r="D65" s="4" t="s">
        <v>204</v>
      </c>
      <c r="E65" s="4" t="s">
        <v>204</v>
      </c>
      <c r="F65" s="4">
        <f t="shared" si="2"/>
        <v>2</v>
      </c>
      <c r="G65" s="10"/>
      <c r="H65" s="10"/>
      <c r="I65" s="10"/>
      <c r="J65" s="10"/>
      <c r="K65" s="5" t="s">
        <v>426</v>
      </c>
      <c r="L65" s="7"/>
      <c r="M65" s="5" t="str">
        <f t="shared" si="1"/>
        <v>xform/it/it/</v>
      </c>
    </row>
    <row r="66" spans="2:13" ht="27.75" thickBot="1" x14ac:dyDescent="0.3">
      <c r="B66" s="4" t="s">
        <v>29</v>
      </c>
      <c r="C66" s="4" t="s">
        <v>29</v>
      </c>
      <c r="D66" s="4" t="s">
        <v>29</v>
      </c>
      <c r="E66" s="4" t="s">
        <v>29</v>
      </c>
      <c r="F66" s="4">
        <f t="shared" si="2"/>
        <v>2</v>
      </c>
      <c r="G66" s="10"/>
      <c r="H66" s="10"/>
      <c r="I66" s="10"/>
      <c r="J66" s="10"/>
      <c r="K66" s="5" t="s">
        <v>427</v>
      </c>
      <c r="L66" s="7"/>
      <c r="M66" s="5" t="str">
        <f t="shared" si="1"/>
        <v>xform/iu/iu/</v>
      </c>
    </row>
    <row r="67" spans="2:13" ht="27.75" thickBot="1" x14ac:dyDescent="0.3">
      <c r="B67" s="4" t="s">
        <v>161</v>
      </c>
      <c r="C67" s="4" t="s">
        <v>162</v>
      </c>
      <c r="D67" s="4" t="s">
        <v>162</v>
      </c>
      <c r="E67" s="4" t="s">
        <v>162</v>
      </c>
      <c r="F67" s="4">
        <f t="shared" ref="F67:F98" si="3">IF(OR(ISBLANK(E67), E67="-"),0,LEN(E67))</f>
        <v>2</v>
      </c>
      <c r="G67" s="10"/>
      <c r="H67" s="10"/>
      <c r="I67" s="10"/>
      <c r="J67" s="10"/>
      <c r="K67" s="5" t="s">
        <v>428</v>
      </c>
      <c r="L67" s="7"/>
      <c r="M67" s="5" t="str">
        <f t="shared" si="1"/>
        <v>xform/mh/mh/</v>
      </c>
    </row>
    <row r="68" spans="2:13" ht="27.75" thickBot="1" x14ac:dyDescent="0.3">
      <c r="B68" s="4" t="s">
        <v>78</v>
      </c>
      <c r="C68" s="4" t="s">
        <v>79</v>
      </c>
      <c r="D68" s="4" t="s">
        <v>80</v>
      </c>
      <c r="E68" s="4" t="s">
        <v>81</v>
      </c>
      <c r="F68" s="4">
        <f t="shared" si="3"/>
        <v>2</v>
      </c>
      <c r="G68" s="10"/>
      <c r="H68" s="10"/>
      <c r="I68" s="10"/>
      <c r="J68" s="10"/>
      <c r="K68" s="5" t="s">
        <v>429</v>
      </c>
      <c r="L68" s="7"/>
      <c r="M68" s="5" t="str">
        <f t="shared" ref="M68:M98" si="4" xml:space="preserve"> "xform/" &amp; E68 &amp;  "/"  &amp; E68 &amp;  "/"</f>
        <v>xform/na/na/</v>
      </c>
    </row>
    <row r="69" spans="2:13" ht="27.75" thickBot="1" x14ac:dyDescent="0.3">
      <c r="B69" s="4" t="s">
        <v>57</v>
      </c>
      <c r="C69" s="4" t="s">
        <v>58</v>
      </c>
      <c r="D69" s="4" t="s">
        <v>58</v>
      </c>
      <c r="E69" s="4" t="s">
        <v>58</v>
      </c>
      <c r="F69" s="4">
        <f t="shared" si="3"/>
        <v>2</v>
      </c>
      <c r="G69" s="10"/>
      <c r="H69" s="10"/>
      <c r="I69" s="10"/>
      <c r="J69" s="10"/>
      <c r="K69" s="5" t="s">
        <v>430</v>
      </c>
      <c r="L69" s="7"/>
      <c r="M69" s="5" t="str">
        <f t="shared" si="4"/>
        <v>xform/ng/ng/</v>
      </c>
    </row>
    <row r="70" spans="2:13" ht="27.75" thickBot="1" x14ac:dyDescent="0.3">
      <c r="B70" s="4" t="s">
        <v>74</v>
      </c>
      <c r="C70" s="4" t="s">
        <v>75</v>
      </c>
      <c r="D70" s="4" t="s">
        <v>76</v>
      </c>
      <c r="E70" s="4" t="s">
        <v>77</v>
      </c>
      <c r="F70" s="4">
        <f t="shared" si="3"/>
        <v>2</v>
      </c>
      <c r="G70" s="10"/>
      <c r="H70" s="10"/>
      <c r="I70" s="10"/>
      <c r="J70" s="10"/>
      <c r="K70" s="5" t="s">
        <v>431</v>
      </c>
      <c r="L70" s="7"/>
      <c r="M70" s="5" t="str">
        <f t="shared" si="4"/>
        <v>xform/ni/ni/</v>
      </c>
    </row>
    <row r="71" spans="2:13" ht="27.75" thickBot="1" x14ac:dyDescent="0.3">
      <c r="B71" s="4" t="s">
        <v>140</v>
      </c>
      <c r="C71" s="4" t="s">
        <v>141</v>
      </c>
      <c r="D71" s="4" t="s">
        <v>141</v>
      </c>
      <c r="E71" s="4" t="s">
        <v>141</v>
      </c>
      <c r="F71" s="4">
        <f t="shared" si="3"/>
        <v>2</v>
      </c>
      <c r="G71" s="10"/>
      <c r="H71" s="10"/>
      <c r="I71" s="10"/>
      <c r="J71" s="10"/>
      <c r="K71" s="5" t="s">
        <v>432</v>
      </c>
      <c r="L71" s="7"/>
      <c r="M71" s="5" t="str">
        <f t="shared" si="4"/>
        <v>xform/oh/oh/</v>
      </c>
    </row>
    <row r="72" spans="2:13" ht="27.75" thickBot="1" x14ac:dyDescent="0.3">
      <c r="B72" s="4" t="s">
        <v>217</v>
      </c>
      <c r="C72" s="4" t="s">
        <v>218</v>
      </c>
      <c r="D72" s="4" t="s">
        <v>218</v>
      </c>
      <c r="E72" s="4" t="s">
        <v>218</v>
      </c>
      <c r="F72" s="4">
        <f t="shared" si="3"/>
        <v>2</v>
      </c>
      <c r="G72" s="10"/>
      <c r="H72" s="10"/>
      <c r="I72" s="10"/>
      <c r="J72" s="10"/>
      <c r="K72" s="5" t="s">
        <v>433</v>
      </c>
      <c r="L72" s="7"/>
      <c r="M72" s="5" t="str">
        <f t="shared" si="4"/>
        <v>xform/ok/ok/</v>
      </c>
    </row>
    <row r="73" spans="2:13" ht="27.75" thickBot="1" x14ac:dyDescent="0.3">
      <c r="B73" s="4" t="s">
        <v>19</v>
      </c>
      <c r="C73" s="4" t="s">
        <v>20</v>
      </c>
      <c r="D73" s="4" t="s">
        <v>20</v>
      </c>
      <c r="E73" s="4" t="s">
        <v>20</v>
      </c>
      <c r="F73" s="4">
        <f t="shared" si="3"/>
        <v>2</v>
      </c>
      <c r="G73" s="10"/>
      <c r="H73" s="10"/>
      <c r="I73" s="10"/>
      <c r="J73" s="10"/>
      <c r="K73" s="5" t="s">
        <v>434</v>
      </c>
      <c r="L73" s="7"/>
      <c r="M73" s="5" t="str">
        <f t="shared" si="4"/>
        <v>xform/oo/oo/</v>
      </c>
    </row>
    <row r="74" spans="2:13" ht="27.75" thickBot="1" x14ac:dyDescent="0.3">
      <c r="B74" s="4" t="s">
        <v>202</v>
      </c>
      <c r="C74" s="4" t="s">
        <v>203</v>
      </c>
      <c r="D74" s="4" t="s">
        <v>203</v>
      </c>
      <c r="E74" s="4" t="s">
        <v>203</v>
      </c>
      <c r="F74" s="4">
        <f t="shared" si="3"/>
        <v>2</v>
      </c>
      <c r="G74" s="10"/>
      <c r="H74" s="10"/>
      <c r="I74" s="10"/>
      <c r="J74" s="10"/>
      <c r="K74" s="5" t="s">
        <v>435</v>
      </c>
      <c r="L74" s="7"/>
      <c r="M74" s="5" t="str">
        <f t="shared" si="4"/>
        <v>xform/op/op/</v>
      </c>
    </row>
    <row r="75" spans="2:13" ht="27.75" thickBot="1" x14ac:dyDescent="0.3">
      <c r="B75" s="4" t="s">
        <v>17</v>
      </c>
      <c r="C75" s="4" t="s">
        <v>17</v>
      </c>
      <c r="D75" s="4" t="s">
        <v>17</v>
      </c>
      <c r="E75" s="4" t="s">
        <v>18</v>
      </c>
      <c r="F75" s="4">
        <f t="shared" si="3"/>
        <v>2</v>
      </c>
      <c r="G75" s="10"/>
      <c r="H75" s="10"/>
      <c r="I75" s="10"/>
      <c r="J75" s="10"/>
      <c r="K75" s="5" t="s">
        <v>436</v>
      </c>
      <c r="L75" s="7"/>
      <c r="M75" s="5" t="str">
        <f t="shared" si="4"/>
        <v>xform/uɑ/uɑ/</v>
      </c>
    </row>
    <row r="76" spans="2:13" ht="27.75" thickBot="1" x14ac:dyDescent="0.3">
      <c r="B76" s="4" t="s">
        <v>24</v>
      </c>
      <c r="C76" s="4" t="s">
        <v>24</v>
      </c>
      <c r="D76" s="4" t="s">
        <v>24</v>
      </c>
      <c r="E76" s="4" t="s">
        <v>24</v>
      </c>
      <c r="F76" s="4">
        <f t="shared" si="3"/>
        <v>2</v>
      </c>
      <c r="G76" s="10"/>
      <c r="H76" s="10"/>
      <c r="I76" s="10"/>
      <c r="J76" s="10"/>
      <c r="K76" s="5" t="s">
        <v>437</v>
      </c>
      <c r="L76" s="7"/>
      <c r="M76" s="5" t="str">
        <f t="shared" si="4"/>
        <v>xform/ue/ue/</v>
      </c>
    </row>
    <row r="77" spans="2:13" ht="27.75" thickBot="1" x14ac:dyDescent="0.3">
      <c r="B77" s="4" t="s">
        <v>125</v>
      </c>
      <c r="C77" s="4" t="s">
        <v>126</v>
      </c>
      <c r="D77" s="4" t="s">
        <v>126</v>
      </c>
      <c r="E77" s="4" t="s">
        <v>126</v>
      </c>
      <c r="F77" s="4">
        <f t="shared" si="3"/>
        <v>2</v>
      </c>
      <c r="G77" s="10"/>
      <c r="H77" s="10"/>
      <c r="I77" s="10"/>
      <c r="J77" s="10"/>
      <c r="K77" s="5" t="s">
        <v>438</v>
      </c>
      <c r="L77" s="7"/>
      <c r="M77" s="5" t="str">
        <f t="shared" si="4"/>
        <v>xform/uh/uh/</v>
      </c>
    </row>
    <row r="78" spans="2:13" ht="27.75" thickBot="1" x14ac:dyDescent="0.3">
      <c r="B78" s="4" t="s">
        <v>30</v>
      </c>
      <c r="C78" s="4" t="s">
        <v>30</v>
      </c>
      <c r="D78" s="4" t="s">
        <v>30</v>
      </c>
      <c r="E78" s="4" t="s">
        <v>30</v>
      </c>
      <c r="F78" s="4">
        <f t="shared" si="3"/>
        <v>2</v>
      </c>
      <c r="G78" s="10"/>
      <c r="H78" s="10"/>
      <c r="I78" s="10"/>
      <c r="J78" s="10"/>
      <c r="K78" s="5" t="s">
        <v>439</v>
      </c>
      <c r="L78" s="7"/>
      <c r="M78" s="5" t="str">
        <f t="shared" si="4"/>
        <v>xform/ui/ui/</v>
      </c>
    </row>
    <row r="79" spans="2:13" ht="27.75" thickBot="1" x14ac:dyDescent="0.3">
      <c r="B79" s="4" t="s">
        <v>50</v>
      </c>
      <c r="C79" s="4" t="s">
        <v>50</v>
      </c>
      <c r="D79" s="4" t="s">
        <v>50</v>
      </c>
      <c r="E79" s="4" t="s">
        <v>50</v>
      </c>
      <c r="F79" s="4">
        <f t="shared" si="3"/>
        <v>2</v>
      </c>
      <c r="G79" s="10"/>
      <c r="H79" s="10"/>
      <c r="I79" s="10"/>
      <c r="J79" s="10"/>
      <c r="K79" s="5" t="s">
        <v>440</v>
      </c>
      <c r="L79" s="7"/>
      <c r="M79" s="5" t="str">
        <f t="shared" si="4"/>
        <v>xform/un/un/</v>
      </c>
    </row>
    <row r="80" spans="2:13" ht="27.75" thickBot="1" x14ac:dyDescent="0.3">
      <c r="B80" s="4" t="s">
        <v>205</v>
      </c>
      <c r="C80" s="4" t="s">
        <v>205</v>
      </c>
      <c r="D80" s="4" t="s">
        <v>205</v>
      </c>
      <c r="E80" s="4" t="s">
        <v>205</v>
      </c>
      <c r="F80" s="4">
        <f t="shared" si="3"/>
        <v>2</v>
      </c>
      <c r="G80" s="10"/>
      <c r="H80" s="10"/>
      <c r="I80" s="10"/>
      <c r="J80" s="10"/>
      <c r="K80" s="5" t="s">
        <v>441</v>
      </c>
      <c r="L80" s="7"/>
      <c r="M80" s="5" t="str">
        <f t="shared" si="4"/>
        <v>xform/ut/ut/</v>
      </c>
    </row>
    <row r="81" spans="2:13" ht="27.75" thickBot="1" x14ac:dyDescent="0.3">
      <c r="B81" s="4" t="s">
        <v>13</v>
      </c>
      <c r="C81" s="4" t="s">
        <v>13</v>
      </c>
      <c r="D81" s="4" t="s">
        <v>13</v>
      </c>
      <c r="E81" s="4" t="s">
        <v>14</v>
      </c>
      <c r="F81" s="4">
        <f t="shared" si="3"/>
        <v>1</v>
      </c>
      <c r="G81" s="10"/>
      <c r="H81" s="10"/>
      <c r="I81" s="10"/>
      <c r="J81" s="10"/>
      <c r="K81" s="5" t="s">
        <v>442</v>
      </c>
      <c r="L81" s="7"/>
      <c r="M81" s="5" t="str">
        <f t="shared" si="4"/>
        <v>xform/ɑ/ɑ/</v>
      </c>
    </row>
    <row r="82" spans="2:13" ht="27.75" thickBot="1" x14ac:dyDescent="0.3">
      <c r="B82" s="4" t="s">
        <v>23</v>
      </c>
      <c r="C82" s="4" t="s">
        <v>23</v>
      </c>
      <c r="D82" s="4" t="s">
        <v>23</v>
      </c>
      <c r="E82" s="4" t="s">
        <v>23</v>
      </c>
      <c r="F82" s="4">
        <f t="shared" si="3"/>
        <v>1</v>
      </c>
      <c r="G82" s="10"/>
      <c r="H82" s="10"/>
      <c r="I82" s="10"/>
      <c r="J82" s="10"/>
      <c r="K82" s="5" t="s">
        <v>443</v>
      </c>
      <c r="L82" s="7"/>
      <c r="M82" s="5" t="str">
        <f t="shared" si="4"/>
        <v>xform/e/e/</v>
      </c>
    </row>
    <row r="83" spans="2:13" ht="27.75" thickBot="1" x14ac:dyDescent="0.3">
      <c r="B83" s="4" t="s">
        <v>11</v>
      </c>
      <c r="C83" s="4" t="s">
        <v>11</v>
      </c>
      <c r="D83" s="4" t="s">
        <v>11</v>
      </c>
      <c r="E83" s="4" t="s">
        <v>11</v>
      </c>
      <c r="F83" s="4">
        <f t="shared" si="3"/>
        <v>1</v>
      </c>
      <c r="G83" s="10"/>
      <c r="H83" s="10"/>
      <c r="I83" s="10"/>
      <c r="J83" s="10"/>
      <c r="K83" s="5" t="s">
        <v>444</v>
      </c>
      <c r="L83" s="7"/>
      <c r="M83" s="5" t="str">
        <f t="shared" si="4"/>
        <v>xform/i/i/</v>
      </c>
    </row>
    <row r="84" spans="2:13" ht="27.75" thickBot="1" x14ac:dyDescent="0.3">
      <c r="B84" s="4" t="s">
        <v>38</v>
      </c>
      <c r="C84" s="4" t="s">
        <v>39</v>
      </c>
      <c r="D84" s="4" t="s">
        <v>39</v>
      </c>
      <c r="E84" s="4" t="s">
        <v>39</v>
      </c>
      <c r="F84" s="4">
        <f t="shared" si="3"/>
        <v>1</v>
      </c>
      <c r="G84" s="10"/>
      <c r="H84" s="10"/>
      <c r="I84" s="10"/>
      <c r="J84" s="10"/>
      <c r="K84" s="5" t="s">
        <v>445</v>
      </c>
      <c r="L84" s="7"/>
      <c r="M84" s="5" t="str">
        <f t="shared" si="4"/>
        <v>xform/m/m/</v>
      </c>
    </row>
    <row r="85" spans="2:13" ht="27.75" thickBot="1" x14ac:dyDescent="0.3">
      <c r="B85" s="4" t="s">
        <v>21</v>
      </c>
      <c r="C85" s="4" t="s">
        <v>21</v>
      </c>
      <c r="D85" s="4" t="s">
        <v>21</v>
      </c>
      <c r="E85" s="4" t="s">
        <v>21</v>
      </c>
      <c r="F85" s="4">
        <f t="shared" si="3"/>
        <v>1</v>
      </c>
      <c r="G85" s="10"/>
      <c r="H85" s="10"/>
      <c r="I85" s="10"/>
      <c r="J85" s="10"/>
      <c r="K85" s="5" t="s">
        <v>446</v>
      </c>
      <c r="L85" s="7"/>
      <c r="M85" s="5" t="str">
        <f t="shared" si="4"/>
        <v>xform/o/o/</v>
      </c>
    </row>
    <row r="86" spans="2:13" ht="27.75" thickBot="1" x14ac:dyDescent="0.3">
      <c r="B86" s="4" t="s">
        <v>12</v>
      </c>
      <c r="C86" s="4" t="s">
        <v>12</v>
      </c>
      <c r="D86" s="4" t="s">
        <v>12</v>
      </c>
      <c r="E86" s="4" t="s">
        <v>12</v>
      </c>
      <c r="F86" s="4">
        <f t="shared" si="3"/>
        <v>1</v>
      </c>
      <c r="G86" s="10"/>
      <c r="H86" s="10"/>
      <c r="I86" s="10"/>
      <c r="J86" s="10"/>
      <c r="K86" s="5" t="s">
        <v>447</v>
      </c>
      <c r="L86" s="7"/>
      <c r="M86" s="5" t="str">
        <f t="shared" si="4"/>
        <v>xform/u/u/</v>
      </c>
    </row>
    <row r="87" spans="2:13" ht="27.75" thickBot="1" x14ac:dyDescent="0.3">
      <c r="B87" s="4" t="s">
        <v>46</v>
      </c>
      <c r="C87" s="4" t="s">
        <v>47</v>
      </c>
      <c r="D87" s="4" t="s">
        <v>47</v>
      </c>
      <c r="E87" s="4" t="s">
        <v>48</v>
      </c>
      <c r="F87" s="4">
        <f t="shared" si="3"/>
        <v>0</v>
      </c>
      <c r="G87" s="10"/>
      <c r="H87" s="10"/>
      <c r="I87" s="10"/>
      <c r="J87" s="10"/>
      <c r="K87" s="5" t="s">
        <v>448</v>
      </c>
      <c r="L87" s="7"/>
      <c r="M87" s="5" t="str">
        <f t="shared" si="4"/>
        <v>xform/-/-/</v>
      </c>
    </row>
    <row r="88" spans="2:13" ht="27.75" thickBot="1" x14ac:dyDescent="0.3">
      <c r="B88" s="4" t="s">
        <v>94</v>
      </c>
      <c r="C88" s="4" t="s">
        <v>95</v>
      </c>
      <c r="D88" s="4" t="s">
        <v>96</v>
      </c>
      <c r="E88" s="4" t="s">
        <v>48</v>
      </c>
      <c r="F88" s="4">
        <f t="shared" si="3"/>
        <v>0</v>
      </c>
      <c r="G88" s="10"/>
      <c r="H88" s="10"/>
      <c r="I88" s="10"/>
      <c r="J88" s="10"/>
      <c r="K88" s="5" t="s">
        <v>448</v>
      </c>
      <c r="L88" s="7"/>
      <c r="M88" s="5" t="str">
        <f t="shared" si="4"/>
        <v>xform/-/-/</v>
      </c>
    </row>
    <row r="89" spans="2:13" ht="27.75" thickBot="1" x14ac:dyDescent="0.3">
      <c r="B89" s="4" t="s">
        <v>138</v>
      </c>
      <c r="C89" s="4" t="s">
        <v>139</v>
      </c>
      <c r="D89" s="4" t="s">
        <v>139</v>
      </c>
      <c r="E89" s="4"/>
      <c r="F89" s="4">
        <f t="shared" si="3"/>
        <v>0</v>
      </c>
      <c r="G89" s="10"/>
      <c r="H89" s="10"/>
      <c r="I89" s="10"/>
      <c r="J89" s="10"/>
      <c r="K89" s="5" t="s">
        <v>449</v>
      </c>
      <c r="L89" s="7"/>
      <c r="M89" s="5" t="str">
        <f t="shared" si="4"/>
        <v>xform///</v>
      </c>
    </row>
    <row r="90" spans="2:13" ht="27.75" thickBot="1" x14ac:dyDescent="0.3">
      <c r="B90" s="4" t="s">
        <v>223</v>
      </c>
      <c r="C90" s="4" t="s">
        <v>223</v>
      </c>
      <c r="D90" s="4" t="s">
        <v>223</v>
      </c>
      <c r="E90" s="4"/>
      <c r="F90" s="4">
        <f t="shared" si="3"/>
        <v>0</v>
      </c>
      <c r="G90" s="10"/>
      <c r="H90" s="10"/>
      <c r="I90" s="10"/>
      <c r="J90" s="10"/>
      <c r="K90" s="5" t="s">
        <v>449</v>
      </c>
      <c r="L90" s="7"/>
      <c r="M90" s="5" t="str">
        <f t="shared" si="4"/>
        <v>xform///</v>
      </c>
    </row>
    <row r="91" spans="2:13" ht="27.75" thickBot="1" x14ac:dyDescent="0.3">
      <c r="B91" s="4" t="s">
        <v>227</v>
      </c>
      <c r="C91" s="4" t="s">
        <v>228</v>
      </c>
      <c r="D91" s="4" t="s">
        <v>228</v>
      </c>
      <c r="E91" s="4"/>
      <c r="F91" s="4">
        <f t="shared" si="3"/>
        <v>0</v>
      </c>
      <c r="G91" s="10"/>
      <c r="H91" s="10"/>
      <c r="I91" s="10"/>
      <c r="J91" s="10"/>
      <c r="K91" s="5" t="s">
        <v>449</v>
      </c>
      <c r="L91" s="7"/>
      <c r="M91" s="5" t="str">
        <f t="shared" si="4"/>
        <v>xform///</v>
      </c>
    </row>
    <row r="92" spans="2:13" ht="27.75" thickBot="1" x14ac:dyDescent="0.3">
      <c r="B92" s="4" t="s">
        <v>229</v>
      </c>
      <c r="C92" s="4" t="s">
        <v>230</v>
      </c>
      <c r="D92" s="4" t="s">
        <v>28</v>
      </c>
      <c r="E92" s="4"/>
      <c r="F92" s="4">
        <f t="shared" si="3"/>
        <v>0</v>
      </c>
      <c r="G92" s="10"/>
      <c r="H92" s="10"/>
      <c r="I92" s="10"/>
      <c r="J92" s="10"/>
      <c r="K92" s="5" t="s">
        <v>449</v>
      </c>
      <c r="L92" s="7"/>
      <c r="M92" s="5" t="str">
        <f t="shared" si="4"/>
        <v>xform///</v>
      </c>
    </row>
    <row r="93" spans="2:13" ht="27.75" thickBot="1" x14ac:dyDescent="0.3">
      <c r="B93" s="4" t="s">
        <v>231</v>
      </c>
      <c r="C93" s="4" t="s">
        <v>232</v>
      </c>
      <c r="D93" s="4" t="s">
        <v>233</v>
      </c>
      <c r="E93" s="4"/>
      <c r="F93" s="4">
        <f t="shared" si="3"/>
        <v>0</v>
      </c>
      <c r="G93" s="10"/>
      <c r="H93" s="10"/>
      <c r="I93" s="10"/>
      <c r="J93" s="10"/>
      <c r="K93" s="5" t="s">
        <v>449</v>
      </c>
      <c r="L93" s="7"/>
      <c r="M93" s="5" t="str">
        <f t="shared" si="4"/>
        <v>xform///</v>
      </c>
    </row>
    <row r="94" spans="2:13" ht="27.75" thickBot="1" x14ac:dyDescent="0.3">
      <c r="B94" s="4" t="s">
        <v>234</v>
      </c>
      <c r="C94" s="4" t="s">
        <v>235</v>
      </c>
      <c r="D94" s="4" t="s">
        <v>236</v>
      </c>
      <c r="E94" s="4"/>
      <c r="F94" s="4">
        <f t="shared" si="3"/>
        <v>0</v>
      </c>
      <c r="G94" s="10"/>
      <c r="H94" s="10"/>
      <c r="I94" s="10"/>
      <c r="J94" s="10"/>
      <c r="K94" s="5" t="s">
        <v>449</v>
      </c>
      <c r="L94" s="7"/>
      <c r="M94" s="5" t="str">
        <f t="shared" si="4"/>
        <v>xform///</v>
      </c>
    </row>
    <row r="95" spans="2:13" ht="27.75" thickBot="1" x14ac:dyDescent="0.3">
      <c r="B95" s="4" t="s">
        <v>237</v>
      </c>
      <c r="C95" s="4" t="s">
        <v>222</v>
      </c>
      <c r="D95" s="4" t="s">
        <v>238</v>
      </c>
      <c r="E95" s="4"/>
      <c r="F95" s="4">
        <f t="shared" si="3"/>
        <v>0</v>
      </c>
      <c r="G95" s="10"/>
      <c r="H95" s="10"/>
      <c r="I95" s="10"/>
      <c r="J95" s="10"/>
      <c r="K95" s="5" t="s">
        <v>449</v>
      </c>
      <c r="L95" s="7"/>
      <c r="M95" s="5" t="str">
        <f t="shared" si="4"/>
        <v>xform///</v>
      </c>
    </row>
    <row r="96" spans="2:13" ht="27.75" thickBot="1" x14ac:dyDescent="0.3">
      <c r="B96" s="4" t="s">
        <v>239</v>
      </c>
      <c r="C96" s="4" t="s">
        <v>240</v>
      </c>
      <c r="D96" s="4" t="s">
        <v>240</v>
      </c>
      <c r="E96" s="4"/>
      <c r="F96" s="4">
        <f t="shared" si="3"/>
        <v>0</v>
      </c>
      <c r="G96" s="10"/>
      <c r="H96" s="10"/>
      <c r="I96" s="10"/>
      <c r="J96" s="10"/>
      <c r="K96" s="5" t="s">
        <v>449</v>
      </c>
      <c r="L96" s="7"/>
      <c r="M96" s="5" t="str">
        <f t="shared" si="4"/>
        <v>xform///</v>
      </c>
    </row>
    <row r="97" spans="2:13" ht="27.75" thickBot="1" x14ac:dyDescent="0.3">
      <c r="B97" s="4" t="s">
        <v>241</v>
      </c>
      <c r="C97" s="4" t="s">
        <v>242</v>
      </c>
      <c r="D97" s="4" t="s">
        <v>242</v>
      </c>
      <c r="E97" s="4"/>
      <c r="F97" s="4">
        <f t="shared" si="3"/>
        <v>0</v>
      </c>
      <c r="G97" s="10"/>
      <c r="H97" s="10"/>
      <c r="I97" s="10"/>
      <c r="J97" s="10"/>
      <c r="K97" s="5" t="s">
        <v>449</v>
      </c>
      <c r="L97" s="7"/>
      <c r="M97" s="5" t="str">
        <f t="shared" si="4"/>
        <v>xform///</v>
      </c>
    </row>
    <row r="98" spans="2:13" ht="27.75" thickBot="1" x14ac:dyDescent="0.3">
      <c r="B98" s="4" t="s">
        <v>243</v>
      </c>
      <c r="C98" s="4" t="s">
        <v>243</v>
      </c>
      <c r="D98" s="4" t="s">
        <v>243</v>
      </c>
      <c r="E98" s="4"/>
      <c r="F98" s="4">
        <f t="shared" si="3"/>
        <v>0</v>
      </c>
      <c r="G98" s="10"/>
      <c r="J98" s="10"/>
      <c r="K98" s="5" t="s">
        <v>449</v>
      </c>
      <c r="L98" s="7"/>
      <c r="M98" s="5" t="str">
        <f t="shared" si="4"/>
        <v>xform///</v>
      </c>
    </row>
  </sheetData>
  <sortState xmlns:xlrd2="http://schemas.microsoft.com/office/spreadsheetml/2017/richdata2" ref="B3:F98">
    <sortCondition descending="1" ref="F3:F98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5801D2-5174-41B5-BCC1-01F66D97174D}">
  <dimension ref="B2:H14"/>
  <sheetViews>
    <sheetView workbookViewId="0">
      <selection activeCell="M7" sqref="M7"/>
    </sheetView>
  </sheetViews>
  <sheetFormatPr defaultRowHeight="31.5" customHeight="1" x14ac:dyDescent="0.25"/>
  <cols>
    <col min="2" max="7" width="22.125" customWidth="1"/>
    <col min="8" max="8" width="38.125" customWidth="1"/>
  </cols>
  <sheetData>
    <row r="2" spans="2:8" ht="31.5" customHeight="1" x14ac:dyDescent="0.25">
      <c r="B2" s="1" t="s">
        <v>305</v>
      </c>
    </row>
    <row r="3" spans="2:8" ht="31.5" customHeight="1" x14ac:dyDescent="0.25">
      <c r="B3" s="1"/>
    </row>
    <row r="4" spans="2:8" ht="31.5" customHeight="1" x14ac:dyDescent="0.25">
      <c r="B4" s="1" t="s">
        <v>306</v>
      </c>
    </row>
    <row r="5" spans="2:8" ht="31.5" customHeight="1" thickBot="1" x14ac:dyDescent="0.3"/>
    <row r="6" spans="2:8" ht="31.5" customHeight="1" thickBot="1" x14ac:dyDescent="0.3">
      <c r="B6" s="3" t="s">
        <v>307</v>
      </c>
      <c r="C6" s="3" t="s">
        <v>7</v>
      </c>
      <c r="D6" s="3" t="s">
        <v>8</v>
      </c>
      <c r="E6" s="3" t="s">
        <v>308</v>
      </c>
      <c r="F6" s="3" t="s">
        <v>9</v>
      </c>
      <c r="G6" s="3" t="s">
        <v>10</v>
      </c>
      <c r="H6" s="3" t="s">
        <v>309</v>
      </c>
    </row>
    <row r="7" spans="2:8" ht="31.5" customHeight="1" thickBot="1" x14ac:dyDescent="0.3">
      <c r="B7" s="4" t="s">
        <v>310</v>
      </c>
      <c r="C7" s="4" t="s">
        <v>311</v>
      </c>
      <c r="D7" s="4" t="s">
        <v>13</v>
      </c>
      <c r="E7" s="4" t="s">
        <v>312</v>
      </c>
      <c r="F7" s="4" t="s">
        <v>313</v>
      </c>
      <c r="G7" s="4" t="s">
        <v>314</v>
      </c>
      <c r="H7" s="4" t="s">
        <v>315</v>
      </c>
    </row>
    <row r="8" spans="2:8" ht="31.5" customHeight="1" thickBot="1" x14ac:dyDescent="0.3">
      <c r="B8" s="4" t="s">
        <v>316</v>
      </c>
      <c r="C8" s="4" t="s">
        <v>317</v>
      </c>
      <c r="D8" s="4" t="s">
        <v>318</v>
      </c>
      <c r="E8" s="4" t="s">
        <v>319</v>
      </c>
      <c r="F8" s="4" t="s">
        <v>320</v>
      </c>
      <c r="G8" s="4" t="s">
        <v>321</v>
      </c>
      <c r="H8" s="4" t="s">
        <v>322</v>
      </c>
    </row>
    <row r="9" spans="2:8" ht="31.5" customHeight="1" thickBot="1" x14ac:dyDescent="0.3">
      <c r="B9" s="4" t="s">
        <v>323</v>
      </c>
      <c r="C9" s="4" t="s">
        <v>324</v>
      </c>
      <c r="D9" s="4" t="s">
        <v>325</v>
      </c>
      <c r="E9" s="4" t="s">
        <v>326</v>
      </c>
      <c r="F9" s="4" t="s">
        <v>327</v>
      </c>
      <c r="G9" s="4" t="s">
        <v>328</v>
      </c>
      <c r="H9" s="4" t="s">
        <v>329</v>
      </c>
    </row>
    <row r="10" spans="2:8" ht="31.5" customHeight="1" thickBot="1" x14ac:dyDescent="0.3">
      <c r="B10" s="4" t="s">
        <v>330</v>
      </c>
      <c r="C10" s="4" t="s">
        <v>331</v>
      </c>
      <c r="D10" s="4" t="s">
        <v>128</v>
      </c>
      <c r="E10" s="4" t="s">
        <v>332</v>
      </c>
      <c r="F10" s="4" t="s">
        <v>333</v>
      </c>
      <c r="G10" s="4" t="s">
        <v>334</v>
      </c>
      <c r="H10" s="4" t="s">
        <v>335</v>
      </c>
    </row>
    <row r="11" spans="2:8" ht="31.5" customHeight="1" thickBot="1" x14ac:dyDescent="0.3">
      <c r="B11" s="4" t="s">
        <v>336</v>
      </c>
      <c r="C11" s="4" t="s">
        <v>337</v>
      </c>
      <c r="D11" s="4" t="s">
        <v>338</v>
      </c>
      <c r="E11" s="4" t="s">
        <v>339</v>
      </c>
      <c r="F11" s="4" t="s">
        <v>340</v>
      </c>
      <c r="G11" s="4" t="s">
        <v>341</v>
      </c>
      <c r="H11" s="4" t="s">
        <v>342</v>
      </c>
    </row>
    <row r="12" spans="2:8" ht="31.5" customHeight="1" thickBot="1" x14ac:dyDescent="0.3">
      <c r="B12" s="4" t="s">
        <v>343</v>
      </c>
      <c r="C12" s="4" t="s">
        <v>344</v>
      </c>
      <c r="D12" s="4" t="s">
        <v>345</v>
      </c>
      <c r="E12" s="4" t="s">
        <v>346</v>
      </c>
      <c r="F12" s="4" t="s">
        <v>347</v>
      </c>
      <c r="G12" s="4" t="s">
        <v>348</v>
      </c>
      <c r="H12" s="4" t="s">
        <v>349</v>
      </c>
    </row>
    <row r="13" spans="2:8" ht="31.5" customHeight="1" thickBot="1" x14ac:dyDescent="0.3">
      <c r="B13" s="4" t="s">
        <v>350</v>
      </c>
      <c r="C13" s="4" t="s">
        <v>351</v>
      </c>
      <c r="D13" s="4" t="s">
        <v>352</v>
      </c>
      <c r="E13" s="4" t="s">
        <v>353</v>
      </c>
      <c r="F13" s="4" t="s">
        <v>354</v>
      </c>
      <c r="G13" s="4" t="s">
        <v>355</v>
      </c>
      <c r="H13" s="4" t="s">
        <v>356</v>
      </c>
    </row>
    <row r="14" spans="2:8" ht="31.5" customHeight="1" thickBot="1" x14ac:dyDescent="0.3">
      <c r="B14" s="4" t="s">
        <v>357</v>
      </c>
      <c r="C14" s="4" t="s">
        <v>358</v>
      </c>
      <c r="D14" s="4" t="s">
        <v>359</v>
      </c>
      <c r="E14" s="4" t="s">
        <v>360</v>
      </c>
      <c r="F14" s="4" t="s">
        <v>361</v>
      </c>
      <c r="G14" s="4" t="s">
        <v>362</v>
      </c>
      <c r="H14" s="4" t="s">
        <v>363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韻母轉換</vt:lpstr>
      <vt:lpstr>韻母轉換 (2)</vt:lpstr>
      <vt:lpstr>韻母轉換 (org)</vt:lpstr>
      <vt:lpstr>韻母轉換規則</vt:lpstr>
      <vt:lpstr>術語</vt:lpstr>
      <vt:lpstr>聲母</vt:lpstr>
      <vt:lpstr>韻母</vt:lpstr>
      <vt:lpstr>韻母 (2)</vt:lpstr>
      <vt:lpstr>聲調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正中 居</dc:creator>
  <cp:lastModifiedBy>正中 居</cp:lastModifiedBy>
  <dcterms:created xsi:type="dcterms:W3CDTF">2025-09-10T03:18:12Z</dcterms:created>
  <dcterms:modified xsi:type="dcterms:W3CDTF">2025-09-15T06:33:17Z</dcterms:modified>
</cp:coreProperties>
</file>