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E8AF9DAF-4019-4771-B2B1-B585C5876DA6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<sst xmlns="http://schemas.openxmlformats.org/spreadsheetml/2006/main" count="1819" uniqueCount="693">
  <si>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</si>
  <si>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</si>
  <si>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</si>
  <si>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</si>
  <si>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</si>
  <si>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</si>
  <si>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</si>
  <si>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</si>
  <si>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</si>
  <si>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</si>
  <si>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</si>
  <si>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</si>
  <si>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</si>
  <si>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</si>
  <si>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</si>
  <si>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</si>
  <si>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</si>
  <si>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</si>
  <si>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</si>
  <si>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</si>
  <si>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</si>
  <si>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</si>
  <si>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</si>
  <si>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</si>
  <si>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</si>
  <si>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</si>
  <si>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</si>
  <si>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</si>
  <si>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</si>
  <si>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</si>
  <si>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</si>
  <si>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</si>
  <si>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</si>
  <si>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</si>
  <si>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</si>
  <si>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</si>
  <si>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</si>
  <si>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</si>
  <si>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</si>
  <si>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</si>
  <si>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</si>
  <si>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</si>
  <si>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</si>
  <si>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</si>
  <si>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</si>
  <si>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</si>
  <si>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</si>
  <si>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</si>
  <si>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</si>
  <si>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</si>
  <si>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</si>
  <si>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</si>
  <si>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</si>
  <si>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</si>
  <si>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</si>
  <si>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</si>
  <si>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</si>
  <si>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</si>
  <si>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</si>
  <si>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</si>
  <si>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</si>
  <si>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</si>
  <si>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</si>
  <si>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</si>
  <si>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</si>
  <si>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</si>
  <si>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</si>
  <si>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</si>
  <si>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</si>
  <si>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</si>
  <si>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</si>
  <si>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</si>
  <si>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</si>
  <si>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</si>
  <si>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</si>
  <si>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</si>
  <si>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</si>
  <si>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</si>
  <si>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</si>
  <si>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</si>
  <si>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</si>
  <si>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</si>
  <si>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</si>
  <si>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</si>
  <si>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</si>
  <si>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</si>
  <si>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</si>
  <si>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</si>
  <si>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</si>
  <si>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</si>
  <si>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</si>
  <si>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</si>
  <si>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</si>
  <si>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</si>
  <si>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</si>
  <si>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</si>
  <si>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</si>
  <si>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</si>
  <si>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</si>
  <si>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</si>
  <si>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</si>
  <si>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</si>
  <si>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</si>
  <si>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</si>
  <si>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</si>
  <si>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</si>
  <si>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</si>
  <si>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</si>
  <si>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</si>
  <si>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</si>
  <si>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</si>
  <si>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</si>
  <si>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</si>
  <si>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</si>
  <si>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</si>
  <si>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</si>
  <si>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</si>
  <si>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</si>
  <si>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</si>
  <si>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</si>
  <si>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</si>
  <si>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</si>
  <si>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</si>
  <si>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</si>
  <si>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</si>
  <si>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</si>
  <si>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</si>
  <si>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</si>
  <si>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</si>
  <si>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</si>
  <si>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</si>
  <si>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</si>
  <si>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</si>
  <si>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</si>
  <si>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</si>
  <si>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</si>
  <si>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</si>
  <si>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</si>
  <si>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</si>
  <si>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</si>
  <si>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</si>
  <si>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</si>
  <si>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</si>
  <si>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</si>
  <si>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</si>
  <si>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</si>
  <si>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</si>
  <si>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</si>
  <si>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</si>
  <si>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</si>
  <si>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</si>
  <si>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</si>
  <si>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</si>
  <si>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</si>
  <si>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</si>
  <si>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</si>
  <si>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</si>
  <si>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</si>
  <si>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</si>
  <si>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</si>
  <si>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</si>
  <si>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</si>
  <si>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</si>
  <si>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</si>
  <si>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</si>
  <si>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</si>
  <si>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</si>
  <si>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</si>
  <si>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</si>
  <si>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</si>
  <si>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</si>
  <si>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</si>
  <si>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</si>
  <si>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</si>
  <si>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</si>
  <si>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</si>
  <si>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</si>
  <si>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</si>
  <si>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</si>
  <si>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</si>
  <si>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</si>
  <si>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</si>
  <si>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</si>
  <si>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</si>
  <si>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</si>
  <si>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</si>
  <si>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</si>
  <si>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</si>
  <si>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</si>
  <si>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</si>
  <si>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</si>
  <si>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</si>
  <si>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</si>
  <si>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</si>
  <si>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</si>
  <si>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</si>
  <si>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</si>
  <si>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</si>
  <si>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</si>
  <si>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</si>
  <si>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</si>
  <si>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</si>
  <si>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</si>
  <si>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</si>
  <si>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</si>
  <si>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</si>
  <si>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</si>
  <si>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</si>
  <si>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</si>
  <si>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</si>
  <si>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</si>
  <si>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</si>
  <si>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</si>
  <si>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</si>
  <si>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</si>
  <si>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</si>
  <si>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</si>
  <si>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</si>
  <si>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</si>
  <si>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</si>
  <si>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</si>
  <si>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</si>
  <si>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</si>
  <si>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</si>
  <si>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</si>
  <si>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</si>
  <si>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</si>
  <si>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</si>
  <si>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</si>
  <si>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</si>
  <si>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</si>
  <si>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</si>
  <si>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</si>
  <si>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</si>
  <si>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</si>
  <si>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</si>
  <si>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</si>
  <si>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</si>
  <si>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</si>
  <si>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</si>
  <si>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</si>
  <si>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</si>
  <si>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</si>
  <si>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</si>
  <si>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</si>
  <si>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</si>
  <si>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</si>
  <si>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</si>
  <si>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</si>
  <si>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</si>
  <si>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</si>
  <si>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</si>
  <si>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</si>
  <si>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</si>
  <si>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</si>
  <si>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</si>
  <si>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</si>
  <si>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</si>
  <si>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</si>
  <si>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</si>
  <si>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</si>
  <si>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</si>
  <si>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</si>
  <si>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</si>
  <si>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</si>
  <si>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</si>
  <si>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</si>
  <si>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</si>
  <si>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</si>
  <si>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</si>
  <si>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</si>
  <si>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ㄒㄧㆲ˫</t>
    <phoneticPr fontId="1" type="noConversion"/>
  </si>
  <si>
    <t>u7</t>
    <phoneticPr fontId="1" type="noConversion"/>
  </si>
  <si>
    <t>ㄨ˫</t>
    <phoneticPr fontId="1" type="noConversion"/>
  </si>
  <si>
    <t>lik8</t>
    <phoneticPr fontId="1" type="noConversion"/>
  </si>
  <si>
    <t>ㄌㄧㆻ˙</t>
    <phoneticPr fontId="1" type="noConversion"/>
  </si>
  <si>
    <t>e5</t>
    <phoneticPr fontId="1" type="noConversion"/>
  </si>
  <si>
    <t>ㆤˊ</t>
    <phoneticPr fontId="1" type="noConversion"/>
  </si>
  <si>
    <t>mui2</t>
    <phoneticPr fontId="1" type="noConversion"/>
  </si>
  <si>
    <t>lit8</t>
    <phoneticPr fontId="1" type="noConversion"/>
  </si>
  <si>
    <t>ㄌㄧㆵ˙</t>
    <phoneticPr fontId="1" type="noConversion"/>
  </si>
  <si>
    <t>ki5</t>
    <phoneticPr fontId="1" type="noConversion"/>
  </si>
  <si>
    <t>ㄍㄧˊ</t>
    <phoneticPr fontId="1" type="noConversion"/>
  </si>
  <si>
    <t>to2</t>
    <phoneticPr fontId="1" type="noConversion"/>
  </si>
  <si>
    <t>ㄉㄜˋ</t>
    <phoneticPr fontId="1" type="noConversion"/>
  </si>
  <si>
    <t>bun5</t>
    <phoneticPr fontId="1" type="noConversion"/>
  </si>
  <si>
    <t>ㆠㄨㄣˊ</t>
    <phoneticPr fontId="1" type="noConversion"/>
  </si>
  <si>
    <t>gun2</t>
    <phoneticPr fontId="1" type="noConversion"/>
  </si>
  <si>
    <t>ㆣㄨㄣˋ</t>
    <phoneticPr fontId="1" type="noConversion"/>
  </si>
  <si>
    <t>khiam1</t>
    <phoneticPr fontId="1" type="noConversion"/>
  </si>
  <si>
    <t>ㄎㄧㆰ</t>
    <phoneticPr fontId="1" type="noConversion"/>
  </si>
  <si>
    <t>pi1</t>
    <phoneticPr fontId="1" type="noConversion"/>
  </si>
  <si>
    <t>ㄅㄧ</t>
    <phoneticPr fontId="1" type="noConversion"/>
  </si>
  <si>
    <t>king3</t>
    <phoneticPr fontId="1" type="noConversion"/>
  </si>
  <si>
    <t>ㄍㄧㄥ˪</t>
    <phoneticPr fontId="1" type="noConversion"/>
  </si>
  <si>
    <t>giong2</t>
    <phoneticPr fontId="1" type="noConversion"/>
  </si>
  <si>
    <t>ㆣㄧㆲˋ</t>
    <phoneticPr fontId="1" type="noConversion"/>
  </si>
  <si>
    <t>ㄗㄢ˪</t>
    <phoneticPr fontId="1" type="noConversion"/>
  </si>
  <si>
    <t>ㆠㄧˋ</t>
    <phoneticPr fontId="1" type="noConversion"/>
  </si>
  <si>
    <t>kam2</t>
    <phoneticPr fontId="1" type="noConversion"/>
  </si>
  <si>
    <t>ㄍㆰˋ</t>
    <phoneticPr fontId="1" type="noConversion"/>
  </si>
  <si>
    <t>hok8</t>
    <phoneticPr fontId="1" type="noConversion"/>
  </si>
  <si>
    <t>ㄏㆦㆻ˙</t>
    <phoneticPr fontId="1" type="noConversion"/>
  </si>
  <si>
    <t>ai3</t>
    <phoneticPr fontId="1" type="noConversion"/>
  </si>
  <si>
    <t>ㄞ˪</t>
    <phoneticPr fontId="1" type="noConversion"/>
  </si>
  <si>
    <t>ㄗㄨㄢˊ</t>
    <phoneticPr fontId="1" type="noConversion"/>
  </si>
  <si>
    <t>ling5</t>
    <phoneticPr fontId="1" type="noConversion"/>
  </si>
  <si>
    <t>ㄌㄧㄥˊ</t>
    <phoneticPr fontId="1" type="noConversion"/>
  </si>
  <si>
    <t>siang7</t>
    <phoneticPr fontId="1" type="noConversion"/>
  </si>
  <si>
    <t>ㄒㄧㄤ˫</t>
    <phoneticPr fontId="1" type="noConversion"/>
  </si>
  <si>
    <t>te3</t>
    <phoneticPr fontId="1" type="noConversion"/>
  </si>
  <si>
    <t>ㄉㆤ˪</t>
    <phoneticPr fontId="1" type="noConversion"/>
  </si>
  <si>
    <t>ㄐㄧ˪</t>
    <phoneticPr fontId="1" type="noConversion"/>
  </si>
  <si>
    <t>ko1</t>
    <phoneticPr fontId="1" type="noConversion"/>
  </si>
  <si>
    <t>ㄍㄜ</t>
    <phoneticPr fontId="1" type="noConversion"/>
  </si>
  <si>
    <t>bo5</t>
    <phoneticPr fontId="1" type="noConversion"/>
  </si>
  <si>
    <t>ㆠㄜˊ</t>
    <phoneticPr fontId="1" type="noConversion"/>
  </si>
  <si>
    <t>ui2</t>
    <phoneticPr fontId="1" type="noConversion"/>
  </si>
  <si>
    <t>ㄨㄧˋ</t>
    <phoneticPr fontId="1" type="noConversion"/>
  </si>
  <si>
    <t>tua7</t>
    <phoneticPr fontId="1" type="noConversion"/>
  </si>
  <si>
    <t>ㄉㄨㄚ˫</t>
    <phoneticPr fontId="1" type="noConversion"/>
  </si>
  <si>
    <t>su3</t>
    <phoneticPr fontId="1" type="noConversion"/>
  </si>
  <si>
    <t>ㄙㄨ˪</t>
    <phoneticPr fontId="1" type="noConversion"/>
  </si>
  <si>
    <t>ㄨˋ</t>
    <phoneticPr fontId="1" type="noConversion"/>
  </si>
  <si>
    <t>sun5</t>
    <phoneticPr fontId="1" type="noConversion"/>
  </si>
  <si>
    <t>ㄙㄨㄣˊ</t>
    <phoneticPr fontId="1" type="noConversion"/>
  </si>
  <si>
    <t>soo3</t>
    <phoneticPr fontId="1" type="noConversion"/>
  </si>
  <si>
    <t>ㄙㆦ˪</t>
    <phoneticPr fontId="1" type="noConversion"/>
  </si>
  <si>
    <t>kai3</t>
    <phoneticPr fontId="1" type="noConversion"/>
  </si>
  <si>
    <t>ㄍㄞ˪</t>
    <phoneticPr fontId="1" type="noConversion"/>
  </si>
  <si>
    <t>hun5</t>
    <phoneticPr fontId="1" type="noConversion"/>
  </si>
  <si>
    <t>ㄏㄨㄣˊ</t>
    <phoneticPr fontId="1" type="noConversion"/>
  </si>
  <si>
    <t>ㄍㄞˋ</t>
    <phoneticPr fontId="1" type="noConversion"/>
  </si>
  <si>
    <t>thuat4</t>
    <phoneticPr fontId="1" type="noConversion"/>
  </si>
  <si>
    <t>ㄊㄨㄚㆵ</t>
    <phoneticPr fontId="1" type="noConversion"/>
  </si>
  <si>
    <t>ㄍㄚㆴ</t>
    <phoneticPr fontId="1" type="noConversion"/>
  </si>
  <si>
    <t>ui5</t>
    <phoneticPr fontId="1" type="noConversion"/>
  </si>
  <si>
    <t>ㄨㄧˊ</t>
    <phoneticPr fontId="1" type="noConversion"/>
  </si>
  <si>
    <t>ㄧㆵ</t>
    <phoneticPr fontId="1" type="noConversion"/>
  </si>
  <si>
    <t>kiann2</t>
    <phoneticPr fontId="1" type="noConversion"/>
  </si>
  <si>
    <t>ㄍㄧㆩˋ</t>
    <phoneticPr fontId="1" type="noConversion"/>
  </si>
  <si>
    <t>li5</t>
    <phoneticPr fontId="1" type="noConversion"/>
  </si>
  <si>
    <t>ㄌㄧˊ</t>
    <phoneticPr fontId="1" type="noConversion"/>
  </si>
  <si>
    <t>in1</t>
    <phoneticPr fontId="1" type="noConversion"/>
  </si>
  <si>
    <t>ㄧㄣ</t>
    <phoneticPr fontId="1" type="noConversion"/>
  </si>
  <si>
    <t>si7</t>
    <phoneticPr fontId="1" type="noConversion"/>
  </si>
  <si>
    <t>ㄒㄧ˫</t>
    <phoneticPr fontId="1" type="noConversion"/>
  </si>
  <si>
    <t>ㄐㄧㆲ</t>
    <phoneticPr fontId="1" type="noConversion"/>
  </si>
  <si>
    <t>kik8</t>
    <phoneticPr fontId="1" type="noConversion"/>
  </si>
  <si>
    <t>ㄍㄧㆻ˙</t>
    <phoneticPr fontId="1" type="noConversion"/>
  </si>
  <si>
    <t>bin5</t>
    <phoneticPr fontId="1" type="noConversion"/>
  </si>
  <si>
    <t>ㆠㄧㄣˊ</t>
    <phoneticPr fontId="1" type="noConversion"/>
  </si>
  <si>
    <t>ㄙㄨ</t>
    <phoneticPr fontId="1" type="noConversion"/>
  </si>
  <si>
    <t>kiu3</t>
    <phoneticPr fontId="1" type="noConversion"/>
  </si>
  <si>
    <t>ㄍㄧㄨ˪</t>
    <phoneticPr fontId="1" type="noConversion"/>
  </si>
  <si>
    <t>ㄗㄨㄣ</t>
    <phoneticPr fontId="1" type="noConversion"/>
  </si>
  <si>
    <t>soo2</t>
    <phoneticPr fontId="1" type="noConversion"/>
  </si>
  <si>
    <t>ㄙㆦˋ</t>
    <phoneticPr fontId="1" type="noConversion"/>
  </si>
  <si>
    <t>sing3</t>
    <phoneticPr fontId="1" type="noConversion"/>
  </si>
  <si>
    <t>ㄒㄧㄥ˪</t>
    <phoneticPr fontId="1" type="noConversion"/>
  </si>
  <si>
    <t>lin⁵</t>
    <phoneticPr fontId="1" type="noConversion"/>
  </si>
  <si>
    <t>ㄌㄧㄣˊ</t>
    <phoneticPr fontId="1" type="noConversion"/>
  </si>
  <si>
    <t>tiat4</t>
    <phoneticPr fontId="1" type="noConversion"/>
  </si>
  <si>
    <t>ㄉㄧㄚㆵ</t>
    <phoneticPr fontId="1" type="noConversion"/>
  </si>
  <si>
    <t>ka3</t>
    <phoneticPr fontId="1" type="noConversion"/>
  </si>
  <si>
    <t>ㄍㄚ˪</t>
    <phoneticPr fontId="1" type="noConversion"/>
  </si>
  <si>
    <t>hue3</t>
    <phoneticPr fontId="1" type="noConversion"/>
  </si>
  <si>
    <t>ㄏㄨㆤ˪</t>
    <phoneticPr fontId="1" type="noConversion"/>
  </si>
  <si>
    <t>tai7</t>
    <phoneticPr fontId="1" type="noConversion"/>
  </si>
  <si>
    <t>ㄉㄞ˫</t>
    <phoneticPr fontId="1" type="noConversion"/>
  </si>
  <si>
    <t>pio2</t>
    <phoneticPr fontId="1" type="noConversion"/>
  </si>
  <si>
    <t>ㄅㄧㄜˋ</t>
    <phoneticPr fontId="1" type="noConversion"/>
  </si>
  <si>
    <t>thueh8</t>
    <phoneticPr fontId="1" type="noConversion"/>
  </si>
  <si>
    <t>ㄊㄨㆤㆷ˙</t>
    <phoneticPr fontId="1" type="noConversion"/>
  </si>
  <si>
    <t>sing1</t>
    <phoneticPr fontId="1" type="noConversion"/>
  </si>
  <si>
    <t>ㄒㄧㄥ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</si>
  <si>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</si>
  <si>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</si>
  <si>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</si>
  <si>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ㄒㄧㄚ˫</t>
    <phoneticPr fontId="1" type="noConversion"/>
  </si>
  <si>
    <t>ㄙㆤ˪</t>
    <phoneticPr fontId="1" type="noConversion"/>
  </si>
  <si>
    <t>ㄅㄧㄥˊ</t>
    <phoneticPr fontId="1" type="noConversion"/>
  </si>
  <si>
    <t>siok8</t>
    <phoneticPr fontId="1" type="noConversion"/>
  </si>
  <si>
    <t>ㄒㄧㆦㆻ˙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</si>
  <si>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</si>
  <si>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</si>
  <si>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</si>
  <si>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</si>
  <si>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</si>
  <si>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</si>
  <si>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</si>
  <si>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ㄐㄧㆲˊ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</si>
  <si>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</si>
  <si>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</si>
  <si>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</si>
  <si>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ㄏㄜˊ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</si>
  <si>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</si>
  <si>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</si>
  <si>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</si>
  <si>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</si>
  <si>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</si>
  <si>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</si>
  <si>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ㆣㄚㆴ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</si>
  <si>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</si>
  <si>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</si>
  <si>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</si>
  <si>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</si>
  <si>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</si>
  <si>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</si>
  <si>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</si>
  <si>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</si>
  <si>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</si>
  <si>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</si>
  <si>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</si>
  <si>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</si>
  <si>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</si>
  <si>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</si>
  <si>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</si>
  <si>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</si>
  <si>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</si>
  <si>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</si>
  <si>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</si>
  <si>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</si>
  <si>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</si>
  <si>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</si>
  <si>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</si>
  <si>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</si>
  <si>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</si>
  <si>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</si>
  <si>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</si>
  <si>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</si>
  <si>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</si>
  <si>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</si>
  <si>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</si>
  <si>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</si>
  <si>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</si>
  <si>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</si>
  <si>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</si>
  <si>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</si>
  <si>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</si>
  <si>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</si>
  <si>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</si>
  <si>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</si>
  <si>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</si>
  <si>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</si>
  <si>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</si>
  <si>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</si>
  <si>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</si>
  <si>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</si>
  <si>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</si>
  <si>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</si>
  <si>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</si>
  <si>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</si>
  <si>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</si>
  <si>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</si>
  <si>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</si>
  <si>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</si>
  <si>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</si>
  <si>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</si>
  <si>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</si>
  <si>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</si>
  <si>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</si>
  <si>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</si>
  <si>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</si>
  <si>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</si>
  <si>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</si>
  <si>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</si>
  <si>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</si>
  <si>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</si>
  <si>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</si>
  <si>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</si>
  <si>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</si>
  <si>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</si>
  <si>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</si>
  <si>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</si>
  <si>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</si>
  <si>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</si>
  <si>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</si>
  <si>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</si>
  <si>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</si>
  <si>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</si>
  <si>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</si>
  <si>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</si>
  <si>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</si>
  <si>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</si>
  <si>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</si>
  <si>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</si>
  <si>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</si>
  <si>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</si>
  <si>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</si>
  <si>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</si>
  <si>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</si>
  <si>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</si>
  <si>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</si>
  <si>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</si>
  <si>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</si>
  <si>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</si>
  <si>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</si>
  <si>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</si>
  <si>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</si>
  <si>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</si>
  <si>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</si>
  <si>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</si>
  <si>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</si>
  <si>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</si>
  <si>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</si>
  <si>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</si>
  <si>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</si>
  <si>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</si>
  <si>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</si>
  <si>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</si>
  <si>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</si>
  <si>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</si>
  <si>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</si>
  <si>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</si>
  <si>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</si>
  <si>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</si>
  <si>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</si>
  <si>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</si>
  <si>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</si>
  <si>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</si>
  <si>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</si>
  <si>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</si>
  <si>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</si>
  <si>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</si>
  <si>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</si>
  <si>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</si>
  <si>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</si>
  <si>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</si>
  <si>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</si>
  <si>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</si>
  <si>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</si>
  <si>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</si>
  <si>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</si>
  <si>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</si>
  <si>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</si>
  <si>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</si>
  <si>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</si>
  <si>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</si>
  <si>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ㄋㄧㄨ˫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</si>
  <si>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</si>
  <si>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</si>
  <si>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</si>
  <si>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</si>
  <si>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</si>
  <si>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</si>
  <si>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</si>
  <si>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</si>
  <si>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</si>
  <si>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</si>
  <si>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</si>
  <si>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</si>
  <si>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</si>
  <si>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</si>
  <si>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台羅拼音</t>
  </si>
  <si>
    <t>TL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</si>
  <si>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</si>
  <si>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</si>
  <si>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</si>
  <si>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</si>
  <si>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</si>
  <si>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</si>
  <si>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</si>
  <si>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</si>
  <si>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</si>
  <si>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</si>
  <si>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</si>
  <si>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</si>
  <si>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</si>
  <si>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</si>
  <si>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</si>
  <si>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</si>
  <si>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</si>
  <si>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</si>
  <si>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</si>
  <si>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</si>
  <si>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</si>
  <si>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</si>
  <si>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</si>
  <si>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</si>
  <si>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</si>
  <si>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</si>
  <si>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</si>
  <si>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</si>
  <si>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</si>
  <si>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</si>
  <si>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</si>
  <si>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</si>
  <si>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</si>
  <si>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</si>
  <si>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</si>
  <si>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</si>
  <si>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</si>
  <si>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</si>
  <si>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</si>
  <si>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</si>
  <si>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</si>
  <si>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</si>
  <si>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</si>
  <si>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</si>
  <si>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</si>
  <si>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</si>
  <si>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</si>
  <si>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</si>
  <si>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</si>
  <si>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</si>
  <si>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</si>
  <si>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</si>
  <si>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</si>
  <si>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</si>
  <si>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</si>
  <si>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</si>
  <si>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</si>
  <si>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</si>
  <si>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</si>
  <si>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</si>
  <si>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</si>
  <si>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</si>
  <si>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</si>
  <si>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尚</t>
    <phoneticPr fontId="1" type="noConversion"/>
  </si>
  <si>
    <t>有</t>
    <phoneticPr fontId="1" type="noConversion"/>
  </si>
  <si>
    <t>力</t>
    <phoneticPr fontId="1" type="noConversion"/>
  </si>
  <si>
    <t>量</t>
    <phoneticPr fontId="1" type="noConversion"/>
  </si>
  <si>
    <t>的</t>
    <phoneticPr fontId="1" type="noConversion"/>
  </si>
  <si>
    <t>每</t>
    <phoneticPr fontId="1" type="noConversion"/>
  </si>
  <si>
    <t>日</t>
    <phoneticPr fontId="1" type="noConversion"/>
  </si>
  <si>
    <t>祈</t>
    <phoneticPr fontId="1" type="noConversion"/>
  </si>
  <si>
    <t>禱</t>
    <phoneticPr fontId="1" type="noConversion"/>
  </si>
  <si>
    <t>文</t>
    <phoneticPr fontId="1" type="noConversion"/>
  </si>
  <si>
    <t>阮</t>
    <phoneticPr fontId="1" type="noConversion"/>
  </si>
  <si>
    <t>謙</t>
    <phoneticPr fontId="1" type="noConversion"/>
  </si>
  <si>
    <t>卑</t>
    <phoneticPr fontId="1" type="noConversion"/>
  </si>
  <si>
    <t>地</t>
    <phoneticPr fontId="1" type="noConversion"/>
  </si>
  <si>
    <t>敬</t>
    <phoneticPr fontId="1" type="noConversion"/>
  </si>
  <si>
    <t>仰</t>
    <phoneticPr fontId="1" type="noConversion"/>
  </si>
  <si>
    <t>、</t>
    <phoneticPr fontId="1" type="noConversion"/>
  </si>
  <si>
    <t>讚</t>
    <phoneticPr fontId="1" type="noConversion"/>
  </si>
  <si>
    <t>美</t>
    <phoneticPr fontId="1" type="noConversion"/>
  </si>
  <si>
    <t>感</t>
    <phoneticPr fontId="1" type="noConversion"/>
  </si>
  <si>
    <t>謝</t>
    <phoneticPr fontId="1" type="noConversion"/>
  </si>
  <si>
    <t>服</t>
    <phoneticPr fontId="1" type="noConversion"/>
  </si>
  <si>
    <t>從</t>
    <phoneticPr fontId="1" type="noConversion"/>
  </si>
  <si>
    <t>愛</t>
    <phoneticPr fontId="1" type="noConversion"/>
  </si>
  <si>
    <t>全</t>
    <phoneticPr fontId="1" type="noConversion"/>
  </si>
  <si>
    <t>能</t>
    <phoneticPr fontId="1" type="noConversion"/>
  </si>
  <si>
    <t>上</t>
    <phoneticPr fontId="1" type="noConversion"/>
  </si>
  <si>
    <t>帝</t>
    <phoneticPr fontId="1" type="noConversion"/>
  </si>
  <si>
    <t>，</t>
    <phoneticPr fontId="1" type="noConversion"/>
  </si>
  <si>
    <t>至</t>
    <phoneticPr fontId="1" type="noConversion"/>
  </si>
  <si>
    <t>高</t>
    <phoneticPr fontId="1" type="noConversion"/>
  </si>
  <si>
    <t>無</t>
    <phoneticPr fontId="1" type="noConversion"/>
  </si>
  <si>
    <t>偉</t>
    <phoneticPr fontId="1" type="noConversion"/>
  </si>
  <si>
    <t>大</t>
    <phoneticPr fontId="1" type="noConversion"/>
  </si>
  <si>
    <t>賜</t>
    <phoneticPr fontId="1" type="noConversion"/>
  </si>
  <si>
    <t>純</t>
    <phoneticPr fontId="1" type="noConversion"/>
  </si>
  <si>
    <t>素</t>
    <phoneticPr fontId="1" type="noConversion"/>
  </si>
  <si>
    <t>世</t>
    <phoneticPr fontId="1" type="noConversion"/>
  </si>
  <si>
    <t>界</t>
    <phoneticPr fontId="1" type="noConversion"/>
  </si>
  <si>
    <t>和</t>
    <phoneticPr fontId="1" type="noConversion"/>
  </si>
  <si>
    <t>平</t>
    <phoneticPr fontId="1" type="noConversion"/>
  </si>
  <si>
    <t>靈</t>
    <phoneticPr fontId="1" type="noConversion"/>
  </si>
  <si>
    <t>魂</t>
    <phoneticPr fontId="1" type="noConversion"/>
  </si>
  <si>
    <t>解</t>
    <phoneticPr fontId="1" type="noConversion"/>
  </si>
  <si>
    <t>脫</t>
    <phoneticPr fontId="1" type="noConversion"/>
  </si>
  <si>
    <t>。</t>
    <phoneticPr fontId="1" type="noConversion"/>
  </si>
  <si>
    <t>和</t>
    <phoneticPr fontId="1" type="noConversion"/>
  </si>
  <si>
    <t>唯</t>
    <phoneticPr fontId="1" type="noConversion"/>
  </si>
  <si>
    <t>一</t>
    <phoneticPr fontId="1" type="noConversion"/>
  </si>
  <si>
    <t>子</t>
    <phoneticPr fontId="1" type="noConversion"/>
  </si>
  <si>
    <t>兒</t>
    <phoneticPr fontId="1" type="noConversion"/>
  </si>
  <si>
    <t>伊</t>
    <phoneticPr fontId="1" type="noConversion"/>
  </si>
  <si>
    <t>是</t>
    <phoneticPr fontId="1" type="noConversion"/>
  </si>
  <si>
    <t>終</t>
    <phoneticPr fontId="1" type="noConversion"/>
  </si>
  <si>
    <t>極</t>
    <phoneticPr fontId="1" type="noConversion"/>
  </si>
  <si>
    <t>師</t>
    <phoneticPr fontId="1" type="noConversion"/>
  </si>
  <si>
    <t>救</t>
    <phoneticPr fontId="1" type="noConversion"/>
  </si>
  <si>
    <t>贖</t>
    <phoneticPr fontId="1" type="noConversion"/>
  </si>
  <si>
    <t>遵</t>
    <phoneticPr fontId="1" type="noConversion"/>
  </si>
  <si>
    <t>循</t>
    <phoneticPr fontId="1" type="noConversion"/>
  </si>
  <si>
    <t>所</t>
    <phoneticPr fontId="1" type="noConversion"/>
  </si>
  <si>
    <t>聖</t>
    <phoneticPr fontId="1" type="noConversion"/>
  </si>
  <si>
    <t>人</t>
    <phoneticPr fontId="1" type="noConversion"/>
  </si>
  <si>
    <t>哲</t>
    <phoneticPr fontId="1" type="noConversion"/>
  </si>
  <si>
    <t>教</t>
    <phoneticPr fontId="1" type="noConversion"/>
  </si>
  <si>
    <t>誨</t>
    <phoneticPr fontId="1" type="noConversion"/>
  </si>
  <si>
    <t>与</t>
    <phoneticPr fontId="1" type="noConversion"/>
  </si>
  <si>
    <t>代</t>
    <phoneticPr fontId="1" type="noConversion"/>
  </si>
  <si>
    <t>表</t>
    <phoneticPr fontId="1" type="noConversion"/>
  </si>
  <si>
    <t>性</t>
    <phoneticPr fontId="1" type="noConversion"/>
  </si>
  <si>
    <t>提</t>
    <phoneticPr fontId="1" type="noConversion"/>
  </si>
  <si>
    <t>昇</t>
    <phoneticPr fontId="1" type="noConversion"/>
  </si>
  <si>
    <t>te7</t>
    <phoneticPr fontId="1" type="noConversion"/>
  </si>
  <si>
    <t>ㄉㆤ˫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</si>
</sst>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9" fillId="0" borderId="0" xfId="0" applyFont="1" applyFill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0" fillId="0" borderId="0" xfId="0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4" sqref="C1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208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550</v>
      </c>
    </row>
    <row r="12" spans="2:3">
      <c r="B12" s="96" t="s">
        <v>195</v>
      </c>
      <c r="C12" s="53" t="s">
        <v>196</v>
      </c>
    </row>
    <row r="13" spans="2:3">
      <c r="B13" s="75" t="s">
        <v>387</v>
      </c>
      <c r="C13" s="53" t="s">
        <v>554</v>
      </c>
    </row>
    <row r="14" spans="2:3">
      <c r="B14" s="75" t="s">
        <v>388</v>
      </c>
      <c r="C14" s="78" t="s">
        <v>555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109" t="s">
        <v>619</v>
      </c>
      <c r="E5" s="109" t="s">
        <v>620</v>
      </c>
      <c r="F5" s="109" t="s">
        <v>621</v>
      </c>
      <c r="G5" s="109" t="s">
        <v>622</v>
      </c>
      <c r="H5" s="109" t="s">
        <v>623</v>
      </c>
      <c r="I5" s="109" t="s">
        <v>624</v>
      </c>
      <c r="J5" s="109" t="s">
        <v>625</v>
      </c>
      <c r="K5" s="109" t="s">
        <v>626</v>
      </c>
      <c r="L5" s="109" t="s">
        <v>627</v>
      </c>
      <c r="M5" s="109" t="s">
        <v>628</v>
      </c>
      <c r="N5" s="109"/>
      <c r="O5" s="109"/>
      <c r="P5" s="109"/>
      <c r="Q5" s="109"/>
      <c r="R5" s="109"/>
      <c r="S5" s="92"/>
      <c r="V5" s="104"/>
    </row>
    <row r="6" spans="2:29" s="50" customFormat="1" ht="36" customHeight="1">
      <c r="B6" s="58"/>
      <c r="C6" s="85"/>
      <c r="D6" s="83" t="s">
        <v>271</v>
      </c>
      <c r="E6" s="83" t="s">
        <v>273</v>
      </c>
      <c r="F6" s="83" t="s">
        <v>275</v>
      </c>
      <c r="G6" s="83" t="s">
        <v>539</v>
      </c>
      <c r="H6" s="83" t="s">
        <v>277</v>
      </c>
      <c r="I6" s="83" t="s">
        <v>540</v>
      </c>
      <c r="J6" s="83" t="s">
        <v>280</v>
      </c>
      <c r="K6" s="83" t="s">
        <v>282</v>
      </c>
      <c r="L6" s="83" t="s">
        <v>284</v>
      </c>
      <c r="M6" s="83" t="s">
        <v>286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541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691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9" t="s">
        <v>629</v>
      </c>
      <c r="E13" s="109" t="s">
        <v>630</v>
      </c>
      <c r="F13" s="109" t="s">
        <v>631</v>
      </c>
      <c r="G13" s="109" t="s">
        <v>632</v>
      </c>
      <c r="H13" s="109" t="s">
        <v>633</v>
      </c>
      <c r="I13" s="109" t="s">
        <v>634</v>
      </c>
      <c r="J13" s="109" t="s">
        <v>635</v>
      </c>
      <c r="K13" s="109" t="s">
        <v>636</v>
      </c>
      <c r="L13" s="109" t="s">
        <v>637</v>
      </c>
      <c r="M13" s="109" t="s">
        <v>635</v>
      </c>
      <c r="N13" s="109" t="s">
        <v>638</v>
      </c>
      <c r="O13" s="109" t="s">
        <v>639</v>
      </c>
      <c r="P13" s="109" t="s">
        <v>635</v>
      </c>
      <c r="Q13" s="109" t="s">
        <v>640</v>
      </c>
      <c r="R13" s="109" t="s">
        <v>641</v>
      </c>
      <c r="S13" s="92"/>
      <c r="V13" s="104"/>
    </row>
    <row r="14" spans="2:29" s="1" customFormat="1" ht="36" customHeight="1">
      <c r="B14" s="58"/>
      <c r="D14" s="83" t="s">
        <v>288</v>
      </c>
      <c r="E14" s="83" t="s">
        <v>290</v>
      </c>
      <c r="F14" s="83" t="s">
        <v>292</v>
      </c>
      <c r="G14" s="83" t="s">
        <v>692</v>
      </c>
      <c r="H14" s="83" t="s">
        <v>294</v>
      </c>
      <c r="I14" s="83" t="s">
        <v>296</v>
      </c>
      <c r="J14" s="83"/>
      <c r="K14" s="83" t="s">
        <v>297</v>
      </c>
      <c r="L14" s="83" t="s">
        <v>298</v>
      </c>
      <c r="M14" s="83"/>
      <c r="N14" s="83" t="s">
        <v>300</v>
      </c>
      <c r="O14" s="83" t="s">
        <v>379</v>
      </c>
      <c r="P14" s="83"/>
      <c r="Q14" s="83" t="s">
        <v>302</v>
      </c>
      <c r="R14" s="83" t="s">
        <v>391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261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9" t="s">
        <v>262</v>
      </c>
      <c r="E17" s="109" t="s">
        <v>642</v>
      </c>
      <c r="F17" s="109" t="s">
        <v>643</v>
      </c>
      <c r="G17" s="109" t="s">
        <v>644</v>
      </c>
      <c r="H17" s="109" t="s">
        <v>623</v>
      </c>
      <c r="I17" s="109" t="s">
        <v>645</v>
      </c>
      <c r="J17" s="109" t="s">
        <v>646</v>
      </c>
      <c r="K17" s="109" t="s">
        <v>647</v>
      </c>
      <c r="L17" s="109" t="s">
        <v>648</v>
      </c>
      <c r="M17" s="109" t="s">
        <v>649</v>
      </c>
      <c r="N17" s="109" t="s">
        <v>650</v>
      </c>
      <c r="O17" s="109" t="s">
        <v>645</v>
      </c>
      <c r="P17" s="109" t="s">
        <v>623</v>
      </c>
      <c r="Q17" s="109" t="s">
        <v>645</v>
      </c>
      <c r="R17" s="109" t="s">
        <v>646</v>
      </c>
      <c r="S17" s="92"/>
      <c r="V17" s="104"/>
    </row>
    <row r="18" spans="2:22" s="1" customFormat="1" ht="36" customHeight="1">
      <c r="B18" s="58"/>
      <c r="D18" s="83" t="s">
        <v>335</v>
      </c>
      <c r="E18" s="83" t="s">
        <v>304</v>
      </c>
      <c r="F18" s="83" t="s">
        <v>305</v>
      </c>
      <c r="G18" s="83" t="s">
        <v>307</v>
      </c>
      <c r="H18" s="83" t="s">
        <v>277</v>
      </c>
      <c r="I18" s="83" t="s">
        <v>309</v>
      </c>
      <c r="J18" s="83" t="s">
        <v>311</v>
      </c>
      <c r="K18" s="83"/>
      <c r="L18" s="83" t="s">
        <v>312</v>
      </c>
      <c r="M18" s="83" t="s">
        <v>314</v>
      </c>
      <c r="N18" s="83" t="s">
        <v>316</v>
      </c>
      <c r="O18" s="83" t="s">
        <v>309</v>
      </c>
      <c r="P18" s="83" t="s">
        <v>277</v>
      </c>
      <c r="Q18" s="83" t="s">
        <v>309</v>
      </c>
      <c r="R18" s="83" t="s">
        <v>311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308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109" t="s">
        <v>647</v>
      </c>
      <c r="E21" s="109" t="s">
        <v>3</v>
      </c>
      <c r="F21" s="109" t="s">
        <v>651</v>
      </c>
      <c r="G21" s="109" t="s">
        <v>652</v>
      </c>
      <c r="H21" s="109" t="s">
        <v>623</v>
      </c>
      <c r="I21" s="109" t="s">
        <v>645</v>
      </c>
      <c r="J21" s="109" t="s">
        <v>646</v>
      </c>
      <c r="K21" s="109" t="s">
        <v>647</v>
      </c>
      <c r="L21" s="109" t="s">
        <v>653</v>
      </c>
      <c r="M21" s="110" t="s">
        <v>386</v>
      </c>
      <c r="N21" s="109" t="s">
        <v>654</v>
      </c>
      <c r="O21" s="109" t="s">
        <v>655</v>
      </c>
      <c r="P21" s="109" t="s">
        <v>656</v>
      </c>
      <c r="Q21" s="109" t="s">
        <v>657</v>
      </c>
      <c r="R21" s="109" t="s">
        <v>635</v>
      </c>
      <c r="S21" s="92"/>
      <c r="V21" s="104"/>
    </row>
    <row r="22" spans="2:22" s="1" customFormat="1" ht="36" customHeight="1">
      <c r="B22" s="58"/>
      <c r="D22" s="83"/>
      <c r="E22" s="83" t="s">
        <v>309</v>
      </c>
      <c r="F22" s="83" t="s">
        <v>318</v>
      </c>
      <c r="G22" s="83" t="s">
        <v>320</v>
      </c>
      <c r="H22" s="83" t="s">
        <v>277</v>
      </c>
      <c r="I22" s="83" t="s">
        <v>309</v>
      </c>
      <c r="J22" s="83" t="s">
        <v>311</v>
      </c>
      <c r="K22" s="83"/>
      <c r="L22" s="83" t="s">
        <v>322</v>
      </c>
      <c r="M22" s="83" t="s">
        <v>323</v>
      </c>
      <c r="N22" s="83" t="s">
        <v>325</v>
      </c>
      <c r="O22" s="83" t="s">
        <v>327</v>
      </c>
      <c r="P22" s="83" t="s">
        <v>380</v>
      </c>
      <c r="Q22" s="83" t="s">
        <v>329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261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109" t="s">
        <v>656</v>
      </c>
      <c r="E25" s="109" t="s">
        <v>657</v>
      </c>
      <c r="F25" s="109" t="s">
        <v>658</v>
      </c>
      <c r="G25" s="109" t="s">
        <v>659</v>
      </c>
      <c r="H25" s="109" t="s">
        <v>262</v>
      </c>
      <c r="I25" s="109" t="s">
        <v>629</v>
      </c>
      <c r="J25" s="109" t="s">
        <v>660</v>
      </c>
      <c r="K25" s="109" t="s">
        <v>661</v>
      </c>
      <c r="L25" s="109" t="s">
        <v>623</v>
      </c>
      <c r="M25" s="109" t="s">
        <v>662</v>
      </c>
      <c r="N25" s="109" t="s">
        <v>663</v>
      </c>
      <c r="O25" s="109" t="s">
        <v>664</v>
      </c>
      <c r="P25" s="109"/>
      <c r="Q25" s="109"/>
      <c r="R25" s="109"/>
      <c r="S25" s="92"/>
      <c r="V25" s="60"/>
    </row>
    <row r="26" spans="2:22" s="1" customFormat="1" ht="36" customHeight="1">
      <c r="B26" s="58"/>
      <c r="D26" s="83" t="s">
        <v>380</v>
      </c>
      <c r="E26" s="83" t="s">
        <v>329</v>
      </c>
      <c r="F26" s="83" t="s">
        <v>395</v>
      </c>
      <c r="G26" s="83" t="s">
        <v>381</v>
      </c>
      <c r="H26" s="83" t="s">
        <v>335</v>
      </c>
      <c r="I26" s="83" t="s">
        <v>288</v>
      </c>
      <c r="J26" s="83" t="s">
        <v>307</v>
      </c>
      <c r="K26" s="83" t="s">
        <v>331</v>
      </c>
      <c r="L26" s="83" t="s">
        <v>277</v>
      </c>
      <c r="M26" s="83" t="s">
        <v>332</v>
      </c>
      <c r="N26" s="83" t="s">
        <v>334</v>
      </c>
      <c r="O26" s="83"/>
      <c r="P26" s="83"/>
      <c r="Q26" s="83"/>
      <c r="R26" s="83"/>
      <c r="S26" s="94"/>
      <c r="U26" s="1" t="str">
        <f xml:space="preserve"> MID($N$26,3,1)</f>
        <v>ㄚ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ㆵ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ㆵ</v>
      </c>
      <c r="V28" s="60"/>
    </row>
    <row r="29" spans="2:22" s="1" customFormat="1" ht="80.099999999999994" customHeight="1">
      <c r="B29" s="57">
        <f>B25+1</f>
        <v>7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92"/>
      <c r="U29" s="67" t="str">
        <f t="shared" si="0"/>
        <v>ㆵ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ㆵ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ㆵ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394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>ㆵ</v>
      </c>
      <c r="V32" s="60"/>
    </row>
    <row r="33" spans="2:22" s="1" customFormat="1" ht="80.099999999999994" customHeight="1">
      <c r="B33" s="57">
        <f>B29+1</f>
        <v>8</v>
      </c>
      <c r="D33" s="109" t="s">
        <v>629</v>
      </c>
      <c r="E33" s="109" t="s">
        <v>638</v>
      </c>
      <c r="F33" s="109" t="s">
        <v>639</v>
      </c>
      <c r="G33" s="109" t="s">
        <v>635</v>
      </c>
      <c r="H33" s="109" t="s">
        <v>642</v>
      </c>
      <c r="I33" s="109" t="s">
        <v>665</v>
      </c>
      <c r="J33" s="109" t="s">
        <v>636</v>
      </c>
      <c r="K33" s="109" t="s">
        <v>637</v>
      </c>
      <c r="L33" s="109" t="s">
        <v>645</v>
      </c>
      <c r="M33" s="109" t="s">
        <v>646</v>
      </c>
      <c r="N33" s="109" t="s">
        <v>666</v>
      </c>
      <c r="O33" s="109" t="s">
        <v>667</v>
      </c>
      <c r="P33" s="109" t="s">
        <v>623</v>
      </c>
      <c r="Q33" s="109" t="s">
        <v>668</v>
      </c>
      <c r="R33" s="109" t="s">
        <v>669</v>
      </c>
      <c r="S33" s="92"/>
      <c r="V33" s="60"/>
    </row>
    <row r="34" spans="2:22" s="1" customFormat="1" ht="36" customHeight="1">
      <c r="B34" s="58"/>
      <c r="D34" s="83" t="s">
        <v>288</v>
      </c>
      <c r="E34" s="83" t="s">
        <v>300</v>
      </c>
      <c r="F34" s="83" t="s">
        <v>379</v>
      </c>
      <c r="G34" s="83"/>
      <c r="H34" s="83" t="s">
        <v>304</v>
      </c>
      <c r="I34" s="83" t="s">
        <v>395</v>
      </c>
      <c r="J34" s="83" t="s">
        <v>297</v>
      </c>
      <c r="K34" s="83" t="s">
        <v>298</v>
      </c>
      <c r="L34" s="83" t="s">
        <v>309</v>
      </c>
      <c r="M34" s="83" t="s">
        <v>311</v>
      </c>
      <c r="N34" s="83" t="s">
        <v>337</v>
      </c>
      <c r="O34" s="83" t="s">
        <v>338</v>
      </c>
      <c r="P34" s="83" t="s">
        <v>277</v>
      </c>
      <c r="Q34" s="83" t="s">
        <v>340</v>
      </c>
      <c r="R34" s="83" t="s">
        <v>342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401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9" t="s">
        <v>647</v>
      </c>
      <c r="E37" s="109" t="s">
        <v>670</v>
      </c>
      <c r="F37" s="109" t="s">
        <v>671</v>
      </c>
      <c r="G37" s="109" t="s">
        <v>672</v>
      </c>
      <c r="H37" s="109" t="s">
        <v>673</v>
      </c>
      <c r="I37" s="109" t="s">
        <v>269</v>
      </c>
      <c r="J37" s="109" t="s">
        <v>674</v>
      </c>
      <c r="K37" s="109" t="s">
        <v>647</v>
      </c>
      <c r="L37" s="109" t="s">
        <v>653</v>
      </c>
      <c r="M37" s="109" t="s">
        <v>386</v>
      </c>
      <c r="N37" s="109" t="s">
        <v>629</v>
      </c>
      <c r="O37" s="109" t="s">
        <v>675</v>
      </c>
      <c r="P37" s="109" t="s">
        <v>676</v>
      </c>
      <c r="Q37" s="109" t="s">
        <v>664</v>
      </c>
      <c r="R37" s="109"/>
      <c r="S37" s="92"/>
      <c r="V37" s="60"/>
    </row>
    <row r="38" spans="2:22" s="1" customFormat="1" ht="36" customHeight="1">
      <c r="B38" s="58"/>
      <c r="D38" s="83"/>
      <c r="E38" s="83" t="s">
        <v>344</v>
      </c>
      <c r="F38" s="83" t="s">
        <v>346</v>
      </c>
      <c r="G38" s="83" t="s">
        <v>347</v>
      </c>
      <c r="H38" s="83" t="s">
        <v>349</v>
      </c>
      <c r="I38" s="83" t="s">
        <v>351</v>
      </c>
      <c r="J38" s="83" t="s">
        <v>352</v>
      </c>
      <c r="K38" s="83"/>
      <c r="L38" s="83" t="s">
        <v>322</v>
      </c>
      <c r="M38" s="83" t="s">
        <v>402</v>
      </c>
      <c r="N38" s="83" t="s">
        <v>288</v>
      </c>
      <c r="O38" s="83" t="s">
        <v>354</v>
      </c>
      <c r="P38" s="83" t="s">
        <v>383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9" t="s">
        <v>629</v>
      </c>
      <c r="E45" s="109" t="s">
        <v>677</v>
      </c>
      <c r="F45" s="109" t="s">
        <v>678</v>
      </c>
      <c r="G45" s="109" t="s">
        <v>679</v>
      </c>
      <c r="H45" s="109" t="s">
        <v>620</v>
      </c>
      <c r="I45" s="109" t="s">
        <v>680</v>
      </c>
      <c r="J45" s="109" t="s">
        <v>681</v>
      </c>
      <c r="K45" s="109" t="s">
        <v>262</v>
      </c>
      <c r="L45" s="109" t="s">
        <v>680</v>
      </c>
      <c r="M45" s="109" t="s">
        <v>682</v>
      </c>
      <c r="N45" s="109" t="s">
        <v>623</v>
      </c>
      <c r="O45" s="109" t="s">
        <v>683</v>
      </c>
      <c r="P45" s="109" t="s">
        <v>684</v>
      </c>
      <c r="Q45" s="109" t="s">
        <v>647</v>
      </c>
      <c r="R45" s="109" t="s">
        <v>629</v>
      </c>
      <c r="S45" s="92"/>
      <c r="V45" s="60"/>
    </row>
    <row r="46" spans="2:22" s="1" customFormat="1" ht="36" customHeight="1">
      <c r="B46" s="58"/>
      <c r="D46" s="83" t="s">
        <v>288</v>
      </c>
      <c r="E46" s="83" t="s">
        <v>355</v>
      </c>
      <c r="F46" s="83" t="s">
        <v>325</v>
      </c>
      <c r="G46" s="83" t="s">
        <v>357</v>
      </c>
      <c r="H46" s="83" t="s">
        <v>273</v>
      </c>
      <c r="I46" s="83" t="s">
        <v>359</v>
      </c>
      <c r="J46" s="83" t="s">
        <v>361</v>
      </c>
      <c r="K46" s="83" t="s">
        <v>335</v>
      </c>
      <c r="L46" s="83" t="s">
        <v>359</v>
      </c>
      <c r="M46" s="83" t="s">
        <v>363</v>
      </c>
      <c r="N46" s="83" t="s">
        <v>277</v>
      </c>
      <c r="O46" s="83" t="s">
        <v>365</v>
      </c>
      <c r="P46" s="83" t="s">
        <v>367</v>
      </c>
      <c r="Q46" s="83"/>
      <c r="R46" s="83" t="s">
        <v>288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109" t="s">
        <v>638</v>
      </c>
      <c r="E49" s="109" t="s">
        <v>639</v>
      </c>
      <c r="F49" s="109" t="s">
        <v>635</v>
      </c>
      <c r="G49" s="109" t="s">
        <v>642</v>
      </c>
      <c r="H49" s="109" t="s">
        <v>685</v>
      </c>
      <c r="I49" s="109" t="s">
        <v>636</v>
      </c>
      <c r="J49" s="109" t="s">
        <v>637</v>
      </c>
      <c r="K49" s="109" t="s">
        <v>670</v>
      </c>
      <c r="L49" s="109" t="s">
        <v>647</v>
      </c>
      <c r="M49" s="109" t="s">
        <v>670</v>
      </c>
      <c r="N49" s="109" t="s">
        <v>671</v>
      </c>
      <c r="O49" s="109" t="s">
        <v>645</v>
      </c>
      <c r="P49" s="109" t="s">
        <v>646</v>
      </c>
      <c r="Q49" s="109" t="s">
        <v>623</v>
      </c>
      <c r="R49" s="109" t="s">
        <v>686</v>
      </c>
      <c r="S49" s="92"/>
      <c r="V49" s="60"/>
    </row>
    <row r="50" spans="2:22" s="1" customFormat="1" ht="36" customHeight="1">
      <c r="B50" s="58"/>
      <c r="D50" s="83" t="s">
        <v>300</v>
      </c>
      <c r="E50" s="83" t="s">
        <v>379</v>
      </c>
      <c r="F50" s="83"/>
      <c r="G50" s="83" t="s">
        <v>304</v>
      </c>
      <c r="H50" s="83" t="s">
        <v>335</v>
      </c>
      <c r="I50" s="83" t="s">
        <v>297</v>
      </c>
      <c r="J50" s="83" t="s">
        <v>298</v>
      </c>
      <c r="K50" s="83" t="s">
        <v>344</v>
      </c>
      <c r="L50" s="83"/>
      <c r="M50" s="83" t="s">
        <v>344</v>
      </c>
      <c r="N50" s="83" t="s">
        <v>346</v>
      </c>
      <c r="O50" s="83" t="s">
        <v>309</v>
      </c>
      <c r="P50" s="83" t="s">
        <v>311</v>
      </c>
      <c r="Q50" s="83" t="s">
        <v>277</v>
      </c>
      <c r="R50" s="83" t="s">
        <v>369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401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109" t="s">
        <v>687</v>
      </c>
      <c r="E53" s="109" t="s">
        <v>647</v>
      </c>
      <c r="F53" s="109" t="s">
        <v>653</v>
      </c>
      <c r="G53" s="109" t="s">
        <v>386</v>
      </c>
      <c r="H53" s="109" t="s">
        <v>629</v>
      </c>
      <c r="I53" s="109" t="s">
        <v>660</v>
      </c>
      <c r="J53" s="109" t="s">
        <v>688</v>
      </c>
      <c r="K53" s="109" t="s">
        <v>623</v>
      </c>
      <c r="L53" s="109" t="s">
        <v>689</v>
      </c>
      <c r="M53" s="109" t="s">
        <v>690</v>
      </c>
      <c r="N53" s="109" t="s">
        <v>664</v>
      </c>
      <c r="O53" s="109"/>
      <c r="P53" s="109"/>
      <c r="Q53" s="109"/>
      <c r="R53" s="109"/>
      <c r="S53" s="92"/>
      <c r="V53" s="60"/>
    </row>
    <row r="54" spans="2:22" s="1" customFormat="1" ht="36" customHeight="1">
      <c r="B54" s="58"/>
      <c r="D54" s="83" t="s">
        <v>371</v>
      </c>
      <c r="E54" s="83"/>
      <c r="F54" s="83" t="s">
        <v>322</v>
      </c>
      <c r="G54" s="83" t="s">
        <v>402</v>
      </c>
      <c r="H54" s="83" t="s">
        <v>288</v>
      </c>
      <c r="I54" s="83" t="s">
        <v>307</v>
      </c>
      <c r="J54" s="83" t="s">
        <v>359</v>
      </c>
      <c r="K54" s="83" t="s">
        <v>277</v>
      </c>
      <c r="L54" s="83" t="s">
        <v>373</v>
      </c>
      <c r="M54" s="83" t="s">
        <v>375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109"/>
      <c r="E57" s="109"/>
      <c r="F57" s="109"/>
      <c r="G57" s="111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109"/>
      <c r="E61" s="109"/>
      <c r="F61" s="109"/>
      <c r="G61" s="111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109"/>
      <c r="E65" s="109"/>
      <c r="F65" s="109"/>
      <c r="G65" s="111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109"/>
      <c r="E69" s="109"/>
      <c r="F69" s="109"/>
      <c r="G69" s="111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109"/>
      <c r="E77" s="109"/>
      <c r="F77" s="109"/>
      <c r="G77" s="111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109"/>
      <c r="E85" s="109"/>
      <c r="F85" s="109"/>
      <c r="G85" s="111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109"/>
      <c r="E97" s="109"/>
      <c r="F97" s="109"/>
      <c r="G97" s="111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109"/>
      <c r="E105" s="109"/>
      <c r="F105" s="109"/>
      <c r="G105" s="111"/>
      <c r="H105" s="109"/>
      <c r="I105" s="109"/>
      <c r="J105" s="109"/>
      <c r="K105" s="109"/>
      <c r="L105" s="109"/>
      <c r="M105" s="109"/>
      <c r="N105" s="109"/>
      <c r="O105" s="112"/>
      <c r="P105" s="109"/>
      <c r="Q105" s="109"/>
      <c r="R105" s="109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12"/>
      <c r="P113" s="109"/>
      <c r="Q113" s="109"/>
      <c r="R113" s="109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109"/>
      <c r="E117" s="109"/>
      <c r="F117" s="111"/>
      <c r="G117" s="111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109"/>
      <c r="E121" s="109"/>
      <c r="F121" s="109"/>
      <c r="G121" s="111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109"/>
      <c r="E125" s="109"/>
      <c r="F125" s="109"/>
      <c r="G125" s="111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109"/>
      <c r="E133" s="109"/>
      <c r="F133" s="109"/>
      <c r="G133" s="111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109"/>
      <c r="E141" s="109"/>
      <c r="F141" s="109"/>
      <c r="G141" s="111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109"/>
      <c r="E145" s="109"/>
      <c r="F145" s="109"/>
      <c r="G145" s="111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109"/>
      <c r="E173" s="109"/>
      <c r="F173" s="109"/>
      <c r="G173" s="111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109"/>
      <c r="E181" s="109"/>
      <c r="F181" s="109"/>
      <c r="G181" s="111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109"/>
      <c r="E193" s="109"/>
      <c r="F193" s="109"/>
      <c r="G193" s="111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109"/>
      <c r="E197" s="109"/>
      <c r="F197" s="109"/>
      <c r="G197" s="111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109"/>
      <c r="E201" s="109"/>
      <c r="F201" s="109"/>
      <c r="G201" s="111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109"/>
      <c r="E205" s="109"/>
      <c r="F205" s="109"/>
      <c r="G205" s="111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109"/>
      <c r="E209" s="109"/>
      <c r="F209" s="109"/>
      <c r="G209" s="111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109"/>
      <c r="E213" s="109"/>
      <c r="F213" s="109"/>
      <c r="G213" s="111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109"/>
      <c r="E217" s="109"/>
      <c r="F217" s="109"/>
      <c r="G217" s="111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109"/>
      <c r="E221" s="109"/>
      <c r="F221" s="109"/>
      <c r="G221" s="111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109"/>
      <c r="E225" s="109"/>
      <c r="F225" s="109"/>
      <c r="G225" s="111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109"/>
      <c r="E229" s="109"/>
      <c r="F229" s="109"/>
      <c r="G229" s="111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109"/>
      <c r="E233" s="109"/>
      <c r="F233" s="109"/>
      <c r="G233" s="111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109"/>
      <c r="E237" s="109"/>
      <c r="F237" s="109"/>
      <c r="G237" s="111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109"/>
      <c r="E241" s="109"/>
      <c r="F241" s="109"/>
      <c r="G241" s="111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2">
      <formula>"'= TRUE(顯示注音輸入)"</formula>
    </cfRule>
    <cfRule type="expression" dxfId="176" priority="31">
      <formula>顯示注音輸入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6">
      <formula>"'= TRUE(顯示注音輸入)"</formula>
    </cfRule>
    <cfRule type="expression" dxfId="170" priority="25">
      <formula>顯示注音輸入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10">
      <formula>"'= TRUE(顯示注音輸入)"</formula>
    </cfRule>
    <cfRule type="expression" dxfId="154" priority="9">
      <formula>顯示注音輸入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556</v>
      </c>
      <c r="E6" s="83" t="s">
        <v>557</v>
      </c>
      <c r="F6" s="83" t="s">
        <v>558</v>
      </c>
      <c r="G6" s="83" t="s">
        <v>559</v>
      </c>
      <c r="H6" s="83" t="s">
        <v>560</v>
      </c>
      <c r="I6" s="83" t="s">
        <v>561</v>
      </c>
      <c r="J6" s="83" t="s">
        <v>562</v>
      </c>
      <c r="K6" s="83" t="s">
        <v>563</v>
      </c>
      <c r="L6" s="83" t="s">
        <v>564</v>
      </c>
      <c r="M6" s="83" t="s">
        <v>565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545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566</v>
      </c>
      <c r="E14" s="83" t="s">
        <v>567</v>
      </c>
      <c r="F14" s="83" t="s">
        <v>568</v>
      </c>
      <c r="G14" s="83" t="s">
        <v>569</v>
      </c>
      <c r="H14" s="83" t="s">
        <v>570</v>
      </c>
      <c r="I14" s="83" t="s">
        <v>571</v>
      </c>
      <c r="J14" s="83"/>
      <c r="K14" s="83" t="s">
        <v>572</v>
      </c>
      <c r="L14" s="83" t="s">
        <v>573</v>
      </c>
      <c r="M14" s="83"/>
      <c r="N14" s="83" t="s">
        <v>574</v>
      </c>
      <c r="O14" s="83" t="s">
        <v>575</v>
      </c>
      <c r="P14" s="83"/>
      <c r="Q14" s="83" t="s">
        <v>576</v>
      </c>
      <c r="R14" s="83" t="s">
        <v>577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386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578</v>
      </c>
      <c r="E18" s="83" t="s">
        <v>492</v>
      </c>
      <c r="F18" s="83" t="s">
        <v>579</v>
      </c>
      <c r="G18" s="83" t="s">
        <v>580</v>
      </c>
      <c r="H18" s="83" t="s">
        <v>560</v>
      </c>
      <c r="I18" s="83" t="s">
        <v>581</v>
      </c>
      <c r="J18" s="83" t="s">
        <v>582</v>
      </c>
      <c r="K18" s="83"/>
      <c r="L18" s="83" t="s">
        <v>583</v>
      </c>
      <c r="M18" s="83" t="s">
        <v>584</v>
      </c>
      <c r="N18" s="83" t="s">
        <v>585</v>
      </c>
      <c r="O18" s="83" t="s">
        <v>581</v>
      </c>
      <c r="P18" s="83" t="s">
        <v>560</v>
      </c>
      <c r="Q18" s="83" t="s">
        <v>581</v>
      </c>
      <c r="R18" s="83" t="s">
        <v>582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556</v>
      </c>
      <c r="F22" s="83" t="s">
        <v>586</v>
      </c>
      <c r="G22" s="83" t="s">
        <v>587</v>
      </c>
      <c r="H22" s="83" t="s">
        <v>560</v>
      </c>
      <c r="I22" s="83" t="s">
        <v>581</v>
      </c>
      <c r="J22" s="83" t="s">
        <v>582</v>
      </c>
      <c r="K22" s="83"/>
      <c r="L22" s="83" t="s">
        <v>502</v>
      </c>
      <c r="M22" s="83" t="s">
        <v>588</v>
      </c>
      <c r="N22" s="83" t="s">
        <v>589</v>
      </c>
      <c r="O22" s="83" t="s">
        <v>504</v>
      </c>
      <c r="P22" s="83" t="s">
        <v>505</v>
      </c>
      <c r="Q22" s="83" t="s">
        <v>590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401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386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505</v>
      </c>
      <c r="E26" s="83" t="s">
        <v>590</v>
      </c>
      <c r="F26" s="83" t="s">
        <v>591</v>
      </c>
      <c r="G26" s="83" t="s">
        <v>592</v>
      </c>
      <c r="H26" s="83" t="s">
        <v>578</v>
      </c>
      <c r="I26" s="83" t="s">
        <v>566</v>
      </c>
      <c r="J26" s="83" t="s">
        <v>580</v>
      </c>
      <c r="K26" s="83" t="s">
        <v>593</v>
      </c>
      <c r="L26" s="83" t="s">
        <v>560</v>
      </c>
      <c r="M26" s="83" t="s">
        <v>594</v>
      </c>
      <c r="N26" s="83" t="s">
        <v>595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386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566</v>
      </c>
      <c r="E34" s="83" t="s">
        <v>574</v>
      </c>
      <c r="F34" s="83" t="s">
        <v>575</v>
      </c>
      <c r="G34" s="83"/>
      <c r="H34" s="83" t="s">
        <v>492</v>
      </c>
      <c r="I34" s="83" t="s">
        <v>578</v>
      </c>
      <c r="J34" s="83" t="s">
        <v>572</v>
      </c>
      <c r="K34" s="83" t="s">
        <v>573</v>
      </c>
      <c r="L34" s="83" t="s">
        <v>581</v>
      </c>
      <c r="M34" s="83" t="s">
        <v>582</v>
      </c>
      <c r="N34" s="83" t="s">
        <v>596</v>
      </c>
      <c r="O34" s="83" t="s">
        <v>597</v>
      </c>
      <c r="P34" s="83" t="s">
        <v>560</v>
      </c>
      <c r="Q34" s="83" t="s">
        <v>598</v>
      </c>
      <c r="R34" s="83" t="s">
        <v>599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600</v>
      </c>
      <c r="F38" s="83" t="s">
        <v>601</v>
      </c>
      <c r="G38" s="83" t="s">
        <v>602</v>
      </c>
      <c r="H38" s="83" t="s">
        <v>603</v>
      </c>
      <c r="I38" s="83" t="s">
        <v>604</v>
      </c>
      <c r="J38" s="83" t="s">
        <v>605</v>
      </c>
      <c r="K38" s="83"/>
      <c r="L38" s="83" t="s">
        <v>502</v>
      </c>
      <c r="M38" s="83" t="s">
        <v>606</v>
      </c>
      <c r="N38" s="83" t="s">
        <v>566</v>
      </c>
      <c r="O38" s="83" t="s">
        <v>607</v>
      </c>
      <c r="P38" s="83" t="s">
        <v>608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566</v>
      </c>
      <c r="E46" s="83" t="s">
        <v>609</v>
      </c>
      <c r="F46" s="83" t="s">
        <v>589</v>
      </c>
      <c r="G46" s="83" t="s">
        <v>610</v>
      </c>
      <c r="H46" s="83" t="s">
        <v>557</v>
      </c>
      <c r="I46" s="83" t="s">
        <v>528</v>
      </c>
      <c r="J46" s="83" t="s">
        <v>611</v>
      </c>
      <c r="K46" s="83" t="s">
        <v>612</v>
      </c>
      <c r="L46" s="83" t="s">
        <v>528</v>
      </c>
      <c r="M46" s="83" t="s">
        <v>613</v>
      </c>
      <c r="N46" s="83" t="s">
        <v>560</v>
      </c>
      <c r="O46" s="83" t="s">
        <v>614</v>
      </c>
      <c r="P46" s="83" t="s">
        <v>531</v>
      </c>
      <c r="Q46" s="83"/>
      <c r="R46" s="83" t="s">
        <v>566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574</v>
      </c>
      <c r="E50" s="83" t="s">
        <v>575</v>
      </c>
      <c r="F50" s="83"/>
      <c r="G50" s="83" t="s">
        <v>492</v>
      </c>
      <c r="H50" s="83" t="s">
        <v>612</v>
      </c>
      <c r="I50" s="83" t="s">
        <v>572</v>
      </c>
      <c r="J50" s="83" t="s">
        <v>573</v>
      </c>
      <c r="K50" s="83" t="s">
        <v>600</v>
      </c>
      <c r="L50" s="83"/>
      <c r="M50" s="83" t="s">
        <v>600</v>
      </c>
      <c r="N50" s="83" t="s">
        <v>601</v>
      </c>
      <c r="O50" s="83" t="s">
        <v>581</v>
      </c>
      <c r="P50" s="83" t="s">
        <v>582</v>
      </c>
      <c r="Q50" s="83" t="s">
        <v>560</v>
      </c>
      <c r="R50" s="83" t="s">
        <v>615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616</v>
      </c>
      <c r="E54" s="83"/>
      <c r="F54" s="83" t="s">
        <v>502</v>
      </c>
      <c r="G54" s="83" t="s">
        <v>606</v>
      </c>
      <c r="H54" s="83" t="s">
        <v>566</v>
      </c>
      <c r="I54" s="83" t="s">
        <v>580</v>
      </c>
      <c r="J54" s="83" t="s">
        <v>528</v>
      </c>
      <c r="K54" s="83" t="s">
        <v>560</v>
      </c>
      <c r="L54" s="83" t="s">
        <v>617</v>
      </c>
      <c r="M54" s="83" t="s">
        <v>618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4" priority="33">
      <formula>顯示注音輸入</formula>
    </cfRule>
    <cfRule type="expression" dxfId="35" priority="34">
      <formula>"'= TRUE(顯示注音輸入)"</formula>
    </cfRule>
  </conditionalFormatting>
  <conditionalFormatting sqref="D31:R31">
    <cfRule type="expression" dxfId="32" priority="31">
      <formula>顯示注音輸入</formula>
    </cfRule>
    <cfRule type="expression" dxfId="33" priority="32">
      <formula>"'= TRUE(顯示注音輸入)"</formula>
    </cfRule>
  </conditionalFormatting>
  <conditionalFormatting sqref="D35:R35">
    <cfRule type="expression" dxfId="30" priority="29">
      <formula>顯示注音輸入</formula>
    </cfRule>
    <cfRule type="expression" dxfId="31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6" priority="25">
      <formula>顯示注音輸入</formula>
    </cfRule>
    <cfRule type="expression" dxfId="27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2" priority="11">
      <formula>顯示注音輸入</formula>
    </cfRule>
    <cfRule type="expression" dxfId="13" priority="12">
      <formula>"'= TRUE(顯示注音輸入)"</formula>
    </cfRule>
  </conditionalFormatting>
  <conditionalFormatting sqref="D79:R79">
    <cfRule type="expression" dxfId="10" priority="9">
      <formula>顯示注音輸入</formula>
    </cfRule>
    <cfRule type="expression" dxfId="11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537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543</v>
      </c>
      <c r="F4" s="82" t="s">
        <v>274</v>
      </c>
      <c r="G4" s="82" t="s">
        <v>538</v>
      </c>
      <c r="H4" s="82" t="s">
        <v>544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403</v>
      </c>
      <c r="E6" s="83" t="s">
        <v>404</v>
      </c>
      <c r="F6" s="83" t="s">
        <v>405</v>
      </c>
      <c r="G6" s="83" t="s">
        <v>551</v>
      </c>
      <c r="H6" s="83" t="s">
        <v>406</v>
      </c>
      <c r="I6" s="83" t="s">
        <v>407</v>
      </c>
      <c r="J6" s="83" t="s">
        <v>408</v>
      </c>
      <c r="K6" s="83" t="s">
        <v>409</v>
      </c>
      <c r="L6" s="83" t="s">
        <v>410</v>
      </c>
      <c r="M6" s="83" t="s">
        <v>411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545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412</v>
      </c>
      <c r="E14" s="83" t="s">
        <v>413</v>
      </c>
      <c r="F14" s="83" t="s">
        <v>414</v>
      </c>
      <c r="G14" s="83" t="s">
        <v>415</v>
      </c>
      <c r="H14" s="83" t="s">
        <v>416</v>
      </c>
      <c r="I14" s="83" t="s">
        <v>417</v>
      </c>
      <c r="J14" s="83"/>
      <c r="K14" s="83" t="s">
        <v>418</v>
      </c>
      <c r="L14" s="83" t="s">
        <v>419</v>
      </c>
      <c r="M14" s="83"/>
      <c r="N14" s="83" t="s">
        <v>420</v>
      </c>
      <c r="O14" s="83" t="s">
        <v>421</v>
      </c>
      <c r="P14" s="83"/>
      <c r="Q14" s="83" t="s">
        <v>422</v>
      </c>
      <c r="R14" s="83" t="s">
        <v>423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546</v>
      </c>
      <c r="F16" s="82" t="s">
        <v>392</v>
      </c>
      <c r="G16" s="82" t="s">
        <v>306</v>
      </c>
      <c r="H16" s="82" t="s">
        <v>544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544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386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424</v>
      </c>
      <c r="E18" s="83" t="s">
        <v>425</v>
      </c>
      <c r="F18" s="83" t="s">
        <v>426</v>
      </c>
      <c r="G18" s="83" t="s">
        <v>427</v>
      </c>
      <c r="H18" s="83" t="s">
        <v>406</v>
      </c>
      <c r="I18" s="83" t="s">
        <v>428</v>
      </c>
      <c r="J18" s="83" t="s">
        <v>429</v>
      </c>
      <c r="K18" s="83"/>
      <c r="L18" s="83" t="s">
        <v>430</v>
      </c>
      <c r="M18" s="83" t="s">
        <v>431</v>
      </c>
      <c r="N18" s="83" t="s">
        <v>432</v>
      </c>
      <c r="O18" s="83" t="s">
        <v>428</v>
      </c>
      <c r="P18" s="83" t="s">
        <v>406</v>
      </c>
      <c r="Q18" s="83" t="s">
        <v>428</v>
      </c>
      <c r="R18" s="83" t="s">
        <v>429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536</v>
      </c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547</v>
      </c>
      <c r="G20" s="82" t="s">
        <v>319</v>
      </c>
      <c r="H20" s="82" t="s">
        <v>544</v>
      </c>
      <c r="I20" s="82" t="s">
        <v>308</v>
      </c>
      <c r="J20" s="82" t="s">
        <v>310</v>
      </c>
      <c r="K20" s="82"/>
      <c r="L20" s="82" t="s">
        <v>321</v>
      </c>
      <c r="M20" s="82" t="s">
        <v>536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403</v>
      </c>
      <c r="F22" s="83" t="s">
        <v>433</v>
      </c>
      <c r="G22" s="83" t="s">
        <v>434</v>
      </c>
      <c r="H22" s="83" t="s">
        <v>406</v>
      </c>
      <c r="I22" s="83" t="s">
        <v>428</v>
      </c>
      <c r="J22" s="83" t="s">
        <v>429</v>
      </c>
      <c r="K22" s="83"/>
      <c r="L22" s="83" t="s">
        <v>435</v>
      </c>
      <c r="M22" s="83" t="s">
        <v>552</v>
      </c>
      <c r="N22" s="83" t="s">
        <v>436</v>
      </c>
      <c r="O22" s="83" t="s">
        <v>437</v>
      </c>
      <c r="P22" s="83" t="s">
        <v>438</v>
      </c>
      <c r="Q22" s="83" t="s">
        <v>439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401</v>
      </c>
      <c r="I24" s="82" t="s">
        <v>287</v>
      </c>
      <c r="J24" s="82" t="s">
        <v>306</v>
      </c>
      <c r="K24" s="82" t="s">
        <v>330</v>
      </c>
      <c r="L24" s="82" t="s">
        <v>544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386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438</v>
      </c>
      <c r="E26" s="83" t="s">
        <v>439</v>
      </c>
      <c r="F26" s="83" t="s">
        <v>440</v>
      </c>
      <c r="G26" s="83" t="s">
        <v>441</v>
      </c>
      <c r="H26" s="83" t="s">
        <v>424</v>
      </c>
      <c r="I26" s="83" t="s">
        <v>412</v>
      </c>
      <c r="J26" s="83" t="s">
        <v>427</v>
      </c>
      <c r="K26" s="83" t="s">
        <v>443</v>
      </c>
      <c r="L26" s="83" t="s">
        <v>406</v>
      </c>
      <c r="M26" s="83" t="s">
        <v>444</v>
      </c>
      <c r="N26" s="83" t="s">
        <v>445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546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548</v>
      </c>
      <c r="O32" s="82" t="s">
        <v>267</v>
      </c>
      <c r="P32" s="82" t="s">
        <v>544</v>
      </c>
      <c r="Q32" s="82" t="s">
        <v>339</v>
      </c>
      <c r="R32" s="82" t="s">
        <v>341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386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412</v>
      </c>
      <c r="E34" s="83" t="s">
        <v>420</v>
      </c>
      <c r="F34" s="83" t="s">
        <v>421</v>
      </c>
      <c r="G34" s="83"/>
      <c r="H34" s="83" t="s">
        <v>425</v>
      </c>
      <c r="I34" s="83" t="s">
        <v>424</v>
      </c>
      <c r="J34" s="83" t="s">
        <v>418</v>
      </c>
      <c r="K34" s="83" t="s">
        <v>419</v>
      </c>
      <c r="L34" s="83" t="s">
        <v>428</v>
      </c>
      <c r="M34" s="83" t="s">
        <v>429</v>
      </c>
      <c r="N34" s="83" t="s">
        <v>446</v>
      </c>
      <c r="O34" s="83" t="s">
        <v>447</v>
      </c>
      <c r="P34" s="83" t="s">
        <v>406</v>
      </c>
      <c r="Q34" s="83" t="s">
        <v>448</v>
      </c>
      <c r="R34" s="83" t="s">
        <v>449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549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450</v>
      </c>
      <c r="F38" s="83" t="s">
        <v>451</v>
      </c>
      <c r="G38" s="83" t="s">
        <v>452</v>
      </c>
      <c r="H38" s="83" t="s">
        <v>453</v>
      </c>
      <c r="I38" s="83" t="s">
        <v>454</v>
      </c>
      <c r="J38" s="83" t="s">
        <v>455</v>
      </c>
      <c r="K38" s="83"/>
      <c r="L38" s="83" t="s">
        <v>435</v>
      </c>
      <c r="M38" s="83" t="s">
        <v>456</v>
      </c>
      <c r="N38" s="83" t="s">
        <v>412</v>
      </c>
      <c r="O38" s="83" t="s">
        <v>457</v>
      </c>
      <c r="P38" s="83" t="s">
        <v>458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543</v>
      </c>
      <c r="I44" s="82" t="s">
        <v>358</v>
      </c>
      <c r="J44" s="82" t="s">
        <v>542</v>
      </c>
      <c r="K44" s="82" t="s">
        <v>261</v>
      </c>
      <c r="L44" s="82" t="s">
        <v>358</v>
      </c>
      <c r="M44" s="82" t="s">
        <v>362</v>
      </c>
      <c r="N44" s="82" t="s">
        <v>544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412</v>
      </c>
      <c r="E46" s="83" t="s">
        <v>459</v>
      </c>
      <c r="F46" s="83" t="s">
        <v>436</v>
      </c>
      <c r="G46" s="83" t="s">
        <v>460</v>
      </c>
      <c r="H46" s="83" t="s">
        <v>404</v>
      </c>
      <c r="I46" s="83" t="s">
        <v>461</v>
      </c>
      <c r="J46" s="83" t="s">
        <v>553</v>
      </c>
      <c r="K46" s="83" t="s">
        <v>442</v>
      </c>
      <c r="L46" s="83" t="s">
        <v>461</v>
      </c>
      <c r="M46" s="83" t="s">
        <v>462</v>
      </c>
      <c r="N46" s="83" t="s">
        <v>406</v>
      </c>
      <c r="O46" s="83" t="s">
        <v>463</v>
      </c>
      <c r="P46" s="83" t="s">
        <v>464</v>
      </c>
      <c r="Q46" s="83"/>
      <c r="R46" s="83" t="s">
        <v>412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546</v>
      </c>
      <c r="H48" s="82" t="s">
        <v>261</v>
      </c>
      <c r="I48" s="82" t="s">
        <v>389</v>
      </c>
      <c r="J48" s="82" t="s">
        <v>264</v>
      </c>
      <c r="K48" s="82" t="s">
        <v>549</v>
      </c>
      <c r="L48" s="82"/>
      <c r="M48" s="82" t="s">
        <v>549</v>
      </c>
      <c r="N48" s="82" t="s">
        <v>345</v>
      </c>
      <c r="O48" s="82" t="s">
        <v>308</v>
      </c>
      <c r="P48" s="82" t="s">
        <v>310</v>
      </c>
      <c r="Q48" s="82" t="s">
        <v>544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420</v>
      </c>
      <c r="E50" s="83" t="s">
        <v>421</v>
      </c>
      <c r="F50" s="83"/>
      <c r="G50" s="83" t="s">
        <v>425</v>
      </c>
      <c r="H50" s="83" t="s">
        <v>442</v>
      </c>
      <c r="I50" s="83" t="s">
        <v>418</v>
      </c>
      <c r="J50" s="83" t="s">
        <v>419</v>
      </c>
      <c r="K50" s="83" t="s">
        <v>450</v>
      </c>
      <c r="L50" s="83"/>
      <c r="M50" s="83" t="s">
        <v>450</v>
      </c>
      <c r="N50" s="83" t="s">
        <v>451</v>
      </c>
      <c r="O50" s="83" t="s">
        <v>428</v>
      </c>
      <c r="P50" s="83" t="s">
        <v>429</v>
      </c>
      <c r="Q50" s="83" t="s">
        <v>406</v>
      </c>
      <c r="R50" s="83" t="s">
        <v>465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544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466</v>
      </c>
      <c r="E54" s="83"/>
      <c r="F54" s="83" t="s">
        <v>435</v>
      </c>
      <c r="G54" s="83" t="s">
        <v>456</v>
      </c>
      <c r="H54" s="83" t="s">
        <v>412</v>
      </c>
      <c r="I54" s="83" t="s">
        <v>427</v>
      </c>
      <c r="J54" s="83" t="s">
        <v>461</v>
      </c>
      <c r="K54" s="83" t="s">
        <v>406</v>
      </c>
      <c r="L54" s="83" t="s">
        <v>467</v>
      </c>
      <c r="M54" s="83" t="s">
        <v>468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2" priority="33">
      <formula>顯示注音輸入</formula>
    </cfRule>
    <cfRule type="expression" dxfId="83" priority="34">
      <formula>"'= TRUE(顯示注音輸入)"</formula>
    </cfRule>
  </conditionalFormatting>
  <conditionalFormatting sqref="D31:R31">
    <cfRule type="expression" dxfId="80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78" priority="29">
      <formula>顯示注音輸入</formula>
    </cfRule>
    <cfRule type="expression" dxfId="79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4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0" priority="11">
      <formula>顯示注音輸入</formula>
    </cfRule>
    <cfRule type="expression" dxfId="61" priority="12">
      <formula>"'= TRUE(顯示注音輸入)"</formula>
    </cfRule>
  </conditionalFormatting>
  <conditionalFormatting sqref="D79:R79">
    <cfRule type="expression" dxfId="58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272</v>
      </c>
      <c r="F4" s="82" t="s">
        <v>274</v>
      </c>
      <c r="G4" s="82" t="s">
        <v>263</v>
      </c>
      <c r="H4" s="82" t="s">
        <v>276</v>
      </c>
      <c r="I4" s="82" t="s">
        <v>278</v>
      </c>
      <c r="J4" s="82" t="s">
        <v>279</v>
      </c>
      <c r="K4" s="82" t="s">
        <v>281</v>
      </c>
      <c r="L4" s="82" t="s">
        <v>283</v>
      </c>
      <c r="M4" s="82" t="s">
        <v>285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469</v>
      </c>
      <c r="E6" s="83" t="s">
        <v>470</v>
      </c>
      <c r="F6" s="83" t="s">
        <v>471</v>
      </c>
      <c r="G6" s="83" t="s">
        <v>472</v>
      </c>
      <c r="H6" s="83" t="s">
        <v>473</v>
      </c>
      <c r="I6" s="83" t="s">
        <v>474</v>
      </c>
      <c r="J6" s="83" t="s">
        <v>475</v>
      </c>
      <c r="K6" s="83" t="s">
        <v>476</v>
      </c>
      <c r="L6" s="83" t="s">
        <v>477</v>
      </c>
      <c r="M6" s="83" t="s">
        <v>478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287</v>
      </c>
      <c r="E12" s="82" t="s">
        <v>289</v>
      </c>
      <c r="F12" s="82" t="s">
        <v>291</v>
      </c>
      <c r="G12" s="82" t="s">
        <v>400</v>
      </c>
      <c r="H12" s="82" t="s">
        <v>293</v>
      </c>
      <c r="I12" s="82" t="s">
        <v>295</v>
      </c>
      <c r="J12" s="82"/>
      <c r="K12" s="82" t="s">
        <v>389</v>
      </c>
      <c r="L12" s="82" t="s">
        <v>264</v>
      </c>
      <c r="M12" s="82"/>
      <c r="N12" s="82" t="s">
        <v>299</v>
      </c>
      <c r="O12" s="82" t="s">
        <v>378</v>
      </c>
      <c r="P12" s="82"/>
      <c r="Q12" s="82" t="s">
        <v>301</v>
      </c>
      <c r="R12" s="82" t="s">
        <v>390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384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479</v>
      </c>
      <c r="E14" s="83" t="s">
        <v>480</v>
      </c>
      <c r="F14" s="83" t="s">
        <v>481</v>
      </c>
      <c r="G14" s="83" t="s">
        <v>482</v>
      </c>
      <c r="H14" s="83" t="s">
        <v>483</v>
      </c>
      <c r="I14" s="83" t="s">
        <v>484</v>
      </c>
      <c r="J14" s="83"/>
      <c r="K14" s="83" t="s">
        <v>485</v>
      </c>
      <c r="L14" s="83" t="s">
        <v>486</v>
      </c>
      <c r="M14" s="83"/>
      <c r="N14" s="83" t="s">
        <v>487</v>
      </c>
      <c r="O14" s="83" t="s">
        <v>488</v>
      </c>
      <c r="P14" s="83"/>
      <c r="Q14" s="83" t="s">
        <v>489</v>
      </c>
      <c r="R14" s="83" t="s">
        <v>490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401</v>
      </c>
      <c r="E16" s="82" t="s">
        <v>303</v>
      </c>
      <c r="F16" s="82" t="s">
        <v>392</v>
      </c>
      <c r="G16" s="82" t="s">
        <v>306</v>
      </c>
      <c r="H16" s="82" t="s">
        <v>276</v>
      </c>
      <c r="I16" s="82" t="s">
        <v>308</v>
      </c>
      <c r="J16" s="82" t="s">
        <v>310</v>
      </c>
      <c r="K16" s="82"/>
      <c r="L16" s="82" t="s">
        <v>393</v>
      </c>
      <c r="M16" s="82" t="s">
        <v>313</v>
      </c>
      <c r="N16" s="82" t="s">
        <v>315</v>
      </c>
      <c r="O16" s="82" t="s">
        <v>308</v>
      </c>
      <c r="P16" s="82" t="s">
        <v>276</v>
      </c>
      <c r="Q16" s="82" t="s">
        <v>308</v>
      </c>
      <c r="R16" s="82" t="s">
        <v>310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399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491</v>
      </c>
      <c r="E18" s="83" t="s">
        <v>492</v>
      </c>
      <c r="F18" s="83" t="s">
        <v>493</v>
      </c>
      <c r="G18" s="83" t="s">
        <v>494</v>
      </c>
      <c r="H18" s="83" t="s">
        <v>473</v>
      </c>
      <c r="I18" s="83" t="s">
        <v>495</v>
      </c>
      <c r="J18" s="83" t="s">
        <v>496</v>
      </c>
      <c r="K18" s="83"/>
      <c r="L18" s="83" t="s">
        <v>497</v>
      </c>
      <c r="M18" s="83" t="s">
        <v>498</v>
      </c>
      <c r="N18" s="83" t="s">
        <v>499</v>
      </c>
      <c r="O18" s="83" t="s">
        <v>495</v>
      </c>
      <c r="P18" s="83" t="s">
        <v>473</v>
      </c>
      <c r="Q18" s="83" t="s">
        <v>495</v>
      </c>
      <c r="R18" s="83" t="s">
        <v>496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376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317</v>
      </c>
      <c r="G20" s="82" t="s">
        <v>319</v>
      </c>
      <c r="H20" s="82" t="s">
        <v>276</v>
      </c>
      <c r="I20" s="82" t="s">
        <v>308</v>
      </c>
      <c r="J20" s="82" t="s">
        <v>310</v>
      </c>
      <c r="K20" s="82"/>
      <c r="L20" s="82" t="s">
        <v>321</v>
      </c>
      <c r="M20" s="82" t="s">
        <v>401</v>
      </c>
      <c r="N20" s="82" t="s">
        <v>324</v>
      </c>
      <c r="O20" s="82" t="s">
        <v>326</v>
      </c>
      <c r="P20" s="82" t="s">
        <v>376</v>
      </c>
      <c r="Q20" s="82" t="s">
        <v>328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386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469</v>
      </c>
      <c r="F22" s="83" t="s">
        <v>500</v>
      </c>
      <c r="G22" s="83" t="s">
        <v>501</v>
      </c>
      <c r="H22" s="83" t="s">
        <v>473</v>
      </c>
      <c r="I22" s="83" t="s">
        <v>495</v>
      </c>
      <c r="J22" s="83" t="s">
        <v>496</v>
      </c>
      <c r="K22" s="83"/>
      <c r="L22" s="83" t="s">
        <v>502</v>
      </c>
      <c r="M22" s="83" t="s">
        <v>491</v>
      </c>
      <c r="N22" s="83" t="s">
        <v>503</v>
      </c>
      <c r="O22" s="83" t="s">
        <v>504</v>
      </c>
      <c r="P22" s="83" t="s">
        <v>505</v>
      </c>
      <c r="Q22" s="83" t="s">
        <v>506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376</v>
      </c>
      <c r="E23" s="81"/>
      <c r="F23" s="81"/>
      <c r="G23" s="81" t="s">
        <v>377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376</v>
      </c>
      <c r="E24" s="82" t="s">
        <v>328</v>
      </c>
      <c r="F24" s="82" t="s">
        <v>394</v>
      </c>
      <c r="G24" s="82" t="s">
        <v>377</v>
      </c>
      <c r="H24" s="82" t="s">
        <v>261</v>
      </c>
      <c r="I24" s="82" t="s">
        <v>287</v>
      </c>
      <c r="J24" s="82" t="s">
        <v>306</v>
      </c>
      <c r="K24" s="82" t="s">
        <v>330</v>
      </c>
      <c r="L24" s="82" t="s">
        <v>276</v>
      </c>
      <c r="M24" s="82" t="s">
        <v>266</v>
      </c>
      <c r="N24" s="82" t="s">
        <v>333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399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505</v>
      </c>
      <c r="E26" s="83" t="s">
        <v>506</v>
      </c>
      <c r="F26" s="83" t="s">
        <v>507</v>
      </c>
      <c r="G26" s="83" t="s">
        <v>508</v>
      </c>
      <c r="H26" s="83" t="s">
        <v>509</v>
      </c>
      <c r="I26" s="83" t="s">
        <v>479</v>
      </c>
      <c r="J26" s="83" t="s">
        <v>494</v>
      </c>
      <c r="K26" s="83" t="s">
        <v>510</v>
      </c>
      <c r="L26" s="83" t="s">
        <v>473</v>
      </c>
      <c r="M26" s="83" t="s">
        <v>511</v>
      </c>
      <c r="N26" s="83" t="s">
        <v>512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287</v>
      </c>
      <c r="E32" s="82" t="s">
        <v>299</v>
      </c>
      <c r="F32" s="82" t="s">
        <v>378</v>
      </c>
      <c r="G32" s="82"/>
      <c r="H32" s="82" t="s">
        <v>303</v>
      </c>
      <c r="I32" s="82" t="s">
        <v>401</v>
      </c>
      <c r="J32" s="82" t="s">
        <v>389</v>
      </c>
      <c r="K32" s="82" t="s">
        <v>264</v>
      </c>
      <c r="L32" s="82" t="s">
        <v>308</v>
      </c>
      <c r="M32" s="82" t="s">
        <v>310</v>
      </c>
      <c r="N32" s="82" t="s">
        <v>336</v>
      </c>
      <c r="O32" s="82" t="s">
        <v>267</v>
      </c>
      <c r="P32" s="82" t="s">
        <v>276</v>
      </c>
      <c r="Q32" s="82" t="s">
        <v>339</v>
      </c>
      <c r="R32" s="82" t="s">
        <v>341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399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479</v>
      </c>
      <c r="E34" s="83" t="s">
        <v>487</v>
      </c>
      <c r="F34" s="83" t="s">
        <v>488</v>
      </c>
      <c r="G34" s="83"/>
      <c r="H34" s="83" t="s">
        <v>492</v>
      </c>
      <c r="I34" s="83" t="s">
        <v>491</v>
      </c>
      <c r="J34" s="83" t="s">
        <v>485</v>
      </c>
      <c r="K34" s="83" t="s">
        <v>486</v>
      </c>
      <c r="L34" s="83" t="s">
        <v>495</v>
      </c>
      <c r="M34" s="83" t="s">
        <v>496</v>
      </c>
      <c r="N34" s="83" t="s">
        <v>513</v>
      </c>
      <c r="O34" s="83" t="s">
        <v>514</v>
      </c>
      <c r="P34" s="83" t="s">
        <v>473</v>
      </c>
      <c r="Q34" s="83" t="s">
        <v>515</v>
      </c>
      <c r="R34" s="83" t="s">
        <v>516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343</v>
      </c>
      <c r="F36" s="82" t="s">
        <v>345</v>
      </c>
      <c r="G36" s="82" t="s">
        <v>396</v>
      </c>
      <c r="H36" s="82" t="s">
        <v>348</v>
      </c>
      <c r="I36" s="82" t="s">
        <v>350</v>
      </c>
      <c r="J36" s="82" t="s">
        <v>268</v>
      </c>
      <c r="K36" s="82"/>
      <c r="L36" s="82" t="s">
        <v>321</v>
      </c>
      <c r="M36" s="82" t="s">
        <v>398</v>
      </c>
      <c r="N36" s="82" t="s">
        <v>287</v>
      </c>
      <c r="O36" s="82" t="s">
        <v>353</v>
      </c>
      <c r="P36" s="82" t="s">
        <v>382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385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517</v>
      </c>
      <c r="F38" s="83" t="s">
        <v>518</v>
      </c>
      <c r="G38" s="83" t="s">
        <v>519</v>
      </c>
      <c r="H38" s="83" t="s">
        <v>520</v>
      </c>
      <c r="I38" s="83" t="s">
        <v>521</v>
      </c>
      <c r="J38" s="83" t="s">
        <v>522</v>
      </c>
      <c r="K38" s="83"/>
      <c r="L38" s="83" t="s">
        <v>502</v>
      </c>
      <c r="M38" s="83" t="s">
        <v>523</v>
      </c>
      <c r="N38" s="83" t="s">
        <v>479</v>
      </c>
      <c r="O38" s="83" t="s">
        <v>524</v>
      </c>
      <c r="P38" s="83" t="s">
        <v>525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287</v>
      </c>
      <c r="E44" s="82" t="s">
        <v>397</v>
      </c>
      <c r="F44" s="82" t="s">
        <v>324</v>
      </c>
      <c r="G44" s="82" t="s">
        <v>356</v>
      </c>
      <c r="H44" s="82" t="s">
        <v>272</v>
      </c>
      <c r="I44" s="82" t="s">
        <v>358</v>
      </c>
      <c r="J44" s="82" t="s">
        <v>360</v>
      </c>
      <c r="K44" s="82" t="s">
        <v>261</v>
      </c>
      <c r="L44" s="82" t="s">
        <v>358</v>
      </c>
      <c r="M44" s="82" t="s">
        <v>362</v>
      </c>
      <c r="N44" s="82" t="s">
        <v>276</v>
      </c>
      <c r="O44" s="82" t="s">
        <v>364</v>
      </c>
      <c r="P44" s="82" t="s">
        <v>366</v>
      </c>
      <c r="Q44" s="82"/>
      <c r="R44" s="82" t="s">
        <v>287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479</v>
      </c>
      <c r="E46" s="83" t="s">
        <v>526</v>
      </c>
      <c r="F46" s="83" t="s">
        <v>503</v>
      </c>
      <c r="G46" s="83" t="s">
        <v>527</v>
      </c>
      <c r="H46" s="83" t="s">
        <v>470</v>
      </c>
      <c r="I46" s="83" t="s">
        <v>528</v>
      </c>
      <c r="J46" s="83"/>
      <c r="K46" s="83" t="s">
        <v>509</v>
      </c>
      <c r="L46" s="83" t="s">
        <v>528</v>
      </c>
      <c r="M46" s="83" t="s">
        <v>529</v>
      </c>
      <c r="N46" s="83" t="s">
        <v>473</v>
      </c>
      <c r="O46" s="83" t="s">
        <v>530</v>
      </c>
      <c r="P46" s="83" t="s">
        <v>531</v>
      </c>
      <c r="Q46" s="83"/>
      <c r="R46" s="83" t="s">
        <v>479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299</v>
      </c>
      <c r="E48" s="82" t="s">
        <v>378</v>
      </c>
      <c r="F48" s="82"/>
      <c r="G48" s="82" t="s">
        <v>303</v>
      </c>
      <c r="H48" s="82" t="s">
        <v>261</v>
      </c>
      <c r="I48" s="82" t="s">
        <v>389</v>
      </c>
      <c r="J48" s="82" t="s">
        <v>264</v>
      </c>
      <c r="K48" s="82" t="s">
        <v>343</v>
      </c>
      <c r="L48" s="82"/>
      <c r="M48" s="82" t="s">
        <v>343</v>
      </c>
      <c r="N48" s="82" t="s">
        <v>345</v>
      </c>
      <c r="O48" s="82" t="s">
        <v>308</v>
      </c>
      <c r="P48" s="82" t="s">
        <v>310</v>
      </c>
      <c r="Q48" s="82" t="s">
        <v>276</v>
      </c>
      <c r="R48" s="82" t="s">
        <v>368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487</v>
      </c>
      <c r="E50" s="83" t="s">
        <v>488</v>
      </c>
      <c r="F50" s="83"/>
      <c r="G50" s="83" t="s">
        <v>492</v>
      </c>
      <c r="H50" s="83" t="s">
        <v>509</v>
      </c>
      <c r="I50" s="83" t="s">
        <v>485</v>
      </c>
      <c r="J50" s="83" t="s">
        <v>486</v>
      </c>
      <c r="K50" s="83" t="s">
        <v>517</v>
      </c>
      <c r="L50" s="83"/>
      <c r="M50" s="83" t="s">
        <v>517</v>
      </c>
      <c r="N50" s="83" t="s">
        <v>518</v>
      </c>
      <c r="O50" s="83" t="s">
        <v>495</v>
      </c>
      <c r="P50" s="83" t="s">
        <v>496</v>
      </c>
      <c r="Q50" s="83" t="s">
        <v>473</v>
      </c>
      <c r="R50" s="83" t="s">
        <v>532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370</v>
      </c>
      <c r="E52" s="82"/>
      <c r="F52" s="82" t="s">
        <v>321</v>
      </c>
      <c r="G52" s="82" t="s">
        <v>398</v>
      </c>
      <c r="H52" s="82" t="s">
        <v>287</v>
      </c>
      <c r="I52" s="82" t="s">
        <v>306</v>
      </c>
      <c r="J52" s="82" t="s">
        <v>358</v>
      </c>
      <c r="K52" s="82" t="s">
        <v>276</v>
      </c>
      <c r="L52" s="82" t="s">
        <v>372</v>
      </c>
      <c r="M52" s="82" t="s">
        <v>374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385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533</v>
      </c>
      <c r="E54" s="83"/>
      <c r="F54" s="83" t="s">
        <v>502</v>
      </c>
      <c r="G54" s="83" t="s">
        <v>523</v>
      </c>
      <c r="H54" s="83" t="s">
        <v>479</v>
      </c>
      <c r="I54" s="83" t="s">
        <v>494</v>
      </c>
      <c r="J54" s="83" t="s">
        <v>528</v>
      </c>
      <c r="K54" s="83" t="s">
        <v>473</v>
      </c>
      <c r="L54" s="83" t="s">
        <v>534</v>
      </c>
      <c r="M54" s="83" t="s">
        <v>535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47">
      <formula>顯示注音輸入</formula>
    </cfRule>
    <cfRule type="expression" dxfId="142" priority="48">
      <formula>"'= TRUE(顯示注音輸入)"</formula>
    </cfRule>
  </conditionalFormatting>
  <conditionalFormatting sqref="D7:R7">
    <cfRule type="expression" dxfId="141" priority="38">
      <formula>"'= TRUE(顯示注音輸入)"</formula>
    </cfRule>
    <cfRule type="expression" dxfId="140" priority="37">
      <formula>顯示注音輸入</formula>
    </cfRule>
  </conditionalFormatting>
  <conditionalFormatting sqref="D11:R11">
    <cfRule type="expression" dxfId="139" priority="36">
      <formula>"'= TRUE(顯示注音輸入)"</formula>
    </cfRule>
    <cfRule type="expression" dxfId="138" priority="35">
      <formula>顯示注音輸入</formula>
    </cfRule>
  </conditionalFormatting>
  <conditionalFormatting sqref="D15:R15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19:R19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6">
      <formula>"'= TRUE(顯示注音輸入)"</formula>
    </cfRule>
    <cfRule type="expression" dxfId="132" priority="45">
      <formula>顯示注音輸入</formula>
    </cfRule>
  </conditionalFormatting>
  <conditionalFormatting sqref="D27:R27">
    <cfRule type="expression" dxfId="131" priority="30">
      <formula>"'= TRUE(顯示注音輸入)"</formula>
    </cfRule>
    <cfRule type="expression" dxfId="130" priority="29">
      <formula>顯示注音輸入</formula>
    </cfRule>
  </conditionalFormatting>
  <conditionalFormatting sqref="D31:R31">
    <cfRule type="expression" dxfId="129" priority="28">
      <formula>"'= TRUE(顯示注音輸入)"</formula>
    </cfRule>
    <cfRule type="expression" dxfId="128" priority="27">
      <formula>顯示注音輸入</formula>
    </cfRule>
  </conditionalFormatting>
  <conditionalFormatting sqref="D35:R35">
    <cfRule type="expression" dxfId="127" priority="25">
      <formula>顯示注音輸入</formula>
    </cfRule>
    <cfRule type="expression" dxfId="126" priority="26">
      <formula>"'= TRUE(顯示注音輸入)"</formula>
    </cfRule>
  </conditionalFormatting>
  <conditionalFormatting sqref="D43:R43">
    <cfRule type="expression" dxfId="125" priority="24">
      <formula>"'= TRUE(顯示注音輸入)"</formula>
    </cfRule>
    <cfRule type="expression" dxfId="124" priority="23">
      <formula>顯示注音輸入</formula>
    </cfRule>
  </conditionalFormatting>
  <conditionalFormatting sqref="D47:R47">
    <cfRule type="expression" dxfId="123" priority="22">
      <formula>"'= TRUE(顯示注音輸入)"</formula>
    </cfRule>
    <cfRule type="expression" dxfId="122" priority="21">
      <formula>顯示注音輸入</formula>
    </cfRule>
  </conditionalFormatting>
  <conditionalFormatting sqref="D51:R51">
    <cfRule type="expression" dxfId="121" priority="19">
      <formula>顯示注音輸入</formula>
    </cfRule>
    <cfRule type="expression" dxfId="120" priority="20">
      <formula>"'= TRUE(顯示注音輸入)"</formula>
    </cfRule>
  </conditionalFormatting>
  <conditionalFormatting sqref="D55:R55">
    <cfRule type="expression" dxfId="119" priority="18">
      <formula>"'= TRUE(顯示注音輸入)"</formula>
    </cfRule>
    <cfRule type="expression" dxfId="118" priority="17">
      <formula>顯示注音輸入</formula>
    </cfRule>
  </conditionalFormatting>
  <conditionalFormatting sqref="D59:R59">
    <cfRule type="expression" dxfId="117" priority="16">
      <formula>"'= TRUE(顯示注音輸入)"</formula>
    </cfRule>
    <cfRule type="expression" dxfId="116" priority="15">
      <formula>顯示注音輸入</formula>
    </cfRule>
  </conditionalFormatting>
  <conditionalFormatting sqref="D63:R63">
    <cfRule type="expression" dxfId="115" priority="13">
      <formula>顯示注音輸入</formula>
    </cfRule>
    <cfRule type="expression" dxfId="114" priority="14">
      <formula>"'= TRUE(顯示注音輸入)"</formula>
    </cfRule>
  </conditionalFormatting>
  <conditionalFormatting sqref="D67:R67">
    <cfRule type="expression" dxfId="113" priority="12">
      <formula>"'= TRUE(顯示注音輸入)"</formula>
    </cfRule>
    <cfRule type="expression" dxfId="112" priority="11">
      <formula>顯示注音輸入</formula>
    </cfRule>
  </conditionalFormatting>
  <conditionalFormatting sqref="D71:R71">
    <cfRule type="expression" dxfId="111" priority="9">
      <formula>顯示注音輸入</formula>
    </cfRule>
    <cfRule type="expression" dxfId="110" priority="10">
      <formula>"'= TRUE(顯示注音輸入)"</formula>
    </cfRule>
  </conditionalFormatting>
  <conditionalFormatting sqref="D75:R75">
    <cfRule type="expression" dxfId="109" priority="8">
      <formula>"'= TRUE(顯示注音輸入)"</formula>
    </cfRule>
    <cfRule type="expression" dxfId="108" priority="7">
      <formula>顯示注音輸入</formula>
    </cfRule>
  </conditionalFormatting>
  <conditionalFormatting sqref="D79:R79">
    <cfRule type="expression" dxfId="107" priority="5">
      <formula>顯示注音輸入</formula>
    </cfRule>
    <cfRule type="expression" dxfId="106" priority="6">
      <formula>"'= TRUE(顯示注音輸入)"</formula>
    </cfRule>
  </conditionalFormatting>
  <conditionalFormatting sqref="D83:R83">
    <cfRule type="expression" dxfId="105" priority="3">
      <formula>顯示注音輸入</formula>
    </cfRule>
    <cfRule type="expression" dxfId="104" priority="4">
      <formula>"'= TRUE(顯示注音輸入)"</formula>
    </cfRule>
  </conditionalFormatting>
  <conditionalFormatting sqref="D107:R107">
    <cfRule type="expression" dxfId="103" priority="2">
      <formula>"'= TRUE(顯示注音輸入)"</formula>
    </cfRule>
    <cfRule type="expression" dxfId="102" priority="1">
      <formula>顯示注音輸入</formula>
    </cfRule>
  </conditionalFormatting>
  <conditionalFormatting sqref="D167:R167 D171:R171 D175:R175 D179:R179 D183:R183 D187:R187 D191:R191 D195:R195 D199:R199">
    <cfRule type="expression" dxfId="101" priority="43">
      <formula>顯示注音輸入</formula>
    </cfRule>
    <cfRule type="expression" dxfId="100" priority="44">
      <formula>"'= TRUE(顯示注音輸入)"</formula>
    </cfRule>
  </conditionalFormatting>
  <conditionalFormatting sqref="D203:R203">
    <cfRule type="expression" dxfId="99" priority="41">
      <formula>顯示注音輸入</formula>
    </cfRule>
    <cfRule type="expression" dxfId="98" priority="42">
      <formula>"'= TRUE(顯示注音輸入)"</formula>
    </cfRule>
  </conditionalFormatting>
  <conditionalFormatting sqref="D207:R207 D211:R211 D215:R215 D219:R219 D223:R223 D227:R227 D231:R231 D235:R235 D239:R239">
    <cfRule type="expression" dxfId="97" priority="39">
      <formula>顯示注音輸入</formula>
    </cfRule>
    <cfRule type="expression" dxfId="96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2024-11-11T05:21:09Z</dcterms:modified>
  <cp:category/>
  <cp:contentStatus/>
</cp:coreProperties>
</file>