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4229E26-7F09-46DD-A3F2-38BB92A789D4}" xr6:coauthVersionLast="47" xr6:coauthVersionMax="47" xr10:uidLastSave="{00000000-0000-0000-0000-000000000000}"/>
  <bookViews>
    <workbookView xWindow="-24960" yWindow="0" windowWidth="25080" windowHeight="12270" activeTab="4" xr2:uid="{33AB2257-ECDF-4521-8F0E-4FD5B627422C}"/>
  </bookViews>
  <sheets>
    <sheet name="env" sheetId="10" r:id="rId1"/>
    <sheet name="缺字表" sheetId="18" r:id="rId2"/>
    <sheet name="人工標音字庫" sheetId="17" r:id="rId3"/>
    <sheet name="標音字庫" sheetId="16" r:id="rId4"/>
    <sheet name="漢字注音" sheetId="1" r:id="rId5"/>
    <sheet name="台羅拼音" sheetId="15" r:id="rId6"/>
    <sheet name="十五音" sheetId="14" r:id="rId7"/>
    <sheet name="閩拼方案" sheetId="12" r:id="rId8"/>
    <sheet name="135拼音-聲調符號" sheetId="3" r:id="rId9"/>
    <sheet name="135拼音-聲調轉換" sheetId="4" r:id="rId10"/>
    <sheet name="轉調助記圖" sheetId="5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A1" i="1"/>
  <c r="D117" i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<sst xmlns="http://schemas.openxmlformats.org/spreadsheetml/2006/main" count="2753" uniqueCount="1082">
  <si>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</si>
  <si>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</si>
  <si>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</si>
  <si>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</si>
  <si>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</si>
  <si>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</si>
  <si>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</si>
  <si>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</si>
  <si>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</si>
  <si>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</si>
  <si>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</si>
  <si>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</si>
  <si>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</si>
  <si>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</si>
  <si>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</si>
  <si>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</si>
  <si>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</si>
  <si>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</si>
  <si>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</si>
  <si>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</si>
  <si>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</si>
  <si>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</si>
  <si>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</si>
  <si>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</si>
  <si>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</si>
  <si>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</si>
  <si>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</si>
  <si>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</si>
  <si>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</si>
  <si>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</si>
  <si>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</si>
  <si>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</si>
  <si>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</si>
  <si>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</si>
  <si>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</si>
  <si>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</si>
  <si>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</si>
  <si>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</si>
  <si>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</si>
  <si>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</si>
  <si>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</si>
  <si>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</si>
  <si>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</si>
  <si>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</si>
  <si>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</si>
  <si>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</si>
  <si>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</si>
  <si>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</si>
  <si>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</si>
  <si>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</si>
  <si>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</si>
  <si>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</si>
  <si>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</si>
  <si>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</si>
  <si>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</si>
  <si>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</si>
  <si>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</si>
  <si>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</si>
  <si>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</si>
  <si>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</si>
  <si>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</si>
  <si>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</si>
  <si>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</si>
  <si>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</si>
  <si>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</si>
  <si>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</si>
  <si>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</si>
  <si>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</si>
  <si>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</si>
  <si>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</si>
  <si>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</si>
  <si>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</si>
  <si>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</si>
  <si>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</si>
  <si>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</si>
  <si>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</si>
  <si>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</si>
  <si>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</si>
  <si>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</si>
  <si>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</si>
  <si>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</si>
  <si>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</si>
  <si>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</si>
  <si>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</si>
  <si>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</si>
  <si>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</si>
  <si>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</si>
  <si>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</si>
  <si>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</si>
  <si>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</si>
  <si>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</si>
  <si>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</si>
  <si>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</si>
  <si>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</si>
  <si>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</si>
  <si>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</si>
  <si>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</si>
  <si>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</si>
  <si>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</si>
  <si>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</si>
  <si>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</si>
  <si>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</si>
  <si>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</si>
  <si>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</si>
  <si>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</si>
  <si>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</si>
  <si>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</si>
  <si>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</si>
  <si>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</si>
  <si>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</si>
  <si>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</si>
  <si>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</si>
  <si>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</si>
  <si>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</si>
  <si>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</si>
  <si>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</si>
  <si>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</si>
  <si>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</si>
  <si>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</si>
  <si>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</si>
  <si>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</si>
  <si>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</si>
  <si>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</si>
  <si>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</si>
  <si>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</si>
  <si>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</si>
  <si>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</si>
  <si>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</si>
  <si>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</si>
  <si>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</si>
  <si>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</si>
  <si>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</si>
  <si>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</si>
  <si>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</si>
  <si>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</si>
  <si>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</si>
  <si>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</si>
  <si>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</si>
  <si>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</si>
  <si>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</si>
  <si>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</si>
  <si>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</si>
  <si>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</si>
  <si>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</si>
  <si>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</si>
  <si>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</si>
  <si>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</si>
  <si>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</si>
  <si>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</si>
  <si>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</si>
  <si>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</si>
  <si>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</si>
  <si>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</si>
  <si>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</si>
  <si>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</si>
  <si>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</si>
  <si>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</si>
  <si>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</si>
  <si>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</si>
  <si>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</si>
  <si>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</si>
  <si>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</si>
  <si>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</si>
  <si>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</si>
  <si>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</si>
  <si>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</si>
  <si>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</si>
  <si>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</si>
  <si>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</si>
  <si>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</si>
  <si>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</si>
  <si>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</si>
  <si>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</si>
  <si>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</si>
  <si>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</si>
  <si>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</si>
  <si>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</si>
  <si>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</si>
  <si>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</si>
  <si>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</si>
  <si>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</si>
  <si>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</si>
  <si>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</si>
  <si>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</si>
  <si>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</si>
  <si>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</si>
  <si>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</si>
  <si>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</si>
  <si>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</si>
  <si>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</si>
  <si>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</si>
  <si>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</si>
  <si>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</si>
  <si>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</si>
  <si>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</si>
  <si>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</si>
  <si>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</si>
  <si>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</si>
  <si>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</si>
  <si>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</si>
  <si>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</si>
  <si>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</si>
  <si>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</si>
  <si>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</si>
  <si>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</si>
  <si>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</si>
  <si>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</si>
  <si>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</si>
  <si>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</si>
  <si>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</si>
  <si>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</si>
  <si>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</si>
  <si>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</si>
  <si>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</si>
  <si>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</si>
  <si>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</si>
  <si>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</si>
  <si>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</si>
  <si>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</si>
  <si>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</si>
  <si>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</si>
  <si>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</si>
  <si>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</si>
  <si>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</si>
  <si>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</si>
  <si>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</si>
  <si>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</si>
  <si>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</si>
  <si>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</si>
  <si>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</si>
  <si>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</si>
  <si>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</si>
  <si>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</si>
  <si>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</si>
  <si>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</si>
  <si>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</si>
  <si>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</si>
  <si>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</si>
  <si>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</si>
  <si>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</si>
  <si>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</si>
  <si>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</si>
  <si>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</si>
  <si>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</si>
  <si>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</si>
  <si>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</si>
  <si>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</si>
  <si>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</si>
  <si>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</si>
  <si>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</si>
  <si>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</si>
  <si>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</si>
  <si>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</si>
  <si>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</si>
  <si>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</si>
  <si>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</si>
  <si>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</si>
  <si>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</si>
  <si>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</si>
  <si>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</si>
  <si>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</si>
  <si>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</si>
  <si>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</si>
  <si>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</si>
  <si>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</si>
  <si>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</si>
  <si>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</si>
  <si>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</si>
  <si>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</si>
  <si>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</si>
  <si>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</si>
  <si>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</si>
  <si>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</si>
  <si>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</si>
  <si>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</si>
  <si>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</si>
  <si>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</si>
  <si>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</si>
  <si>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</si>
  <si>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</si>
  <si>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</si>
  <si>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</si>
  <si>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</si>
  <si>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</si>
  <si>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</si>
  <si>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</si>
  <si>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</si>
  <si>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</si>
  <si>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</si>
  <si>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</si>
  <si>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</si>
  <si>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</si>
  <si>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</si>
  <si>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</si>
  <si>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</si>
  <si>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</si>
  <si>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</si>
  <si>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</si>
  <si>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</si>
  <si>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</si>
  <si>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</si>
  <si>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</si>
  <si>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</si>
  <si>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</si>
  <si>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</si>
  <si>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</si>
  <si>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</si>
  <si>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</si>
  <si>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</si>
  <si>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</si>
  <si>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</si>
  <si>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</si>
  <si>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</si>
  <si>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</si>
  <si>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</si>
  <si>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</si>
  <si>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</si>
  <si>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</si>
  <si>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</si>
  <si>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</si>
  <si>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</si>
  <si>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</si>
  <si>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</si>
  <si>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</si>
  <si>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</si>
  <si>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</si>
  <si>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</si>
  <si>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</si>
  <si>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</si>
  <si>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</si>
  <si>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</si>
  <si>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</si>
  <si>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</si>
  <si>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</si>
  <si>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</si>
  <si>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</si>
  <si>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</si>
  <si>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</si>
  <si>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</si>
  <si>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</si>
  <si>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</si>
  <si>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</si>
  <si>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</si>
  <si>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</si>
  <si>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</si>
  <si>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</si>
  <si>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</si>
  <si>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</si>
  <si>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</si>
  <si>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</si>
  <si>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</si>
  <si>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</si>
  <si>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</si>
  <si>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</si>
  <si>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</si>
  <si>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</si>
  <si>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</si>
  <si>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</si>
  <si>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</si>
  <si>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</si>
  <si>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</si>
  <si>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</si>
  <si>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</si>
  <si>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</si>
  <si>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</si>
  <si>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</si>
  <si>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</si>
  <si>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</si>
  <si>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</si>
  <si>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</si>
  <si>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</si>
  <si>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</si>
  <si>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</si>
  <si>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</si>
  <si>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</si>
  <si>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</si>
  <si>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</si>
  <si>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</si>
  <si>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</si>
  <si>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</si>
  <si>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</si>
  <si>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</si>
  <si>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</si>
  <si>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</si>
  <si>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</si>
  <si>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</si>
  <si>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</si>
  <si>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</si>
  <si>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</si>
  <si>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</si>
  <si>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</si>
  <si>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</si>
  <si>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</si>
  <si>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</si>
  <si>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</si>
  <si>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</si>
  <si>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</si>
  <si>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</si>
  <si>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</si>
  <si>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</si>
  <si>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</si>
  <si>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</si>
  <si>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</si>
  <si>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</si>
  <si>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</si>
  <si>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</si>
  <si>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</si>
  <si>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</si>
  <si>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</si>
  <si>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</si>
  <si>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</si>
  <si>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</si>
  <si>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</si>
  <si>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</si>
  <si>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</si>
  <si>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</si>
  <si>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</si>
  <si>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</si>
  <si>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</si>
  <si>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</si>
  <si>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</si>
  <si>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</si>
  <si>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</si>
  <si>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</si>
  <si>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</si>
  <si>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</si>
  <si>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</si>
  <si>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</si>
  <si>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</si>
  <si>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</si>
  <si>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</si>
  <si>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</si>
  <si>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</si>
  <si>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</si>
  <si>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</si>
  <si>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</si>
  <si>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</si>
  <si>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</si>
  <si>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</si>
  <si>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</si>
  <si>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</si>
  <si>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</si>
  <si>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</si>
  <si>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</si>
  <si>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</si>
  <si>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</si>
  <si>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</si>
  <si>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</si>
  <si>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</si>
  <si>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</si>
  <si>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</si>
  <si>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</si>
  <si>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</si>
  <si>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</si>
  <si>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</si>
  <si>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</si>
  <si>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</si>
  <si>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</si>
  <si>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</si>
  <si>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</si>
  <si>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</si>
  <si>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</si>
  <si>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</si>
  <si>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</si>
  <si>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</si>
  <si>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</si>
  <si>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</si>
  <si>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</si>
  <si>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</si>
  <si>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</si>
  <si>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</si>
  <si>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</si>
  <si>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</si>
  <si>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</si>
  <si>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</si>
  <si>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</si>
  <si>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</si>
  <si>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</si>
  <si>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</si>
  <si>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</si>
  <si>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</si>
  <si>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</si>
  <si>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</si>
  <si>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</si>
  <si>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</si>
  <si>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</si>
  <si>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</si>
  <si>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</si>
  <si>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</si>
  <si>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</si>
  <si>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</si>
  <si>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</si>
  <si>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</si>
  <si>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</si>
  <si>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</si>
  <si>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</si>
  <si>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</si>
  <si>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</si>
  <si>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</si>
  <si>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</si>
  <si>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</si>
  <si>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</si>
  <si>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</si>
  <si>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</si>
  <si>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</si>
  <si>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</si>
  <si>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</si>
  <si>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</si>
  <si>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</si>
  <si>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</si>
  <si>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</si>
  <si>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</si>
  <si>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</si>
  <si>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</si>
  <si>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</si>
  <si>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</si>
  <si>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</si>
  <si>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</si>
  <si>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</si>
  <si>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</si>
  <si>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</si>
  <si>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</si>
  <si>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</si>
  <si>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</si>
  <si>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</si>
  <si>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</si>
  <si>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</si>
  <si>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</si>
  <si>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</si>
  <si>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</si>
  <si>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</si>
  <si>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</si>
  <si>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</si>
  <si>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</si>
  <si>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</si>
  <si>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</si>
  <si>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</si>
  <si>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</si>
  <si>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</si>
  <si>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</si>
  <si>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</si>
  <si>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</si>
  <si>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</si>
  <si>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</si>
  <si>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</si>
  <si>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</si>
  <si>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</si>
  <si>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</si>
  <si>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</si>
  <si>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</si>
  <si>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</si>
  <si>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</si>
  <si>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</si>
  <si>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</si>
  <si>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</si>
  <si>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</si>
  <si>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</si>
  <si>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</si>
  <si>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</si>
  <si>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</si>
  <si>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</si>
  <si>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</si>
  <si>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</si>
  <si>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</si>
  <si>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</si>
  <si>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</si>
  <si>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</si>
  <si>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</si>
  <si>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</si>
  <si>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</si>
  <si>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</si>
  <si>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</si>
  <si>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</si>
  <si>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</si>
  <si>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</si>
  <si>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</si>
  <si>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</si>
  <si>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</si>
  <si>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</si>
  <si>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</si>
  <si>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</si>
  <si>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</si>
  <si>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</si>
  <si>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</si>
  <si>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</si>
  <si>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</si>
  <si>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</si>
  <si>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</si>
  <si>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</si>
  <si>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</si>
  <si>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</si>
  <si>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</si>
  <si>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</si>
  <si>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</si>
  <si>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</si>
  <si>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</si>
  <si>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</si>
  <si>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</si>
  <si>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</si>
  <si>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</si>
  <si>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</si>
  <si>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</si>
  <si>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</si>
  <si>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</si>
  <si>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</si>
  <si>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</si>
  <si>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</si>
  <si>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</si>
  <si>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</si>
  <si>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</si>
  <si>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</si>
  <si>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</si>
  <si>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</si>
  <si>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</si>
  <si>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</si>
  <si>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</si>
  <si>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</si>
  <si>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</si>
  <si>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</si>
  <si>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</si>
  <si>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</si>
  <si>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</si>
  <si>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</si>
  <si>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</si>
  <si>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</si>
  <si>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</si>
  <si>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</si>
  <si>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</si>
  <si>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</si>
  <si>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</si>
  <si>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</si>
  <si>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</si>
  <si>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</si>
  <si>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</si>
  <si>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</si>
  <si>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</si>
  <si>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</si>
  <si>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</si>
  <si>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</si>
  <si>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</si>
  <si>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</si>
  <si>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</si>
  <si>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</si>
  <si>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</si>
  <si>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</si>
  <si>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</si>
  <si>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</si>
  <si>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</si>
  <si>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</si>
  <si>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</si>
  <si>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</si>
  <si>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</si>
  <si>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</si>
  <si>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</si>
  <si>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</si>
  <si>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</si>
  <si>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</si>
  <si>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</si>
  <si>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</si>
  <si>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</si>
  <si>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</si>
  <si>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無預設</t>
  </si>
  <si>
    <t>kuan1</t>
  </si>
  <si>
    <t>zu7</t>
  </si>
  <si>
    <t>zai7</t>
  </si>
  <si>
    <t>phoo1</t>
  </si>
  <si>
    <t>sat4</t>
  </si>
  <si>
    <t>hang5</t>
  </si>
  <si>
    <t>cim1</t>
  </si>
  <si>
    <t>jiok8</t>
  </si>
  <si>
    <t>pho1</t>
  </si>
  <si>
    <t>lo5</t>
  </si>
  <si>
    <t>bit8</t>
  </si>
  <si>
    <t>to1</t>
  </si>
  <si>
    <t>si5</t>
  </si>
  <si>
    <t>ziau3</t>
  </si>
  <si>
    <t>kian3</t>
  </si>
  <si>
    <t>ngoo2</t>
  </si>
  <si>
    <t>un3</t>
  </si>
  <si>
    <t>kai1</t>
  </si>
  <si>
    <t>khong1</t>
  </si>
  <si>
    <t>too7</t>
  </si>
  <si>
    <t>it4</t>
  </si>
  <si>
    <t>ce3</t>
  </si>
  <si>
    <t>khoo2</t>
  </si>
  <si>
    <t>eeh4</t>
  </si>
  <si>
    <t>sia2</t>
  </si>
  <si>
    <t>li7</t>
  </si>
  <si>
    <t>zu2</t>
  </si>
  <si>
    <t>sik4</t>
  </si>
  <si>
    <t>put4</t>
  </si>
  <si>
    <t>i7</t>
  </si>
  <si>
    <t>zik4</t>
  </si>
  <si>
    <t>si7</t>
  </si>
  <si>
    <t>siu7</t>
  </si>
  <si>
    <t>siong2</t>
  </si>
  <si>
    <t>ik8</t>
  </si>
  <si>
    <t>hok8</t>
  </si>
  <si>
    <t>ju5</t>
  </si>
  <si>
    <t>zu1</t>
  </si>
  <si>
    <t>huat4</t>
  </si>
  <si>
    <t>siong3</t>
  </si>
  <si>
    <t>sing1</t>
  </si>
  <si>
    <t>biat8</t>
  </si>
  <si>
    <t>koo2</t>
  </si>
  <si>
    <t>zing7</t>
  </si>
  <si>
    <t>zing1</t>
  </si>
  <si>
    <t>kiam2</t>
  </si>
  <si>
    <t>koo3</t>
  </si>
  <si>
    <t>tiong1</t>
  </si>
  <si>
    <t>bu5</t>
  </si>
  <si>
    <t>gan2</t>
  </si>
  <si>
    <t>siat8</t>
  </si>
  <si>
    <t>sin1</t>
  </si>
  <si>
    <t>i3</t>
  </si>
  <si>
    <t>hiong1</t>
  </si>
  <si>
    <t>bi7</t>
  </si>
  <si>
    <t>ciok4</t>
  </si>
  <si>
    <t>kai3</t>
  </si>
  <si>
    <t>nai2</t>
  </si>
  <si>
    <t>zi3</t>
  </si>
  <si>
    <t>bing5</t>
  </si>
  <si>
    <t>zin7</t>
  </si>
  <si>
    <t>lo2</t>
  </si>
  <si>
    <t>su2</t>
  </si>
  <si>
    <t>zip8</t>
  </si>
  <si>
    <t>to7</t>
  </si>
  <si>
    <t>ti3</t>
  </si>
  <si>
    <t>tik4</t>
  </si>
  <si>
    <t>i2</t>
  </si>
  <si>
    <t>soo2</t>
  </si>
  <si>
    <t>the5</t>
  </si>
  <si>
    <t>i1</t>
  </si>
  <si>
    <t>sim1</t>
  </si>
  <si>
    <t>kua3</t>
  </si>
  <si>
    <t>gai7</t>
  </si>
  <si>
    <t>iu2</t>
  </si>
  <si>
    <t>khiong2</t>
  </si>
  <si>
    <t>poo3</t>
  </si>
  <si>
    <t>uan2</t>
  </si>
  <si>
    <t>tian1</t>
  </si>
  <si>
    <t>to3</t>
  </si>
  <si>
    <t>bang7</t>
  </si>
  <si>
    <t>kiu3</t>
  </si>
  <si>
    <t>king3</t>
  </si>
  <si>
    <t>liap4</t>
  </si>
  <si>
    <t>puan5</t>
  </si>
  <si>
    <t>sam1</t>
  </si>
  <si>
    <t>se3</t>
  </si>
  <si>
    <t>hut8</t>
  </si>
  <si>
    <t>a1</t>
  </si>
  <si>
    <t>loo7</t>
  </si>
  <si>
    <t>biau2</t>
  </si>
  <si>
    <t>ti1</t>
  </si>
  <si>
    <t>tai7</t>
  </si>
  <si>
    <t>sin5</t>
  </si>
  <si>
    <t>ziu3</t>
  </si>
  <si>
    <t>ting2</t>
  </si>
  <si>
    <t>ling5</t>
  </si>
  <si>
    <t>tu5</t>
  </si>
  <si>
    <t>zin1</t>
  </si>
  <si>
    <t>sit8</t>
  </si>
  <si>
    <t>hi1</t>
  </si>
  <si>
    <t>suat4</t>
  </si>
  <si>
    <t>uat8</t>
  </si>
  <si>
    <t>te3</t>
  </si>
  <si>
    <t>po5</t>
  </si>
  <si>
    <t>o1</t>
  </si>
  <si>
    <t>kuan1</t>
    <phoneticPr fontId="1" type="noConversion"/>
  </si>
  <si>
    <t>guan1</t>
    <phoneticPr fontId="1" type="noConversion"/>
  </si>
  <si>
    <t>zu7</t>
    <phoneticPr fontId="1" type="noConversion"/>
  </si>
  <si>
    <t>zu6</t>
    <phoneticPr fontId="1" type="noConversion"/>
  </si>
  <si>
    <t>zai7</t>
    <phoneticPr fontId="1" type="noConversion"/>
  </si>
  <si>
    <t>zai6</t>
    <phoneticPr fontId="1" type="noConversion"/>
  </si>
  <si>
    <t>phoo1</t>
    <phoneticPr fontId="1" type="noConversion"/>
  </si>
  <si>
    <t>poo1</t>
    <phoneticPr fontId="1" type="noConversion"/>
  </si>
  <si>
    <t>sat4</t>
    <phoneticPr fontId="1" type="noConversion"/>
  </si>
  <si>
    <t>sat7</t>
    <phoneticPr fontId="1" type="noConversion"/>
  </si>
  <si>
    <t>cim1</t>
    <phoneticPr fontId="1" type="noConversion"/>
  </si>
  <si>
    <t>puan1</t>
  </si>
  <si>
    <t>puan1</t>
    <phoneticPr fontId="1" type="noConversion"/>
  </si>
  <si>
    <t>buan1</t>
    <phoneticPr fontId="1" type="noConversion"/>
  </si>
  <si>
    <t>jiok8</t>
    <phoneticPr fontId="1" type="noConversion"/>
  </si>
  <si>
    <t>zziok8</t>
    <phoneticPr fontId="1" type="noConversion"/>
  </si>
  <si>
    <t>pho1</t>
    <phoneticPr fontId="1" type="noConversion"/>
  </si>
  <si>
    <t>po1</t>
    <phoneticPr fontId="1" type="noConversion"/>
  </si>
  <si>
    <t>lo5</t>
    <phoneticPr fontId="1" type="noConversion"/>
  </si>
  <si>
    <t>lo2</t>
    <phoneticPr fontId="1" type="noConversion"/>
  </si>
  <si>
    <t>bit8</t>
    <phoneticPr fontId="1" type="noConversion"/>
  </si>
  <si>
    <t>bbit8</t>
    <phoneticPr fontId="1" type="noConversion"/>
  </si>
  <si>
    <t>to1</t>
    <phoneticPr fontId="1" type="noConversion"/>
  </si>
  <si>
    <t>do1</t>
    <phoneticPr fontId="1" type="noConversion"/>
  </si>
  <si>
    <t>si5</t>
    <phoneticPr fontId="1" type="noConversion"/>
  </si>
  <si>
    <t>si2</t>
    <phoneticPr fontId="1" type="noConversion"/>
  </si>
  <si>
    <t>ziau3</t>
    <phoneticPr fontId="1" type="noConversion"/>
  </si>
  <si>
    <t>ziao5</t>
    <phoneticPr fontId="1" type="noConversion"/>
  </si>
  <si>
    <t>kian3</t>
    <phoneticPr fontId="1" type="noConversion"/>
  </si>
  <si>
    <t>gian5</t>
    <phoneticPr fontId="1" type="noConversion"/>
  </si>
  <si>
    <t>ngoo2</t>
    <phoneticPr fontId="1" type="noConversion"/>
  </si>
  <si>
    <t>ggnoo3</t>
    <phoneticPr fontId="1" type="noConversion"/>
  </si>
  <si>
    <t>un3</t>
    <phoneticPr fontId="1" type="noConversion"/>
  </si>
  <si>
    <t>un5</t>
    <phoneticPr fontId="1" type="noConversion"/>
  </si>
  <si>
    <t>kai1</t>
    <phoneticPr fontId="1" type="noConversion"/>
  </si>
  <si>
    <t>gai1</t>
    <phoneticPr fontId="1" type="noConversion"/>
  </si>
  <si>
    <t>khong1</t>
    <phoneticPr fontId="1" type="noConversion"/>
  </si>
  <si>
    <t>kong1</t>
    <phoneticPr fontId="1" type="noConversion"/>
  </si>
  <si>
    <t>too7</t>
    <phoneticPr fontId="1" type="noConversion"/>
  </si>
  <si>
    <t>doo6</t>
    <phoneticPr fontId="1" type="noConversion"/>
  </si>
  <si>
    <t>it7</t>
    <phoneticPr fontId="1" type="noConversion"/>
  </si>
  <si>
    <t>ce3</t>
    <phoneticPr fontId="1" type="noConversion"/>
  </si>
  <si>
    <t>ce5</t>
    <phoneticPr fontId="1" type="noConversion"/>
  </si>
  <si>
    <t>khoo2</t>
    <phoneticPr fontId="1" type="noConversion"/>
  </si>
  <si>
    <t>koo3</t>
    <phoneticPr fontId="1" type="noConversion"/>
  </si>
  <si>
    <t>eh7</t>
    <phoneticPr fontId="1" type="noConversion"/>
  </si>
  <si>
    <t>sia2</t>
    <phoneticPr fontId="1" type="noConversion"/>
  </si>
  <si>
    <t>sia3</t>
    <phoneticPr fontId="1" type="noConversion"/>
  </si>
  <si>
    <t>le7</t>
  </si>
  <si>
    <t>zu2</t>
    <phoneticPr fontId="1" type="noConversion"/>
  </si>
  <si>
    <t>zu3</t>
    <phoneticPr fontId="1" type="noConversion"/>
  </si>
  <si>
    <t>sik4</t>
    <phoneticPr fontId="1" type="noConversion"/>
  </si>
  <si>
    <t>sik7</t>
    <phoneticPr fontId="1" type="noConversion"/>
  </si>
  <si>
    <t>put4</t>
    <phoneticPr fontId="1" type="noConversion"/>
  </si>
  <si>
    <t>but7</t>
    <phoneticPr fontId="1" type="noConversion"/>
  </si>
  <si>
    <t>i7</t>
    <phoneticPr fontId="1" type="noConversion"/>
  </si>
  <si>
    <t>i6</t>
    <phoneticPr fontId="1" type="noConversion"/>
  </si>
  <si>
    <t>zik4</t>
    <phoneticPr fontId="1" type="noConversion"/>
  </si>
  <si>
    <t>zik7</t>
    <phoneticPr fontId="1" type="noConversion"/>
  </si>
  <si>
    <t>si6</t>
    <phoneticPr fontId="1" type="noConversion"/>
  </si>
  <si>
    <t>siu7</t>
    <phoneticPr fontId="1" type="noConversion"/>
  </si>
  <si>
    <t>siu6</t>
    <phoneticPr fontId="1" type="noConversion"/>
  </si>
  <si>
    <t>siong2</t>
    <phoneticPr fontId="1" type="noConversion"/>
  </si>
  <si>
    <t>siong3</t>
    <phoneticPr fontId="1" type="noConversion"/>
  </si>
  <si>
    <t>ik8</t>
    <phoneticPr fontId="1" type="noConversion"/>
  </si>
  <si>
    <t>ju5</t>
    <phoneticPr fontId="1" type="noConversion"/>
  </si>
  <si>
    <t>zzu2</t>
    <phoneticPr fontId="1" type="noConversion"/>
  </si>
  <si>
    <t>zu1</t>
    <phoneticPr fontId="1" type="noConversion"/>
  </si>
  <si>
    <t>huat4</t>
    <phoneticPr fontId="1" type="noConversion"/>
  </si>
  <si>
    <t>huat7</t>
    <phoneticPr fontId="1" type="noConversion"/>
  </si>
  <si>
    <t>siong5</t>
    <phoneticPr fontId="1" type="noConversion"/>
  </si>
  <si>
    <t>biat8</t>
    <phoneticPr fontId="1" type="noConversion"/>
  </si>
  <si>
    <t>bbiat8</t>
    <phoneticPr fontId="1" type="noConversion"/>
  </si>
  <si>
    <t>koo2</t>
    <phoneticPr fontId="1" type="noConversion"/>
  </si>
  <si>
    <t>goo3</t>
    <phoneticPr fontId="1" type="noConversion"/>
  </si>
  <si>
    <t>zing7</t>
    <phoneticPr fontId="1" type="noConversion"/>
  </si>
  <si>
    <t>zing6</t>
    <phoneticPr fontId="1" type="noConversion"/>
  </si>
  <si>
    <t>zing1</t>
    <phoneticPr fontId="1" type="noConversion"/>
  </si>
  <si>
    <t>kiam2</t>
    <phoneticPr fontId="1" type="noConversion"/>
  </si>
  <si>
    <t>giam3</t>
    <phoneticPr fontId="1" type="noConversion"/>
  </si>
  <si>
    <t>goo5</t>
    <phoneticPr fontId="1" type="noConversion"/>
  </si>
  <si>
    <t>tiong1</t>
    <phoneticPr fontId="1" type="noConversion"/>
  </si>
  <si>
    <t>diong1</t>
    <phoneticPr fontId="1" type="noConversion"/>
  </si>
  <si>
    <t>bu5</t>
    <phoneticPr fontId="1" type="noConversion"/>
  </si>
  <si>
    <t>bbu2</t>
  </si>
  <si>
    <t>bbu2</t>
    <phoneticPr fontId="1" type="noConversion"/>
  </si>
  <si>
    <t>gan2</t>
    <phoneticPr fontId="1" type="noConversion"/>
  </si>
  <si>
    <t>ggan3</t>
    <phoneticPr fontId="1" type="noConversion"/>
  </si>
  <si>
    <t>ni2</t>
  </si>
  <si>
    <t>ni2</t>
    <phoneticPr fontId="1" type="noConversion"/>
  </si>
  <si>
    <t>lni3</t>
    <phoneticPr fontId="1" type="noConversion"/>
  </si>
  <si>
    <t>pi7</t>
  </si>
  <si>
    <t>pi7</t>
    <phoneticPr fontId="1" type="noConversion"/>
  </si>
  <si>
    <t>bi6</t>
    <phoneticPr fontId="1" type="noConversion"/>
  </si>
  <si>
    <t>siat8</t>
    <phoneticPr fontId="1" type="noConversion"/>
  </si>
  <si>
    <t>sin1</t>
    <phoneticPr fontId="1" type="noConversion"/>
  </si>
  <si>
    <t>i3</t>
    <phoneticPr fontId="1" type="noConversion"/>
  </si>
  <si>
    <t>i5</t>
    <phoneticPr fontId="1" type="noConversion"/>
  </si>
  <si>
    <t>hiong1</t>
    <phoneticPr fontId="1" type="noConversion"/>
  </si>
  <si>
    <t>bi7</t>
    <phoneticPr fontId="1" type="noConversion"/>
  </si>
  <si>
    <t>bbi6</t>
    <phoneticPr fontId="1" type="noConversion"/>
  </si>
  <si>
    <t>ciok4</t>
    <phoneticPr fontId="1" type="noConversion"/>
  </si>
  <si>
    <t>ciok7</t>
    <phoneticPr fontId="1" type="noConversion"/>
  </si>
  <si>
    <t>gai5</t>
    <phoneticPr fontId="1" type="noConversion"/>
  </si>
  <si>
    <t>nai2</t>
    <phoneticPr fontId="1" type="noConversion"/>
  </si>
  <si>
    <t>lnai3</t>
    <phoneticPr fontId="1" type="noConversion"/>
  </si>
  <si>
    <t>zi5</t>
    <phoneticPr fontId="1" type="noConversion"/>
  </si>
  <si>
    <t>bing5</t>
    <phoneticPr fontId="1" type="noConversion"/>
  </si>
  <si>
    <t>bbing2</t>
    <phoneticPr fontId="1" type="noConversion"/>
  </si>
  <si>
    <t>zin7</t>
    <phoneticPr fontId="1" type="noConversion"/>
  </si>
  <si>
    <t>zin6</t>
    <phoneticPr fontId="1" type="noConversion"/>
  </si>
  <si>
    <t>lo3</t>
    <phoneticPr fontId="1" type="noConversion"/>
  </si>
  <si>
    <t>su2</t>
    <phoneticPr fontId="1" type="noConversion"/>
  </si>
  <si>
    <t>zip8</t>
    <phoneticPr fontId="1" type="noConversion"/>
  </si>
  <si>
    <t>to7</t>
    <phoneticPr fontId="1" type="noConversion"/>
  </si>
  <si>
    <t>do6</t>
    <phoneticPr fontId="1" type="noConversion"/>
  </si>
  <si>
    <t>ti3</t>
    <phoneticPr fontId="1" type="noConversion"/>
  </si>
  <si>
    <t>di5</t>
    <phoneticPr fontId="1" type="noConversion"/>
  </si>
  <si>
    <t>tik4</t>
    <phoneticPr fontId="1" type="noConversion"/>
  </si>
  <si>
    <t>dik7</t>
    <phoneticPr fontId="1" type="noConversion"/>
  </si>
  <si>
    <t>i2</t>
    <phoneticPr fontId="1" type="noConversion"/>
  </si>
  <si>
    <t>the5</t>
    <phoneticPr fontId="1" type="noConversion"/>
  </si>
  <si>
    <t>te2</t>
    <phoneticPr fontId="1" type="noConversion"/>
  </si>
  <si>
    <t>i1</t>
    <phoneticPr fontId="1" type="noConversion"/>
  </si>
  <si>
    <t>sim1</t>
    <phoneticPr fontId="1" type="noConversion"/>
  </si>
  <si>
    <t>kua3</t>
    <phoneticPr fontId="1" type="noConversion"/>
  </si>
  <si>
    <t>gua5</t>
    <phoneticPr fontId="1" type="noConversion"/>
  </si>
  <si>
    <t>gai7</t>
    <phoneticPr fontId="1" type="noConversion"/>
  </si>
  <si>
    <t>ggai6</t>
    <phoneticPr fontId="1" type="noConversion"/>
  </si>
  <si>
    <t>iu2</t>
    <phoneticPr fontId="1" type="noConversion"/>
  </si>
  <si>
    <t>iu3</t>
    <phoneticPr fontId="1" type="noConversion"/>
  </si>
  <si>
    <t>khiong2</t>
    <phoneticPr fontId="1" type="noConversion"/>
  </si>
  <si>
    <t>kiong3</t>
    <phoneticPr fontId="1" type="noConversion"/>
  </si>
  <si>
    <t>poo3</t>
    <phoneticPr fontId="1" type="noConversion"/>
  </si>
  <si>
    <t>boo5</t>
    <phoneticPr fontId="1" type="noConversion"/>
  </si>
  <si>
    <t>uan2</t>
    <phoneticPr fontId="1" type="noConversion"/>
  </si>
  <si>
    <t>uan3</t>
    <phoneticPr fontId="1" type="noConversion"/>
  </si>
  <si>
    <t>li7</t>
    <phoneticPr fontId="1" type="noConversion"/>
  </si>
  <si>
    <t>li6</t>
    <phoneticPr fontId="1" type="noConversion"/>
  </si>
  <si>
    <t>tian1</t>
    <phoneticPr fontId="1" type="noConversion"/>
  </si>
  <si>
    <t>dian1</t>
    <phoneticPr fontId="1" type="noConversion"/>
  </si>
  <si>
    <t>to3</t>
    <phoneticPr fontId="1" type="noConversion"/>
  </si>
  <si>
    <t>do5</t>
    <phoneticPr fontId="1" type="noConversion"/>
  </si>
  <si>
    <t>bang7</t>
    <phoneticPr fontId="1" type="noConversion"/>
  </si>
  <si>
    <t>bbang6</t>
    <phoneticPr fontId="1" type="noConversion"/>
  </si>
  <si>
    <t>giu5</t>
    <phoneticPr fontId="1" type="noConversion"/>
  </si>
  <si>
    <t>ging5</t>
    <phoneticPr fontId="1" type="noConversion"/>
  </si>
  <si>
    <t>puan5</t>
    <phoneticPr fontId="1" type="noConversion"/>
  </si>
  <si>
    <t>buan2</t>
    <phoneticPr fontId="1" type="noConversion"/>
  </si>
  <si>
    <t>sam1</t>
    <phoneticPr fontId="1" type="noConversion"/>
  </si>
  <si>
    <t>se5</t>
    <phoneticPr fontId="1" type="noConversion"/>
  </si>
  <si>
    <t>hut8</t>
    <phoneticPr fontId="1" type="noConversion"/>
  </si>
  <si>
    <t>a1</t>
    <phoneticPr fontId="1" type="noConversion"/>
  </si>
  <si>
    <t>loo7</t>
    <phoneticPr fontId="1" type="noConversion"/>
  </si>
  <si>
    <t>loo6</t>
    <phoneticPr fontId="1" type="noConversion"/>
  </si>
  <si>
    <t>biau2</t>
    <phoneticPr fontId="1" type="noConversion"/>
  </si>
  <si>
    <t>bbiao3</t>
    <phoneticPr fontId="1" type="noConversion"/>
  </si>
  <si>
    <t>ti1</t>
    <phoneticPr fontId="1" type="noConversion"/>
  </si>
  <si>
    <t>di1</t>
    <phoneticPr fontId="1" type="noConversion"/>
  </si>
  <si>
    <t>dai6</t>
    <phoneticPr fontId="1" type="noConversion"/>
  </si>
  <si>
    <t>sin5</t>
    <phoneticPr fontId="1" type="noConversion"/>
  </si>
  <si>
    <t>sin2</t>
    <phoneticPr fontId="1" type="noConversion"/>
  </si>
  <si>
    <t>ziu3</t>
    <phoneticPr fontId="1" type="noConversion"/>
  </si>
  <si>
    <t>ziu5</t>
    <phoneticPr fontId="1" type="noConversion"/>
  </si>
  <si>
    <t>ting2</t>
    <phoneticPr fontId="1" type="noConversion"/>
  </si>
  <si>
    <t>ding3</t>
    <phoneticPr fontId="1" type="noConversion"/>
  </si>
  <si>
    <t>ling2</t>
    <phoneticPr fontId="1" type="noConversion"/>
  </si>
  <si>
    <t>tu5</t>
    <phoneticPr fontId="1" type="noConversion"/>
  </si>
  <si>
    <t>du2</t>
    <phoneticPr fontId="1" type="noConversion"/>
  </si>
  <si>
    <t>zin1</t>
    <phoneticPr fontId="1" type="noConversion"/>
  </si>
  <si>
    <t>sit8</t>
    <phoneticPr fontId="1" type="noConversion"/>
  </si>
  <si>
    <t>hi1</t>
    <phoneticPr fontId="1" type="noConversion"/>
  </si>
  <si>
    <t>suat4</t>
    <phoneticPr fontId="1" type="noConversion"/>
  </si>
  <si>
    <t>suat7</t>
    <phoneticPr fontId="1" type="noConversion"/>
  </si>
  <si>
    <t>uat8</t>
    <phoneticPr fontId="1" type="noConversion"/>
  </si>
  <si>
    <t>khiat4</t>
  </si>
  <si>
    <t>khiat4</t>
    <phoneticPr fontId="1" type="noConversion"/>
  </si>
  <si>
    <t>kiat7</t>
    <phoneticPr fontId="1" type="noConversion"/>
  </si>
  <si>
    <t>de5</t>
    <phoneticPr fontId="1" type="noConversion"/>
  </si>
  <si>
    <t>po5</t>
    <phoneticPr fontId="1" type="noConversion"/>
  </si>
  <si>
    <t>bo2</t>
    <phoneticPr fontId="1" type="noConversion"/>
  </si>
  <si>
    <t>o1</t>
    <phoneticPr fontId="1" type="noConversion"/>
  </si>
  <si>
    <t>漢字</t>
  </si>
  <si>
    <t>總數</t>
  </si>
  <si>
    <t>台語音標</t>
  </si>
  <si>
    <t>校正音標</t>
  </si>
  <si>
    <t>座標</t>
  </si>
  <si>
    <t>N/A</t>
  </si>
  <si>
    <t>(5, 4)</t>
  </si>
  <si>
    <t>(5, 5)</t>
  </si>
  <si>
    <t>(5, 6)</t>
  </si>
  <si>
    <t>(5, 7); (73, 8); (97, 11); (129, 6)</t>
  </si>
  <si>
    <t>(5, 8); (73, 10); (129, 8)</t>
  </si>
  <si>
    <t>(5, 10); (21, 15); (41, 9)</t>
  </si>
  <si>
    <t>(5, 11)</t>
  </si>
  <si>
    <t>(5, 12); (73, 14); (93, 10); (105, 6); (121, 6)</t>
  </si>
  <si>
    <t>(5, 13); (73, 15); (93, 11); (105, 7); (121, 7)</t>
  </si>
  <si>
    <t>(5, 14); (73, 16); (93, 12); (105, 8); (121, 8); (125, 10); (125, 15)</t>
  </si>
  <si>
    <t>(5, 15); (73, 17); (93, 13); (97, 7); (105, 9); (121, 9); (125, 11); (125, 16)</t>
  </si>
  <si>
    <t>(5, 16); (73, 18); (93, 14); (105, 10); (121, 10)</t>
  </si>
  <si>
    <t>(5, 17); (77, 4); (93, 15); (97, 6); (105, 11); (121, 11)</t>
  </si>
  <si>
    <t>(5, 18)</t>
  </si>
  <si>
    <t>(9, 5)</t>
  </si>
  <si>
    <t>(9, 6)</t>
  </si>
  <si>
    <t>(9, 7)</t>
  </si>
  <si>
    <t>(9, 8)</t>
  </si>
  <si>
    <t>(9, 9)</t>
  </si>
  <si>
    <t>(9, 10); (17, 11); (17, 13); (21, 6); (21, 8); (33, 11); (37, 16)</t>
  </si>
  <si>
    <t>(9, 12)</t>
  </si>
  <si>
    <t>(9, 13); (113, 6)</t>
  </si>
  <si>
    <t>(9, 14); (113, 7)</t>
  </si>
  <si>
    <t>(9, 15); (69, 5); (113, 8)</t>
  </si>
  <si>
    <t>(9, 16)</t>
  </si>
  <si>
    <t>(17, 4); (33, 4)</t>
  </si>
  <si>
    <t>(17, 5); (33, 5)</t>
  </si>
  <si>
    <t>(17, 6); (33, 6)</t>
  </si>
  <si>
    <t>(17, 8); (17, 16); (17, 18); (21, 11); (41, 4); (45, 6)</t>
  </si>
  <si>
    <t>(17, 9); (17, 14); (33, 14); (33, 16); (37, 4); (37, 6); (37, 9); (37, 11); (113, 12)</t>
  </si>
  <si>
    <t>(17, 10); (17, 15)</t>
  </si>
  <si>
    <t>(21, 4); (21, 9); (121, 14)</t>
  </si>
  <si>
    <t>(21, 5); (21, 10); (25, 6); (33, 8); (37, 14); (105, 13); (105, 18); (109, 8); (109, 13)</t>
  </si>
  <si>
    <t>(21, 13); (41, 7)</t>
  </si>
  <si>
    <t>(21, 14); (41, 8); (81, 13)</t>
  </si>
  <si>
    <t>(21, 16); (41, 10); (53, 12)</t>
  </si>
  <si>
    <t>(21, 18); (57, 4); (57, 16); (69, 13)</t>
  </si>
  <si>
    <t>(25, 4)</t>
  </si>
  <si>
    <t>(25, 5)</t>
  </si>
  <si>
    <t>(33, 9); (93, 6)</t>
  </si>
  <si>
    <t>(33, 10); (45, 11)</t>
  </si>
  <si>
    <t>(33, 12)</t>
  </si>
  <si>
    <t>(33, 15)</t>
  </si>
  <si>
    <t>(33, 17); (69, 7)</t>
  </si>
  <si>
    <t>(37, 5)</t>
  </si>
  <si>
    <t>(37, 7)</t>
  </si>
  <si>
    <t>(37, 10)</t>
  </si>
  <si>
    <t>(37, 12)</t>
  </si>
  <si>
    <t>(37, 15); (73, 6); (77, 5); (77, 15); (93, 16); (105, 4); (121, 4)</t>
  </si>
  <si>
    <t>(37, 17)</t>
  </si>
  <si>
    <t>(37, 18); (41, 6); (41, 12); (45, 5); (53, 4); (53, 10); (53, 15); (53, 16); (57, 5); (57, 6); (57, 12); (57, 17); (69, 4); (69, 10); (69, 14); (69, 18); (77, 12); (77, 17); (109, 9); (109, 14)</t>
  </si>
  <si>
    <t>(41, 13); (53, 5)</t>
  </si>
  <si>
    <t>(41, 14)</t>
  </si>
  <si>
    <t>(41, 15)</t>
  </si>
  <si>
    <t>(41, 16)</t>
  </si>
  <si>
    <t>(41, 17)</t>
  </si>
  <si>
    <t>(41, 18); (53, 11)</t>
  </si>
  <si>
    <t>(45, 7)</t>
  </si>
  <si>
    <t>(45, 8)</t>
  </si>
  <si>
    <t>(45, 9)</t>
  </si>
  <si>
    <t>(45, 10)</t>
  </si>
  <si>
    <t>(53, 6); (53, 13)</t>
  </si>
  <si>
    <t>(53, 8); (57, 10)</t>
  </si>
  <si>
    <t>(53, 9); (57, 11)</t>
  </si>
  <si>
    <t>(53, 17); (57, 7); (109, 5)</t>
  </si>
  <si>
    <t>(57, 8); (61, 5)</t>
  </si>
  <si>
    <t>(57, 13); (57, 18)</t>
  </si>
  <si>
    <t>(57, 14); (61, 4)</t>
  </si>
  <si>
    <t>(69, 6)</t>
  </si>
  <si>
    <t>(69, 8)</t>
  </si>
  <si>
    <t>(69, 11)</t>
  </si>
  <si>
    <t>(69, 15); (73, 5); (77, 8); (93, 18)</t>
  </si>
  <si>
    <t>(69, 17)</t>
  </si>
  <si>
    <t>(73, 4)</t>
  </si>
  <si>
    <t>(73, 9); (97, 12); (129, 7)</t>
  </si>
  <si>
    <t>(73, 13); (93, 9)</t>
  </si>
  <si>
    <t>(77, 7)</t>
  </si>
  <si>
    <t>(77, 9); (77, 13)</t>
  </si>
  <si>
    <t>(77, 10); (77, 14)</t>
  </si>
  <si>
    <t>(77, 18)</t>
  </si>
  <si>
    <t>(81, 4)</t>
  </si>
  <si>
    <t>(81, 5)</t>
  </si>
  <si>
    <t>(81, 7)</t>
  </si>
  <si>
    <t>(81, 8)</t>
  </si>
  <si>
    <t>(81, 9)</t>
  </si>
  <si>
    <t>(81, 10)</t>
  </si>
  <si>
    <t>(81, 12)</t>
  </si>
  <si>
    <t>(81, 15)</t>
  </si>
  <si>
    <t>(81, 16)</t>
  </si>
  <si>
    <t>(81, 18)</t>
  </si>
  <si>
    <t>(93, 4); (97, 8); (97, 10)</t>
  </si>
  <si>
    <t>(93, 5)</t>
  </si>
  <si>
    <t>(93, 7)</t>
  </si>
  <si>
    <t>(97, 4)</t>
  </si>
  <si>
    <t>(97, 5)</t>
  </si>
  <si>
    <t>(97, 9)</t>
  </si>
  <si>
    <t>(105, 5)</t>
  </si>
  <si>
    <t>(105, 14); (109, 4)</t>
  </si>
  <si>
    <t>(105, 15)</t>
  </si>
  <si>
    <t>(105, 16); (109, 6); (109, 11); (109, 17); (121, 12); (121, 16)</t>
  </si>
  <si>
    <t>(109, 10)</t>
  </si>
  <si>
    <t>(109, 15); (109, 16)</t>
  </si>
  <si>
    <t>(113, 4)</t>
  </si>
  <si>
    <t>(113, 5)</t>
  </si>
  <si>
    <t>(113, 10)</t>
  </si>
  <si>
    <t>(113, 11)</t>
  </si>
  <si>
    <t>(113, 13)</t>
  </si>
  <si>
    <t>(121, 5); (121, 15)</t>
  </si>
  <si>
    <t>(121, 17)</t>
  </si>
  <si>
    <t>(125, 4); (125, 7); (125, 12); (125, 18)</t>
  </si>
  <si>
    <t>(125, 5); (125, 8); (125, 13); (129, 4)</t>
  </si>
  <si>
    <t>(125, 17)</t>
  </si>
  <si>
    <t>(129, 9)</t>
  </si>
  <si>
    <t>(129, 10)</t>
  </si>
  <si>
    <t>(73, 11)</t>
  </si>
  <si>
    <t>(81, 17)</t>
  </si>
  <si>
    <t>閩拼調號</t>
  </si>
  <si>
    <t>網頁每列字數</t>
    <phoneticPr fontId="1" type="noConversion"/>
  </si>
  <si>
    <t>φ</t>
  </si>
  <si>
    <t>hing5</t>
  </si>
  <si>
    <t>hing5</t>
    <phoneticPr fontId="1" type="noConversion"/>
  </si>
  <si>
    <t>eh4</t>
  </si>
  <si>
    <t>eh4</t>
    <phoneticPr fontId="1" type="noConversion"/>
  </si>
  <si>
    <t>liap4</t>
    <phoneticPr fontId="1" type="noConversion"/>
  </si>
  <si>
    <t>liap7</t>
    <phoneticPr fontId="1" type="noConversion"/>
  </si>
  <si>
    <t>hing2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</si>
</sst>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26"/>
      <color rgb="FFFF0000"/>
      <name val="芫荽 0.94"/>
      <family val="3"/>
      <charset val="136"/>
    </font>
    <font>
      <sz val="16"/>
      <color rgb="FF000000"/>
      <name val="新細明體"/>
      <family val="1"/>
      <charset val="136"/>
      <scheme val="minor"/>
    </font>
    <font>
      <sz val="18"/>
      <color theme="1"/>
      <name val="Noto Serif TC Black"/>
      <family val="1"/>
      <charset val="136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88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9" fillId="0" borderId="0" xfId="1" applyFont="1">
      <alignment vertical="center"/>
    </xf>
    <xf numFmtId="0" fontId="79" fillId="0" borderId="0" xfId="4" applyFont="1" applyAlignment="1">
      <alignment horizontal="center" vertical="center"/>
    </xf>
    <xf numFmtId="0" fontId="90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7" fillId="8" borderId="0" xfId="0" applyFont="1" applyFill="1" applyAlignment="1">
      <alignment horizontal="center" vertical="center"/>
    </xf>
  </cellXfs>
  <cellStyles count="5">
    <cellStyle name="一般" xfId="0" builtinId="0"/>
    <cellStyle name="一般 2" xfId="1" xr:uid="{13A8398C-062A-4295-9F26-34E8789B507C}"/>
    <cellStyle name="一般 3" xfId="4" xr:uid="{92ADDF74-59E9-4DA1-A345-0721B3427EC4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8"/>
  <sheetViews>
    <sheetView topLeftCell="A3" zoomScale="80" zoomScaleNormal="80"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547</v>
      </c>
    </row>
    <row r="5" spans="2:3">
      <c r="B5" s="53" t="s">
        <v>166</v>
      </c>
      <c r="C5" s="61" t="s">
        <v>548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 ht="30">
      <c r="B11" s="96" t="s">
        <v>193</v>
      </c>
      <c r="C11" s="104" t="s">
        <v>478</v>
      </c>
    </row>
    <row r="12" spans="2:3" ht="30">
      <c r="B12" s="96" t="s">
        <v>194</v>
      </c>
      <c r="C12" s="104" t="s">
        <v>546</v>
      </c>
    </row>
    <row r="13" spans="2:3" ht="30">
      <c r="B13" s="75" t="s">
        <v>321</v>
      </c>
      <c r="C13" s="104" t="s">
        <v>1072</v>
      </c>
    </row>
    <row r="14" spans="2:3" ht="30">
      <c r="B14" s="75" t="s">
        <v>322</v>
      </c>
      <c r="C14" s="104" t="s">
        <v>661</v>
      </c>
    </row>
    <row r="15" spans="2:3" ht="30">
      <c r="B15" s="75" t="s">
        <v>658</v>
      </c>
      <c r="C15" s="104" t="s">
        <v>657</v>
      </c>
    </row>
    <row r="16" spans="2:3" ht="30">
      <c r="B16" s="75" t="s">
        <v>655</v>
      </c>
      <c r="C16" s="104" t="s">
        <v>952</v>
      </c>
    </row>
    <row r="17" spans="2:3" ht="30">
      <c r="B17" s="75" t="s">
        <v>656</v>
      </c>
      <c r="C17" s="104" t="s">
        <v>659</v>
      </c>
    </row>
    <row r="18" spans="2:3">
      <c r="B18" s="53" t="s">
        <v>1073</v>
      </c>
      <c r="C18" s="107">
        <v>7</v>
      </c>
    </row>
  </sheetData>
  <phoneticPr fontId="1" type="noConversion"/>
  <dataValidations count="6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E1F69058-4017-4BE3-AEB8-50E1436BE751}">
      <formula1>"白話音, 文讀音"</formula1>
    </dataValidation>
    <dataValidation type="list" allowBlank="1" showInputMessage="1" showErrorMessage="1" sqref="C12" xr:uid="{0D409A6F-066E-4C8E-8934-51E31CF25F74}">
      <formula1>"河洛話, 廣韻"</formula1>
    </dataValidation>
    <dataValidation type="list" allowBlank="1" showInputMessage="1" showErrorMessage="1" sqref="C14" xr:uid="{FD44336A-1054-4D87-8466-E06975034540}">
      <formula1>"無預設, SNI, TPS, POJ, TL, BP, TLPA_Plus, DBL"</formula1>
    </dataValidation>
    <dataValidation type="list" allowBlank="1" showInputMessage="1" showErrorMessage="1" sqref="C15" xr:uid="{E8DB7BED-C132-44E4-8AAF-B492AD7FC1A8}">
      <formula1>"預設,上,右,上及右"</formula1>
    </dataValidation>
    <dataValidation type="list" showInputMessage="1" showErrorMessage="1" sqref="C16:C17 C13" xr:uid="{C97A4E45-1E62-4962-8114-E7518C34962D}">
      <formula1>" ,十五音, 雅俗通,方音符號,台語音標, 白話字, 台羅拼音,閩拼調號, 閩拼調符"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47F3-E2AF-4A45-8C1C-7D0F8AE3BCA7}">
  <dimension ref="A1:E3"/>
  <sheetViews>
    <sheetView workbookViewId="0">
      <selection activeCell="I8" sqref="I8"/>
    </sheetView>
  </sheetViews>
  <sheetFormatPr defaultRowHeight="21"/>
  <sheetData>
    <row r="1" spans="1:5">
      <c r="A1" t="s">
        <v>950</v>
      </c>
      <c r="B1" t="s">
        <v>951</v>
      </c>
      <c r="C1" t="s">
        <v>952</v>
      </c>
      <c r="D1" t="s">
        <v>953</v>
      </c>
      <c r="E1" t="s">
        <v>954</v>
      </c>
    </row>
    <row r="2" spans="1:5">
      <c r="A2" t="s">
        <v>645</v>
      </c>
      <c r="B2">
        <v>0</v>
      </c>
      <c r="C2" t="s">
        <v>673</v>
      </c>
      <c r="D2" t="s">
        <v>955</v>
      </c>
      <c r="E2" t="s">
        <v>1070</v>
      </c>
    </row>
    <row r="3" spans="1:5">
      <c r="A3" t="s">
        <v>648</v>
      </c>
      <c r="B3">
        <v>0</v>
      </c>
      <c r="C3" t="s">
        <v>745</v>
      </c>
      <c r="D3" t="s">
        <v>955</v>
      </c>
      <c r="E3" t="s">
        <v>1071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C5A-0B77-418F-AB95-1D812C3C9CED}">
  <dimension ref="A1:E1"/>
  <sheetViews>
    <sheetView workbookViewId="0"/>
  </sheetViews>
  <sheetFormatPr defaultRowHeight="21"/>
  <sheetData>
    <row r="1" spans="1:5">
      <c r="A1" t="s">
        <v>950</v>
      </c>
      <c r="B1" t="s">
        <v>951</v>
      </c>
      <c r="C1" t="s">
        <v>952</v>
      </c>
      <c r="D1" t="s">
        <v>953</v>
      </c>
      <c r="E1" t="s">
        <v>954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7A7D-E6B2-46ED-94DD-27426317D054}">
  <dimension ref="A1:E115"/>
  <sheetViews>
    <sheetView workbookViewId="0"/>
  </sheetViews>
  <sheetFormatPr defaultRowHeight="21"/>
  <sheetData>
    <row r="1" spans="1:5">
      <c r="A1" t="s">
        <v>950</v>
      </c>
      <c r="B1" t="s">
        <v>951</v>
      </c>
      <c r="C1" t="s">
        <v>952</v>
      </c>
      <c r="D1" t="s">
        <v>953</v>
      </c>
      <c r="E1" t="s">
        <v>954</v>
      </c>
    </row>
    <row r="2" spans="1:5">
      <c r="A2" t="s">
        <v>591</v>
      </c>
      <c r="B2">
        <v>1</v>
      </c>
      <c r="C2" t="s">
        <v>662</v>
      </c>
      <c r="D2" t="s">
        <v>955</v>
      </c>
      <c r="E2" t="s">
        <v>956</v>
      </c>
    </row>
    <row r="3" spans="1:5">
      <c r="A3" t="s">
        <v>592</v>
      </c>
      <c r="B3">
        <v>1</v>
      </c>
      <c r="C3" t="s">
        <v>663</v>
      </c>
      <c r="D3" t="s">
        <v>955</v>
      </c>
      <c r="E3" t="s">
        <v>957</v>
      </c>
    </row>
    <row r="4" spans="1:5">
      <c r="A4" t="s">
        <v>593</v>
      </c>
      <c r="B4">
        <v>1</v>
      </c>
      <c r="C4" t="s">
        <v>664</v>
      </c>
      <c r="D4" t="s">
        <v>955</v>
      </c>
      <c r="E4" t="s">
        <v>958</v>
      </c>
    </row>
    <row r="5" spans="1:5">
      <c r="A5" t="s">
        <v>549</v>
      </c>
      <c r="B5">
        <v>4</v>
      </c>
      <c r="C5" t="s">
        <v>665</v>
      </c>
      <c r="D5" t="s">
        <v>955</v>
      </c>
      <c r="E5" t="s">
        <v>959</v>
      </c>
    </row>
    <row r="6" spans="1:5">
      <c r="A6" t="s">
        <v>550</v>
      </c>
      <c r="B6">
        <v>3</v>
      </c>
      <c r="C6" t="s">
        <v>666</v>
      </c>
      <c r="D6" t="s">
        <v>955</v>
      </c>
      <c r="E6" t="s">
        <v>960</v>
      </c>
    </row>
    <row r="7" spans="1:5">
      <c r="A7" t="s">
        <v>594</v>
      </c>
      <c r="B7">
        <v>3</v>
      </c>
      <c r="C7" t="s">
        <v>667</v>
      </c>
      <c r="D7" t="s">
        <v>1075</v>
      </c>
      <c r="E7" t="s">
        <v>961</v>
      </c>
    </row>
    <row r="8" spans="1:5">
      <c r="A8" t="s">
        <v>595</v>
      </c>
      <c r="B8">
        <v>1</v>
      </c>
      <c r="C8" t="s">
        <v>668</v>
      </c>
      <c r="D8" t="s">
        <v>955</v>
      </c>
      <c r="E8" t="s">
        <v>962</v>
      </c>
    </row>
    <row r="9" spans="1:5">
      <c r="A9" t="s">
        <v>551</v>
      </c>
      <c r="B9">
        <v>5</v>
      </c>
      <c r="C9" t="s">
        <v>779</v>
      </c>
      <c r="D9" t="s">
        <v>955</v>
      </c>
      <c r="E9" t="s">
        <v>963</v>
      </c>
    </row>
    <row r="10" spans="1:5">
      <c r="A10" t="s">
        <v>552</v>
      </c>
      <c r="B10">
        <v>5</v>
      </c>
      <c r="C10" t="s">
        <v>669</v>
      </c>
      <c r="D10" t="s">
        <v>955</v>
      </c>
      <c r="E10" t="s">
        <v>964</v>
      </c>
    </row>
    <row r="11" spans="1:5">
      <c r="A11" t="s">
        <v>553</v>
      </c>
      <c r="B11">
        <v>7</v>
      </c>
      <c r="C11" t="s">
        <v>670</v>
      </c>
      <c r="D11" t="s">
        <v>955</v>
      </c>
      <c r="E11" t="s">
        <v>965</v>
      </c>
    </row>
    <row r="12" spans="1:5">
      <c r="A12" t="s">
        <v>554</v>
      </c>
      <c r="B12">
        <v>8</v>
      </c>
      <c r="C12" t="s">
        <v>671</v>
      </c>
      <c r="D12" t="s">
        <v>955</v>
      </c>
      <c r="E12" t="s">
        <v>966</v>
      </c>
    </row>
    <row r="13" spans="1:5">
      <c r="A13" t="s">
        <v>555</v>
      </c>
      <c r="B13">
        <v>5</v>
      </c>
      <c r="C13" t="s">
        <v>672</v>
      </c>
      <c r="D13" t="s">
        <v>955</v>
      </c>
      <c r="E13" t="s">
        <v>967</v>
      </c>
    </row>
    <row r="14" spans="1:5">
      <c r="A14" t="s">
        <v>556</v>
      </c>
      <c r="B14">
        <v>6</v>
      </c>
      <c r="C14" t="s">
        <v>673</v>
      </c>
      <c r="D14" t="s">
        <v>955</v>
      </c>
      <c r="E14" t="s">
        <v>968</v>
      </c>
    </row>
    <row r="15" spans="1:5">
      <c r="A15" t="s">
        <v>596</v>
      </c>
      <c r="B15">
        <v>1</v>
      </c>
      <c r="C15" t="s">
        <v>674</v>
      </c>
      <c r="D15" t="s">
        <v>955</v>
      </c>
      <c r="E15" t="s">
        <v>969</v>
      </c>
    </row>
    <row r="16" spans="1:5">
      <c r="A16" t="s">
        <v>597</v>
      </c>
      <c r="B16">
        <v>1</v>
      </c>
      <c r="C16" t="s">
        <v>675</v>
      </c>
      <c r="D16" t="s">
        <v>955</v>
      </c>
      <c r="E16" t="s">
        <v>970</v>
      </c>
    </row>
    <row r="17" spans="1:5">
      <c r="A17" t="s">
        <v>598</v>
      </c>
      <c r="B17">
        <v>1</v>
      </c>
      <c r="C17" t="s">
        <v>676</v>
      </c>
      <c r="D17" t="s">
        <v>955</v>
      </c>
      <c r="E17" t="s">
        <v>971</v>
      </c>
    </row>
    <row r="18" spans="1:5">
      <c r="A18" t="s">
        <v>599</v>
      </c>
      <c r="B18">
        <v>1</v>
      </c>
      <c r="C18" t="s">
        <v>677</v>
      </c>
      <c r="D18" t="s">
        <v>955</v>
      </c>
      <c r="E18" t="s">
        <v>972</v>
      </c>
    </row>
    <row r="19" spans="1:5">
      <c r="A19" t="s">
        <v>600</v>
      </c>
      <c r="B19">
        <v>1</v>
      </c>
      <c r="C19" t="s">
        <v>678</v>
      </c>
      <c r="D19" t="s">
        <v>955</v>
      </c>
      <c r="E19" t="s">
        <v>973</v>
      </c>
    </row>
    <row r="20" spans="1:5">
      <c r="A20" t="s">
        <v>601</v>
      </c>
      <c r="B20">
        <v>1</v>
      </c>
      <c r="C20" t="s">
        <v>679</v>
      </c>
      <c r="D20" t="s">
        <v>955</v>
      </c>
      <c r="E20" t="s">
        <v>974</v>
      </c>
    </row>
    <row r="21" spans="1:5">
      <c r="A21" t="s">
        <v>602</v>
      </c>
      <c r="B21">
        <v>7</v>
      </c>
      <c r="C21" t="s">
        <v>680</v>
      </c>
      <c r="D21" t="s">
        <v>955</v>
      </c>
      <c r="E21" t="s">
        <v>975</v>
      </c>
    </row>
    <row r="22" spans="1:5">
      <c r="A22" t="s">
        <v>603</v>
      </c>
      <c r="B22">
        <v>1</v>
      </c>
      <c r="C22" t="s">
        <v>681</v>
      </c>
      <c r="D22" t="s">
        <v>955</v>
      </c>
      <c r="E22" t="s">
        <v>976</v>
      </c>
    </row>
    <row r="23" spans="1:5">
      <c r="A23" t="s">
        <v>187</v>
      </c>
      <c r="B23">
        <v>2</v>
      </c>
      <c r="C23" t="s">
        <v>682</v>
      </c>
      <c r="D23" t="s">
        <v>955</v>
      </c>
      <c r="E23" t="s">
        <v>977</v>
      </c>
    </row>
    <row r="24" spans="1:5">
      <c r="A24" t="s">
        <v>604</v>
      </c>
      <c r="B24">
        <v>2</v>
      </c>
      <c r="C24" t="s">
        <v>683</v>
      </c>
      <c r="D24" t="s">
        <v>955</v>
      </c>
      <c r="E24" t="s">
        <v>978</v>
      </c>
    </row>
    <row r="25" spans="1:5">
      <c r="A25" t="s">
        <v>605</v>
      </c>
      <c r="B25">
        <v>3</v>
      </c>
      <c r="C25" t="s">
        <v>684</v>
      </c>
      <c r="D25" t="s">
        <v>955</v>
      </c>
      <c r="E25" t="s">
        <v>979</v>
      </c>
    </row>
    <row r="26" spans="1:5">
      <c r="A26" t="s">
        <v>606</v>
      </c>
      <c r="B26">
        <v>1</v>
      </c>
      <c r="C26" t="s">
        <v>685</v>
      </c>
      <c r="D26" t="s">
        <v>1077</v>
      </c>
      <c r="E26" t="s">
        <v>980</v>
      </c>
    </row>
    <row r="27" spans="1:5">
      <c r="A27" t="s">
        <v>607</v>
      </c>
      <c r="B27">
        <v>2</v>
      </c>
      <c r="C27" t="s">
        <v>686</v>
      </c>
      <c r="D27" t="s">
        <v>955</v>
      </c>
      <c r="E27" t="s">
        <v>981</v>
      </c>
    </row>
    <row r="28" spans="1:5">
      <c r="A28" t="s">
        <v>608</v>
      </c>
      <c r="B28">
        <v>2</v>
      </c>
      <c r="C28" t="s">
        <v>816</v>
      </c>
      <c r="D28" t="s">
        <v>687</v>
      </c>
      <c r="E28" t="s">
        <v>982</v>
      </c>
    </row>
    <row r="29" spans="1:5">
      <c r="A29" t="s">
        <v>239</v>
      </c>
      <c r="B29">
        <v>2</v>
      </c>
      <c r="C29" t="s">
        <v>688</v>
      </c>
      <c r="D29" t="s">
        <v>955</v>
      </c>
      <c r="E29" t="s">
        <v>983</v>
      </c>
    </row>
    <row r="30" spans="1:5">
      <c r="A30" t="s">
        <v>610</v>
      </c>
      <c r="B30">
        <v>6</v>
      </c>
      <c r="C30" t="s">
        <v>689</v>
      </c>
      <c r="D30" t="s">
        <v>955</v>
      </c>
      <c r="E30" t="s">
        <v>984</v>
      </c>
    </row>
    <row r="31" spans="1:5">
      <c r="A31" t="s">
        <v>611</v>
      </c>
      <c r="B31">
        <v>9</v>
      </c>
      <c r="C31" t="s">
        <v>690</v>
      </c>
      <c r="D31" t="s">
        <v>955</v>
      </c>
      <c r="E31" t="s">
        <v>985</v>
      </c>
    </row>
    <row r="32" spans="1:5">
      <c r="A32" t="s">
        <v>612</v>
      </c>
      <c r="B32">
        <v>2</v>
      </c>
      <c r="C32" t="s">
        <v>691</v>
      </c>
      <c r="D32" t="s">
        <v>955</v>
      </c>
      <c r="E32" t="s">
        <v>986</v>
      </c>
    </row>
    <row r="33" spans="1:5">
      <c r="A33" t="s">
        <v>558</v>
      </c>
      <c r="B33">
        <v>3</v>
      </c>
      <c r="C33" t="s">
        <v>692</v>
      </c>
      <c r="D33" t="s">
        <v>955</v>
      </c>
      <c r="E33" t="s">
        <v>987</v>
      </c>
    </row>
    <row r="34" spans="1:5">
      <c r="A34" t="s">
        <v>191</v>
      </c>
      <c r="B34">
        <v>9</v>
      </c>
      <c r="C34" t="s">
        <v>693</v>
      </c>
      <c r="D34" t="s">
        <v>955</v>
      </c>
      <c r="E34" t="s">
        <v>988</v>
      </c>
    </row>
    <row r="35" spans="1:5">
      <c r="A35" t="s">
        <v>613</v>
      </c>
      <c r="B35">
        <v>2</v>
      </c>
      <c r="C35" t="s">
        <v>694</v>
      </c>
      <c r="D35" t="s">
        <v>955</v>
      </c>
      <c r="E35" t="s">
        <v>989</v>
      </c>
    </row>
    <row r="36" spans="1:5">
      <c r="A36" t="s">
        <v>559</v>
      </c>
      <c r="B36">
        <v>3</v>
      </c>
      <c r="C36" t="s">
        <v>695</v>
      </c>
      <c r="D36" t="s">
        <v>955</v>
      </c>
      <c r="E36" t="s">
        <v>990</v>
      </c>
    </row>
    <row r="37" spans="1:5">
      <c r="A37" t="s">
        <v>614</v>
      </c>
      <c r="B37">
        <v>3</v>
      </c>
      <c r="C37" t="s">
        <v>689</v>
      </c>
      <c r="D37" t="s">
        <v>955</v>
      </c>
      <c r="E37" t="s">
        <v>991</v>
      </c>
    </row>
    <row r="38" spans="1:5">
      <c r="A38" t="s">
        <v>615</v>
      </c>
      <c r="B38">
        <v>4</v>
      </c>
      <c r="C38" t="s">
        <v>696</v>
      </c>
      <c r="D38" t="s">
        <v>955</v>
      </c>
      <c r="E38" t="s">
        <v>992</v>
      </c>
    </row>
    <row r="39" spans="1:5">
      <c r="A39" t="s">
        <v>616</v>
      </c>
      <c r="B39">
        <v>1</v>
      </c>
      <c r="C39" t="s">
        <v>697</v>
      </c>
      <c r="D39" t="s">
        <v>955</v>
      </c>
      <c r="E39" t="s">
        <v>993</v>
      </c>
    </row>
    <row r="40" spans="1:5">
      <c r="A40" t="s">
        <v>617</v>
      </c>
      <c r="B40">
        <v>1</v>
      </c>
      <c r="C40" t="s">
        <v>698</v>
      </c>
      <c r="D40" t="s">
        <v>955</v>
      </c>
      <c r="E40" t="s">
        <v>994</v>
      </c>
    </row>
    <row r="41" spans="1:5">
      <c r="A41" t="s">
        <v>560</v>
      </c>
      <c r="B41">
        <v>2</v>
      </c>
      <c r="C41" t="s">
        <v>699</v>
      </c>
      <c r="D41" t="s">
        <v>955</v>
      </c>
      <c r="E41" t="s">
        <v>995</v>
      </c>
    </row>
    <row r="42" spans="1:5">
      <c r="A42" t="s">
        <v>618</v>
      </c>
      <c r="B42">
        <v>2</v>
      </c>
      <c r="C42" t="s">
        <v>700</v>
      </c>
      <c r="D42" t="s">
        <v>955</v>
      </c>
      <c r="E42" t="s">
        <v>996</v>
      </c>
    </row>
    <row r="43" spans="1:5">
      <c r="A43" t="s">
        <v>619</v>
      </c>
      <c r="B43">
        <v>1</v>
      </c>
      <c r="C43" t="s">
        <v>701</v>
      </c>
      <c r="D43" t="s">
        <v>955</v>
      </c>
      <c r="E43" t="s">
        <v>997</v>
      </c>
    </row>
    <row r="44" spans="1:5">
      <c r="A44" t="s">
        <v>620</v>
      </c>
      <c r="B44">
        <v>1</v>
      </c>
      <c r="C44" t="s">
        <v>702</v>
      </c>
      <c r="D44" t="s">
        <v>955</v>
      </c>
      <c r="E44" t="s">
        <v>998</v>
      </c>
    </row>
    <row r="45" spans="1:5">
      <c r="A45" t="s">
        <v>621</v>
      </c>
      <c r="B45">
        <v>2</v>
      </c>
      <c r="C45" t="s">
        <v>703</v>
      </c>
      <c r="D45" t="s">
        <v>955</v>
      </c>
      <c r="E45" t="s">
        <v>999</v>
      </c>
    </row>
    <row r="46" spans="1:5">
      <c r="A46" t="s">
        <v>622</v>
      </c>
      <c r="B46">
        <v>1</v>
      </c>
      <c r="C46" t="s">
        <v>704</v>
      </c>
      <c r="D46" t="s">
        <v>955</v>
      </c>
      <c r="E46" t="s">
        <v>1000</v>
      </c>
    </row>
    <row r="47" spans="1:5">
      <c r="A47" t="s">
        <v>623</v>
      </c>
      <c r="B47">
        <v>1</v>
      </c>
      <c r="C47" t="s">
        <v>705</v>
      </c>
      <c r="D47" t="s">
        <v>955</v>
      </c>
      <c r="E47" t="s">
        <v>1001</v>
      </c>
    </row>
    <row r="48" spans="1:5">
      <c r="A48" t="s">
        <v>624</v>
      </c>
      <c r="B48">
        <v>1</v>
      </c>
      <c r="C48" t="s">
        <v>706</v>
      </c>
      <c r="D48" t="s">
        <v>955</v>
      </c>
      <c r="E48" t="s">
        <v>1002</v>
      </c>
    </row>
    <row r="49" spans="1:5">
      <c r="A49" t="s">
        <v>625</v>
      </c>
      <c r="B49">
        <v>1</v>
      </c>
      <c r="C49" t="s">
        <v>707</v>
      </c>
      <c r="D49" t="s">
        <v>955</v>
      </c>
      <c r="E49" t="s">
        <v>1003</v>
      </c>
    </row>
    <row r="50" spans="1:5">
      <c r="A50" t="s">
        <v>561</v>
      </c>
      <c r="B50">
        <v>7</v>
      </c>
      <c r="C50" t="s">
        <v>708</v>
      </c>
      <c r="D50" t="s">
        <v>955</v>
      </c>
      <c r="E50" t="s">
        <v>1004</v>
      </c>
    </row>
    <row r="51" spans="1:5">
      <c r="A51" t="s">
        <v>626</v>
      </c>
      <c r="B51">
        <v>1</v>
      </c>
      <c r="C51" t="s">
        <v>709</v>
      </c>
      <c r="D51" t="s">
        <v>955</v>
      </c>
      <c r="E51" t="s">
        <v>1005</v>
      </c>
    </row>
    <row r="52" spans="1:5">
      <c r="A52" t="s">
        <v>185</v>
      </c>
      <c r="B52">
        <v>20</v>
      </c>
      <c r="C52" t="s">
        <v>710</v>
      </c>
      <c r="D52" t="s">
        <v>955</v>
      </c>
      <c r="E52" t="s">
        <v>1006</v>
      </c>
    </row>
    <row r="53" spans="1:5">
      <c r="A53" t="s">
        <v>627</v>
      </c>
      <c r="B53">
        <v>2</v>
      </c>
      <c r="C53" t="s">
        <v>711</v>
      </c>
      <c r="D53" t="s">
        <v>955</v>
      </c>
      <c r="E53" t="s">
        <v>1007</v>
      </c>
    </row>
    <row r="54" spans="1:5">
      <c r="A54" t="s">
        <v>628</v>
      </c>
      <c r="B54">
        <v>1</v>
      </c>
      <c r="C54" t="s">
        <v>856</v>
      </c>
      <c r="D54" t="s">
        <v>955</v>
      </c>
      <c r="E54" t="s">
        <v>1008</v>
      </c>
    </row>
    <row r="55" spans="1:5">
      <c r="A55" t="s">
        <v>629</v>
      </c>
      <c r="B55">
        <v>1</v>
      </c>
      <c r="C55" t="s">
        <v>859</v>
      </c>
      <c r="D55" t="s">
        <v>955</v>
      </c>
      <c r="E55" t="s">
        <v>1009</v>
      </c>
    </row>
    <row r="56" spans="1:5">
      <c r="A56" t="s">
        <v>630</v>
      </c>
      <c r="B56">
        <v>1</v>
      </c>
      <c r="C56" t="s">
        <v>712</v>
      </c>
      <c r="D56" t="s">
        <v>955</v>
      </c>
      <c r="E56" t="s">
        <v>1010</v>
      </c>
    </row>
    <row r="57" spans="1:5">
      <c r="A57" t="s">
        <v>631</v>
      </c>
      <c r="B57">
        <v>1</v>
      </c>
      <c r="C57" t="s">
        <v>713</v>
      </c>
      <c r="D57" t="s">
        <v>955</v>
      </c>
      <c r="E57" t="s">
        <v>1011</v>
      </c>
    </row>
    <row r="58" spans="1:5">
      <c r="A58" t="s">
        <v>632</v>
      </c>
      <c r="B58">
        <v>2</v>
      </c>
      <c r="C58" t="s">
        <v>714</v>
      </c>
      <c r="D58" t="s">
        <v>955</v>
      </c>
      <c r="E58" t="s">
        <v>1012</v>
      </c>
    </row>
    <row r="59" spans="1:5">
      <c r="A59" t="s">
        <v>633</v>
      </c>
      <c r="B59">
        <v>1</v>
      </c>
      <c r="C59" t="s">
        <v>702</v>
      </c>
      <c r="D59" t="s">
        <v>955</v>
      </c>
      <c r="E59" t="s">
        <v>1013</v>
      </c>
    </row>
    <row r="60" spans="1:5">
      <c r="A60" t="s">
        <v>634</v>
      </c>
      <c r="B60">
        <v>1</v>
      </c>
      <c r="C60" t="s">
        <v>715</v>
      </c>
      <c r="D60" t="s">
        <v>955</v>
      </c>
      <c r="E60" t="s">
        <v>1014</v>
      </c>
    </row>
    <row r="61" spans="1:5">
      <c r="A61" t="s">
        <v>635</v>
      </c>
      <c r="B61">
        <v>1</v>
      </c>
      <c r="C61" t="s">
        <v>716</v>
      </c>
      <c r="D61" t="s">
        <v>955</v>
      </c>
      <c r="E61" t="s">
        <v>1015</v>
      </c>
    </row>
    <row r="62" spans="1:5">
      <c r="A62" t="s">
        <v>636</v>
      </c>
      <c r="B62">
        <v>1</v>
      </c>
      <c r="C62" t="s">
        <v>717</v>
      </c>
      <c r="D62" t="s">
        <v>955</v>
      </c>
      <c r="E62" t="s">
        <v>1016</v>
      </c>
    </row>
    <row r="63" spans="1:5">
      <c r="A63" t="s">
        <v>232</v>
      </c>
      <c r="B63">
        <v>2</v>
      </c>
      <c r="C63" t="s">
        <v>718</v>
      </c>
      <c r="D63" t="s">
        <v>955</v>
      </c>
      <c r="E63" t="s">
        <v>1017</v>
      </c>
    </row>
    <row r="64" spans="1:5">
      <c r="A64" t="s">
        <v>637</v>
      </c>
      <c r="B64">
        <v>2</v>
      </c>
      <c r="C64" t="s">
        <v>719</v>
      </c>
      <c r="D64" t="s">
        <v>955</v>
      </c>
      <c r="E64" t="s">
        <v>1018</v>
      </c>
    </row>
    <row r="65" spans="1:5">
      <c r="A65" t="s">
        <v>197</v>
      </c>
      <c r="B65">
        <v>2</v>
      </c>
      <c r="C65" t="s">
        <v>720</v>
      </c>
      <c r="D65" t="s">
        <v>955</v>
      </c>
      <c r="E65" t="s">
        <v>1019</v>
      </c>
    </row>
    <row r="66" spans="1:5">
      <c r="A66" t="s">
        <v>562</v>
      </c>
      <c r="B66">
        <v>3</v>
      </c>
      <c r="C66" t="s">
        <v>721</v>
      </c>
      <c r="D66" t="s">
        <v>955</v>
      </c>
      <c r="E66" t="s">
        <v>1020</v>
      </c>
    </row>
    <row r="67" spans="1:5">
      <c r="A67" t="s">
        <v>638</v>
      </c>
      <c r="B67">
        <v>2</v>
      </c>
      <c r="C67" t="s">
        <v>722</v>
      </c>
      <c r="D67" t="s">
        <v>955</v>
      </c>
      <c r="E67" t="s">
        <v>1021</v>
      </c>
    </row>
    <row r="68" spans="1:5">
      <c r="A68" t="s">
        <v>639</v>
      </c>
      <c r="B68">
        <v>2</v>
      </c>
      <c r="C68" t="s">
        <v>723</v>
      </c>
      <c r="D68" t="s">
        <v>955</v>
      </c>
      <c r="E68" t="s">
        <v>1022</v>
      </c>
    </row>
    <row r="69" spans="1:5">
      <c r="A69" t="s">
        <v>640</v>
      </c>
      <c r="B69">
        <v>2</v>
      </c>
      <c r="C69" t="s">
        <v>724</v>
      </c>
      <c r="D69" t="s">
        <v>955</v>
      </c>
      <c r="E69" t="s">
        <v>1023</v>
      </c>
    </row>
    <row r="70" spans="1:5">
      <c r="A70" t="s">
        <v>641</v>
      </c>
      <c r="B70">
        <v>1</v>
      </c>
      <c r="C70" t="s">
        <v>725</v>
      </c>
      <c r="D70" t="s">
        <v>955</v>
      </c>
      <c r="E70" t="s">
        <v>1024</v>
      </c>
    </row>
    <row r="71" spans="1:5">
      <c r="A71" t="s">
        <v>642</v>
      </c>
      <c r="B71">
        <v>1</v>
      </c>
      <c r="C71" t="s">
        <v>726</v>
      </c>
      <c r="D71" t="s">
        <v>955</v>
      </c>
      <c r="E71" t="s">
        <v>1025</v>
      </c>
    </row>
    <row r="72" spans="1:5">
      <c r="A72" t="s">
        <v>643</v>
      </c>
      <c r="B72">
        <v>1</v>
      </c>
      <c r="C72" t="s">
        <v>727</v>
      </c>
      <c r="D72" t="s">
        <v>955</v>
      </c>
      <c r="E72" t="s">
        <v>1026</v>
      </c>
    </row>
    <row r="73" spans="1:5">
      <c r="A73" t="s">
        <v>563</v>
      </c>
      <c r="B73">
        <v>4</v>
      </c>
      <c r="C73" t="s">
        <v>728</v>
      </c>
      <c r="D73" t="s">
        <v>955</v>
      </c>
      <c r="E73" t="s">
        <v>1027</v>
      </c>
    </row>
    <row r="74" spans="1:5">
      <c r="A74" t="s">
        <v>644</v>
      </c>
      <c r="B74">
        <v>1</v>
      </c>
      <c r="C74" t="s">
        <v>729</v>
      </c>
      <c r="D74" t="s">
        <v>955</v>
      </c>
      <c r="E74" t="s">
        <v>1028</v>
      </c>
    </row>
    <row r="75" spans="1:5">
      <c r="A75" t="s">
        <v>190</v>
      </c>
      <c r="B75">
        <v>1</v>
      </c>
      <c r="C75" t="s">
        <v>730</v>
      </c>
      <c r="D75" t="s">
        <v>955</v>
      </c>
      <c r="E75" t="s">
        <v>1029</v>
      </c>
    </row>
    <row r="76" spans="1:5">
      <c r="A76" t="s">
        <v>254</v>
      </c>
      <c r="B76">
        <v>3</v>
      </c>
      <c r="C76" t="s">
        <v>731</v>
      </c>
      <c r="D76" t="s">
        <v>955</v>
      </c>
      <c r="E76" t="s">
        <v>1030</v>
      </c>
    </row>
    <row r="77" spans="1:5">
      <c r="A77" t="s">
        <v>564</v>
      </c>
      <c r="B77">
        <v>2</v>
      </c>
      <c r="C77" t="s">
        <v>732</v>
      </c>
      <c r="D77" t="s">
        <v>955</v>
      </c>
      <c r="E77" t="s">
        <v>1031</v>
      </c>
    </row>
    <row r="78" spans="1:5">
      <c r="A78" t="s">
        <v>565</v>
      </c>
      <c r="B78">
        <v>1</v>
      </c>
      <c r="C78" t="s">
        <v>733</v>
      </c>
      <c r="D78" t="s">
        <v>955</v>
      </c>
      <c r="E78" t="s">
        <v>1032</v>
      </c>
    </row>
    <row r="79" spans="1:5">
      <c r="A79" t="s">
        <v>566</v>
      </c>
      <c r="B79">
        <v>2</v>
      </c>
      <c r="C79" t="s">
        <v>734</v>
      </c>
      <c r="D79" t="s">
        <v>955</v>
      </c>
      <c r="E79" t="s">
        <v>1033</v>
      </c>
    </row>
    <row r="80" spans="1:5">
      <c r="A80" t="s">
        <v>567</v>
      </c>
      <c r="B80">
        <v>2</v>
      </c>
      <c r="C80" t="s">
        <v>735</v>
      </c>
      <c r="D80" t="s">
        <v>955</v>
      </c>
      <c r="E80" t="s">
        <v>1034</v>
      </c>
    </row>
    <row r="81" spans="1:5">
      <c r="A81" t="s">
        <v>188</v>
      </c>
      <c r="B81">
        <v>1</v>
      </c>
      <c r="C81" t="s">
        <v>736</v>
      </c>
      <c r="D81" t="s">
        <v>955</v>
      </c>
      <c r="E81" t="s">
        <v>1035</v>
      </c>
    </row>
    <row r="82" spans="1:5">
      <c r="A82" t="s">
        <v>568</v>
      </c>
      <c r="B82">
        <v>1</v>
      </c>
      <c r="C82" t="s">
        <v>737</v>
      </c>
      <c r="D82" t="s">
        <v>955</v>
      </c>
      <c r="E82" t="s">
        <v>1036</v>
      </c>
    </row>
    <row r="83" spans="1:5">
      <c r="A83" t="s">
        <v>569</v>
      </c>
      <c r="B83">
        <v>1</v>
      </c>
      <c r="C83" t="s">
        <v>738</v>
      </c>
      <c r="D83" t="s">
        <v>955</v>
      </c>
      <c r="E83" t="s">
        <v>1037</v>
      </c>
    </row>
    <row r="84" spans="1:5">
      <c r="A84" t="s">
        <v>570</v>
      </c>
      <c r="B84">
        <v>1</v>
      </c>
      <c r="C84" t="s">
        <v>739</v>
      </c>
      <c r="D84" t="s">
        <v>955</v>
      </c>
      <c r="E84" t="s">
        <v>1038</v>
      </c>
    </row>
    <row r="85" spans="1:5">
      <c r="A85" t="s">
        <v>571</v>
      </c>
      <c r="B85">
        <v>1</v>
      </c>
      <c r="C85" t="s">
        <v>687</v>
      </c>
      <c r="D85" t="s">
        <v>955</v>
      </c>
      <c r="E85" t="s">
        <v>1039</v>
      </c>
    </row>
    <row r="86" spans="1:5">
      <c r="A86" t="s">
        <v>572</v>
      </c>
      <c r="B86">
        <v>1</v>
      </c>
      <c r="C86" t="s">
        <v>740</v>
      </c>
      <c r="D86" t="s">
        <v>955</v>
      </c>
      <c r="E86" t="s">
        <v>1040</v>
      </c>
    </row>
    <row r="87" spans="1:5">
      <c r="A87" t="s">
        <v>573</v>
      </c>
      <c r="B87">
        <v>1</v>
      </c>
      <c r="C87" t="s">
        <v>741</v>
      </c>
      <c r="D87" t="s">
        <v>955</v>
      </c>
      <c r="E87" t="s">
        <v>1041</v>
      </c>
    </row>
    <row r="88" spans="1:5">
      <c r="A88" t="s">
        <v>574</v>
      </c>
      <c r="B88">
        <v>1</v>
      </c>
      <c r="C88" t="s">
        <v>742</v>
      </c>
      <c r="D88" t="s">
        <v>955</v>
      </c>
      <c r="E88" t="s">
        <v>1042</v>
      </c>
    </row>
    <row r="89" spans="1:5">
      <c r="A89" t="s">
        <v>646</v>
      </c>
      <c r="B89">
        <v>1</v>
      </c>
      <c r="C89" t="s">
        <v>743</v>
      </c>
      <c r="D89" t="s">
        <v>955</v>
      </c>
      <c r="E89" t="s">
        <v>1043</v>
      </c>
    </row>
    <row r="90" spans="1:5">
      <c r="A90" t="s">
        <v>647</v>
      </c>
      <c r="B90">
        <v>1</v>
      </c>
      <c r="C90" t="s">
        <v>744</v>
      </c>
      <c r="D90" t="s">
        <v>955</v>
      </c>
      <c r="E90" t="s">
        <v>1044</v>
      </c>
    </row>
    <row r="91" spans="1:5">
      <c r="A91" t="s">
        <v>649</v>
      </c>
      <c r="B91">
        <v>1</v>
      </c>
      <c r="C91" t="s">
        <v>746</v>
      </c>
      <c r="D91" t="s">
        <v>955</v>
      </c>
      <c r="E91" t="s">
        <v>1045</v>
      </c>
    </row>
    <row r="92" spans="1:5">
      <c r="A92" t="s">
        <v>575</v>
      </c>
      <c r="B92">
        <v>3</v>
      </c>
      <c r="C92" t="s">
        <v>747</v>
      </c>
      <c r="D92" t="s">
        <v>955</v>
      </c>
      <c r="E92" t="s">
        <v>1046</v>
      </c>
    </row>
    <row r="93" spans="1:5">
      <c r="A93" t="s">
        <v>196</v>
      </c>
      <c r="B93">
        <v>1</v>
      </c>
      <c r="C93" t="s">
        <v>748</v>
      </c>
      <c r="D93" t="s">
        <v>955</v>
      </c>
      <c r="E93" t="s">
        <v>1047</v>
      </c>
    </row>
    <row r="94" spans="1:5">
      <c r="A94" t="s">
        <v>576</v>
      </c>
      <c r="B94">
        <v>1</v>
      </c>
      <c r="C94" t="s">
        <v>749</v>
      </c>
      <c r="D94" t="s">
        <v>955</v>
      </c>
      <c r="E94" t="s">
        <v>1048</v>
      </c>
    </row>
    <row r="95" spans="1:5">
      <c r="A95" t="s">
        <v>577</v>
      </c>
      <c r="B95">
        <v>1</v>
      </c>
      <c r="C95" t="s">
        <v>750</v>
      </c>
      <c r="D95" t="s">
        <v>955</v>
      </c>
      <c r="E95" t="s">
        <v>1049</v>
      </c>
    </row>
    <row r="96" spans="1:5">
      <c r="A96" t="s">
        <v>578</v>
      </c>
      <c r="B96">
        <v>1</v>
      </c>
      <c r="C96" t="s">
        <v>751</v>
      </c>
      <c r="D96" t="s">
        <v>955</v>
      </c>
      <c r="E96" t="s">
        <v>1050</v>
      </c>
    </row>
    <row r="97" spans="1:5">
      <c r="A97" t="s">
        <v>579</v>
      </c>
      <c r="B97">
        <v>1</v>
      </c>
      <c r="C97" t="s">
        <v>752</v>
      </c>
      <c r="D97" t="s">
        <v>955</v>
      </c>
      <c r="E97" t="s">
        <v>1051</v>
      </c>
    </row>
    <row r="98" spans="1:5">
      <c r="A98" t="s">
        <v>650</v>
      </c>
      <c r="B98">
        <v>1</v>
      </c>
      <c r="C98" t="s">
        <v>753</v>
      </c>
      <c r="D98" t="s">
        <v>955</v>
      </c>
      <c r="E98" t="s">
        <v>1052</v>
      </c>
    </row>
    <row r="99" spans="1:5">
      <c r="A99" t="s">
        <v>195</v>
      </c>
      <c r="B99">
        <v>2</v>
      </c>
      <c r="C99" t="s">
        <v>754</v>
      </c>
      <c r="D99" t="s">
        <v>955</v>
      </c>
      <c r="E99" t="s">
        <v>1053</v>
      </c>
    </row>
    <row r="100" spans="1:5">
      <c r="A100" t="s">
        <v>581</v>
      </c>
      <c r="B100">
        <v>1</v>
      </c>
      <c r="C100" t="s">
        <v>755</v>
      </c>
      <c r="D100" t="s">
        <v>955</v>
      </c>
      <c r="E100" t="s">
        <v>1054</v>
      </c>
    </row>
    <row r="101" spans="1:5">
      <c r="A101" t="s">
        <v>582</v>
      </c>
      <c r="B101">
        <v>6</v>
      </c>
      <c r="C101" t="s">
        <v>756</v>
      </c>
      <c r="D101" t="s">
        <v>955</v>
      </c>
      <c r="E101" t="s">
        <v>1055</v>
      </c>
    </row>
    <row r="102" spans="1:5">
      <c r="A102" t="s">
        <v>225</v>
      </c>
      <c r="B102">
        <v>1</v>
      </c>
      <c r="C102" t="s">
        <v>695</v>
      </c>
      <c r="D102" t="s">
        <v>955</v>
      </c>
      <c r="E102" t="s">
        <v>1056</v>
      </c>
    </row>
    <row r="103" spans="1:5">
      <c r="A103" t="s">
        <v>583</v>
      </c>
      <c r="B103">
        <v>2</v>
      </c>
      <c r="C103" t="s">
        <v>757</v>
      </c>
      <c r="D103" t="s">
        <v>955</v>
      </c>
      <c r="E103" t="s">
        <v>1057</v>
      </c>
    </row>
    <row r="104" spans="1:5">
      <c r="A104" t="s">
        <v>202</v>
      </c>
      <c r="B104">
        <v>1</v>
      </c>
      <c r="C104" t="s">
        <v>758</v>
      </c>
      <c r="D104" t="s">
        <v>955</v>
      </c>
      <c r="E104" t="s">
        <v>1058</v>
      </c>
    </row>
    <row r="105" spans="1:5">
      <c r="A105" t="s">
        <v>651</v>
      </c>
      <c r="B105">
        <v>1</v>
      </c>
      <c r="C105" t="s">
        <v>759</v>
      </c>
      <c r="D105" t="s">
        <v>955</v>
      </c>
      <c r="E105" t="s">
        <v>1059</v>
      </c>
    </row>
    <row r="106" spans="1:5">
      <c r="A106" t="s">
        <v>652</v>
      </c>
      <c r="B106">
        <v>1</v>
      </c>
      <c r="C106" t="s">
        <v>760</v>
      </c>
      <c r="D106" t="s">
        <v>955</v>
      </c>
      <c r="E106" t="s">
        <v>1060</v>
      </c>
    </row>
    <row r="107" spans="1:5">
      <c r="A107" t="s">
        <v>653</v>
      </c>
      <c r="B107">
        <v>1</v>
      </c>
      <c r="C107" t="s">
        <v>761</v>
      </c>
      <c r="D107" t="s">
        <v>955</v>
      </c>
      <c r="E107" t="s">
        <v>1061</v>
      </c>
    </row>
    <row r="108" spans="1:5">
      <c r="A108" t="s">
        <v>654</v>
      </c>
      <c r="B108">
        <v>1</v>
      </c>
      <c r="C108" t="s">
        <v>762</v>
      </c>
      <c r="D108" t="s">
        <v>955</v>
      </c>
      <c r="E108" t="s">
        <v>1062</v>
      </c>
    </row>
    <row r="109" spans="1:5">
      <c r="A109" t="s">
        <v>584</v>
      </c>
      <c r="B109">
        <v>2</v>
      </c>
      <c r="C109" t="s">
        <v>763</v>
      </c>
      <c r="D109" t="s">
        <v>955</v>
      </c>
      <c r="E109" t="s">
        <v>1063</v>
      </c>
    </row>
    <row r="110" spans="1:5">
      <c r="A110" t="s">
        <v>585</v>
      </c>
      <c r="B110">
        <v>1</v>
      </c>
      <c r="C110" t="s">
        <v>764</v>
      </c>
      <c r="D110" t="s">
        <v>955</v>
      </c>
      <c r="E110" t="s">
        <v>1064</v>
      </c>
    </row>
    <row r="111" spans="1:5">
      <c r="A111" t="s">
        <v>586</v>
      </c>
      <c r="B111">
        <v>4</v>
      </c>
      <c r="C111" t="s">
        <v>943</v>
      </c>
      <c r="D111" t="s">
        <v>955</v>
      </c>
      <c r="E111" t="s">
        <v>1065</v>
      </c>
    </row>
    <row r="112" spans="1:5">
      <c r="A112" t="s">
        <v>587</v>
      </c>
      <c r="B112">
        <v>4</v>
      </c>
      <c r="C112" t="s">
        <v>765</v>
      </c>
      <c r="D112" t="s">
        <v>955</v>
      </c>
      <c r="E112" t="s">
        <v>1066</v>
      </c>
    </row>
    <row r="113" spans="1:5">
      <c r="A113" t="s">
        <v>588</v>
      </c>
      <c r="B113">
        <v>1</v>
      </c>
      <c r="C113" t="s">
        <v>706</v>
      </c>
      <c r="D113" t="s">
        <v>955</v>
      </c>
      <c r="E113" t="s">
        <v>1067</v>
      </c>
    </row>
    <row r="114" spans="1:5">
      <c r="A114" t="s">
        <v>589</v>
      </c>
      <c r="B114">
        <v>1</v>
      </c>
      <c r="C114" t="s">
        <v>766</v>
      </c>
      <c r="D114" t="s">
        <v>955</v>
      </c>
      <c r="E114" t="s">
        <v>1068</v>
      </c>
    </row>
    <row r="115" spans="1:5">
      <c r="A115" t="s">
        <v>590</v>
      </c>
      <c r="B115">
        <v>1</v>
      </c>
      <c r="C115" t="s">
        <v>767</v>
      </c>
      <c r="D115" t="s">
        <v>955</v>
      </c>
      <c r="E115" t="s">
        <v>1069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A1:V242"/>
  <sheetViews>
    <sheetView showGridLines="0" tabSelected="1" topLeftCell="A122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1:22">
      <c r="A1" s="106">
        <f>COLUMN()</f>
        <v>1</v>
      </c>
      <c r="B1" s="106">
        <f>COLUMN()</f>
        <v>2</v>
      </c>
      <c r="C1" s="106">
        <f>COLUMN()</f>
        <v>3</v>
      </c>
      <c r="D1" s="106">
        <f>COLUMN()</f>
        <v>4</v>
      </c>
      <c r="E1" s="106">
        <f>COLUMN()</f>
        <v>5</v>
      </c>
      <c r="F1" s="106">
        <f>COLUMN()</f>
        <v>6</v>
      </c>
      <c r="G1" s="106">
        <f>COLUMN()</f>
        <v>7</v>
      </c>
      <c r="H1" s="106">
        <f>COLUMN()</f>
        <v>8</v>
      </c>
      <c r="I1" s="106">
        <f>COLUMN()</f>
        <v>9</v>
      </c>
      <c r="J1" s="106">
        <f>COLUMN()</f>
        <v>10</v>
      </c>
      <c r="K1" s="106">
        <f>COLUMN()</f>
        <v>11</v>
      </c>
      <c r="L1" s="106">
        <f>COLUMN()</f>
        <v>12</v>
      </c>
      <c r="M1" s="106">
        <f>COLUMN()</f>
        <v>13</v>
      </c>
      <c r="N1" s="106">
        <f>COLUMN()</f>
        <v>14</v>
      </c>
      <c r="O1" s="106">
        <f>COLUMN()</f>
        <v>15</v>
      </c>
      <c r="P1" s="106">
        <f>COLUMN()</f>
        <v>16</v>
      </c>
      <c r="Q1" s="106">
        <f>COLUMN()</f>
        <v>17</v>
      </c>
      <c r="R1" s="106">
        <f>COLUMN()</f>
        <v>18</v>
      </c>
    </row>
    <row r="2" spans="1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1:22" s="64" customFormat="1" ht="60" customHeight="1">
      <c r="B3" s="63"/>
      <c r="C3" s="84"/>
      <c r="D3" s="81"/>
      <c r="E3" s="81"/>
      <c r="F3" s="81"/>
      <c r="G3" s="81"/>
      <c r="H3" s="81"/>
      <c r="I3" s="81"/>
      <c r="J3" s="81" t="s">
        <v>1076</v>
      </c>
      <c r="K3" s="81"/>
      <c r="L3" s="81"/>
      <c r="M3" s="81"/>
      <c r="N3" s="81"/>
      <c r="O3" s="81"/>
      <c r="P3" s="81"/>
      <c r="Q3" s="81"/>
      <c r="R3" s="81"/>
      <c r="T3" s="90"/>
      <c r="V3" s="108" t="s">
        <v>660</v>
      </c>
    </row>
    <row r="4" spans="1:22" s="1" customFormat="1" ht="36" customHeight="1">
      <c r="B4" s="56"/>
      <c r="D4" s="82" t="s">
        <v>768</v>
      </c>
      <c r="E4" s="82" t="s">
        <v>770</v>
      </c>
      <c r="F4" s="82" t="s">
        <v>772</v>
      </c>
      <c r="G4" s="82" t="s">
        <v>774</v>
      </c>
      <c r="H4" s="82" t="s">
        <v>776</v>
      </c>
      <c r="I4" s="82"/>
      <c r="J4" s="82" t="s">
        <v>1076</v>
      </c>
      <c r="K4" s="82" t="s">
        <v>778</v>
      </c>
      <c r="L4" s="82" t="s">
        <v>780</v>
      </c>
      <c r="M4" s="82" t="s">
        <v>782</v>
      </c>
      <c r="N4" s="82" t="s">
        <v>784</v>
      </c>
      <c r="O4" s="82" t="s">
        <v>786</v>
      </c>
      <c r="P4" s="82" t="s">
        <v>788</v>
      </c>
      <c r="Q4" s="82" t="s">
        <v>790</v>
      </c>
      <c r="R4" s="82" t="s">
        <v>792</v>
      </c>
      <c r="S4" s="91"/>
      <c r="V4" s="109"/>
    </row>
    <row r="5" spans="1:22" s="1" customFormat="1" ht="80.099999999999994" customHeight="1">
      <c r="B5" s="57">
        <v>1</v>
      </c>
      <c r="D5" s="97" t="s">
        <v>591</v>
      </c>
      <c r="E5" s="97" t="s">
        <v>592</v>
      </c>
      <c r="F5" s="97" t="s">
        <v>593</v>
      </c>
      <c r="G5" s="97" t="s">
        <v>549</v>
      </c>
      <c r="H5" s="97" t="s">
        <v>550</v>
      </c>
      <c r="I5" s="97" t="s">
        <v>183</v>
      </c>
      <c r="J5" s="114" t="s">
        <v>594</v>
      </c>
      <c r="K5" s="97" t="s">
        <v>595</v>
      </c>
      <c r="L5" s="97" t="s">
        <v>551</v>
      </c>
      <c r="M5" s="97" t="s">
        <v>552</v>
      </c>
      <c r="N5" s="97" t="s">
        <v>553</v>
      </c>
      <c r="O5" s="97" t="s">
        <v>554</v>
      </c>
      <c r="P5" s="97" t="s">
        <v>555</v>
      </c>
      <c r="Q5" s="97" t="s">
        <v>556</v>
      </c>
      <c r="R5" s="97" t="s">
        <v>596</v>
      </c>
      <c r="S5" s="92"/>
      <c r="V5" s="109"/>
    </row>
    <row r="6" spans="1:22" s="50" customFormat="1" ht="36" customHeight="1">
      <c r="B6" s="58"/>
      <c r="C6" s="85"/>
      <c r="D6" s="83" t="s">
        <v>769</v>
      </c>
      <c r="E6" s="83" t="s">
        <v>771</v>
      </c>
      <c r="F6" s="83" t="s">
        <v>773</v>
      </c>
      <c r="G6" s="83" t="s">
        <v>775</v>
      </c>
      <c r="H6" s="83" t="s">
        <v>777</v>
      </c>
      <c r="I6" s="83"/>
      <c r="J6" s="83" t="s">
        <v>1081</v>
      </c>
      <c r="K6" s="83" t="s">
        <v>778</v>
      </c>
      <c r="L6" s="83" t="s">
        <v>781</v>
      </c>
      <c r="M6" s="83" t="s">
        <v>783</v>
      </c>
      <c r="N6" s="83" t="s">
        <v>785</v>
      </c>
      <c r="O6" s="83" t="s">
        <v>787</v>
      </c>
      <c r="P6" s="83" t="s">
        <v>789</v>
      </c>
      <c r="Q6" s="83" t="s">
        <v>791</v>
      </c>
      <c r="R6" s="83" t="s">
        <v>793</v>
      </c>
      <c r="S6" s="93"/>
      <c r="V6" s="109"/>
    </row>
    <row r="7" spans="1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 t="s">
        <v>1078</v>
      </c>
      <c r="Q7" s="81"/>
      <c r="R7" s="81"/>
      <c r="S7" s="66"/>
      <c r="V7" s="109"/>
    </row>
    <row r="8" spans="1:22" s="1" customFormat="1" ht="36" customHeight="1">
      <c r="B8" s="56"/>
      <c r="D8" s="82"/>
      <c r="E8" s="82" t="s">
        <v>794</v>
      </c>
      <c r="F8" s="82" t="s">
        <v>796</v>
      </c>
      <c r="G8" s="82" t="s">
        <v>798</v>
      </c>
      <c r="H8" s="82" t="s">
        <v>800</v>
      </c>
      <c r="I8" s="82" t="s">
        <v>802</v>
      </c>
      <c r="J8" s="82" t="s">
        <v>804</v>
      </c>
      <c r="K8" s="82"/>
      <c r="L8" s="82" t="s">
        <v>806</v>
      </c>
      <c r="M8" s="82" t="s">
        <v>263</v>
      </c>
      <c r="N8" s="82" t="s">
        <v>809</v>
      </c>
      <c r="O8" s="82" t="s">
        <v>811</v>
      </c>
      <c r="P8" s="82" t="s">
        <v>1078</v>
      </c>
      <c r="Q8" s="82"/>
      <c r="R8" s="82"/>
      <c r="S8" s="91"/>
      <c r="V8" s="109"/>
    </row>
    <row r="9" spans="1:22" s="1" customFormat="1" ht="80.099999999999994" customHeight="1">
      <c r="B9" s="57">
        <f>B5+1</f>
        <v>2</v>
      </c>
      <c r="D9" s="97" t="s">
        <v>183</v>
      </c>
      <c r="E9" s="97" t="s">
        <v>597</v>
      </c>
      <c r="F9" s="97" t="s">
        <v>598</v>
      </c>
      <c r="G9" s="97" t="s">
        <v>599</v>
      </c>
      <c r="H9" s="97" t="s">
        <v>600</v>
      </c>
      <c r="I9" s="97" t="s">
        <v>601</v>
      </c>
      <c r="J9" s="97" t="s">
        <v>602</v>
      </c>
      <c r="K9" s="97" t="s">
        <v>183</v>
      </c>
      <c r="L9" s="97" t="s">
        <v>603</v>
      </c>
      <c r="M9" s="97" t="s">
        <v>187</v>
      </c>
      <c r="N9" s="97" t="s">
        <v>604</v>
      </c>
      <c r="O9" s="97" t="s">
        <v>605</v>
      </c>
      <c r="P9" s="114" t="s">
        <v>606</v>
      </c>
      <c r="Q9" s="97" t="s">
        <v>186</v>
      </c>
      <c r="R9" s="97" t="str">
        <f>CHAR(10)</f>
        <v xml:space="preserve">
</v>
      </c>
      <c r="S9" s="92"/>
      <c r="T9" s="90"/>
      <c r="V9" s="109"/>
    </row>
    <row r="10" spans="1:22" s="1" customFormat="1" ht="36" customHeight="1">
      <c r="B10" s="58"/>
      <c r="D10" s="83"/>
      <c r="E10" s="83" t="s">
        <v>795</v>
      </c>
      <c r="F10" s="83" t="s">
        <v>797</v>
      </c>
      <c r="G10" s="83" t="s">
        <v>799</v>
      </c>
      <c r="H10" s="83" t="s">
        <v>801</v>
      </c>
      <c r="I10" s="83" t="s">
        <v>803</v>
      </c>
      <c r="J10" s="83" t="s">
        <v>805</v>
      </c>
      <c r="K10" s="83"/>
      <c r="L10" s="83" t="s">
        <v>807</v>
      </c>
      <c r="M10" s="83" t="s">
        <v>808</v>
      </c>
      <c r="N10" s="103" t="s">
        <v>810</v>
      </c>
      <c r="O10" s="83" t="s">
        <v>812</v>
      </c>
      <c r="P10" s="83" t="s">
        <v>813</v>
      </c>
      <c r="Q10" s="83"/>
      <c r="R10" s="83"/>
      <c r="S10" s="94"/>
      <c r="V10" s="109"/>
    </row>
    <row r="11" spans="1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9"/>
    </row>
    <row r="12" spans="1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9"/>
    </row>
    <row r="13" spans="1:22" s="1" customFormat="1" ht="80.099999999999994" customHeight="1">
      <c r="B13" s="57">
        <f>B9+1</f>
        <v>3</v>
      </c>
      <c r="D13" s="97" t="str">
        <f>CHAR(10)</f>
        <v xml:space="preserve">
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2"/>
      <c r="V13" s="109"/>
    </row>
    <row r="14" spans="1:22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9"/>
    </row>
    <row r="15" spans="1:22" s="67" customFormat="1" ht="60" customHeight="1">
      <c r="B15" s="63"/>
      <c r="C15" s="88"/>
      <c r="D15" s="81"/>
      <c r="E15" s="81" t="s">
        <v>905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9"/>
    </row>
    <row r="16" spans="1:22" s="1" customFormat="1" ht="36" customHeight="1">
      <c r="B16" s="56"/>
      <c r="D16" s="82" t="s">
        <v>814</v>
      </c>
      <c r="E16" s="82" t="s">
        <v>905</v>
      </c>
      <c r="F16" s="82" t="s">
        <v>817</v>
      </c>
      <c r="G16" s="82"/>
      <c r="H16" s="82" t="s">
        <v>819</v>
      </c>
      <c r="I16" s="82" t="s">
        <v>821</v>
      </c>
      <c r="J16" s="82" t="s">
        <v>823</v>
      </c>
      <c r="K16" s="82" t="s">
        <v>804</v>
      </c>
      <c r="L16" s="82"/>
      <c r="M16" s="82" t="s">
        <v>804</v>
      </c>
      <c r="N16" s="82" t="s">
        <v>821</v>
      </c>
      <c r="O16" s="82" t="s">
        <v>823</v>
      </c>
      <c r="P16" s="82" t="s">
        <v>819</v>
      </c>
      <c r="Q16" s="82"/>
      <c r="R16" s="82" t="s">
        <v>819</v>
      </c>
      <c r="S16" s="91"/>
      <c r="V16" s="109"/>
    </row>
    <row r="17" spans="2:22" s="1" customFormat="1" ht="80.099999999999994" customHeight="1">
      <c r="B17" s="57">
        <f>B13+1</f>
        <v>4</v>
      </c>
      <c r="D17" s="97" t="s">
        <v>607</v>
      </c>
      <c r="E17" s="114" t="s">
        <v>608</v>
      </c>
      <c r="F17" s="97" t="s">
        <v>239</v>
      </c>
      <c r="G17" s="97" t="s">
        <v>609</v>
      </c>
      <c r="H17" s="97" t="s">
        <v>610</v>
      </c>
      <c r="I17" s="97" t="s">
        <v>611</v>
      </c>
      <c r="J17" s="97" t="s">
        <v>612</v>
      </c>
      <c r="K17" s="97" t="s">
        <v>602</v>
      </c>
      <c r="L17" s="97" t="s">
        <v>183</v>
      </c>
      <c r="M17" s="97" t="s">
        <v>602</v>
      </c>
      <c r="N17" s="97" t="s">
        <v>611</v>
      </c>
      <c r="O17" s="97" t="s">
        <v>612</v>
      </c>
      <c r="P17" s="97" t="s">
        <v>610</v>
      </c>
      <c r="Q17" s="97" t="s">
        <v>183</v>
      </c>
      <c r="R17" s="97" t="s">
        <v>610</v>
      </c>
      <c r="S17" s="92"/>
      <c r="V17" s="109"/>
    </row>
    <row r="18" spans="2:22" s="1" customFormat="1" ht="36" customHeight="1">
      <c r="B18" s="58"/>
      <c r="D18" s="83" t="s">
        <v>815</v>
      </c>
      <c r="E18" s="83" t="s">
        <v>906</v>
      </c>
      <c r="F18" s="83" t="s">
        <v>818</v>
      </c>
      <c r="G18" s="83"/>
      <c r="H18" s="83" t="s">
        <v>820</v>
      </c>
      <c r="I18" s="83" t="s">
        <v>822</v>
      </c>
      <c r="J18" s="83" t="s">
        <v>824</v>
      </c>
      <c r="K18" s="83" t="s">
        <v>805</v>
      </c>
      <c r="L18" s="83"/>
      <c r="M18" s="83" t="s">
        <v>805</v>
      </c>
      <c r="N18" s="83" t="s">
        <v>822</v>
      </c>
      <c r="O18" s="83" t="s">
        <v>824</v>
      </c>
      <c r="P18" s="83" t="s">
        <v>820</v>
      </c>
      <c r="Q18" s="83"/>
      <c r="R18" s="83" t="s">
        <v>820</v>
      </c>
      <c r="S18" s="94"/>
      <c r="V18" s="10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9"/>
    </row>
    <row r="20" spans="2:22" s="1" customFormat="1" ht="36" customHeight="1">
      <c r="B20" s="56"/>
      <c r="D20" s="82" t="s">
        <v>825</v>
      </c>
      <c r="E20" s="82" t="s">
        <v>300</v>
      </c>
      <c r="F20" s="82" t="s">
        <v>804</v>
      </c>
      <c r="G20" s="82"/>
      <c r="H20" s="82" t="s">
        <v>804</v>
      </c>
      <c r="I20" s="82" t="s">
        <v>825</v>
      </c>
      <c r="J20" s="82" t="s">
        <v>300</v>
      </c>
      <c r="K20" s="82" t="s">
        <v>819</v>
      </c>
      <c r="L20" s="82"/>
      <c r="M20" s="82" t="s">
        <v>828</v>
      </c>
      <c r="N20" s="82" t="s">
        <v>830</v>
      </c>
      <c r="O20" s="82" t="s">
        <v>1076</v>
      </c>
      <c r="P20" s="82" t="s">
        <v>819</v>
      </c>
      <c r="Q20" s="82"/>
      <c r="R20" s="82" t="s">
        <v>832</v>
      </c>
      <c r="S20" s="91"/>
      <c r="V20" s="109"/>
    </row>
    <row r="21" spans="2:22" s="1" customFormat="1" ht="80.099999999999994" customHeight="1">
      <c r="B21" s="57">
        <f>B17+1</f>
        <v>5</v>
      </c>
      <c r="D21" s="97" t="s">
        <v>558</v>
      </c>
      <c r="E21" s="97" t="s">
        <v>191</v>
      </c>
      <c r="F21" s="97" t="s">
        <v>602</v>
      </c>
      <c r="G21" s="97" t="s">
        <v>183</v>
      </c>
      <c r="H21" s="97" t="s">
        <v>602</v>
      </c>
      <c r="I21" s="97" t="s">
        <v>558</v>
      </c>
      <c r="J21" s="97" t="s">
        <v>191</v>
      </c>
      <c r="K21" s="97" t="s">
        <v>610</v>
      </c>
      <c r="L21" s="97" t="s">
        <v>183</v>
      </c>
      <c r="M21" s="101" t="s">
        <v>613</v>
      </c>
      <c r="N21" s="97" t="s">
        <v>559</v>
      </c>
      <c r="O21" s="114" t="s">
        <v>594</v>
      </c>
      <c r="P21" s="97" t="s">
        <v>614</v>
      </c>
      <c r="Q21" s="97" t="s">
        <v>183</v>
      </c>
      <c r="R21" s="97" t="s">
        <v>615</v>
      </c>
      <c r="S21" s="92"/>
      <c r="V21" s="109"/>
    </row>
    <row r="22" spans="2:22" s="1" customFormat="1" ht="36" customHeight="1">
      <c r="B22" s="58"/>
      <c r="D22" s="83" t="s">
        <v>826</v>
      </c>
      <c r="E22" s="83" t="s">
        <v>827</v>
      </c>
      <c r="F22" s="83" t="s">
        <v>805</v>
      </c>
      <c r="G22" s="83"/>
      <c r="H22" s="83" t="s">
        <v>805</v>
      </c>
      <c r="I22" s="83" t="s">
        <v>826</v>
      </c>
      <c r="J22" s="83" t="s">
        <v>827</v>
      </c>
      <c r="K22" s="83" t="s">
        <v>820</v>
      </c>
      <c r="L22" s="83"/>
      <c r="M22" s="83" t="s">
        <v>829</v>
      </c>
      <c r="N22" s="83" t="s">
        <v>831</v>
      </c>
      <c r="O22" s="83" t="s">
        <v>1081</v>
      </c>
      <c r="P22" s="83" t="s">
        <v>820</v>
      </c>
      <c r="Q22" s="83"/>
      <c r="R22" s="83" t="s">
        <v>832</v>
      </c>
      <c r="S22" s="94"/>
      <c r="V22" s="110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281</v>
      </c>
      <c r="E24" s="82" t="s">
        <v>833</v>
      </c>
      <c r="F24" s="82" t="s">
        <v>300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616</v>
      </c>
      <c r="E25" s="97" t="s">
        <v>617</v>
      </c>
      <c r="F25" s="97" t="s">
        <v>191</v>
      </c>
      <c r="G25" s="97" t="s">
        <v>186</v>
      </c>
      <c r="H25" s="97" t="str">
        <f>CHAR(10)</f>
        <v xml:space="preserve">
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281</v>
      </c>
      <c r="E26" s="83" t="s">
        <v>834</v>
      </c>
      <c r="F26" s="83" t="s">
        <v>827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tr">
        <f>CHAR(10)</f>
        <v xml:space="preserve">
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814</v>
      </c>
      <c r="E32" s="82" t="s">
        <v>905</v>
      </c>
      <c r="F32" s="82" t="s">
        <v>817</v>
      </c>
      <c r="G32" s="82"/>
      <c r="H32" s="82" t="s">
        <v>300</v>
      </c>
      <c r="I32" s="82" t="s">
        <v>835</v>
      </c>
      <c r="J32" s="82" t="s">
        <v>836</v>
      </c>
      <c r="K32" s="82" t="s">
        <v>804</v>
      </c>
      <c r="L32" s="82" t="s">
        <v>831</v>
      </c>
      <c r="M32" s="82"/>
      <c r="N32" s="82" t="s">
        <v>821</v>
      </c>
      <c r="O32" s="82" t="s">
        <v>313</v>
      </c>
      <c r="P32" s="82" t="s">
        <v>821</v>
      </c>
      <c r="Q32" s="82" t="s">
        <v>839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607</v>
      </c>
      <c r="E33" s="114" t="s">
        <v>608</v>
      </c>
      <c r="F33" s="97" t="s">
        <v>239</v>
      </c>
      <c r="G33" s="97" t="s">
        <v>609</v>
      </c>
      <c r="H33" s="97" t="s">
        <v>191</v>
      </c>
      <c r="I33" s="97" t="s">
        <v>560</v>
      </c>
      <c r="J33" s="97" t="s">
        <v>618</v>
      </c>
      <c r="K33" s="97" t="s">
        <v>602</v>
      </c>
      <c r="L33" s="97" t="s">
        <v>619</v>
      </c>
      <c r="M33" s="97" t="s">
        <v>183</v>
      </c>
      <c r="N33" s="97" t="s">
        <v>611</v>
      </c>
      <c r="O33" s="97" t="s">
        <v>620</v>
      </c>
      <c r="P33" s="97" t="s">
        <v>611</v>
      </c>
      <c r="Q33" s="97" t="s">
        <v>621</v>
      </c>
      <c r="R33" s="97" t="s">
        <v>183</v>
      </c>
      <c r="S33" s="92"/>
      <c r="V33" s="60"/>
    </row>
    <row r="34" spans="2:22" s="1" customFormat="1" ht="36" customHeight="1">
      <c r="B34" s="58"/>
      <c r="D34" s="83" t="s">
        <v>815</v>
      </c>
      <c r="E34" s="83" t="s">
        <v>906</v>
      </c>
      <c r="F34" s="83" t="s">
        <v>818</v>
      </c>
      <c r="G34" s="83"/>
      <c r="H34" s="83" t="s">
        <v>827</v>
      </c>
      <c r="I34" s="83" t="s">
        <v>835</v>
      </c>
      <c r="J34" s="83" t="s">
        <v>837</v>
      </c>
      <c r="K34" s="83" t="s">
        <v>805</v>
      </c>
      <c r="L34" s="83" t="s">
        <v>838</v>
      </c>
      <c r="M34" s="83"/>
      <c r="N34" s="83" t="s">
        <v>822</v>
      </c>
      <c r="O34" s="83" t="s">
        <v>313</v>
      </c>
      <c r="P34" s="83" t="s">
        <v>822</v>
      </c>
      <c r="Q34" s="83" t="s">
        <v>840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821</v>
      </c>
      <c r="E36" s="82" t="s">
        <v>841</v>
      </c>
      <c r="F36" s="82" t="s">
        <v>821</v>
      </c>
      <c r="G36" s="82" t="s">
        <v>843</v>
      </c>
      <c r="H36" s="82"/>
      <c r="I36" s="82" t="s">
        <v>821</v>
      </c>
      <c r="J36" s="82" t="s">
        <v>845</v>
      </c>
      <c r="K36" s="82" t="s">
        <v>821</v>
      </c>
      <c r="L36" s="82" t="s">
        <v>846</v>
      </c>
      <c r="M36" s="82"/>
      <c r="N36" s="82" t="s">
        <v>300</v>
      </c>
      <c r="O36" s="82" t="s">
        <v>812</v>
      </c>
      <c r="P36" s="82" t="s">
        <v>804</v>
      </c>
      <c r="Q36" s="82" t="s">
        <v>849</v>
      </c>
      <c r="R36" s="82" t="s">
        <v>851</v>
      </c>
      <c r="S36" s="91"/>
      <c r="V36" s="60"/>
    </row>
    <row r="37" spans="2:22" s="1" customFormat="1" ht="80.099999999999994" customHeight="1">
      <c r="B37" s="57">
        <f>B33+1</f>
        <v>9</v>
      </c>
      <c r="D37" s="97" t="s">
        <v>611</v>
      </c>
      <c r="E37" s="97" t="s">
        <v>622</v>
      </c>
      <c r="F37" s="97" t="s">
        <v>611</v>
      </c>
      <c r="G37" s="97" t="s">
        <v>623</v>
      </c>
      <c r="H37" s="97" t="s">
        <v>183</v>
      </c>
      <c r="I37" s="97" t="s">
        <v>611</v>
      </c>
      <c r="J37" s="97" t="s">
        <v>624</v>
      </c>
      <c r="K37" s="97" t="s">
        <v>611</v>
      </c>
      <c r="L37" s="97" t="s">
        <v>625</v>
      </c>
      <c r="M37" s="97" t="s">
        <v>186</v>
      </c>
      <c r="N37" s="97" t="s">
        <v>191</v>
      </c>
      <c r="O37" s="97" t="s">
        <v>561</v>
      </c>
      <c r="P37" s="97" t="s">
        <v>602</v>
      </c>
      <c r="Q37" s="97" t="s">
        <v>626</v>
      </c>
      <c r="R37" s="97" t="s">
        <v>185</v>
      </c>
      <c r="S37" s="92"/>
      <c r="V37" s="60"/>
    </row>
    <row r="38" spans="2:22" s="1" customFormat="1" ht="36" customHeight="1">
      <c r="B38" s="58"/>
      <c r="D38" s="83" t="s">
        <v>822</v>
      </c>
      <c r="E38" s="83" t="s">
        <v>842</v>
      </c>
      <c r="F38" s="83" t="s">
        <v>822</v>
      </c>
      <c r="G38" s="83" t="s">
        <v>844</v>
      </c>
      <c r="H38" s="83"/>
      <c r="I38" s="83" t="s">
        <v>822</v>
      </c>
      <c r="J38" s="83" t="s">
        <v>845</v>
      </c>
      <c r="K38" s="83" t="s">
        <v>822</v>
      </c>
      <c r="L38" s="83" t="s">
        <v>847</v>
      </c>
      <c r="M38" s="83"/>
      <c r="N38" s="83" t="s">
        <v>827</v>
      </c>
      <c r="O38" s="83" t="s">
        <v>848</v>
      </c>
      <c r="P38" s="83" t="s">
        <v>805</v>
      </c>
      <c r="Q38" s="83" t="s">
        <v>850</v>
      </c>
      <c r="R38" s="83" t="s">
        <v>853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819</v>
      </c>
      <c r="E40" s="82"/>
      <c r="F40" s="82" t="s">
        <v>851</v>
      </c>
      <c r="G40" s="82" t="s">
        <v>828</v>
      </c>
      <c r="H40" s="82" t="s">
        <v>830</v>
      </c>
      <c r="I40" s="82" t="s">
        <v>1076</v>
      </c>
      <c r="J40" s="82" t="s">
        <v>819</v>
      </c>
      <c r="K40" s="82"/>
      <c r="L40" s="82" t="s">
        <v>851</v>
      </c>
      <c r="M40" s="82" t="s">
        <v>854</v>
      </c>
      <c r="N40" s="82" t="s">
        <v>857</v>
      </c>
      <c r="O40" s="82" t="s">
        <v>860</v>
      </c>
      <c r="P40" s="82" t="s">
        <v>862</v>
      </c>
      <c r="Q40" s="82" t="s">
        <v>863</v>
      </c>
      <c r="R40" s="82" t="s">
        <v>864</v>
      </c>
      <c r="S40" s="91"/>
      <c r="V40" s="60"/>
    </row>
    <row r="41" spans="2:22" s="1" customFormat="1" ht="80.099999999999994" customHeight="1">
      <c r="B41" s="57">
        <f>B37+1</f>
        <v>10</v>
      </c>
      <c r="D41" s="97" t="s">
        <v>610</v>
      </c>
      <c r="E41" s="97" t="s">
        <v>183</v>
      </c>
      <c r="F41" s="97" t="s">
        <v>185</v>
      </c>
      <c r="G41" s="97" t="s">
        <v>613</v>
      </c>
      <c r="H41" s="97" t="s">
        <v>559</v>
      </c>
      <c r="I41" s="114" t="s">
        <v>594</v>
      </c>
      <c r="J41" s="97" t="s">
        <v>614</v>
      </c>
      <c r="K41" s="97" t="s">
        <v>186</v>
      </c>
      <c r="L41" s="97" t="s">
        <v>185</v>
      </c>
      <c r="M41" s="97" t="s">
        <v>627</v>
      </c>
      <c r="N41" s="97" t="s">
        <v>628</v>
      </c>
      <c r="O41" s="97" t="s">
        <v>629</v>
      </c>
      <c r="P41" s="97" t="s">
        <v>630</v>
      </c>
      <c r="Q41" s="97" t="s">
        <v>631</v>
      </c>
      <c r="R41" s="97" t="s">
        <v>632</v>
      </c>
      <c r="S41" s="92"/>
      <c r="V41" s="60"/>
    </row>
    <row r="42" spans="2:22" s="1" customFormat="1" ht="36" customHeight="1">
      <c r="B42" s="58"/>
      <c r="D42" s="83" t="s">
        <v>820</v>
      </c>
      <c r="E42" s="83"/>
      <c r="F42" s="83" t="s">
        <v>853</v>
      </c>
      <c r="G42" s="83" t="s">
        <v>829</v>
      </c>
      <c r="H42" s="83" t="s">
        <v>831</v>
      </c>
      <c r="I42" s="83" t="s">
        <v>1081</v>
      </c>
      <c r="J42" s="83" t="s">
        <v>820</v>
      </c>
      <c r="K42" s="83"/>
      <c r="L42" s="83" t="s">
        <v>853</v>
      </c>
      <c r="M42" s="83" t="s">
        <v>855</v>
      </c>
      <c r="N42" s="83" t="s">
        <v>858</v>
      </c>
      <c r="O42" s="83" t="s">
        <v>861</v>
      </c>
      <c r="P42" s="83" t="s">
        <v>862</v>
      </c>
      <c r="Q42" s="83" t="s">
        <v>863</v>
      </c>
      <c r="R42" s="83" t="s">
        <v>865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851</v>
      </c>
      <c r="F44" s="82" t="s">
        <v>819</v>
      </c>
      <c r="G44" s="82" t="s">
        <v>313</v>
      </c>
      <c r="H44" s="82" t="s">
        <v>866</v>
      </c>
      <c r="I44" s="82" t="s">
        <v>867</v>
      </c>
      <c r="J44" s="82" t="s">
        <v>869</v>
      </c>
      <c r="K44" s="82" t="s">
        <v>836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 t="s">
        <v>557</v>
      </c>
      <c r="E45" s="97" t="s">
        <v>185</v>
      </c>
      <c r="F45" s="97" t="s">
        <v>610</v>
      </c>
      <c r="G45" s="97" t="s">
        <v>633</v>
      </c>
      <c r="H45" s="97" t="s">
        <v>634</v>
      </c>
      <c r="I45" s="97" t="s">
        <v>635</v>
      </c>
      <c r="J45" s="97" t="s">
        <v>636</v>
      </c>
      <c r="K45" s="97" t="s">
        <v>618</v>
      </c>
      <c r="L45" s="97" t="s">
        <v>186</v>
      </c>
      <c r="M45" s="97" t="str">
        <f>CHAR(10)</f>
        <v xml:space="preserve">
</v>
      </c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 t="s">
        <v>853</v>
      </c>
      <c r="F46" s="83" t="s">
        <v>820</v>
      </c>
      <c r="G46" s="83" t="s">
        <v>313</v>
      </c>
      <c r="H46" s="83" t="s">
        <v>866</v>
      </c>
      <c r="I46" s="83" t="s">
        <v>868</v>
      </c>
      <c r="J46" s="83" t="s">
        <v>870</v>
      </c>
      <c r="K46" s="83" t="s">
        <v>837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 t="str">
        <f>CHAR(10)</f>
        <v xml:space="preserve">
</v>
      </c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851</v>
      </c>
      <c r="E52" s="82" t="s">
        <v>854</v>
      </c>
      <c r="F52" s="82" t="s">
        <v>293</v>
      </c>
      <c r="G52" s="82"/>
      <c r="H52" s="82" t="s">
        <v>872</v>
      </c>
      <c r="I52" s="82" t="s">
        <v>326</v>
      </c>
      <c r="J52" s="82" t="s">
        <v>851</v>
      </c>
      <c r="K52" s="82" t="s">
        <v>864</v>
      </c>
      <c r="L52" s="82" t="s">
        <v>819</v>
      </c>
      <c r="M52" s="82" t="s">
        <v>293</v>
      </c>
      <c r="N52" s="82"/>
      <c r="O52" s="82" t="s">
        <v>851</v>
      </c>
      <c r="P52" s="82" t="s">
        <v>851</v>
      </c>
      <c r="Q52" s="82" t="s">
        <v>875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185</v>
      </c>
      <c r="E53" s="97" t="s">
        <v>627</v>
      </c>
      <c r="F53" s="97" t="s">
        <v>232</v>
      </c>
      <c r="G53" s="97" t="s">
        <v>183</v>
      </c>
      <c r="H53" s="97" t="s">
        <v>637</v>
      </c>
      <c r="I53" s="97" t="s">
        <v>197</v>
      </c>
      <c r="J53" s="97" t="s">
        <v>185</v>
      </c>
      <c r="K53" s="97" t="s">
        <v>632</v>
      </c>
      <c r="L53" s="97" t="s">
        <v>614</v>
      </c>
      <c r="M53" s="97" t="s">
        <v>232</v>
      </c>
      <c r="N53" s="97" t="s">
        <v>186</v>
      </c>
      <c r="O53" s="97" t="s">
        <v>185</v>
      </c>
      <c r="P53" s="97" t="s">
        <v>185</v>
      </c>
      <c r="Q53" s="97" t="s">
        <v>562</v>
      </c>
      <c r="R53" s="97" t="s">
        <v>183</v>
      </c>
      <c r="S53" s="92"/>
      <c r="V53" s="60"/>
    </row>
    <row r="54" spans="2:22" s="1" customFormat="1" ht="36" customHeight="1">
      <c r="B54" s="58"/>
      <c r="D54" s="83" t="s">
        <v>853</v>
      </c>
      <c r="E54" s="83" t="s">
        <v>855</v>
      </c>
      <c r="F54" s="83" t="s">
        <v>871</v>
      </c>
      <c r="G54" s="83"/>
      <c r="H54" s="83" t="s">
        <v>873</v>
      </c>
      <c r="I54" s="83" t="s">
        <v>874</v>
      </c>
      <c r="J54" s="83" t="s">
        <v>853</v>
      </c>
      <c r="K54" s="83" t="s">
        <v>865</v>
      </c>
      <c r="L54" s="83" t="s">
        <v>820</v>
      </c>
      <c r="M54" s="83" t="s">
        <v>871</v>
      </c>
      <c r="N54" s="83"/>
      <c r="O54" s="83" t="s">
        <v>853</v>
      </c>
      <c r="P54" s="83" t="s">
        <v>853</v>
      </c>
      <c r="Q54" s="83" t="s">
        <v>876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832</v>
      </c>
      <c r="E56" s="82" t="s">
        <v>851</v>
      </c>
      <c r="F56" s="82" t="s">
        <v>851</v>
      </c>
      <c r="G56" s="82" t="s">
        <v>875</v>
      </c>
      <c r="H56" s="82" t="s">
        <v>877</v>
      </c>
      <c r="I56" s="82"/>
      <c r="J56" s="82" t="s">
        <v>872</v>
      </c>
      <c r="K56" s="82" t="s">
        <v>326</v>
      </c>
      <c r="L56" s="82" t="s">
        <v>851</v>
      </c>
      <c r="M56" s="82" t="s">
        <v>787</v>
      </c>
      <c r="N56" s="82" t="s">
        <v>880</v>
      </c>
      <c r="O56" s="82"/>
      <c r="P56" s="82" t="s">
        <v>832</v>
      </c>
      <c r="Q56" s="82" t="s">
        <v>851</v>
      </c>
      <c r="R56" s="82" t="s">
        <v>787</v>
      </c>
      <c r="S56" s="91"/>
      <c r="V56" s="60"/>
    </row>
    <row r="57" spans="2:22" s="1" customFormat="1" ht="80.099999999999994" customHeight="1">
      <c r="B57" s="57">
        <f>B53+1</f>
        <v>14</v>
      </c>
      <c r="D57" s="97" t="s">
        <v>615</v>
      </c>
      <c r="E57" s="97" t="s">
        <v>185</v>
      </c>
      <c r="F57" s="97" t="s">
        <v>185</v>
      </c>
      <c r="G57" s="98" t="s">
        <v>562</v>
      </c>
      <c r="H57" s="97" t="s">
        <v>638</v>
      </c>
      <c r="I57" s="97" t="s">
        <v>557</v>
      </c>
      <c r="J57" s="97" t="s">
        <v>637</v>
      </c>
      <c r="K57" s="97" t="s">
        <v>197</v>
      </c>
      <c r="L57" s="97" t="s">
        <v>185</v>
      </c>
      <c r="M57" s="97" t="s">
        <v>639</v>
      </c>
      <c r="N57" s="97" t="s">
        <v>640</v>
      </c>
      <c r="O57" s="97" t="s">
        <v>183</v>
      </c>
      <c r="P57" s="97" t="s">
        <v>615</v>
      </c>
      <c r="Q57" s="97" t="s">
        <v>185</v>
      </c>
      <c r="R57" s="97" t="s">
        <v>639</v>
      </c>
      <c r="S57" s="92"/>
      <c r="V57" s="60"/>
    </row>
    <row r="58" spans="2:22" s="1" customFormat="1" ht="36" customHeight="1">
      <c r="B58" s="58"/>
      <c r="D58" s="83" t="s">
        <v>832</v>
      </c>
      <c r="E58" s="83" t="s">
        <v>853</v>
      </c>
      <c r="F58" s="83" t="s">
        <v>853</v>
      </c>
      <c r="G58" s="83" t="s">
        <v>876</v>
      </c>
      <c r="H58" s="83" t="s">
        <v>878</v>
      </c>
      <c r="I58" s="83"/>
      <c r="J58" s="83" t="s">
        <v>873</v>
      </c>
      <c r="K58" s="83" t="s">
        <v>874</v>
      </c>
      <c r="L58" s="83" t="s">
        <v>853</v>
      </c>
      <c r="M58" s="83" t="s">
        <v>879</v>
      </c>
      <c r="N58" s="83" t="s">
        <v>290</v>
      </c>
      <c r="O58" s="83"/>
      <c r="P58" s="83" t="s">
        <v>832</v>
      </c>
      <c r="Q58" s="83" t="s">
        <v>853</v>
      </c>
      <c r="R58" s="83" t="s">
        <v>879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880</v>
      </c>
      <c r="E60" s="82" t="s">
        <v>877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 t="s">
        <v>640</v>
      </c>
      <c r="E61" s="97" t="s">
        <v>638</v>
      </c>
      <c r="F61" s="97" t="s">
        <v>186</v>
      </c>
      <c r="G61" s="98" t="str">
        <f>CHAR(10)</f>
        <v xml:space="preserve">
</v>
      </c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 t="s">
        <v>290</v>
      </c>
      <c r="E62" s="83" t="s">
        <v>878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 t="str">
        <f>CHAR(10)</f>
        <v xml:space="preserve">
</v>
      </c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851</v>
      </c>
      <c r="E68" s="82" t="s">
        <v>811</v>
      </c>
      <c r="F68" s="82" t="s">
        <v>881</v>
      </c>
      <c r="G68" s="82" t="s">
        <v>839</v>
      </c>
      <c r="H68" s="82" t="s">
        <v>882</v>
      </c>
      <c r="I68" s="82"/>
      <c r="J68" s="82" t="s">
        <v>851</v>
      </c>
      <c r="K68" s="82" t="s">
        <v>884</v>
      </c>
      <c r="L68" s="82"/>
      <c r="M68" s="82" t="s">
        <v>832</v>
      </c>
      <c r="N68" s="82" t="s">
        <v>851</v>
      </c>
      <c r="O68" s="82" t="s">
        <v>886</v>
      </c>
      <c r="P68" s="82"/>
      <c r="Q68" s="82" t="s">
        <v>888</v>
      </c>
      <c r="R68" s="82" t="s">
        <v>851</v>
      </c>
      <c r="S68" s="91"/>
      <c r="V68" s="60"/>
    </row>
    <row r="69" spans="2:22" s="1" customFormat="1" ht="80.099999999999994" customHeight="1">
      <c r="B69" s="57">
        <f>B65+1</f>
        <v>17</v>
      </c>
      <c r="D69" s="97" t="s">
        <v>185</v>
      </c>
      <c r="E69" s="97" t="s">
        <v>605</v>
      </c>
      <c r="F69" s="97" t="s">
        <v>641</v>
      </c>
      <c r="G69" s="98" t="s">
        <v>621</v>
      </c>
      <c r="H69" s="97" t="s">
        <v>642</v>
      </c>
      <c r="I69" s="97" t="s">
        <v>186</v>
      </c>
      <c r="J69" s="97" t="s">
        <v>185</v>
      </c>
      <c r="K69" s="97" t="s">
        <v>643</v>
      </c>
      <c r="L69" s="97" t="s">
        <v>183</v>
      </c>
      <c r="M69" s="97" t="s">
        <v>615</v>
      </c>
      <c r="N69" s="97" t="s">
        <v>185</v>
      </c>
      <c r="O69" s="97" t="s">
        <v>563</v>
      </c>
      <c r="P69" s="97" t="s">
        <v>186</v>
      </c>
      <c r="Q69" s="97" t="s">
        <v>644</v>
      </c>
      <c r="R69" s="97" t="s">
        <v>185</v>
      </c>
      <c r="S69" s="92"/>
      <c r="V69" s="60"/>
    </row>
    <row r="70" spans="2:22" s="1" customFormat="1" ht="36" customHeight="1">
      <c r="B70" s="58"/>
      <c r="D70" s="83" t="s">
        <v>853</v>
      </c>
      <c r="E70" s="83" t="s">
        <v>812</v>
      </c>
      <c r="F70" s="83" t="s">
        <v>881</v>
      </c>
      <c r="G70" s="83" t="s">
        <v>840</v>
      </c>
      <c r="H70" s="83" t="s">
        <v>883</v>
      </c>
      <c r="I70" s="83"/>
      <c r="J70" s="83" t="s">
        <v>853</v>
      </c>
      <c r="K70" s="83" t="s">
        <v>885</v>
      </c>
      <c r="L70" s="83"/>
      <c r="M70" s="83" t="s">
        <v>832</v>
      </c>
      <c r="N70" s="83" t="s">
        <v>853</v>
      </c>
      <c r="O70" s="83" t="s">
        <v>887</v>
      </c>
      <c r="P70" s="83"/>
      <c r="Q70" s="83" t="s">
        <v>864</v>
      </c>
      <c r="R70" s="83" t="s">
        <v>853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304</v>
      </c>
      <c r="E72" s="82" t="s">
        <v>886</v>
      </c>
      <c r="F72" s="82" t="s">
        <v>812</v>
      </c>
      <c r="G72" s="82"/>
      <c r="H72" s="82" t="s">
        <v>774</v>
      </c>
      <c r="I72" s="82" t="s">
        <v>889</v>
      </c>
      <c r="J72" s="82" t="s">
        <v>776</v>
      </c>
      <c r="K72" s="82" t="s">
        <v>790</v>
      </c>
      <c r="L72" s="82"/>
      <c r="M72" s="82" t="s">
        <v>891</v>
      </c>
      <c r="N72" s="82" t="s">
        <v>780</v>
      </c>
      <c r="O72" s="82" t="s">
        <v>782</v>
      </c>
      <c r="P72" s="82" t="s">
        <v>784</v>
      </c>
      <c r="Q72" s="82" t="s">
        <v>786</v>
      </c>
      <c r="R72" s="82" t="s">
        <v>788</v>
      </c>
      <c r="S72" s="91"/>
      <c r="V72" s="60"/>
    </row>
    <row r="73" spans="2:22" s="1" customFormat="1" ht="80.099999999999994" customHeight="1">
      <c r="B73" s="57">
        <f>B69+1</f>
        <v>18</v>
      </c>
      <c r="D73" s="97" t="s">
        <v>190</v>
      </c>
      <c r="E73" s="97" t="s">
        <v>563</v>
      </c>
      <c r="F73" s="97" t="s">
        <v>561</v>
      </c>
      <c r="G73" s="97" t="s">
        <v>609</v>
      </c>
      <c r="H73" s="97" t="s">
        <v>549</v>
      </c>
      <c r="I73" s="97" t="s">
        <v>254</v>
      </c>
      <c r="J73" s="97" t="s">
        <v>550</v>
      </c>
      <c r="K73" s="102" t="s">
        <v>645</v>
      </c>
      <c r="L73" s="97" t="s">
        <v>183</v>
      </c>
      <c r="M73" s="97" t="s">
        <v>564</v>
      </c>
      <c r="N73" s="97" t="s">
        <v>551</v>
      </c>
      <c r="O73" s="97" t="s">
        <v>552</v>
      </c>
      <c r="P73" s="97" t="s">
        <v>553</v>
      </c>
      <c r="Q73" s="97" t="s">
        <v>554</v>
      </c>
      <c r="R73" s="97" t="s">
        <v>555</v>
      </c>
      <c r="S73" s="92"/>
      <c r="V73" s="60"/>
    </row>
    <row r="74" spans="2:22" s="1" customFormat="1" ht="36" customHeight="1">
      <c r="B74" s="58"/>
      <c r="D74" s="83" t="s">
        <v>292</v>
      </c>
      <c r="E74" s="83" t="s">
        <v>887</v>
      </c>
      <c r="F74" s="83" t="s">
        <v>848</v>
      </c>
      <c r="G74" s="83"/>
      <c r="H74" s="83" t="s">
        <v>775</v>
      </c>
      <c r="I74" s="83" t="s">
        <v>890</v>
      </c>
      <c r="J74" s="83" t="s">
        <v>777</v>
      </c>
      <c r="K74" s="83" t="s">
        <v>791</v>
      </c>
      <c r="L74" s="83"/>
      <c r="M74" s="83" t="s">
        <v>891</v>
      </c>
      <c r="N74" s="83" t="s">
        <v>781</v>
      </c>
      <c r="O74" s="83" t="s">
        <v>783</v>
      </c>
      <c r="P74" s="83" t="s">
        <v>785</v>
      </c>
      <c r="Q74" s="83" t="s">
        <v>787</v>
      </c>
      <c r="R74" s="83" t="s">
        <v>789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790</v>
      </c>
      <c r="E76" s="82" t="s">
        <v>812</v>
      </c>
      <c r="F76" s="82"/>
      <c r="G76" s="82" t="s">
        <v>892</v>
      </c>
      <c r="H76" s="82" t="s">
        <v>710</v>
      </c>
      <c r="I76" s="82" t="s">
        <v>893</v>
      </c>
      <c r="J76" s="82" t="s">
        <v>895</v>
      </c>
      <c r="K76" s="82"/>
      <c r="L76" s="82" t="s">
        <v>851</v>
      </c>
      <c r="M76" s="82" t="s">
        <v>893</v>
      </c>
      <c r="N76" s="82" t="s">
        <v>895</v>
      </c>
      <c r="O76" s="82" t="s">
        <v>812</v>
      </c>
      <c r="P76" s="82"/>
      <c r="Q76" s="82" t="s">
        <v>851</v>
      </c>
      <c r="R76" s="82" t="s">
        <v>897</v>
      </c>
      <c r="S76" s="91"/>
      <c r="V76" s="60"/>
    </row>
    <row r="77" spans="2:22" s="1" customFormat="1" ht="80.099999999999994" customHeight="1">
      <c r="B77" s="57">
        <f>B73+1</f>
        <v>19</v>
      </c>
      <c r="D77" s="97" t="s">
        <v>556</v>
      </c>
      <c r="E77" s="97" t="s">
        <v>561</v>
      </c>
      <c r="F77" s="97" t="s">
        <v>183</v>
      </c>
      <c r="G77" s="98" t="s">
        <v>565</v>
      </c>
      <c r="H77" s="97" t="s">
        <v>185</v>
      </c>
      <c r="I77" s="97" t="s">
        <v>566</v>
      </c>
      <c r="J77" s="97" t="s">
        <v>567</v>
      </c>
      <c r="K77" s="97" t="s">
        <v>183</v>
      </c>
      <c r="L77" s="97" t="s">
        <v>185</v>
      </c>
      <c r="M77" s="97" t="s">
        <v>566</v>
      </c>
      <c r="N77" s="97" t="s">
        <v>567</v>
      </c>
      <c r="O77" s="97" t="s">
        <v>561</v>
      </c>
      <c r="P77" s="97" t="s">
        <v>183</v>
      </c>
      <c r="Q77" s="97" t="s">
        <v>185</v>
      </c>
      <c r="R77" s="97" t="s">
        <v>188</v>
      </c>
      <c r="S77" s="92"/>
      <c r="V77" s="60"/>
    </row>
    <row r="78" spans="2:22" s="1" customFormat="1" ht="36" customHeight="1">
      <c r="B78" s="58"/>
      <c r="D78" s="83" t="s">
        <v>791</v>
      </c>
      <c r="E78" s="83" t="s">
        <v>848</v>
      </c>
      <c r="F78" s="83"/>
      <c r="G78" s="83" t="s">
        <v>892</v>
      </c>
      <c r="H78" s="83" t="s">
        <v>852</v>
      </c>
      <c r="I78" s="83" t="s">
        <v>894</v>
      </c>
      <c r="J78" s="83" t="s">
        <v>896</v>
      </c>
      <c r="K78" s="83"/>
      <c r="L78" s="83" t="s">
        <v>853</v>
      </c>
      <c r="M78" s="83" t="s">
        <v>894</v>
      </c>
      <c r="N78" s="83" t="s">
        <v>896</v>
      </c>
      <c r="O78" s="83" t="s">
        <v>848</v>
      </c>
      <c r="P78" s="83"/>
      <c r="Q78" s="83" t="s">
        <v>853</v>
      </c>
      <c r="R78" s="83" t="s">
        <v>898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899</v>
      </c>
      <c r="E80" s="82" t="s">
        <v>901</v>
      </c>
      <c r="F80" s="82"/>
      <c r="G80" s="82" t="s">
        <v>903</v>
      </c>
      <c r="H80" s="82" t="s">
        <v>905</v>
      </c>
      <c r="I80" s="82" t="s">
        <v>907</v>
      </c>
      <c r="J80" s="82" t="s">
        <v>909</v>
      </c>
      <c r="K80" s="82"/>
      <c r="L80" s="82" t="s">
        <v>911</v>
      </c>
      <c r="M80" s="82" t="s">
        <v>830</v>
      </c>
      <c r="N80" s="82"/>
      <c r="O80" s="82" t="s">
        <v>303</v>
      </c>
      <c r="P80" s="82" t="s">
        <v>278</v>
      </c>
      <c r="Q80" s="82" t="s">
        <v>1079</v>
      </c>
      <c r="R80" s="82" t="s">
        <v>915</v>
      </c>
      <c r="S80" s="91"/>
      <c r="V80" s="60"/>
    </row>
    <row r="81" spans="2:22" s="1" customFormat="1" ht="80.099999999999994" customHeight="1">
      <c r="B81" s="57">
        <f>B77+1</f>
        <v>20</v>
      </c>
      <c r="D81" s="97" t="s">
        <v>568</v>
      </c>
      <c r="E81" s="97" t="s">
        <v>569</v>
      </c>
      <c r="F81" s="97" t="s">
        <v>183</v>
      </c>
      <c r="G81" s="97" t="s">
        <v>570</v>
      </c>
      <c r="H81" s="97" t="s">
        <v>571</v>
      </c>
      <c r="I81" s="97" t="s">
        <v>572</v>
      </c>
      <c r="J81" s="97" t="s">
        <v>573</v>
      </c>
      <c r="K81" s="97" t="s">
        <v>216</v>
      </c>
      <c r="L81" s="97" t="s">
        <v>574</v>
      </c>
      <c r="M81" s="97" t="s">
        <v>559</v>
      </c>
      <c r="N81" s="97" t="s">
        <v>183</v>
      </c>
      <c r="O81" s="97" t="s">
        <v>646</v>
      </c>
      <c r="P81" s="97" t="s">
        <v>647</v>
      </c>
      <c r="Q81" s="102" t="s">
        <v>648</v>
      </c>
      <c r="R81" s="97" t="s">
        <v>649</v>
      </c>
      <c r="S81" s="92"/>
      <c r="V81" s="60"/>
    </row>
    <row r="82" spans="2:22" s="1" customFormat="1" ht="36" customHeight="1">
      <c r="B82" s="58"/>
      <c r="D82" s="83" t="s">
        <v>900</v>
      </c>
      <c r="E82" s="83" t="s">
        <v>902</v>
      </c>
      <c r="F82" s="83"/>
      <c r="G82" s="83" t="s">
        <v>904</v>
      </c>
      <c r="H82" s="83" t="s">
        <v>906</v>
      </c>
      <c r="I82" s="83" t="s">
        <v>908</v>
      </c>
      <c r="J82" s="83" t="s">
        <v>910</v>
      </c>
      <c r="K82" s="83"/>
      <c r="L82" s="83" t="s">
        <v>912</v>
      </c>
      <c r="M82" s="83" t="s">
        <v>831</v>
      </c>
      <c r="N82" s="83"/>
      <c r="O82" s="83" t="s">
        <v>913</v>
      </c>
      <c r="P82" s="83" t="s">
        <v>914</v>
      </c>
      <c r="Q82" s="83" t="s">
        <v>1080</v>
      </c>
      <c r="R82" s="83" t="s">
        <v>916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 t="s">
        <v>186</v>
      </c>
      <c r="E85" s="97" t="str">
        <f>CHAR(10)</f>
        <v xml:space="preserve">
</v>
      </c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 t="str">
        <f>CHAR(10)</f>
        <v xml:space="preserve">
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917</v>
      </c>
      <c r="E92" s="82" t="s">
        <v>314</v>
      </c>
      <c r="F92" s="82" t="s">
        <v>835</v>
      </c>
      <c r="G92" s="82" t="s">
        <v>919</v>
      </c>
      <c r="H92" s="82"/>
      <c r="I92" s="82" t="s">
        <v>891</v>
      </c>
      <c r="J92" s="82" t="s">
        <v>780</v>
      </c>
      <c r="K92" s="82" t="s">
        <v>782</v>
      </c>
      <c r="L92" s="82" t="s">
        <v>784</v>
      </c>
      <c r="M92" s="82" t="s">
        <v>786</v>
      </c>
      <c r="N92" s="82" t="s">
        <v>788</v>
      </c>
      <c r="O92" s="82" t="s">
        <v>790</v>
      </c>
      <c r="P92" s="82" t="s">
        <v>812</v>
      </c>
      <c r="Q92" s="82"/>
      <c r="R92" s="82" t="s">
        <v>886</v>
      </c>
      <c r="S92" s="91"/>
      <c r="V92" s="60"/>
    </row>
    <row r="93" spans="2:22" s="1" customFormat="1" ht="80.099999999999994" customHeight="1">
      <c r="B93" s="57">
        <f>B89+1</f>
        <v>23</v>
      </c>
      <c r="D93" s="97" t="s">
        <v>575</v>
      </c>
      <c r="E93" s="97" t="s">
        <v>196</v>
      </c>
      <c r="F93" s="97" t="s">
        <v>560</v>
      </c>
      <c r="G93" s="97" t="s">
        <v>576</v>
      </c>
      <c r="H93" s="97" t="s">
        <v>183</v>
      </c>
      <c r="I93" s="97" t="s">
        <v>564</v>
      </c>
      <c r="J93" s="97" t="s">
        <v>551</v>
      </c>
      <c r="K93" s="97" t="s">
        <v>552</v>
      </c>
      <c r="L93" s="97" t="s">
        <v>553</v>
      </c>
      <c r="M93" s="97" t="s">
        <v>554</v>
      </c>
      <c r="N93" s="97" t="s">
        <v>555</v>
      </c>
      <c r="O93" s="97" t="s">
        <v>556</v>
      </c>
      <c r="P93" s="97" t="s">
        <v>561</v>
      </c>
      <c r="Q93" s="97" t="s">
        <v>183</v>
      </c>
      <c r="R93" s="97" t="s">
        <v>563</v>
      </c>
      <c r="S93" s="92"/>
      <c r="V93" s="60"/>
    </row>
    <row r="94" spans="2:22" s="1" customFormat="1" ht="36" customHeight="1">
      <c r="B94" s="58"/>
      <c r="D94" s="83" t="s">
        <v>917</v>
      </c>
      <c r="E94" s="83" t="s">
        <v>918</v>
      </c>
      <c r="F94" s="83" t="s">
        <v>835</v>
      </c>
      <c r="G94" s="83" t="s">
        <v>919</v>
      </c>
      <c r="H94" s="83"/>
      <c r="I94" s="83" t="s">
        <v>891</v>
      </c>
      <c r="J94" s="83" t="s">
        <v>781</v>
      </c>
      <c r="K94" s="83" t="s">
        <v>783</v>
      </c>
      <c r="L94" s="83" t="s">
        <v>785</v>
      </c>
      <c r="M94" s="83" t="s">
        <v>787</v>
      </c>
      <c r="N94" s="83" t="s">
        <v>789</v>
      </c>
      <c r="O94" s="83" t="s">
        <v>791</v>
      </c>
      <c r="P94" s="83" t="s">
        <v>848</v>
      </c>
      <c r="Q94" s="83"/>
      <c r="R94" s="83" t="s">
        <v>887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920</v>
      </c>
      <c r="E96" s="82" t="s">
        <v>921</v>
      </c>
      <c r="F96" s="82" t="s">
        <v>790</v>
      </c>
      <c r="G96" s="82" t="s">
        <v>786</v>
      </c>
      <c r="H96" s="82" t="s">
        <v>917</v>
      </c>
      <c r="I96" s="82" t="s">
        <v>923</v>
      </c>
      <c r="J96" s="82" t="s">
        <v>917</v>
      </c>
      <c r="K96" s="82" t="s">
        <v>774</v>
      </c>
      <c r="L96" s="82" t="s">
        <v>889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 t="s">
        <v>577</v>
      </c>
      <c r="E97" s="97" t="s">
        <v>578</v>
      </c>
      <c r="F97" s="97" t="s">
        <v>556</v>
      </c>
      <c r="G97" s="98" t="s">
        <v>554</v>
      </c>
      <c r="H97" s="97" t="s">
        <v>575</v>
      </c>
      <c r="I97" s="97" t="s">
        <v>579</v>
      </c>
      <c r="J97" s="97" t="s">
        <v>575</v>
      </c>
      <c r="K97" s="97" t="s">
        <v>549</v>
      </c>
      <c r="L97" s="97" t="s">
        <v>254</v>
      </c>
      <c r="M97" s="97" t="s">
        <v>609</v>
      </c>
      <c r="N97" s="97" t="str">
        <f>CHAR(10)</f>
        <v xml:space="preserve">
</v>
      </c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 t="s">
        <v>920</v>
      </c>
      <c r="E98" s="83" t="s">
        <v>922</v>
      </c>
      <c r="F98" s="83" t="s">
        <v>791</v>
      </c>
      <c r="G98" s="83" t="s">
        <v>787</v>
      </c>
      <c r="H98" s="83" t="s">
        <v>917</v>
      </c>
      <c r="I98" s="83" t="s">
        <v>924</v>
      </c>
      <c r="J98" s="83" t="s">
        <v>917</v>
      </c>
      <c r="K98" s="83" t="s">
        <v>775</v>
      </c>
      <c r="L98" s="83" t="s">
        <v>890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 t="str">
        <f>CHAR(10)</f>
        <v xml:space="preserve">
</v>
      </c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812</v>
      </c>
      <c r="E104" s="82" t="s">
        <v>925</v>
      </c>
      <c r="F104" s="82" t="s">
        <v>780</v>
      </c>
      <c r="G104" s="82" t="s">
        <v>782</v>
      </c>
      <c r="H104" s="82" t="s">
        <v>784</v>
      </c>
      <c r="I104" s="82" t="s">
        <v>786</v>
      </c>
      <c r="J104" s="82" t="s">
        <v>788</v>
      </c>
      <c r="K104" s="82" t="s">
        <v>790</v>
      </c>
      <c r="L104" s="82"/>
      <c r="M104" s="82" t="s">
        <v>300</v>
      </c>
      <c r="N104" s="82" t="s">
        <v>310</v>
      </c>
      <c r="O104" s="82" t="s">
        <v>928</v>
      </c>
      <c r="P104" s="82" t="s">
        <v>930</v>
      </c>
      <c r="Q104" s="82"/>
      <c r="R104" s="82" t="s">
        <v>300</v>
      </c>
      <c r="S104" s="91"/>
      <c r="V104" s="60"/>
    </row>
    <row r="105" spans="2:22" s="1" customFormat="1" ht="80.099999999999994" customHeight="1">
      <c r="B105" s="57">
        <f>B101+1</f>
        <v>26</v>
      </c>
      <c r="D105" s="97" t="s">
        <v>561</v>
      </c>
      <c r="E105" s="97" t="s">
        <v>650</v>
      </c>
      <c r="F105" s="97" t="s">
        <v>551</v>
      </c>
      <c r="G105" s="98" t="s">
        <v>552</v>
      </c>
      <c r="H105" s="97" t="s">
        <v>553</v>
      </c>
      <c r="I105" s="97" t="s">
        <v>554</v>
      </c>
      <c r="J105" s="97" t="s">
        <v>555</v>
      </c>
      <c r="K105" s="97" t="s">
        <v>556</v>
      </c>
      <c r="L105" s="97" t="s">
        <v>183</v>
      </c>
      <c r="M105" s="97" t="s">
        <v>191</v>
      </c>
      <c r="N105" s="97" t="s">
        <v>195</v>
      </c>
      <c r="O105" s="99" t="s">
        <v>581</v>
      </c>
      <c r="P105" s="97" t="s">
        <v>582</v>
      </c>
      <c r="Q105" s="97" t="s">
        <v>183</v>
      </c>
      <c r="R105" s="97" t="s">
        <v>191</v>
      </c>
      <c r="S105" s="92"/>
      <c r="V105" s="60"/>
    </row>
    <row r="106" spans="2:22" s="1" customFormat="1" ht="36" customHeight="1">
      <c r="B106" s="58"/>
      <c r="D106" s="83" t="s">
        <v>848</v>
      </c>
      <c r="E106" s="83" t="s">
        <v>926</v>
      </c>
      <c r="F106" s="83" t="s">
        <v>781</v>
      </c>
      <c r="G106" s="83" t="s">
        <v>783</v>
      </c>
      <c r="H106" s="83" t="s">
        <v>785</v>
      </c>
      <c r="I106" s="83" t="s">
        <v>787</v>
      </c>
      <c r="J106" s="83" t="s">
        <v>789</v>
      </c>
      <c r="K106" s="83" t="s">
        <v>791</v>
      </c>
      <c r="L106" s="83"/>
      <c r="M106" s="83" t="s">
        <v>827</v>
      </c>
      <c r="N106" s="83" t="s">
        <v>927</v>
      </c>
      <c r="O106" s="83" t="s">
        <v>929</v>
      </c>
      <c r="P106" s="83" t="s">
        <v>931</v>
      </c>
      <c r="Q106" s="83"/>
      <c r="R106" s="83" t="s">
        <v>827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310</v>
      </c>
      <c r="E108" s="82" t="s">
        <v>875</v>
      </c>
      <c r="F108" s="82" t="s">
        <v>930</v>
      </c>
      <c r="G108" s="82"/>
      <c r="H108" s="82" t="s">
        <v>300</v>
      </c>
      <c r="I108" s="82" t="s">
        <v>851</v>
      </c>
      <c r="J108" s="82" t="s">
        <v>830</v>
      </c>
      <c r="K108" s="82" t="s">
        <v>930</v>
      </c>
      <c r="L108" s="82"/>
      <c r="M108" s="82" t="s">
        <v>300</v>
      </c>
      <c r="N108" s="82" t="s">
        <v>851</v>
      </c>
      <c r="O108" s="82" t="s">
        <v>932</v>
      </c>
      <c r="P108" s="82" t="s">
        <v>932</v>
      </c>
      <c r="Q108" s="82" t="s">
        <v>930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 t="s">
        <v>195</v>
      </c>
      <c r="E109" s="97" t="s">
        <v>562</v>
      </c>
      <c r="F109" s="97" t="s">
        <v>582</v>
      </c>
      <c r="G109" s="97" t="s">
        <v>183</v>
      </c>
      <c r="H109" s="97" t="s">
        <v>191</v>
      </c>
      <c r="I109" s="97" t="s">
        <v>185</v>
      </c>
      <c r="J109" s="97" t="s">
        <v>225</v>
      </c>
      <c r="K109" s="97" t="s">
        <v>582</v>
      </c>
      <c r="L109" s="97" t="s">
        <v>183</v>
      </c>
      <c r="M109" s="97" t="s">
        <v>191</v>
      </c>
      <c r="N109" s="97" t="s">
        <v>185</v>
      </c>
      <c r="O109" s="97" t="s">
        <v>583</v>
      </c>
      <c r="P109" s="97" t="s">
        <v>583</v>
      </c>
      <c r="Q109" s="97" t="s">
        <v>582</v>
      </c>
      <c r="R109" s="97" t="s">
        <v>186</v>
      </c>
      <c r="S109" s="92"/>
      <c r="V109" s="60"/>
    </row>
    <row r="110" spans="2:22" s="1" customFormat="1" ht="36" customHeight="1">
      <c r="B110" s="58"/>
      <c r="D110" s="83" t="s">
        <v>927</v>
      </c>
      <c r="E110" s="83" t="s">
        <v>876</v>
      </c>
      <c r="F110" s="83" t="s">
        <v>931</v>
      </c>
      <c r="G110" s="83"/>
      <c r="H110" s="83" t="s">
        <v>827</v>
      </c>
      <c r="I110" s="83" t="s">
        <v>853</v>
      </c>
      <c r="J110" s="83" t="s">
        <v>831</v>
      </c>
      <c r="K110" s="83" t="s">
        <v>931</v>
      </c>
      <c r="L110" s="83"/>
      <c r="M110" s="83" t="s">
        <v>827</v>
      </c>
      <c r="N110" s="83" t="s">
        <v>853</v>
      </c>
      <c r="O110" s="83" t="s">
        <v>933</v>
      </c>
      <c r="P110" s="83" t="s">
        <v>933</v>
      </c>
      <c r="Q110" s="83" t="s">
        <v>931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283</v>
      </c>
      <c r="E112" s="82" t="s">
        <v>935</v>
      </c>
      <c r="F112" s="82" t="s">
        <v>263</v>
      </c>
      <c r="G112" s="82" t="s">
        <v>809</v>
      </c>
      <c r="H112" s="82" t="s">
        <v>811</v>
      </c>
      <c r="I112" s="82"/>
      <c r="J112" s="82" t="s">
        <v>937</v>
      </c>
      <c r="K112" s="82" t="s">
        <v>938</v>
      </c>
      <c r="L112" s="82" t="s">
        <v>821</v>
      </c>
      <c r="M112" s="82" t="s">
        <v>939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 t="s">
        <v>202</v>
      </c>
      <c r="E113" s="97" t="s">
        <v>651</v>
      </c>
      <c r="F113" s="97" t="s">
        <v>187</v>
      </c>
      <c r="G113" s="97" t="s">
        <v>604</v>
      </c>
      <c r="H113" s="97" t="s">
        <v>605</v>
      </c>
      <c r="I113" s="97" t="s">
        <v>609</v>
      </c>
      <c r="J113" s="97" t="s">
        <v>652</v>
      </c>
      <c r="K113" s="97" t="s">
        <v>653</v>
      </c>
      <c r="L113" s="97" t="s">
        <v>611</v>
      </c>
      <c r="M113" s="97" t="s">
        <v>654</v>
      </c>
      <c r="N113" s="97" t="s">
        <v>609</v>
      </c>
      <c r="O113" s="99" t="str">
        <f>CHAR(10)</f>
        <v xml:space="preserve">
</v>
      </c>
      <c r="P113" s="97"/>
      <c r="Q113" s="97"/>
      <c r="R113" s="97"/>
      <c r="S113" s="92"/>
      <c r="V113" s="60"/>
    </row>
    <row r="114" spans="2:22" s="1" customFormat="1" ht="36" customHeight="1">
      <c r="B114" s="58"/>
      <c r="D114" s="83" t="s">
        <v>934</v>
      </c>
      <c r="E114" s="83" t="s">
        <v>936</v>
      </c>
      <c r="F114" s="83" t="s">
        <v>808</v>
      </c>
      <c r="G114" s="83" t="s">
        <v>810</v>
      </c>
      <c r="H114" s="83" t="s">
        <v>812</v>
      </c>
      <c r="I114" s="83"/>
      <c r="J114" s="83" t="s">
        <v>937</v>
      </c>
      <c r="K114" s="83" t="s">
        <v>938</v>
      </c>
      <c r="L114" s="83" t="s">
        <v>822</v>
      </c>
      <c r="M114" s="83" t="s">
        <v>939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 t="str">
        <f>CHAR(10)</f>
        <v xml:space="preserve">
</v>
      </c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812</v>
      </c>
      <c r="E120" s="82" t="s">
        <v>940</v>
      </c>
      <c r="F120" s="82" t="s">
        <v>780</v>
      </c>
      <c r="G120" s="82" t="s">
        <v>782</v>
      </c>
      <c r="H120" s="82" t="s">
        <v>784</v>
      </c>
      <c r="I120" s="82" t="s">
        <v>786</v>
      </c>
      <c r="J120" s="82" t="s">
        <v>788</v>
      </c>
      <c r="K120" s="82" t="s">
        <v>790</v>
      </c>
      <c r="L120" s="82" t="s">
        <v>930</v>
      </c>
      <c r="M120" s="82"/>
      <c r="N120" s="82" t="s">
        <v>825</v>
      </c>
      <c r="O120" s="82" t="s">
        <v>940</v>
      </c>
      <c r="P120" s="82" t="s">
        <v>930</v>
      </c>
      <c r="Q120" s="82" t="s">
        <v>942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 t="s">
        <v>561</v>
      </c>
      <c r="E121" s="97" t="s">
        <v>584</v>
      </c>
      <c r="F121" s="97" t="s">
        <v>551</v>
      </c>
      <c r="G121" s="98" t="s">
        <v>552</v>
      </c>
      <c r="H121" s="97" t="s">
        <v>553</v>
      </c>
      <c r="I121" s="97" t="s">
        <v>554</v>
      </c>
      <c r="J121" s="97" t="s">
        <v>555</v>
      </c>
      <c r="K121" s="97" t="s">
        <v>556</v>
      </c>
      <c r="L121" s="97" t="s">
        <v>582</v>
      </c>
      <c r="M121" s="97" t="s">
        <v>183</v>
      </c>
      <c r="N121" s="97" t="s">
        <v>558</v>
      </c>
      <c r="O121" s="97" t="s">
        <v>584</v>
      </c>
      <c r="P121" s="97" t="s">
        <v>582</v>
      </c>
      <c r="Q121" s="97" t="s">
        <v>585</v>
      </c>
      <c r="R121" s="97" t="s">
        <v>580</v>
      </c>
      <c r="S121" s="92"/>
      <c r="V121" s="60"/>
    </row>
    <row r="122" spans="2:22" s="1" customFormat="1" ht="36" customHeight="1">
      <c r="B122" s="58"/>
      <c r="D122" s="83" t="s">
        <v>848</v>
      </c>
      <c r="E122" s="83" t="s">
        <v>941</v>
      </c>
      <c r="F122" s="83" t="s">
        <v>781</v>
      </c>
      <c r="G122" s="83" t="s">
        <v>783</v>
      </c>
      <c r="H122" s="83" t="s">
        <v>785</v>
      </c>
      <c r="I122" s="83" t="s">
        <v>787</v>
      </c>
      <c r="J122" s="83" t="s">
        <v>789</v>
      </c>
      <c r="K122" s="83" t="s">
        <v>791</v>
      </c>
      <c r="L122" s="83" t="s">
        <v>931</v>
      </c>
      <c r="M122" s="83"/>
      <c r="N122" s="83" t="s">
        <v>826</v>
      </c>
      <c r="O122" s="83" t="s">
        <v>941</v>
      </c>
      <c r="P122" s="83" t="s">
        <v>931</v>
      </c>
      <c r="Q122" s="83" t="s">
        <v>942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944</v>
      </c>
      <c r="E124" s="82" t="s">
        <v>285</v>
      </c>
      <c r="F124" s="82"/>
      <c r="G124" s="82" t="s">
        <v>944</v>
      </c>
      <c r="H124" s="82" t="s">
        <v>285</v>
      </c>
      <c r="I124" s="82"/>
      <c r="J124" s="82" t="s">
        <v>784</v>
      </c>
      <c r="K124" s="82" t="s">
        <v>786</v>
      </c>
      <c r="L124" s="82" t="s">
        <v>944</v>
      </c>
      <c r="M124" s="82" t="s">
        <v>285</v>
      </c>
      <c r="N124" s="82"/>
      <c r="O124" s="82" t="s">
        <v>784</v>
      </c>
      <c r="P124" s="82" t="s">
        <v>786</v>
      </c>
      <c r="Q124" s="82" t="s">
        <v>845</v>
      </c>
      <c r="R124" s="82" t="s">
        <v>944</v>
      </c>
      <c r="S124" s="91"/>
      <c r="V124" s="60"/>
    </row>
    <row r="125" spans="2:22" s="1" customFormat="1" ht="80.099999999999994" customHeight="1">
      <c r="B125" s="57">
        <f>B121+1</f>
        <v>31</v>
      </c>
      <c r="D125" s="97" t="s">
        <v>586</v>
      </c>
      <c r="E125" s="97" t="s">
        <v>587</v>
      </c>
      <c r="F125" s="97" t="s">
        <v>183</v>
      </c>
      <c r="G125" s="98" t="s">
        <v>586</v>
      </c>
      <c r="H125" s="97" t="s">
        <v>587</v>
      </c>
      <c r="I125" s="97" t="s">
        <v>183</v>
      </c>
      <c r="J125" s="97" t="s">
        <v>553</v>
      </c>
      <c r="K125" s="97" t="s">
        <v>554</v>
      </c>
      <c r="L125" s="97" t="s">
        <v>586</v>
      </c>
      <c r="M125" s="97" t="s">
        <v>587</v>
      </c>
      <c r="N125" s="97" t="s">
        <v>183</v>
      </c>
      <c r="O125" s="97" t="s">
        <v>553</v>
      </c>
      <c r="P125" s="97" t="s">
        <v>554</v>
      </c>
      <c r="Q125" s="97" t="s">
        <v>588</v>
      </c>
      <c r="R125" s="97" t="s">
        <v>586</v>
      </c>
      <c r="S125" s="92"/>
      <c r="V125" s="60"/>
    </row>
    <row r="126" spans="2:22" s="1" customFormat="1" ht="36" customHeight="1">
      <c r="B126" s="58"/>
      <c r="D126" s="83" t="s">
        <v>945</v>
      </c>
      <c r="E126" s="83" t="s">
        <v>946</v>
      </c>
      <c r="F126" s="83"/>
      <c r="G126" s="83" t="s">
        <v>945</v>
      </c>
      <c r="H126" s="83" t="s">
        <v>946</v>
      </c>
      <c r="I126" s="83"/>
      <c r="J126" s="83" t="s">
        <v>785</v>
      </c>
      <c r="K126" s="83" t="s">
        <v>787</v>
      </c>
      <c r="L126" s="83" t="s">
        <v>945</v>
      </c>
      <c r="M126" s="83" t="s">
        <v>946</v>
      </c>
      <c r="N126" s="83"/>
      <c r="O126" s="83" t="s">
        <v>785</v>
      </c>
      <c r="P126" s="83" t="s">
        <v>787</v>
      </c>
      <c r="Q126" s="83" t="s">
        <v>845</v>
      </c>
      <c r="R126" s="83" t="s">
        <v>945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285</v>
      </c>
      <c r="E128" s="82"/>
      <c r="F128" s="82" t="s">
        <v>774</v>
      </c>
      <c r="G128" s="82" t="s">
        <v>889</v>
      </c>
      <c r="H128" s="82" t="s">
        <v>776</v>
      </c>
      <c r="I128" s="82" t="s">
        <v>947</v>
      </c>
      <c r="J128" s="82" t="s">
        <v>949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 t="s">
        <v>587</v>
      </c>
      <c r="E129" s="97" t="s">
        <v>183</v>
      </c>
      <c r="F129" s="97" t="s">
        <v>549</v>
      </c>
      <c r="G129" s="97" t="s">
        <v>254</v>
      </c>
      <c r="H129" s="97" t="s">
        <v>550</v>
      </c>
      <c r="I129" s="97" t="s">
        <v>589</v>
      </c>
      <c r="J129" s="97" t="s">
        <v>590</v>
      </c>
      <c r="K129" s="97" t="s">
        <v>609</v>
      </c>
      <c r="L129" s="105" t="s">
        <v>1074</v>
      </c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 t="s">
        <v>946</v>
      </c>
      <c r="E130" s="83"/>
      <c r="F130" s="83" t="s">
        <v>775</v>
      </c>
      <c r="G130" s="83" t="s">
        <v>890</v>
      </c>
      <c r="H130" s="83" t="s">
        <v>777</v>
      </c>
      <c r="I130" s="83" t="s">
        <v>948</v>
      </c>
      <c r="J130" s="83" t="s">
        <v>949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8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9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9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9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9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9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9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9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9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9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9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9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9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9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9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9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9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9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10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8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9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9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9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9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9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9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9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9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9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9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9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9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9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9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9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9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9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10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8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9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9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9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9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9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9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9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9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9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9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9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9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9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9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9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9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9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10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16</vt:i4>
      </vt:variant>
    </vt:vector>
  </HeadingPairs>
  <TitlesOfParts>
    <vt:vector size="27" baseType="lpstr">
      <vt:lpstr>env</vt:lpstr>
      <vt:lpstr>缺字表</vt:lpstr>
      <vt:lpstr>人工標音字庫</vt:lpstr>
      <vt:lpstr>標音字庫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網頁每列字數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2025-02-12T15:39:16Z</dcterms:modified>
  <cp:category/>
  <cp:contentStatus/>
</cp:coreProperties>
</file>