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BC772577-790E-493C-826C-3610537FA9D8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</calcChain>
</file>

<file path=xl/sharedStrings.xml><?xml version="1.0" encoding="utf-8"?>
<sst xmlns="http://schemas.openxmlformats.org/spreadsheetml/2006/main" count="574" uniqueCount="280">
  <si>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</si>
  <si>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</si>
  <si>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</si>
  <si>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</si>
  <si>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</si>
  <si>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</si>
  <si>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</si>
  <si>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</si>
  <si>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</si>
  <si>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</si>
  <si>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</si>
  <si>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</si>
  <si>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</si>
  <si>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</si>
  <si>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</si>
  <si>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</si>
  <si>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</si>
  <si>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</si>
  <si>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</si>
  <si>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</si>
  <si>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</si>
  <si>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</si>
  <si>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</si>
  <si>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</si>
  <si>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</si>
  <si>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</si>
  <si>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</si>
  <si>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</si>
  <si>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</si>
  <si>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</si>
  <si>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</si>
  <si>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</si>
  <si>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</si>
  <si>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</si>
  <si>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</si>
  <si>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</si>
  <si>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</si>
  <si>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</si>
  <si>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</si>
  <si>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</si>
  <si>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</si>
  <si>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</si>
  <si>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</si>
  <si>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</si>
  <si>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</si>
  <si>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</si>
  <si>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</si>
  <si>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</si>
  <si>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</si>
  <si>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</si>
  <si>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</si>
  <si>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</si>
  <si>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</si>
  <si>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</si>
  <si>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</si>
  <si>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</si>
  <si>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</si>
  <si>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</si>
  <si>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</si>
  <si>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</si>
  <si>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</si>
  <si>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</si>
  <si>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</si>
  <si>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</si>
  <si>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</si>
  <si>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</si>
  <si>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</si>
  <si>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</si>
  <si>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</si>
  <si>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</si>
  <si>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</si>
  <si>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</si>
  <si>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</si>
  <si>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</si>
  <si>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</si>
  <si>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</si>
  <si>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</si>
  <si>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</si>
  <si>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</si>
  <si>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</si>
  <si>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</si>
  <si>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</si>
  <si>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</si>
  <si>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</si>
  <si>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</si>
  <si>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</si>
  <si>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</si>
  <si>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</si>
  <si>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</si>
  <si>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</si>
  <si>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</si>
  <si>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</si>
  <si>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</si>
  <si>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</si>
  <si>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</si>
  <si>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</si>
  <si>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</si>
  <si>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</si>
  <si>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</si>
  <si>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</si>
  <si>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</si>
  <si>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</si>
  <si>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</si>
  <si>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</si>
  <si>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</si>
  <si>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</si>
  <si>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</si>
  <si>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</si>
  <si>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</si>
  <si>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</si>
  <si>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</si>
  <si>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</si>
  <si>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</si>
  <si>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</si>
  <si>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</si>
  <si>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</si>
  <si>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</si>
  <si>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</si>
  <si>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</si>
  <si>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</si>
  <si>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</si>
  <si>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</si>
  <si>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</si>
  <si>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</si>
  <si>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</si>
  <si>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</si>
  <si>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</si>
  <si>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</si>
  <si>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</si>
  <si>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</si>
  <si>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</si>
  <si>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</si>
  <si>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</si>
  <si>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</si>
  <si>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</si>
  <si>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</si>
  <si>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</si>
  <si>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</si>
  <si>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</si>
  <si>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</si>
  <si>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</si>
  <si>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</si>
  <si>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</si>
  <si>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</si>
  <si>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</si>
  <si>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</si>
  <si>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</si>
  <si>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</si>
  <si>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</si>
  <si>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</si>
  <si>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</si>
  <si>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</si>
  <si>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</si>
  <si>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</si>
  <si>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</si>
  <si>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</si>
  <si>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</si>
  <si>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</si>
  <si>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</si>
  <si>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</si>
  <si>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7" type="noConversion"/>
  </si>
  <si>
    <t>Value</t>
    <phoneticPr fontId="57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</si>
  <si>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</si>
  <si>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</si>
  <si>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</si>
  <si>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</si>
  <si>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</si>
  <si>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</si>
  <si>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</si>
  <si>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</si>
  <si>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</si>
  <si>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</si>
  <si>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</si>
  <si>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</si>
  <si>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</si>
  <si>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</si>
  <si>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</si>
  <si>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</si>
  <si>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</si>
  <si>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</si>
  <si>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</si>
  <si>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</si>
  <si>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</si>
  <si>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</si>
  <si>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如</t>
  </si>
  <si>
    <t>法</t>
  </si>
  <si>
    <t>受</t>
  </si>
  <si>
    <t>持</t>
  </si>
  <si>
    <t>分</t>
  </si>
  <si>
    <t>第</t>
  </si>
  <si>
    <t>十</t>
  </si>
  <si>
    <t>三</t>
  </si>
  <si>
    <t>爾</t>
  </si>
  <si>
    <t>時</t>
  </si>
  <si>
    <t>，</t>
  </si>
  <si>
    <t>須</t>
  </si>
  <si>
    <t>菩</t>
  </si>
  <si>
    <t>提</t>
  </si>
  <si>
    <t>白</t>
  </si>
  <si>
    <t>佛</t>
  </si>
  <si>
    <t>言</t>
  </si>
  <si>
    <t>：</t>
  </si>
  <si>
    <t>「</t>
  </si>
  <si>
    <t>世</t>
  </si>
  <si>
    <t>尊</t>
  </si>
  <si>
    <t>！</t>
  </si>
  <si>
    <t>當</t>
  </si>
  <si>
    <t>何</t>
  </si>
  <si>
    <t>名</t>
  </si>
  <si>
    <t>此</t>
  </si>
  <si>
    <t>經</t>
  </si>
  <si>
    <t>？</t>
  </si>
  <si>
    <t>我</t>
  </si>
  <si>
    <t>等</t>
  </si>
  <si>
    <t>云</t>
  </si>
  <si>
    <t>奉</t>
  </si>
  <si>
    <t>」</t>
  </si>
  <si>
    <t>告</t>
  </si>
  <si>
    <t>是</t>
  </si>
  <si>
    <t>為</t>
  </si>
  <si>
    <t>金</t>
  </si>
  <si>
    <t>剛</t>
  </si>
  <si>
    <t>般</t>
  </si>
  <si>
    <t>若</t>
  </si>
  <si>
    <t>波</t>
  </si>
  <si>
    <t>羅</t>
  </si>
  <si>
    <t>蜜</t>
  </si>
  <si>
    <t>以</t>
  </si>
  <si>
    <t>字</t>
  </si>
  <si>
    <t>汝</t>
  </si>
  <si>
    <t>。</t>
  </si>
  <si>
    <t>所</t>
  </si>
  <si>
    <t>者</t>
  </si>
  <si>
    <t>說</t>
  </si>
  <si>
    <t>即</t>
  </si>
  <si>
    <t>非</t>
  </si>
  <si>
    <t>於</t>
  </si>
  <si>
    <t>意</t>
  </si>
  <si>
    <t>來</t>
  </si>
  <si>
    <t>有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</si>
  <si>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</si>
  <si>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</si>
  <si>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</si>
  <si>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</si>
  <si>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</si>
  <si>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</si>
  <si>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</si>
  <si>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</si>
  <si>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</si>
  <si>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</si>
  <si>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</si>
  <si>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二</t>
  </si>
  <si>
    <t>相</t>
  </si>
  <si>
    <t>見</t>
  </si>
  <si>
    <t>也</t>
  </si>
  <si>
    <t>得</t>
  </si>
  <si>
    <t>故</t>
  </si>
  <si>
    <t>善</t>
  </si>
  <si>
    <t>男</t>
  </si>
  <si>
    <t>子</t>
  </si>
  <si>
    <t>、</t>
  </si>
  <si>
    <t>女</t>
  </si>
  <si>
    <t>人</t>
  </si>
  <si>
    <t>恆</t>
  </si>
  <si>
    <t>河</t>
  </si>
  <si>
    <t>沙</t>
  </si>
  <si>
    <t>身</t>
  </si>
  <si>
    <t>命</t>
  </si>
  <si>
    <t>布</t>
  </si>
  <si>
    <t>施</t>
  </si>
  <si>
    <t>復</t>
  </si>
  <si>
    <t>中</t>
  </si>
  <si>
    <t>乃</t>
  </si>
  <si>
    <t>至</t>
  </si>
  <si>
    <t>四</t>
  </si>
  <si>
    <t>句</t>
  </si>
  <si>
    <t>偈</t>
  </si>
  <si>
    <t>他</t>
  </si>
  <si>
    <t>其</t>
  </si>
  <si>
    <t>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</si>
</sst>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20"/>
      <name val="Iansui 094"/>
      <family val="3"/>
      <charset val="136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9" tint="-0.249977111117893"/>
      <name val="Sitka Text Semibold"/>
    </font>
    <font>
      <sz val="22"/>
      <color rgb="FFC00000"/>
      <name val="霞鶩文楷 TC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dotted">
        <color rgb="FFFF0000"/>
      </top>
      <bottom/>
      <diagonal/>
    </border>
    <border>
      <left/>
      <right/>
      <top style="dotted">
        <color rgb="FFFF0000"/>
      </top>
      <bottom/>
      <diagonal/>
    </border>
    <border>
      <left/>
      <right style="thin">
        <color rgb="FFFF0000"/>
      </right>
      <top style="dotted">
        <color rgb="FFFF0000"/>
      </top>
      <bottom/>
      <diagonal/>
    </border>
    <border>
      <left style="thin">
        <color rgb="FFFF0000"/>
      </left>
      <right/>
      <top/>
      <bottom style="dotted">
        <color rgb="FFFF0000"/>
      </bottom>
      <diagonal/>
    </border>
    <border>
      <left/>
      <right/>
      <top/>
      <bottom style="dotted">
        <color rgb="FFFF0000"/>
      </bottom>
      <diagonal/>
    </border>
    <border>
      <left/>
      <right style="thin">
        <color rgb="FFFF0000"/>
      </right>
      <top/>
      <bottom style="dotted">
        <color rgb="FFFF0000"/>
      </bottom>
      <diagonal/>
    </border>
  </borders>
  <cellStyleXfs count="4">
    <xf numFmtId="0" fontId="0" fillId="0" borderId="0"/>
    <xf numFmtId="0" fontId="5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quotePrefix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0" fontId="42" fillId="0" borderId="0" xfId="0" applyFont="1" applyAlignment="1">
      <alignment horizontal="center" vertical="center"/>
    </xf>
    <xf numFmtId="0" fontId="42" fillId="5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indent="1"/>
    </xf>
    <xf numFmtId="0" fontId="41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51" fillId="0" borderId="0" xfId="0" applyFont="1" applyAlignment="1">
      <alignment shrinkToFit="1" readingOrder="1"/>
    </xf>
    <xf numFmtId="0" fontId="5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56" fillId="7" borderId="0" xfId="1" applyFill="1">
      <alignment vertical="center"/>
    </xf>
    <xf numFmtId="0" fontId="56" fillId="0" borderId="0" xfId="1">
      <alignment vertical="center"/>
    </xf>
    <xf numFmtId="0" fontId="59" fillId="0" borderId="0" xfId="1" applyFont="1">
      <alignment vertical="center"/>
    </xf>
    <xf numFmtId="0" fontId="0" fillId="0" borderId="7" xfId="0" applyBorder="1" applyAlignment="1">
      <alignment horizontal="center"/>
    </xf>
    <xf numFmtId="0" fontId="50" fillId="0" borderId="7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61" fillId="0" borderId="5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62" fillId="0" borderId="0" xfId="3" applyAlignment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3" fillId="0" borderId="6" xfId="0" applyFont="1" applyBorder="1" applyAlignment="1">
      <alignment horizontal="center" vertical="center" shrinkToFit="1" readingOrder="1"/>
    </xf>
    <xf numFmtId="0" fontId="53" fillId="0" borderId="0" xfId="0" applyFont="1" applyAlignment="1">
      <alignment horizontal="center" vertical="center" shrinkToFit="1" readingOrder="1"/>
    </xf>
    <xf numFmtId="0" fontId="51" fillId="0" borderId="0" xfId="0" applyFont="1" applyAlignment="1">
      <alignment horizontal="center" shrinkToFit="1" readingOrder="1"/>
    </xf>
    <xf numFmtId="0" fontId="51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>
      <alignment vertical="center"/>
    </xf>
    <xf numFmtId="0" fontId="63" fillId="0" borderId="0" xfId="0" applyFont="1" applyAlignment="1">
      <alignment horizontal="left" vertical="center"/>
    </xf>
    <xf numFmtId="0" fontId="69" fillId="0" borderId="0" xfId="1" applyFont="1" applyAlignment="1">
      <alignment horizontal="left" vertical="center"/>
    </xf>
    <xf numFmtId="0" fontId="69" fillId="0" borderId="0" xfId="1" applyFont="1">
      <alignment vertical="center"/>
    </xf>
    <xf numFmtId="0" fontId="70" fillId="0" borderId="0" xfId="0" applyFont="1" applyAlignment="1">
      <alignment horizontal="center" vertical="top"/>
    </xf>
    <xf numFmtId="0" fontId="74" fillId="0" borderId="0" xfId="0" applyFont="1" applyAlignment="1">
      <alignment horizontal="center"/>
    </xf>
    <xf numFmtId="0" fontId="54" fillId="0" borderId="9" xfId="0" applyFont="1" applyBorder="1" applyAlignment="1">
      <alignment horizontal="center" vertical="center" shrinkToFit="1" readingOrder="1"/>
    </xf>
    <xf numFmtId="0" fontId="71" fillId="0" borderId="10" xfId="0" applyFont="1" applyBorder="1" applyAlignment="1" applyProtection="1">
      <alignment horizontal="center" vertical="center" wrapText="1" readingOrder="1"/>
      <protection locked="0"/>
    </xf>
    <xf numFmtId="0" fontId="53" fillId="0" borderId="11" xfId="0" applyFont="1" applyBorder="1" applyAlignment="1">
      <alignment horizontal="center" vertical="center" shrinkToFit="1" readingOrder="1"/>
    </xf>
    <xf numFmtId="0" fontId="0" fillId="0" borderId="12" xfId="0" applyBorder="1" applyAlignment="1">
      <alignment horizontal="center"/>
    </xf>
    <xf numFmtId="0" fontId="75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4" fillId="0" borderId="14" xfId="0" applyFont="1" applyBorder="1" applyAlignment="1">
      <alignment horizontal="center" vertical="center" shrinkToFit="1" readingOrder="1"/>
    </xf>
    <xf numFmtId="0" fontId="71" fillId="0" borderId="15" xfId="0" applyFont="1" applyBorder="1" applyAlignment="1" applyProtection="1">
      <alignment horizontal="center" vertical="center" wrapText="1" readingOrder="1"/>
      <protection locked="0"/>
    </xf>
    <xf numFmtId="0" fontId="53" fillId="0" borderId="16" xfId="0" applyFont="1" applyBorder="1" applyAlignment="1">
      <alignment horizontal="center" vertical="center" shrinkToFit="1" readingOrder="1"/>
    </xf>
    <xf numFmtId="0" fontId="55" fillId="0" borderId="17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61" fillId="6" borderId="6" xfId="0" applyFont="1" applyFill="1" applyBorder="1" applyAlignment="1">
      <alignment horizontal="left" vertical="top" wrapText="1" shrinkToFit="1" readingOrder="1"/>
    </xf>
    <xf numFmtId="0" fontId="61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B6" sqref="B6:C10"/>
    </sheetView>
  </sheetViews>
  <sheetFormatPr defaultColWidth="12" defaultRowHeight="25.5"/>
  <cols>
    <col min="1" max="1" width="3.69921875" style="54" customWidth="1"/>
    <col min="2" max="2" width="21.19921875" style="54" customWidth="1"/>
    <col min="3" max="3" width="93.796875" style="54" customWidth="1"/>
    <col min="4" max="16384" width="12" style="54"/>
  </cols>
  <sheetData>
    <row r="1" spans="2:3">
      <c r="B1" s="53" t="s">
        <v>160</v>
      </c>
      <c r="C1" s="53" t="s">
        <v>161</v>
      </c>
    </row>
    <row r="2" spans="2:3">
      <c r="B2" s="54" t="s">
        <v>162</v>
      </c>
      <c r="C2" s="78" t="s">
        <v>180</v>
      </c>
    </row>
    <row r="3" spans="2:3">
      <c r="B3" s="54" t="s">
        <v>163</v>
      </c>
      <c r="C3" s="78" t="s">
        <v>164</v>
      </c>
    </row>
    <row r="4" spans="2:3">
      <c r="B4" s="54" t="s">
        <v>165</v>
      </c>
      <c r="C4" s="55" t="str">
        <f xml:space="preserve"> "金剛般若波羅蜜經。" &amp; _xlfn.CONCAT(漢字注音!D5:R5)</f>
        <v>金剛般若波羅蜜經。如法受持分第十三</v>
      </c>
    </row>
    <row r="5" spans="2:3">
      <c r="B5" s="54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8" spans="2:3">
      <c r="B8" s="63" t="s">
        <v>159</v>
      </c>
      <c r="C8" s="76" t="b">
        <v>1</v>
      </c>
    </row>
    <row r="9" spans="2:3">
      <c r="B9" s="74" t="s">
        <v>178</v>
      </c>
      <c r="C9" s="77">
        <v>40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87" zoomScale="50" zoomScaleNormal="50" workbookViewId="0">
      <selection activeCell="I11" sqref="I1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52"/>
      <c r="V2" s="59">
        <f xml:space="preserve"> LEN(V3)</f>
        <v>332</v>
      </c>
    </row>
    <row r="3" spans="2:22" s="65" customFormat="1" ht="60" customHeight="1">
      <c r="B3" s="64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3"/>
      <c r="T3" s="62"/>
      <c r="V3" s="99" t="s">
        <v>183</v>
      </c>
    </row>
    <row r="4" spans="2:22" s="1" customFormat="1" ht="36" customHeight="1">
      <c r="B4" s="56"/>
      <c r="C4" s="84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6"/>
      <c r="V4" s="100"/>
    </row>
    <row r="5" spans="2:22" s="1" customFormat="1" ht="80.099999999999994" customHeight="1">
      <c r="B5" s="57">
        <v>1</v>
      </c>
      <c r="C5" s="84"/>
      <c r="D5" s="87" t="s">
        <v>184</v>
      </c>
      <c r="E5" s="87" t="s">
        <v>185</v>
      </c>
      <c r="F5" s="87" t="s">
        <v>186</v>
      </c>
      <c r="G5" s="88" t="s">
        <v>187</v>
      </c>
      <c r="H5" s="87" t="s">
        <v>188</v>
      </c>
      <c r="I5" s="87" t="s">
        <v>189</v>
      </c>
      <c r="J5" s="87" t="s">
        <v>190</v>
      </c>
      <c r="K5" s="87" t="s">
        <v>191</v>
      </c>
      <c r="L5" s="87"/>
      <c r="M5" s="87"/>
      <c r="N5" s="87"/>
      <c r="O5" s="87"/>
      <c r="P5" s="87"/>
      <c r="Q5" s="87"/>
      <c r="R5" s="87"/>
      <c r="S5" s="89"/>
      <c r="V5" s="100"/>
    </row>
    <row r="6" spans="2:22" s="50" customFormat="1" ht="36" customHeight="1">
      <c r="B6" s="58"/>
      <c r="C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  <c r="V6" s="100"/>
    </row>
    <row r="7" spans="2:22" s="49" customFormat="1" ht="60" customHeight="1">
      <c r="B7" s="64"/>
      <c r="C7" s="93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  <c r="V7" s="100"/>
    </row>
    <row r="8" spans="2:22" s="1" customFormat="1" ht="36" customHeight="1">
      <c r="B8" s="56"/>
      <c r="C8" s="84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6"/>
      <c r="V8" s="100"/>
    </row>
    <row r="9" spans="2:22" s="1" customFormat="1" ht="80.099999999999994" customHeight="1">
      <c r="B9" s="57">
        <f>B5+1</f>
        <v>2</v>
      </c>
      <c r="C9" s="84"/>
      <c r="D9" s="87" t="s">
        <v>192</v>
      </c>
      <c r="E9" s="87" t="s">
        <v>193</v>
      </c>
      <c r="F9" s="87" t="s">
        <v>194</v>
      </c>
      <c r="G9" s="88" t="s">
        <v>195</v>
      </c>
      <c r="H9" s="87" t="s">
        <v>196</v>
      </c>
      <c r="I9" s="87" t="s">
        <v>197</v>
      </c>
      <c r="J9" s="87" t="s">
        <v>198</v>
      </c>
      <c r="K9" s="87" t="s">
        <v>199</v>
      </c>
      <c r="L9" s="87" t="s">
        <v>200</v>
      </c>
      <c r="M9" s="87" t="s">
        <v>201</v>
      </c>
      <c r="N9" s="87" t="s">
        <v>202</v>
      </c>
      <c r="O9" s="87" t="s">
        <v>203</v>
      </c>
      <c r="P9" s="87" t="s">
        <v>204</v>
      </c>
      <c r="Q9" s="87" t="s">
        <v>205</v>
      </c>
      <c r="R9" s="87" t="s">
        <v>206</v>
      </c>
      <c r="S9" s="89"/>
      <c r="T9" s="62"/>
      <c r="V9" s="100"/>
    </row>
    <row r="10" spans="2:22" s="1" customFormat="1" ht="36" customHeight="1">
      <c r="B10" s="58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8"/>
      <c r="V10" s="100"/>
    </row>
    <row r="11" spans="2:22" s="66" customFormat="1" ht="60" customHeight="1">
      <c r="B11" s="64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5"/>
      <c r="V11" s="100"/>
    </row>
    <row r="12" spans="2:22" s="1" customFormat="1" ht="36" customHeight="1">
      <c r="B12" s="56"/>
      <c r="C12" s="84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6"/>
      <c r="V12" s="100"/>
    </row>
    <row r="13" spans="2:22" s="1" customFormat="1" ht="80.099999999999994" customHeight="1">
      <c r="B13" s="57">
        <f>B9+1</f>
        <v>3</v>
      </c>
      <c r="C13" s="84"/>
      <c r="D13" s="87" t="s">
        <v>207</v>
      </c>
      <c r="E13" s="87" t="s">
        <v>208</v>
      </c>
      <c r="F13" s="87" t="s">
        <v>209</v>
      </c>
      <c r="G13" s="88" t="s">
        <v>210</v>
      </c>
      <c r="H13" s="87" t="s">
        <v>211</v>
      </c>
      <c r="I13" s="87" t="s">
        <v>212</v>
      </c>
      <c r="J13" s="87" t="s">
        <v>213</v>
      </c>
      <c r="K13" s="87" t="s">
        <v>214</v>
      </c>
      <c r="L13" s="87" t="s">
        <v>207</v>
      </c>
      <c r="M13" s="87" t="s">
        <v>215</v>
      </c>
      <c r="N13" s="87" t="s">
        <v>187</v>
      </c>
      <c r="O13" s="87" t="s">
        <v>211</v>
      </c>
      <c r="P13" s="87" t="s">
        <v>216</v>
      </c>
      <c r="Q13" s="87" t="s">
        <v>199</v>
      </c>
      <c r="R13" s="87" t="s">
        <v>217</v>
      </c>
      <c r="S13" s="89"/>
      <c r="V13" s="100"/>
    </row>
    <row r="14" spans="2:22" s="1" customFormat="1" ht="36" customHeight="1">
      <c r="B14" s="58"/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8"/>
      <c r="V14" s="100"/>
    </row>
    <row r="15" spans="2:22" s="67" customFormat="1" ht="60" customHeight="1">
      <c r="B15" s="64"/>
      <c r="C15" s="93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  <c r="V15" s="100"/>
    </row>
    <row r="16" spans="2:22" s="1" customFormat="1" ht="36" customHeight="1">
      <c r="B16" s="56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6"/>
      <c r="V16" s="100"/>
    </row>
    <row r="17" spans="2:22" s="1" customFormat="1" ht="80.099999999999994" customHeight="1">
      <c r="B17" s="57">
        <f>B13+1</f>
        <v>4</v>
      </c>
      <c r="C17" s="84"/>
      <c r="D17" s="87" t="s">
        <v>195</v>
      </c>
      <c r="E17" s="87" t="s">
        <v>196</v>
      </c>
      <c r="F17" s="87" t="s">
        <v>197</v>
      </c>
      <c r="G17" s="88" t="s">
        <v>201</v>
      </c>
      <c r="H17" s="87" t="s">
        <v>202</v>
      </c>
      <c r="I17" s="87" t="s">
        <v>218</v>
      </c>
      <c r="J17" s="87" t="s">
        <v>210</v>
      </c>
      <c r="K17" s="87" t="s">
        <v>208</v>
      </c>
      <c r="L17" s="87" t="s">
        <v>219</v>
      </c>
      <c r="M17" s="87" t="s">
        <v>220</v>
      </c>
      <c r="N17" s="87" t="s">
        <v>221</v>
      </c>
      <c r="O17" s="87" t="s">
        <v>222</v>
      </c>
      <c r="P17" s="87" t="s">
        <v>223</v>
      </c>
      <c r="Q17" s="87" t="s">
        <v>224</v>
      </c>
      <c r="R17" s="87" t="s">
        <v>225</v>
      </c>
      <c r="S17" s="89"/>
      <c r="V17" s="100"/>
    </row>
    <row r="18" spans="2:22" s="1" customFormat="1" ht="36" customHeight="1">
      <c r="B18" s="58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V18" s="100"/>
    </row>
    <row r="19" spans="2:22" s="67" customFormat="1" ht="60" customHeight="1">
      <c r="B19" s="64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5"/>
      <c r="V19" s="100"/>
    </row>
    <row r="20" spans="2:22" s="1" customFormat="1" ht="36" customHeight="1">
      <c r="B20" s="56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6"/>
      <c r="V20" s="100"/>
    </row>
    <row r="21" spans="2:22" s="1" customFormat="1" ht="80.099999999999994" customHeight="1">
      <c r="B21" s="57">
        <f>B17+1</f>
        <v>5</v>
      </c>
      <c r="C21" s="84"/>
      <c r="D21" s="87" t="s">
        <v>226</v>
      </c>
      <c r="E21" s="87" t="s">
        <v>194</v>
      </c>
      <c r="F21" s="87" t="s">
        <v>227</v>
      </c>
      <c r="G21" s="88" t="s">
        <v>218</v>
      </c>
      <c r="H21" s="87" t="s">
        <v>208</v>
      </c>
      <c r="I21" s="87" t="s">
        <v>228</v>
      </c>
      <c r="J21" s="87" t="s">
        <v>194</v>
      </c>
      <c r="K21" s="87" t="s">
        <v>229</v>
      </c>
      <c r="L21" s="87" t="s">
        <v>206</v>
      </c>
      <c r="M21" s="87" t="s">
        <v>215</v>
      </c>
      <c r="N21" s="87" t="s">
        <v>187</v>
      </c>
      <c r="O21" s="87" t="s">
        <v>230</v>
      </c>
      <c r="P21" s="87" t="s">
        <v>231</v>
      </c>
      <c r="Q21" s="87" t="s">
        <v>227</v>
      </c>
      <c r="R21" s="87" t="s">
        <v>232</v>
      </c>
      <c r="S21" s="89"/>
      <c r="V21" s="100"/>
    </row>
    <row r="22" spans="2:22" s="1" customFormat="1" ht="36" customHeight="1">
      <c r="B22" s="58"/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V22" s="101"/>
    </row>
    <row r="23" spans="2:22" s="67" customFormat="1" ht="60" customHeight="1">
      <c r="B23" s="64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5"/>
      <c r="V23" s="68"/>
    </row>
    <row r="24" spans="2:22" s="1" customFormat="1" ht="36" customHeight="1">
      <c r="B24" s="56"/>
      <c r="C24" s="8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6"/>
      <c r="V24" s="60"/>
    </row>
    <row r="25" spans="2:22" s="1" customFormat="1" ht="80.099999999999994" customHeight="1">
      <c r="B25" s="57">
        <f>B21+1</f>
        <v>6</v>
      </c>
      <c r="C25" s="84"/>
      <c r="D25" s="87" t="s">
        <v>207</v>
      </c>
      <c r="E25" s="87" t="s">
        <v>211</v>
      </c>
      <c r="F25" s="87" t="s">
        <v>195</v>
      </c>
      <c r="G25" s="88" t="s">
        <v>196</v>
      </c>
      <c r="H25" s="87" t="s">
        <v>197</v>
      </c>
      <c r="I25" s="87" t="s">
        <v>205</v>
      </c>
      <c r="J25" s="87" t="s">
        <v>199</v>
      </c>
      <c r="K25" s="87" t="s">
        <v>233</v>
      </c>
      <c r="L25" s="87" t="s">
        <v>222</v>
      </c>
      <c r="M25" s="87" t="s">
        <v>223</v>
      </c>
      <c r="N25" s="87" t="s">
        <v>224</v>
      </c>
      <c r="O25" s="87" t="s">
        <v>225</v>
      </c>
      <c r="P25" s="87" t="s">
        <v>226</v>
      </c>
      <c r="Q25" s="87" t="s">
        <v>194</v>
      </c>
      <c r="R25" s="87" t="s">
        <v>234</v>
      </c>
      <c r="S25" s="89"/>
      <c r="V25" s="60"/>
    </row>
    <row r="26" spans="2:22" s="1" customFormat="1" ht="36" customHeight="1">
      <c r="B26" s="58"/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U26" s="1" t="str">
        <f xml:space="preserve"> MID($N$26,3,1)</f>
        <v/>
      </c>
      <c r="V26" s="60"/>
    </row>
    <row r="27" spans="2:22" s="67" customFormat="1" ht="60" customHeight="1">
      <c r="B27" s="64"/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5"/>
      <c r="U27" s="67" t="str">
        <f xml:space="preserve"> MID($N$26,4,1)</f>
        <v/>
      </c>
      <c r="V27" s="68"/>
    </row>
    <row r="28" spans="2:22" s="1" customFormat="1" ht="36" customHeight="1">
      <c r="B28" s="56"/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6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C29" s="84"/>
      <c r="D29" s="87" t="s">
        <v>235</v>
      </c>
      <c r="E29" s="87" t="s">
        <v>222</v>
      </c>
      <c r="F29" s="87" t="s">
        <v>223</v>
      </c>
      <c r="G29" s="88" t="s">
        <v>224</v>
      </c>
      <c r="H29" s="87" t="s">
        <v>225</v>
      </c>
      <c r="I29" s="87" t="s">
        <v>226</v>
      </c>
      <c r="J29" s="87" t="s">
        <v>194</v>
      </c>
      <c r="K29" s="87" t="s">
        <v>218</v>
      </c>
      <c r="L29" s="87" t="s">
        <v>208</v>
      </c>
      <c r="M29" s="87" t="s">
        <v>222</v>
      </c>
      <c r="N29" s="87" t="s">
        <v>223</v>
      </c>
      <c r="O29" s="87" t="s">
        <v>224</v>
      </c>
      <c r="P29" s="87" t="s">
        <v>225</v>
      </c>
      <c r="Q29" s="87" t="s">
        <v>226</v>
      </c>
      <c r="R29" s="87" t="s">
        <v>230</v>
      </c>
      <c r="S29" s="89"/>
      <c r="U29" s="67" t="str">
        <f t="shared" si="0"/>
        <v/>
      </c>
      <c r="V29" s="60"/>
    </row>
    <row r="30" spans="2:22" s="1" customFormat="1" ht="36" customHeight="1">
      <c r="B30" s="58"/>
      <c r="C30" s="96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U30" s="67" t="str">
        <f t="shared" si="0"/>
        <v/>
      </c>
      <c r="V30" s="60"/>
    </row>
    <row r="31" spans="2:22" s="67" customFormat="1" ht="60" customHeight="1">
      <c r="B31" s="64"/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5"/>
      <c r="U31" s="67" t="str">
        <f t="shared" si="0"/>
        <v/>
      </c>
      <c r="V31" s="68"/>
    </row>
    <row r="32" spans="2:22" s="1" customFormat="1" ht="36" customHeight="1">
      <c r="B32" s="56"/>
      <c r="C32" s="84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6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C33" s="84"/>
      <c r="D33" s="87"/>
      <c r="E33" s="87"/>
      <c r="F33" s="87"/>
      <c r="G33" s="88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9"/>
      <c r="V33" s="60"/>
    </row>
    <row r="34" spans="2:22" s="1" customFormat="1" ht="36" customHeight="1">
      <c r="B34" s="58"/>
      <c r="C34" s="96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V34" s="60"/>
    </row>
    <row r="35" spans="2:22" s="67" customFormat="1" ht="60" customHeight="1">
      <c r="B35" s="64"/>
      <c r="C35" s="9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5"/>
      <c r="V35" s="68"/>
    </row>
    <row r="36" spans="2:22" s="1" customFormat="1" ht="36" customHeight="1">
      <c r="B36" s="56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6"/>
      <c r="V36" s="60"/>
    </row>
    <row r="37" spans="2:22" s="1" customFormat="1" ht="80.099999999999994" customHeight="1">
      <c r="B37" s="57">
        <f>B33+1</f>
        <v>9</v>
      </c>
      <c r="C37" s="84"/>
      <c r="D37" s="87" t="s">
        <v>195</v>
      </c>
      <c r="E37" s="87" t="s">
        <v>196</v>
      </c>
      <c r="F37" s="87" t="s">
        <v>197</v>
      </c>
      <c r="G37" s="88" t="s">
        <v>205</v>
      </c>
      <c r="H37" s="87" t="s">
        <v>236</v>
      </c>
      <c r="I37" s="87" t="s">
        <v>237</v>
      </c>
      <c r="J37" s="87" t="s">
        <v>214</v>
      </c>
      <c r="K37" s="87" t="s">
        <v>207</v>
      </c>
      <c r="L37" s="87" t="s">
        <v>211</v>
      </c>
      <c r="M37" s="87" t="s">
        <v>184</v>
      </c>
      <c r="N37" s="87" t="s">
        <v>238</v>
      </c>
      <c r="O37" s="87" t="s">
        <v>239</v>
      </c>
      <c r="P37" s="87" t="s">
        <v>231</v>
      </c>
      <c r="Q37" s="87" t="s">
        <v>233</v>
      </c>
      <c r="R37" s="87" t="s">
        <v>185</v>
      </c>
      <c r="S37" s="89"/>
      <c r="V37" s="60"/>
    </row>
    <row r="38" spans="2:22" s="1" customFormat="1" ht="36" customHeight="1">
      <c r="B38" s="58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V38" s="60"/>
    </row>
    <row r="39" spans="2:22" s="67" customFormat="1" ht="60" customHeight="1">
      <c r="B39" s="64"/>
      <c r="C39" s="93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5"/>
      <c r="V39" s="68"/>
    </row>
    <row r="40" spans="2:22" s="1" customFormat="1" ht="36" customHeight="1">
      <c r="B40" s="56"/>
      <c r="C40" s="8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6"/>
      <c r="V40" s="60"/>
    </row>
    <row r="41" spans="2:22" s="1" customFormat="1" ht="80.099999999999994" customHeight="1">
      <c r="B41" s="57">
        <f>B37+1</f>
        <v>10</v>
      </c>
      <c r="C41" s="84"/>
      <c r="D41" s="87" t="s">
        <v>240</v>
      </c>
      <c r="E41" s="87" t="s">
        <v>211</v>
      </c>
      <c r="F41" s="87" t="s">
        <v>216</v>
      </c>
      <c r="G41" s="88" t="s">
        <v>195</v>
      </c>
      <c r="H41" s="87" t="s">
        <v>196</v>
      </c>
      <c r="I41" s="87" t="s">
        <v>197</v>
      </c>
      <c r="J41" s="87" t="s">
        <v>198</v>
      </c>
      <c r="K41" s="87" t="s">
        <v>199</v>
      </c>
      <c r="L41" s="87" t="s">
        <v>200</v>
      </c>
      <c r="M41" s="87" t="s">
        <v>201</v>
      </c>
      <c r="N41" s="87" t="s">
        <v>202</v>
      </c>
      <c r="O41" s="87" t="s">
        <v>203</v>
      </c>
      <c r="P41" s="87" t="s">
        <v>204</v>
      </c>
      <c r="Q41" s="87" t="s">
        <v>205</v>
      </c>
      <c r="R41" s="87" t="s">
        <v>184</v>
      </c>
      <c r="S41" s="89"/>
      <c r="V41" s="60"/>
    </row>
    <row r="42" spans="2:22" s="1" customFormat="1" ht="36" customHeight="1">
      <c r="B42" s="58"/>
      <c r="C42" s="9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8"/>
      <c r="V42" s="60"/>
    </row>
    <row r="43" spans="2:22" s="67" customFormat="1" ht="60" customHeight="1">
      <c r="B43" s="64"/>
      <c r="C43" s="93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5"/>
      <c r="V43" s="68"/>
    </row>
    <row r="44" spans="2:22" s="1" customFormat="1" ht="36" customHeight="1">
      <c r="B44" s="56"/>
      <c r="C44" s="84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6"/>
      <c r="V44" s="60"/>
    </row>
    <row r="45" spans="2:22" s="1" customFormat="1" ht="80.099999999999994" customHeight="1">
      <c r="B45" s="57">
        <f>B41+1</f>
        <v>11</v>
      </c>
      <c r="C45" s="84"/>
      <c r="D45" s="87" t="s">
        <v>238</v>
      </c>
      <c r="E45" s="87" t="s">
        <v>241</v>
      </c>
      <c r="F45" s="87" t="s">
        <v>231</v>
      </c>
      <c r="G45" s="88" t="s">
        <v>233</v>
      </c>
      <c r="H45" s="87" t="s">
        <v>230</v>
      </c>
      <c r="I45" s="87" t="s">
        <v>216</v>
      </c>
      <c r="J45" s="87" t="s">
        <v>202</v>
      </c>
      <c r="K45" s="87" t="s">
        <v>195</v>
      </c>
      <c r="L45" s="87" t="s">
        <v>196</v>
      </c>
      <c r="M45" s="87" t="s">
        <v>197</v>
      </c>
      <c r="N45" s="87" t="s">
        <v>205</v>
      </c>
      <c r="O45" s="87" t="s">
        <v>236</v>
      </c>
      <c r="P45" s="87" t="s">
        <v>237</v>
      </c>
      <c r="Q45" s="87" t="s">
        <v>214</v>
      </c>
      <c r="R45" s="87" t="s">
        <v>207</v>
      </c>
      <c r="S45" s="89"/>
      <c r="V45" s="60"/>
    </row>
    <row r="46" spans="2:22" s="1" customFormat="1" ht="36" customHeight="1">
      <c r="B46" s="58"/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8"/>
      <c r="V46" s="60"/>
    </row>
    <row r="47" spans="2:22" s="67" customFormat="1" ht="60" customHeight="1">
      <c r="B47" s="64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5"/>
      <c r="V47" s="68"/>
    </row>
    <row r="48" spans="2:22" s="1" customFormat="1" ht="36" customHeight="1">
      <c r="B48" s="56"/>
      <c r="C48" s="84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6"/>
      <c r="V48" s="60"/>
    </row>
    <row r="49" spans="2:22" s="1" customFormat="1" ht="80.099999999999994" customHeight="1">
      <c r="B49" s="57">
        <f>B45+1</f>
        <v>12</v>
      </c>
      <c r="C49" s="84"/>
      <c r="D49" s="87" t="s">
        <v>211</v>
      </c>
      <c r="E49" s="87" t="s">
        <v>191</v>
      </c>
      <c r="F49" s="87" t="s">
        <v>242</v>
      </c>
      <c r="G49" s="88" t="s">
        <v>243</v>
      </c>
      <c r="H49" s="87" t="s">
        <v>242</v>
      </c>
      <c r="I49" s="87" t="s">
        <v>203</v>
      </c>
      <c r="J49" s="87" t="s">
        <v>244</v>
      </c>
      <c r="K49" s="87" t="s">
        <v>231</v>
      </c>
      <c r="L49" s="87" t="s">
        <v>239</v>
      </c>
      <c r="M49" s="87" t="s">
        <v>245</v>
      </c>
      <c r="N49" s="87" t="s">
        <v>246</v>
      </c>
      <c r="O49" s="87" t="s">
        <v>194</v>
      </c>
      <c r="P49" s="87" t="s">
        <v>218</v>
      </c>
      <c r="Q49" s="87" t="s">
        <v>219</v>
      </c>
      <c r="R49" s="87" t="s">
        <v>247</v>
      </c>
      <c r="S49" s="89"/>
      <c r="V49" s="60"/>
    </row>
    <row r="50" spans="2:22" s="1" customFormat="1" ht="36" customHeight="1">
      <c r="B50" s="58"/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8"/>
      <c r="V50" s="60"/>
    </row>
    <row r="51" spans="2:22" s="67" customFormat="1" ht="60" customHeight="1">
      <c r="B51" s="64"/>
      <c r="C51" s="93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5"/>
      <c r="V51" s="68"/>
    </row>
    <row r="52" spans="2:22" s="1" customFormat="1" ht="36" customHeight="1">
      <c r="B52" s="56"/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6"/>
      <c r="V52" s="60"/>
    </row>
    <row r="53" spans="2:22" s="1" customFormat="1" ht="80.099999999999994" customHeight="1">
      <c r="B53" s="57">
        <f>B49+1</f>
        <v>13</v>
      </c>
      <c r="C53" s="84"/>
      <c r="D53" s="87" t="s">
        <v>240</v>
      </c>
      <c r="E53" s="87" t="s">
        <v>211</v>
      </c>
      <c r="F53" s="87" t="s">
        <v>216</v>
      </c>
      <c r="G53" s="88" t="s">
        <v>195</v>
      </c>
      <c r="H53" s="87" t="s">
        <v>196</v>
      </c>
      <c r="I53" s="87" t="s">
        <v>197</v>
      </c>
      <c r="J53" s="87" t="s">
        <v>200</v>
      </c>
      <c r="K53" s="87" t="s">
        <v>201</v>
      </c>
      <c r="L53" s="87" t="s">
        <v>202</v>
      </c>
      <c r="M53" s="87" t="s">
        <v>248</v>
      </c>
      <c r="N53" s="87" t="s">
        <v>247</v>
      </c>
      <c r="O53" s="87" t="s">
        <v>230</v>
      </c>
      <c r="P53" s="87" t="s">
        <v>203</v>
      </c>
      <c r="Q53" s="87" t="s">
        <v>204</v>
      </c>
      <c r="R53" s="87" t="s">
        <v>205</v>
      </c>
      <c r="S53" s="89"/>
      <c r="V53" s="60"/>
    </row>
    <row r="54" spans="2:22" s="1" customFormat="1" ht="36" customHeight="1">
      <c r="B54" s="58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8"/>
      <c r="V54" s="60"/>
    </row>
    <row r="55" spans="2:22" s="67" customFormat="1" ht="60" customHeight="1">
      <c r="B55" s="64"/>
      <c r="C55" s="93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5"/>
      <c r="V55" s="68"/>
    </row>
    <row r="56" spans="2:22" s="1" customFormat="1" ht="36" customHeight="1">
      <c r="B56" s="56"/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6"/>
      <c r="V56" s="60"/>
    </row>
    <row r="57" spans="2:22" s="1" customFormat="1" ht="80.099999999999994" customHeight="1">
      <c r="B57" s="57">
        <f>B53+1</f>
        <v>14</v>
      </c>
      <c r="C57" s="84"/>
      <c r="D57" s="87" t="s">
        <v>216</v>
      </c>
      <c r="E57" s="87" t="s">
        <v>202</v>
      </c>
      <c r="F57" s="87" t="s">
        <v>195</v>
      </c>
      <c r="G57" s="88" t="s">
        <v>196</v>
      </c>
      <c r="H57" s="87" t="s">
        <v>197</v>
      </c>
      <c r="I57" s="87" t="s">
        <v>205</v>
      </c>
      <c r="J57" s="87" t="s">
        <v>249</v>
      </c>
      <c r="K57" s="87" t="s">
        <v>245</v>
      </c>
      <c r="L57" s="87" t="s">
        <v>246</v>
      </c>
      <c r="M57" s="87" t="s">
        <v>194</v>
      </c>
      <c r="N57" s="87" t="s">
        <v>184</v>
      </c>
      <c r="O57" s="87" t="s">
        <v>238</v>
      </c>
      <c r="P57" s="87" t="s">
        <v>233</v>
      </c>
      <c r="Q57" s="87" t="s">
        <v>235</v>
      </c>
      <c r="R57" s="87" t="s">
        <v>245</v>
      </c>
      <c r="S57" s="89"/>
      <c r="V57" s="60"/>
    </row>
    <row r="58" spans="2:22" s="1" customFormat="1" ht="36" customHeight="1">
      <c r="B58" s="58"/>
      <c r="C58" s="96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8"/>
      <c r="V58" s="60"/>
    </row>
    <row r="59" spans="2:22" s="67" customFormat="1" ht="60" customHeight="1">
      <c r="B59" s="64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5"/>
      <c r="V59" s="68"/>
    </row>
    <row r="60" spans="2:22" s="1" customFormat="1" ht="36" customHeight="1">
      <c r="B60" s="56"/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6"/>
      <c r="V60" s="60"/>
    </row>
    <row r="61" spans="2:22" s="1" customFormat="1" ht="80.099999999999994" customHeight="1">
      <c r="B61" s="57">
        <f>B57+1</f>
        <v>15</v>
      </c>
      <c r="C61" s="84"/>
      <c r="D61" s="87" t="s">
        <v>246</v>
      </c>
      <c r="E61" s="87" t="s">
        <v>194</v>
      </c>
      <c r="F61" s="87" t="s">
        <v>218</v>
      </c>
      <c r="G61" s="88" t="s">
        <v>208</v>
      </c>
      <c r="H61" s="87" t="s">
        <v>245</v>
      </c>
      <c r="I61" s="87" t="s">
        <v>246</v>
      </c>
      <c r="J61" s="87" t="s">
        <v>230</v>
      </c>
      <c r="K61" s="87" t="s">
        <v>184</v>
      </c>
      <c r="L61" s="87" t="s">
        <v>238</v>
      </c>
      <c r="M61" s="87" t="s">
        <v>233</v>
      </c>
      <c r="N61" s="87" t="s">
        <v>203</v>
      </c>
      <c r="O61" s="87" t="s">
        <v>244</v>
      </c>
      <c r="P61" s="87" t="s">
        <v>235</v>
      </c>
      <c r="Q61" s="87" t="s">
        <v>203</v>
      </c>
      <c r="R61" s="87" t="s">
        <v>244</v>
      </c>
      <c r="S61" s="89"/>
      <c r="V61" s="60"/>
    </row>
    <row r="62" spans="2:22" s="1" customFormat="1" ht="36" customHeight="1">
      <c r="B62" s="58"/>
      <c r="C62" s="96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8"/>
      <c r="V62" s="60"/>
    </row>
    <row r="63" spans="2:22" s="67" customFormat="1" ht="60" customHeight="1">
      <c r="B63" s="64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5"/>
      <c r="V63" s="68"/>
    </row>
    <row r="64" spans="2:22" s="1" customFormat="1" ht="36" customHeight="1">
      <c r="B64" s="56"/>
      <c r="C64" s="84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6"/>
      <c r="V64" s="60"/>
    </row>
    <row r="65" spans="2:22" s="1" customFormat="1" ht="80.099999999999994" customHeight="1">
      <c r="B65" s="57">
        <f>B61+1</f>
        <v>16</v>
      </c>
      <c r="C65" s="84"/>
      <c r="D65" s="87" t="s">
        <v>194</v>
      </c>
      <c r="E65" s="87" t="s">
        <v>218</v>
      </c>
      <c r="F65" s="87" t="s">
        <v>208</v>
      </c>
      <c r="G65" s="88" t="s">
        <v>203</v>
      </c>
      <c r="H65" s="87" t="s">
        <v>244</v>
      </c>
      <c r="I65" s="87" t="s">
        <v>230</v>
      </c>
      <c r="J65" s="87"/>
      <c r="K65" s="87"/>
      <c r="L65" s="87"/>
      <c r="M65" s="87"/>
      <c r="N65" s="87"/>
      <c r="O65" s="87"/>
      <c r="P65" s="87"/>
      <c r="Q65" s="87"/>
      <c r="R65" s="87"/>
      <c r="S65" s="89"/>
      <c r="V65" s="60"/>
    </row>
    <row r="66" spans="2:22" s="1" customFormat="1" ht="36" customHeight="1">
      <c r="B66" s="58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8"/>
      <c r="V66" s="60"/>
    </row>
    <row r="67" spans="2:22" s="67" customFormat="1" ht="60" customHeight="1">
      <c r="B67" s="64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5"/>
      <c r="V67" s="68"/>
    </row>
    <row r="68" spans="2:22" s="1" customFormat="1" ht="36" customHeight="1">
      <c r="B68" s="56"/>
      <c r="C68" s="84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6"/>
      <c r="V68" s="60"/>
    </row>
    <row r="69" spans="2:22" s="1" customFormat="1" ht="80.099999999999994" customHeight="1">
      <c r="B69" s="57">
        <f>B65+1</f>
        <v>17</v>
      </c>
      <c r="C69" s="84"/>
      <c r="D69" s="87" t="s">
        <v>195</v>
      </c>
      <c r="E69" s="87" t="s">
        <v>196</v>
      </c>
      <c r="F69" s="87" t="s">
        <v>197</v>
      </c>
      <c r="G69" s="88" t="s">
        <v>194</v>
      </c>
      <c r="H69" s="87" t="s">
        <v>236</v>
      </c>
      <c r="I69" s="87" t="s">
        <v>237</v>
      </c>
      <c r="J69" s="87" t="s">
        <v>214</v>
      </c>
      <c r="K69" s="87" t="s">
        <v>207</v>
      </c>
      <c r="L69" s="87" t="s">
        <v>211</v>
      </c>
      <c r="M69" s="87" t="s">
        <v>250</v>
      </c>
      <c r="N69" s="87" t="s">
        <v>227</v>
      </c>
      <c r="O69" s="87" t="s">
        <v>191</v>
      </c>
      <c r="P69" s="87" t="s">
        <v>190</v>
      </c>
      <c r="Q69" s="87" t="s">
        <v>251</v>
      </c>
      <c r="R69" s="87" t="s">
        <v>252</v>
      </c>
      <c r="S69" s="89"/>
      <c r="V69" s="60"/>
    </row>
    <row r="70" spans="2:22" s="1" customFormat="1" ht="36" customHeight="1">
      <c r="B70" s="58"/>
      <c r="C70" s="96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8"/>
      <c r="V70" s="60"/>
    </row>
    <row r="71" spans="2:22" s="67" customFormat="1" ht="60" customHeight="1">
      <c r="B71" s="64"/>
      <c r="C71" s="93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5"/>
      <c r="V71" s="68"/>
    </row>
    <row r="72" spans="2:22" s="1" customFormat="1" ht="36" customHeight="1">
      <c r="B72" s="56"/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6"/>
      <c r="V72" s="60"/>
    </row>
    <row r="73" spans="2:22" s="1" customFormat="1" ht="80.099999999999994" customHeight="1">
      <c r="B73" s="57">
        <f>B69+1</f>
        <v>18</v>
      </c>
      <c r="C73" s="84"/>
      <c r="D73" s="87" t="s">
        <v>253</v>
      </c>
      <c r="E73" s="87" t="s">
        <v>184</v>
      </c>
      <c r="F73" s="87" t="s">
        <v>238</v>
      </c>
      <c r="G73" s="88" t="s">
        <v>240</v>
      </c>
      <c r="H73" s="87" t="s">
        <v>211</v>
      </c>
      <c r="I73" s="87" t="s">
        <v>216</v>
      </c>
      <c r="J73" s="87" t="s">
        <v>202</v>
      </c>
      <c r="K73" s="87" t="s">
        <v>240</v>
      </c>
      <c r="L73" s="87" t="s">
        <v>254</v>
      </c>
      <c r="M73" s="87" t="s">
        <v>230</v>
      </c>
      <c r="N73" s="87" t="s">
        <v>203</v>
      </c>
      <c r="O73" s="87" t="s">
        <v>204</v>
      </c>
      <c r="P73" s="87" t="s">
        <v>205</v>
      </c>
      <c r="Q73" s="87" t="s">
        <v>240</v>
      </c>
      <c r="R73" s="87" t="s">
        <v>250</v>
      </c>
      <c r="S73" s="89"/>
      <c r="V73" s="60"/>
    </row>
    <row r="74" spans="2:22" s="1" customFormat="1" ht="36" customHeight="1">
      <c r="B74" s="58"/>
      <c r="C74" s="96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8"/>
      <c r="V74" s="60"/>
    </row>
    <row r="75" spans="2:22" s="67" customFormat="1" ht="60" customHeight="1">
      <c r="B75" s="64"/>
      <c r="C75" s="93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5"/>
      <c r="V75" s="68"/>
    </row>
    <row r="76" spans="2:22" s="1" customFormat="1" ht="36" customHeight="1">
      <c r="B76" s="56"/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6"/>
      <c r="V76" s="60"/>
    </row>
    <row r="77" spans="2:22" s="1" customFormat="1" ht="80.099999999999994" customHeight="1">
      <c r="B77" s="57">
        <f>B73+1</f>
        <v>19</v>
      </c>
      <c r="C77" s="84"/>
      <c r="D77" s="87" t="s">
        <v>227</v>
      </c>
      <c r="E77" s="87" t="s">
        <v>191</v>
      </c>
      <c r="F77" s="87" t="s">
        <v>190</v>
      </c>
      <c r="G77" s="88" t="s">
        <v>251</v>
      </c>
      <c r="H77" s="87" t="s">
        <v>252</v>
      </c>
      <c r="I77" s="87" t="s">
        <v>255</v>
      </c>
      <c r="J77" s="87" t="s">
        <v>253</v>
      </c>
      <c r="K77" s="87" t="s">
        <v>184</v>
      </c>
      <c r="L77" s="87" t="s">
        <v>238</v>
      </c>
      <c r="M77" s="87" t="s">
        <v>230</v>
      </c>
      <c r="N77" s="87" t="s">
        <v>207</v>
      </c>
      <c r="O77" s="87" t="s">
        <v>227</v>
      </c>
      <c r="P77" s="87" t="s">
        <v>256</v>
      </c>
      <c r="Q77" s="87" t="s">
        <v>211</v>
      </c>
      <c r="R77" s="87" t="s">
        <v>184</v>
      </c>
      <c r="S77" s="89"/>
      <c r="V77" s="60"/>
    </row>
    <row r="78" spans="2:22" s="1" customFormat="1" ht="36" customHeight="1">
      <c r="B78" s="58"/>
      <c r="C78" s="96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8"/>
      <c r="V78" s="60"/>
    </row>
    <row r="79" spans="2:22" s="67" customFormat="1" ht="60" customHeight="1">
      <c r="B79" s="64"/>
      <c r="C79" s="93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5"/>
      <c r="V79" s="68"/>
    </row>
    <row r="80" spans="2:22" s="1" customFormat="1" ht="36" customHeight="1">
      <c r="B80" s="56"/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6"/>
      <c r="V80" s="60"/>
    </row>
    <row r="81" spans="2:22" s="1" customFormat="1" ht="80.099999999999994" customHeight="1">
      <c r="B81" s="57">
        <f>B77+1</f>
        <v>20</v>
      </c>
      <c r="C81" s="84"/>
      <c r="D81" s="87" t="s">
        <v>238</v>
      </c>
      <c r="E81" s="87" t="s">
        <v>233</v>
      </c>
      <c r="F81" s="87" t="s">
        <v>191</v>
      </c>
      <c r="G81" s="88" t="s">
        <v>190</v>
      </c>
      <c r="H81" s="87" t="s">
        <v>251</v>
      </c>
      <c r="I81" s="87" t="s">
        <v>252</v>
      </c>
      <c r="J81" s="87" t="s">
        <v>194</v>
      </c>
      <c r="K81" s="87" t="s">
        <v>234</v>
      </c>
      <c r="L81" s="87" t="s">
        <v>218</v>
      </c>
      <c r="M81" s="87" t="s">
        <v>235</v>
      </c>
      <c r="N81" s="87" t="s">
        <v>252</v>
      </c>
      <c r="O81" s="87" t="s">
        <v>194</v>
      </c>
      <c r="P81" s="87" t="s">
        <v>218</v>
      </c>
      <c r="Q81" s="87" t="s">
        <v>208</v>
      </c>
      <c r="R81" s="87" t="s">
        <v>191</v>
      </c>
      <c r="S81" s="89"/>
      <c r="V81" s="60"/>
    </row>
    <row r="82" spans="2:22" s="1" customFormat="1" ht="36" customHeight="1">
      <c r="B82" s="58"/>
      <c r="C82" s="96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8"/>
      <c r="V82" s="60"/>
    </row>
    <row r="83" spans="2:22" s="67" customFormat="1" ht="60" customHeight="1">
      <c r="B83" s="64"/>
      <c r="C83" s="93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5"/>
      <c r="V83" s="68"/>
    </row>
    <row r="84" spans="2:22" s="1" customFormat="1" ht="36" customHeight="1">
      <c r="B84" s="56"/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6"/>
      <c r="V84" s="60"/>
    </row>
    <row r="85" spans="2:22" s="1" customFormat="1" ht="80.099999999999994" customHeight="1">
      <c r="B85" s="57">
        <f>B81+1</f>
        <v>21</v>
      </c>
      <c r="C85" s="84"/>
      <c r="D85" s="87" t="s">
        <v>190</v>
      </c>
      <c r="E85" s="87" t="s">
        <v>251</v>
      </c>
      <c r="F85" s="87" t="s">
        <v>252</v>
      </c>
      <c r="G85" s="88" t="s">
        <v>230</v>
      </c>
      <c r="H85" s="87" t="s">
        <v>216</v>
      </c>
      <c r="I85" s="87" t="s">
        <v>202</v>
      </c>
      <c r="J85" s="87" t="s">
        <v>195</v>
      </c>
      <c r="K85" s="87" t="s">
        <v>196</v>
      </c>
      <c r="L85" s="87" t="s">
        <v>197</v>
      </c>
      <c r="M85" s="87" t="s">
        <v>205</v>
      </c>
      <c r="N85" s="87" t="s">
        <v>223</v>
      </c>
      <c r="O85" s="87" t="s">
        <v>239</v>
      </c>
      <c r="P85" s="87" t="s">
        <v>257</v>
      </c>
      <c r="Q85" s="87" t="s">
        <v>258</v>
      </c>
      <c r="R85" s="87" t="s">
        <v>259</v>
      </c>
      <c r="S85" s="89"/>
      <c r="V85" s="60"/>
    </row>
    <row r="86" spans="2:22" s="1" customFormat="1" ht="36" customHeight="1">
      <c r="B86" s="58"/>
      <c r="C86" s="96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8"/>
      <c r="V86" s="60"/>
    </row>
    <row r="87" spans="2:22" s="67" customFormat="1" ht="60" customHeight="1">
      <c r="B87" s="64"/>
      <c r="C87" s="93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5"/>
      <c r="V87" s="68"/>
    </row>
    <row r="88" spans="2:22" s="1" customFormat="1" ht="36" customHeight="1">
      <c r="B88" s="56"/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6"/>
      <c r="V88" s="60"/>
    </row>
    <row r="89" spans="2:22" s="1" customFormat="1" ht="80.099999999999994" customHeight="1">
      <c r="B89" s="57">
        <f>B85+1</f>
        <v>22</v>
      </c>
      <c r="C89" s="84"/>
      <c r="D89" s="87" t="s">
        <v>260</v>
      </c>
      <c r="E89" s="87" t="s">
        <v>257</v>
      </c>
      <c r="F89" s="87" t="s">
        <v>261</v>
      </c>
      <c r="G89" s="88" t="s">
        <v>262</v>
      </c>
      <c r="H89" s="87" t="s">
        <v>194</v>
      </c>
      <c r="I89" s="87" t="s">
        <v>227</v>
      </c>
      <c r="J89" s="87" t="s">
        <v>263</v>
      </c>
      <c r="K89" s="87" t="s">
        <v>264</v>
      </c>
      <c r="L89" s="87" t="s">
        <v>265</v>
      </c>
      <c r="M89" s="87" t="s">
        <v>213</v>
      </c>
      <c r="N89" s="87" t="s">
        <v>266</v>
      </c>
      <c r="O89" s="87" t="s">
        <v>267</v>
      </c>
      <c r="P89" s="87" t="s">
        <v>268</v>
      </c>
      <c r="Q89" s="87" t="s">
        <v>269</v>
      </c>
      <c r="R89" s="87" t="s">
        <v>194</v>
      </c>
      <c r="S89" s="89"/>
      <c r="V89" s="60"/>
    </row>
    <row r="90" spans="2:22" s="1" customFormat="1" ht="36" customHeight="1">
      <c r="B90" s="58"/>
      <c r="C90" s="96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8"/>
      <c r="V90" s="60"/>
    </row>
    <row r="91" spans="2:22" s="67" customFormat="1" ht="60" customHeight="1">
      <c r="B91" s="64"/>
      <c r="C91" s="93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5"/>
      <c r="V91" s="68"/>
    </row>
    <row r="92" spans="2:22" s="1" customFormat="1" ht="36" customHeight="1">
      <c r="B92" s="56"/>
      <c r="C92" s="84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6"/>
      <c r="V92" s="60"/>
    </row>
    <row r="93" spans="2:22" s="1" customFormat="1" ht="80.099999999999994" customHeight="1">
      <c r="B93" s="57">
        <f>B89+1</f>
        <v>23</v>
      </c>
      <c r="C93" s="84"/>
      <c r="D93" s="87" t="s">
        <v>223</v>
      </c>
      <c r="E93" s="87" t="s">
        <v>270</v>
      </c>
      <c r="F93" s="87" t="s">
        <v>239</v>
      </c>
      <c r="G93" s="88" t="s">
        <v>262</v>
      </c>
      <c r="H93" s="87" t="s">
        <v>194</v>
      </c>
      <c r="I93" s="87" t="s">
        <v>236</v>
      </c>
      <c r="J93" s="87" t="s">
        <v>209</v>
      </c>
      <c r="K93" s="87" t="s">
        <v>210</v>
      </c>
      <c r="L93" s="87" t="s">
        <v>271</v>
      </c>
      <c r="M93" s="87" t="s">
        <v>194</v>
      </c>
      <c r="N93" s="87" t="s">
        <v>272</v>
      </c>
      <c r="O93" s="87" t="s">
        <v>273</v>
      </c>
      <c r="P93" s="87" t="s">
        <v>186</v>
      </c>
      <c r="Q93" s="87" t="s">
        <v>187</v>
      </c>
      <c r="R93" s="87" t="s">
        <v>274</v>
      </c>
      <c r="S93" s="89"/>
      <c r="V93" s="60"/>
    </row>
    <row r="94" spans="2:22" s="1" customFormat="1" ht="36" customHeight="1">
      <c r="B94" s="58"/>
      <c r="C94" s="96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8"/>
      <c r="V94" s="60"/>
    </row>
    <row r="95" spans="2:22" s="67" customFormat="1" ht="60" customHeight="1">
      <c r="B95" s="64"/>
      <c r="C95" s="93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5"/>
      <c r="V95" s="68"/>
    </row>
    <row r="96" spans="2:22" s="1" customFormat="1" ht="36" customHeight="1">
      <c r="B96" s="56"/>
      <c r="C96" s="84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6"/>
      <c r="V96" s="60"/>
    </row>
    <row r="97" spans="2:22" s="1" customFormat="1" ht="80.099999999999994" customHeight="1">
      <c r="B97" s="57">
        <f>B93+1</f>
        <v>24</v>
      </c>
      <c r="C97" s="84"/>
      <c r="D97" s="87" t="s">
        <v>275</v>
      </c>
      <c r="E97" s="87" t="s">
        <v>276</v>
      </c>
      <c r="F97" s="87" t="s">
        <v>213</v>
      </c>
      <c r="G97" s="88" t="s">
        <v>194</v>
      </c>
      <c r="H97" s="87" t="s">
        <v>219</v>
      </c>
      <c r="I97" s="87" t="s">
        <v>277</v>
      </c>
      <c r="J97" s="87" t="s">
        <v>262</v>
      </c>
      <c r="K97" s="87" t="s">
        <v>233</v>
      </c>
      <c r="L97" s="87" t="s">
        <v>194</v>
      </c>
      <c r="M97" s="87" t="s">
        <v>278</v>
      </c>
      <c r="N97" s="87" t="s">
        <v>279</v>
      </c>
      <c r="O97" s="87" t="s">
        <v>248</v>
      </c>
      <c r="P97" s="87" t="s">
        <v>247</v>
      </c>
      <c r="Q97" s="87" t="s">
        <v>205</v>
      </c>
      <c r="R97" s="87" t="s">
        <v>216</v>
      </c>
      <c r="S97" s="89"/>
      <c r="V97" s="60"/>
    </row>
    <row r="98" spans="2:22" s="1" customFormat="1" ht="36" customHeight="1">
      <c r="B98" s="58"/>
      <c r="C98" s="96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8"/>
      <c r="V98" s="60"/>
    </row>
    <row r="99" spans="2:22" s="67" customFormat="1" ht="60" customHeight="1">
      <c r="B99" s="64"/>
      <c r="C99" s="93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5"/>
      <c r="V99" s="68"/>
    </row>
    <row r="100" spans="2:22" s="1" customFormat="1" ht="36" customHeight="1">
      <c r="B100" s="56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6"/>
      <c r="V100" s="60"/>
    </row>
    <row r="101" spans="2:22" s="1" customFormat="1" ht="80.099999999999994" customHeight="1">
      <c r="B101" s="57">
        <f>B97+1</f>
        <v>25</v>
      </c>
      <c r="C101" s="84"/>
      <c r="D101" s="87"/>
      <c r="E101" s="87"/>
      <c r="F101" s="87"/>
      <c r="G101" s="88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9"/>
      <c r="V101" s="60"/>
    </row>
    <row r="102" spans="2:22" s="1" customFormat="1" ht="36" customHeight="1">
      <c r="B102" s="58"/>
      <c r="C102" s="96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8"/>
      <c r="V102" s="60"/>
    </row>
    <row r="103" spans="2:22" s="67" customFormat="1" ht="60" customHeight="1">
      <c r="B103" s="64"/>
      <c r="C103" s="93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5"/>
      <c r="V103" s="68"/>
    </row>
    <row r="104" spans="2:22" s="1" customFormat="1" ht="36" customHeight="1">
      <c r="B104" s="56"/>
      <c r="C104" s="84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6"/>
      <c r="V104" s="60"/>
    </row>
    <row r="105" spans="2:22" s="1" customFormat="1" ht="80.099999999999994" customHeight="1">
      <c r="B105" s="57">
        <f>B101+1</f>
        <v>26</v>
      </c>
      <c r="C105" s="84"/>
      <c r="D105" s="87"/>
      <c r="E105" s="87"/>
      <c r="F105" s="87"/>
      <c r="G105" s="88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9"/>
      <c r="V105" s="60"/>
    </row>
    <row r="106" spans="2:22" s="1" customFormat="1" ht="36" customHeight="1">
      <c r="B106" s="58"/>
      <c r="C106" s="96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8"/>
      <c r="V106" s="60"/>
    </row>
    <row r="107" spans="2:22" s="67" customFormat="1" ht="60" customHeight="1">
      <c r="B107" s="64"/>
      <c r="C107" s="93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5"/>
      <c r="V107" s="68"/>
    </row>
    <row r="108" spans="2:22" s="1" customFormat="1" ht="36" customHeight="1">
      <c r="B108" s="56"/>
      <c r="C108" s="84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6"/>
      <c r="V108" s="60"/>
    </row>
    <row r="109" spans="2:22" s="1" customFormat="1" ht="80.099999999999994" customHeight="1">
      <c r="B109" s="57">
        <f>B105+1</f>
        <v>27</v>
      </c>
      <c r="C109" s="84"/>
      <c r="D109" s="87"/>
      <c r="E109" s="87"/>
      <c r="F109" s="87"/>
      <c r="G109" s="88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9"/>
      <c r="V109" s="60"/>
    </row>
    <row r="110" spans="2:22" s="1" customFormat="1" ht="36" customHeight="1">
      <c r="B110" s="58"/>
      <c r="C110" s="96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8"/>
      <c r="V110" s="60"/>
    </row>
    <row r="111" spans="2:22" s="67" customFormat="1" ht="60" customHeight="1">
      <c r="B111" s="64"/>
      <c r="C111" s="93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5"/>
      <c r="V111" s="68"/>
    </row>
    <row r="112" spans="2:22" s="1" customFormat="1" ht="36" customHeight="1">
      <c r="B112" s="56"/>
      <c r="C112" s="84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6"/>
      <c r="V112" s="60"/>
    </row>
    <row r="113" spans="2:22" s="1" customFormat="1" ht="80.099999999999994" customHeight="1">
      <c r="B113" s="57">
        <f>B109+1</f>
        <v>28</v>
      </c>
      <c r="C113" s="84"/>
      <c r="D113" s="87"/>
      <c r="E113" s="87"/>
      <c r="F113" s="87"/>
      <c r="G113" s="88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9"/>
      <c r="V113" s="60"/>
    </row>
    <row r="114" spans="2:22" s="1" customFormat="1" ht="36" customHeight="1">
      <c r="B114" s="58"/>
      <c r="C114" s="96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8"/>
      <c r="V114" s="60"/>
    </row>
    <row r="115" spans="2:22" s="67" customFormat="1" ht="60" customHeight="1">
      <c r="B115" s="64"/>
      <c r="C115" s="93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5"/>
      <c r="V115" s="68"/>
    </row>
    <row r="116" spans="2:22" s="1" customFormat="1" ht="36" customHeight="1">
      <c r="B116" s="56"/>
      <c r="C116" s="84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6"/>
      <c r="V116" s="60"/>
    </row>
    <row r="117" spans="2:22" s="1" customFormat="1" ht="80.099999999999994" customHeight="1">
      <c r="B117" s="57">
        <f>B113+1</f>
        <v>29</v>
      </c>
      <c r="C117" s="84"/>
      <c r="D117" s="87"/>
      <c r="E117" s="87"/>
      <c r="F117" s="87"/>
      <c r="G117" s="88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9"/>
      <c r="V117" s="60"/>
    </row>
    <row r="118" spans="2:22" s="1" customFormat="1" ht="36" customHeight="1">
      <c r="B118" s="58"/>
      <c r="C118" s="96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8"/>
      <c r="V118" s="60"/>
    </row>
    <row r="119" spans="2:22" s="67" customFormat="1" ht="60" customHeight="1">
      <c r="B119" s="64"/>
      <c r="C119" s="93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5"/>
      <c r="V119" s="68"/>
    </row>
    <row r="120" spans="2:22" s="1" customFormat="1" ht="36" customHeight="1">
      <c r="B120" s="56"/>
      <c r="C120" s="84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6"/>
      <c r="V120" s="60"/>
    </row>
    <row r="121" spans="2:22" s="1" customFormat="1" ht="80.099999999999994" customHeight="1">
      <c r="B121" s="57">
        <f>B117+1</f>
        <v>30</v>
      </c>
      <c r="C121" s="84"/>
      <c r="D121" s="87"/>
      <c r="E121" s="87"/>
      <c r="F121" s="87"/>
      <c r="G121" s="88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9"/>
      <c r="V121" s="60"/>
    </row>
    <row r="122" spans="2:22" s="1" customFormat="1" ht="36" customHeight="1">
      <c r="B122" s="58"/>
      <c r="C122" s="96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8"/>
      <c r="V122" s="60"/>
    </row>
    <row r="123" spans="2:22" s="67" customFormat="1" ht="60" customHeight="1">
      <c r="B123" s="64"/>
      <c r="C123" s="93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5"/>
      <c r="V123" s="68"/>
    </row>
    <row r="124" spans="2:22" s="1" customFormat="1" ht="36" customHeight="1">
      <c r="B124" s="56"/>
      <c r="C124" s="84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6"/>
      <c r="V124" s="60"/>
    </row>
    <row r="125" spans="2:22" s="1" customFormat="1" ht="80.099999999999994" customHeight="1">
      <c r="B125" s="57">
        <f>B121+1</f>
        <v>31</v>
      </c>
      <c r="C125" s="84"/>
      <c r="D125" s="87"/>
      <c r="E125" s="87"/>
      <c r="F125" s="87"/>
      <c r="G125" s="88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9"/>
      <c r="V125" s="60"/>
    </row>
    <row r="126" spans="2:22" s="1" customFormat="1" ht="36" customHeight="1">
      <c r="B126" s="58"/>
      <c r="C126" s="96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8"/>
      <c r="V126" s="60"/>
    </row>
    <row r="127" spans="2:22" s="67" customFormat="1" ht="60" customHeight="1">
      <c r="B127" s="64"/>
      <c r="C127" s="93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5"/>
      <c r="V127" s="68"/>
    </row>
    <row r="128" spans="2:22" s="1" customFormat="1" ht="36" customHeight="1">
      <c r="B128" s="56"/>
      <c r="C128" s="84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6"/>
      <c r="V128" s="60"/>
    </row>
    <row r="129" spans="2:22" s="1" customFormat="1" ht="80.099999999999994" customHeight="1">
      <c r="B129" s="57">
        <f>B125+1</f>
        <v>32</v>
      </c>
      <c r="C129" s="84"/>
      <c r="D129" s="87"/>
      <c r="E129" s="87"/>
      <c r="F129" s="87"/>
      <c r="G129" s="88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9"/>
      <c r="V129" s="60"/>
    </row>
    <row r="130" spans="2:22" s="1" customFormat="1" ht="36" customHeight="1">
      <c r="B130" s="58"/>
      <c r="C130" s="96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8"/>
      <c r="V130" s="60"/>
    </row>
    <row r="131" spans="2:22" s="67" customFormat="1" ht="60" customHeight="1">
      <c r="B131" s="64"/>
      <c r="C131" s="93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5"/>
      <c r="V131" s="68"/>
    </row>
    <row r="132" spans="2:22" s="1" customFormat="1" ht="36" customHeight="1">
      <c r="B132" s="56"/>
      <c r="C132" s="84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6"/>
      <c r="V132" s="60"/>
    </row>
    <row r="133" spans="2:22" s="1" customFormat="1" ht="80.099999999999994" customHeight="1">
      <c r="B133" s="57">
        <f>B129+1</f>
        <v>33</v>
      </c>
      <c r="C133" s="84"/>
      <c r="D133" s="87"/>
      <c r="E133" s="87"/>
      <c r="F133" s="87"/>
      <c r="G133" s="88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9"/>
      <c r="V133" s="60"/>
    </row>
    <row r="134" spans="2:22" s="1" customFormat="1" ht="36" customHeight="1">
      <c r="B134" s="58"/>
      <c r="C134" s="96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8"/>
      <c r="V134" s="60"/>
    </row>
    <row r="135" spans="2:22" s="67" customFormat="1" ht="60" customHeight="1">
      <c r="B135" s="64"/>
      <c r="C135" s="93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5"/>
      <c r="V135" s="68"/>
    </row>
    <row r="136" spans="2:22" s="1" customFormat="1" ht="36" customHeight="1">
      <c r="B136" s="56"/>
      <c r="C136" s="84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6"/>
      <c r="V136" s="60"/>
    </row>
    <row r="137" spans="2:22" s="1" customFormat="1" ht="80.099999999999994" customHeight="1">
      <c r="B137" s="57">
        <f>B133+1</f>
        <v>34</v>
      </c>
      <c r="C137" s="84"/>
      <c r="D137" s="87"/>
      <c r="E137" s="87"/>
      <c r="F137" s="87"/>
      <c r="G137" s="88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9"/>
      <c r="V137" s="60"/>
    </row>
    <row r="138" spans="2:22" s="1" customFormat="1" ht="36" customHeight="1">
      <c r="B138" s="58"/>
      <c r="C138" s="96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8"/>
      <c r="V138" s="60"/>
    </row>
    <row r="139" spans="2:22" s="67" customFormat="1" ht="60" customHeight="1">
      <c r="B139" s="64"/>
      <c r="C139" s="93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5"/>
      <c r="V139" s="68"/>
    </row>
    <row r="140" spans="2:22" s="1" customFormat="1" ht="36" customHeight="1">
      <c r="B140" s="56"/>
      <c r="C140" s="84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6"/>
      <c r="V140" s="60"/>
    </row>
    <row r="141" spans="2:22" s="1" customFormat="1" ht="80.099999999999994" customHeight="1">
      <c r="B141" s="57">
        <f>B137+1</f>
        <v>35</v>
      </c>
      <c r="C141" s="84"/>
      <c r="D141" s="87"/>
      <c r="E141" s="87"/>
      <c r="F141" s="87"/>
      <c r="G141" s="88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9"/>
      <c r="V141" s="60"/>
    </row>
    <row r="142" spans="2:22" s="1" customFormat="1" ht="36" customHeight="1">
      <c r="B142" s="58"/>
      <c r="C142" s="96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8"/>
      <c r="V142" s="60"/>
    </row>
    <row r="143" spans="2:22" s="67" customFormat="1" ht="60" customHeight="1">
      <c r="B143" s="64"/>
      <c r="C143" s="93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5"/>
      <c r="V143" s="68"/>
    </row>
    <row r="144" spans="2:22" s="1" customFormat="1" ht="36" customHeight="1">
      <c r="B144" s="56"/>
      <c r="C144" s="84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6"/>
      <c r="V144" s="60"/>
    </row>
    <row r="145" spans="2:22" s="1" customFormat="1" ht="80.099999999999994" customHeight="1">
      <c r="B145" s="57">
        <f>B141+1</f>
        <v>36</v>
      </c>
      <c r="C145" s="84"/>
      <c r="D145" s="87"/>
      <c r="E145" s="87"/>
      <c r="F145" s="87"/>
      <c r="G145" s="88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9"/>
      <c r="V145" s="60"/>
    </row>
    <row r="146" spans="2:22" s="1" customFormat="1" ht="36" customHeight="1">
      <c r="B146" s="58"/>
      <c r="C146" s="96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8"/>
      <c r="V146" s="60"/>
    </row>
    <row r="147" spans="2:22" s="67" customFormat="1" ht="60" customHeight="1">
      <c r="B147" s="64"/>
      <c r="C147" s="93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5"/>
      <c r="V147" s="68"/>
    </row>
    <row r="148" spans="2:22" s="1" customFormat="1" ht="36" customHeight="1">
      <c r="B148" s="56"/>
      <c r="C148" s="84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6"/>
      <c r="V148" s="60"/>
    </row>
    <row r="149" spans="2:22" s="1" customFormat="1" ht="80.099999999999994" customHeight="1">
      <c r="B149" s="57">
        <f>B145+1</f>
        <v>37</v>
      </c>
      <c r="C149" s="84"/>
      <c r="D149" s="87"/>
      <c r="E149" s="87"/>
      <c r="F149" s="87"/>
      <c r="G149" s="88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9"/>
      <c r="V149" s="60"/>
    </row>
    <row r="150" spans="2:22" s="1" customFormat="1" ht="36" customHeight="1">
      <c r="B150" s="58"/>
      <c r="C150" s="96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8"/>
      <c r="V150" s="60"/>
    </row>
    <row r="151" spans="2:22" s="67" customFormat="1" ht="60" customHeight="1">
      <c r="B151" s="64"/>
      <c r="C151" s="93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5"/>
      <c r="V151" s="68"/>
    </row>
    <row r="152" spans="2:22" s="1" customFormat="1" ht="36" customHeight="1">
      <c r="B152" s="56"/>
      <c r="C152" s="84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6"/>
      <c r="V152" s="60"/>
    </row>
    <row r="153" spans="2:22" s="1" customFormat="1" ht="80.099999999999994" customHeight="1">
      <c r="B153" s="57">
        <f>B149+1</f>
        <v>38</v>
      </c>
      <c r="C153" s="84"/>
      <c r="D153" s="87"/>
      <c r="E153" s="87"/>
      <c r="F153" s="87"/>
      <c r="G153" s="88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9"/>
      <c r="V153" s="60"/>
    </row>
    <row r="154" spans="2:22" s="1" customFormat="1" ht="36" customHeight="1">
      <c r="B154" s="58"/>
      <c r="C154" s="96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8"/>
      <c r="V154" s="60"/>
    </row>
    <row r="155" spans="2:22" s="67" customFormat="1" ht="60" customHeight="1">
      <c r="B155" s="64"/>
      <c r="C155" s="93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5"/>
      <c r="V155" s="68"/>
    </row>
    <row r="156" spans="2:22" s="1" customFormat="1" ht="36" customHeight="1">
      <c r="B156" s="56"/>
      <c r="C156" s="84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6"/>
      <c r="V156" s="60"/>
    </row>
    <row r="157" spans="2:22" s="1" customFormat="1" ht="80.099999999999994" customHeight="1">
      <c r="B157" s="57">
        <f>B153+1</f>
        <v>39</v>
      </c>
      <c r="C157" s="84"/>
      <c r="D157" s="87"/>
      <c r="E157" s="87"/>
      <c r="F157" s="87"/>
      <c r="G157" s="88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9"/>
      <c r="V157" s="60"/>
    </row>
    <row r="158" spans="2:22" s="1" customFormat="1" ht="36" customHeight="1">
      <c r="B158" s="58"/>
      <c r="C158" s="96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8"/>
      <c r="V158" s="60"/>
    </row>
    <row r="159" spans="2:22" s="67" customFormat="1" ht="60" customHeight="1">
      <c r="B159" s="64"/>
      <c r="C159" s="93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5"/>
      <c r="V159" s="68"/>
    </row>
    <row r="160" spans="2:22" s="1" customFormat="1" ht="36" customHeight="1">
      <c r="B160" s="56"/>
      <c r="C160" s="84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6"/>
      <c r="V160" s="60"/>
    </row>
    <row r="161" spans="2:22" s="1" customFormat="1" ht="80.099999999999994" customHeight="1">
      <c r="B161" s="57">
        <f>B157+1</f>
        <v>40</v>
      </c>
      <c r="C161" s="84"/>
      <c r="D161" s="87"/>
      <c r="E161" s="87"/>
      <c r="F161" s="87"/>
      <c r="G161" s="88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9"/>
      <c r="V161" s="60"/>
    </row>
    <row r="162" spans="2:22" s="1" customFormat="1" ht="36" customHeight="1">
      <c r="B162" s="58"/>
      <c r="C162" s="96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8"/>
      <c r="V162" s="60"/>
    </row>
    <row r="163" spans="2:22" s="67" customFormat="1" ht="60" customHeight="1">
      <c r="B163" s="64"/>
      <c r="C163" s="93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5"/>
      <c r="V163" s="68"/>
    </row>
    <row r="164" spans="2:22" s="1" customFormat="1" ht="36" customHeight="1">
      <c r="B164" s="56"/>
      <c r="C164" s="84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6"/>
      <c r="V164" s="60"/>
    </row>
    <row r="165" spans="2:22" s="1" customFormat="1" ht="80.099999999999994" customHeight="1">
      <c r="B165" s="57">
        <f>B161+1</f>
        <v>41</v>
      </c>
      <c r="C165" s="84"/>
      <c r="D165" s="87"/>
      <c r="E165" s="87"/>
      <c r="F165" s="87"/>
      <c r="G165" s="88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9"/>
      <c r="V165" s="60"/>
    </row>
    <row r="166" spans="2:22" s="1" customFormat="1" ht="36" customHeight="1">
      <c r="B166" s="58"/>
      <c r="C166" s="96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8"/>
      <c r="V166" s="60"/>
    </row>
  </sheetData>
  <mergeCells count="1">
    <mergeCell ref="V3:V22"/>
  </mergeCells>
  <phoneticPr fontId="1" type="noConversion"/>
  <conditionalFormatting sqref="D3:R3">
    <cfRule type="expression" dxfId="3" priority="357">
      <formula>顯示注音輸入</formula>
    </cfRule>
    <cfRule type="expression" dxfId="2" priority="358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2024-10-02T06:11:54Z</dcterms:modified>
  <cp:category/>
  <cp:contentStatus/>
</cp:coreProperties>
</file>