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A582C368-0528-489E-A297-C4F2FC2636D5}" xr6:coauthVersionLast="47" xr6:coauthVersionMax="47" xr10:uidLastSave="{00000000-0000-0000-0000-000000000000}"/>
  <bookViews>
    <workbookView xWindow="390" yWindow="390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<sst xmlns="http://schemas.openxmlformats.org/spreadsheetml/2006/main" count="530" uniqueCount="394">
  <si>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</si>
  <si>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</si>
  <si>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</si>
  <si>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</si>
  <si>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</si>
  <si>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</si>
  <si>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</si>
  <si>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</si>
  <si>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</si>
  <si>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</si>
  <si>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</si>
  <si>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</si>
  <si>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</si>
  <si>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</si>
  <si>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</si>
  <si>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</si>
  <si>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</si>
  <si>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</si>
  <si>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</si>
  <si>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</si>
  <si>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</si>
  <si>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</si>
  <si>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</si>
  <si>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</si>
  <si>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</si>
  <si>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</si>
  <si>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</si>
  <si>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</si>
  <si>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</si>
  <si>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</si>
  <si>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</si>
  <si>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</si>
  <si>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</si>
  <si>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</si>
  <si>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</si>
  <si>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</si>
  <si>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</si>
  <si>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</si>
  <si>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</si>
  <si>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</si>
  <si>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</si>
  <si>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</si>
  <si>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</si>
  <si>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</si>
  <si>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</si>
  <si>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</si>
  <si>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</si>
  <si>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</si>
  <si>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</si>
  <si>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</si>
  <si>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</si>
  <si>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</si>
  <si>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</si>
  <si>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</si>
  <si>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</si>
  <si>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</si>
  <si>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</si>
  <si>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</si>
  <si>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</si>
  <si>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</si>
  <si>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</si>
  <si>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</si>
  <si>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</si>
  <si>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</si>
  <si>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</si>
  <si>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</si>
  <si>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</si>
  <si>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</si>
  <si>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</si>
  <si>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</si>
  <si>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</si>
  <si>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</si>
  <si>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</si>
  <si>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</si>
  <si>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</si>
  <si>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</si>
  <si>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</si>
  <si>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</si>
  <si>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</si>
  <si>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</si>
  <si>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</si>
  <si>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</si>
  <si>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</si>
  <si>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</si>
  <si>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</si>
  <si>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</si>
  <si>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</si>
  <si>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</si>
  <si>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</si>
  <si>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</si>
  <si>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</si>
  <si>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</si>
  <si>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</si>
  <si>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</si>
  <si>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</si>
  <si>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</si>
  <si>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</si>
  <si>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</si>
  <si>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</si>
  <si>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</si>
  <si>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</si>
  <si>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</si>
  <si>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</si>
  <si>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</si>
  <si>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</si>
  <si>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</si>
  <si>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</si>
  <si>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</si>
  <si>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</si>
  <si>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</si>
  <si>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</si>
  <si>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</si>
  <si>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</si>
  <si>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</si>
  <si>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</si>
  <si>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</si>
  <si>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</si>
  <si>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</si>
  <si>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</si>
  <si>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</si>
  <si>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</si>
  <si>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</si>
  <si>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</si>
  <si>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</si>
  <si>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</si>
  <si>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</si>
  <si>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</si>
  <si>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</si>
  <si>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</si>
  <si>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</si>
  <si>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</si>
  <si>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</si>
  <si>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</si>
  <si>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</si>
  <si>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</si>
  <si>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</si>
  <si>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</si>
  <si>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</si>
  <si>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</si>
  <si>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</si>
  <si>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</si>
  <si>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</si>
  <si>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</si>
  <si>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</si>
  <si>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</si>
  <si>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</si>
  <si>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</si>
  <si>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</si>
  <si>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</si>
  <si>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</si>
  <si>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</si>
  <si>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</si>
  <si>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</si>
  <si>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</si>
  <si>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</si>
  <si>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</si>
  <si>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</si>
  <si>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</si>
  <si>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</si>
  <si>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</si>
  <si>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</si>
  <si>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</si>
  <si>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</si>
  <si>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</si>
  <si>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</si>
  <si>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</si>
  <si>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</si>
  <si>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</si>
  <si>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</si>
  <si>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</si>
  <si>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</si>
  <si>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</si>
  <si>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</si>
  <si>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</si>
  <si>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</si>
  <si>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</si>
  <si>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</si>
  <si>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</si>
  <si>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</si>
  <si>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</si>
  <si>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</si>
  <si>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</si>
  <si>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</si>
  <si>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</si>
  <si>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</si>
  <si>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</si>
  <si>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</si>
  <si>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</si>
  <si>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</si>
  <si>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</si>
  <si>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</si>
  <si>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</si>
  <si>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</si>
  <si>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</si>
  <si>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</si>
  <si>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</si>
  <si>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</si>
  <si>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</si>
  <si>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</si>
  <si>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</si>
  <si>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</si>
  <si>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</si>
  <si>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</si>
  <si>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</si>
  <si>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</si>
  <si>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</si>
  <si>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</si>
  <si>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一</t>
  </si>
  <si>
    <t>等</t>
  </si>
  <si>
    <t>況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</si>
  <si>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</si>
  <si>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</si>
  <si>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</si>
  <si>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</si>
  <si>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</si>
  <si>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</si>
  <si>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</si>
  <si>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</si>
  <si>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</si>
  <si>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</si>
  <si>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</si>
  <si>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尊重正教分第十二
復次：「須菩提！隨說是經，乃至四句偈等，當知此處，一切世間天、人、阿修羅，皆應供養，如佛塔廟。何況有人，盡能受持、讀誦。須菩提！當知是人，成就最上第一希有之法；若是經典所在之處，即為有佛，若尊重弟子。」</t>
    <phoneticPr fontId="1" type="noConversion"/>
  </si>
  <si>
    <t>重</t>
  </si>
  <si>
    <t>正</t>
  </si>
  <si>
    <t>教</t>
  </si>
  <si>
    <t>二</t>
  </si>
  <si>
    <t>復</t>
  </si>
  <si>
    <t>次</t>
  </si>
  <si>
    <t>隨</t>
  </si>
  <si>
    <t>當</t>
  </si>
  <si>
    <t>知</t>
  </si>
  <si>
    <t>處</t>
  </si>
  <si>
    <t>切</t>
  </si>
  <si>
    <t>間</t>
  </si>
  <si>
    <t>天</t>
  </si>
  <si>
    <t>阿</t>
  </si>
  <si>
    <t>修</t>
  </si>
  <si>
    <t>羅</t>
  </si>
  <si>
    <t>皆</t>
  </si>
  <si>
    <t>應</t>
  </si>
  <si>
    <t>供</t>
  </si>
  <si>
    <t>養</t>
  </si>
  <si>
    <t>塔</t>
  </si>
  <si>
    <t>廟</t>
  </si>
  <si>
    <t>盡</t>
  </si>
  <si>
    <t>能</t>
  </si>
  <si>
    <t>讀</t>
  </si>
  <si>
    <t>誦</t>
  </si>
  <si>
    <t>成</t>
  </si>
  <si>
    <t>就</t>
  </si>
  <si>
    <t>最</t>
  </si>
  <si>
    <t>上</t>
  </si>
  <si>
    <t>希</t>
  </si>
  <si>
    <t>之</t>
  </si>
  <si>
    <t>法</t>
  </si>
  <si>
    <t>；</t>
  </si>
  <si>
    <t>典</t>
  </si>
  <si>
    <t>在</t>
  </si>
  <si>
    <t>即</t>
  </si>
  <si>
    <t>弟</t>
  </si>
  <si>
    <t>ㄗㄨㄣˉ</t>
  </si>
  <si>
    <t>ㄏㄨㄣˉ</t>
  </si>
  <si>
    <t>ㄉㆤ˫</t>
  </si>
  <si>
    <t>ㄘㄨ˪</t>
  </si>
  <si>
    <t>ㄙㄨㄧˊ</t>
  </si>
  <si>
    <t>ㄍㄧㄥˉ</t>
  </si>
  <si>
    <t>ㄍㄨ˪</t>
  </si>
  <si>
    <t>ㄉㆲˉ</t>
  </si>
  <si>
    <t>ㄘㄨˋ</t>
  </si>
  <si>
    <t>ㄍㄢˉ</t>
  </si>
  <si>
    <t>ㄌㄜˊ</t>
  </si>
  <si>
    <t>ㄍㄞˉ</t>
  </si>
  <si>
    <t>ㄏㄜˊ</t>
  </si>
  <si>
    <t>ㄏㆲˋ</t>
  </si>
  <si>
    <t>ㄌㄧㄥˊ</t>
  </si>
  <si>
    <t>ㄗㄨㆤ˪</t>
  </si>
  <si>
    <t>ㄏㄧˉ</t>
  </si>
  <si>
    <t>ㄏㄨㄚㆵ</t>
  </si>
  <si>
    <t>ㄉㄧㄢˋ</t>
  </si>
  <si>
    <t>ㄗㄞ˫</t>
  </si>
  <si>
    <t>ㄗㄨˋ</t>
  </si>
  <si>
    <t>zun1</t>
  </si>
  <si>
    <t>tiong5</t>
  </si>
  <si>
    <t>ㄉㄧㆲˊ</t>
  </si>
  <si>
    <t>zing1</t>
  </si>
  <si>
    <t>ㄗㄧㄥˉ</t>
  </si>
  <si>
    <t>kau3</t>
  </si>
  <si>
    <t>ㄍㄠ˪</t>
  </si>
  <si>
    <t>hun1</t>
  </si>
  <si>
    <t>tei7</t>
  </si>
  <si>
    <t>sip8</t>
  </si>
  <si>
    <t>ㄙ一ㆴ˙</t>
  </si>
  <si>
    <t>ji7</t>
  </si>
  <si>
    <t>ㆡㄧ˫</t>
  </si>
  <si>
    <t>hok4</t>
  </si>
  <si>
    <t>ㄏㆦㆻ</t>
  </si>
  <si>
    <t>cu3</t>
  </si>
  <si>
    <t>si1</t>
  </si>
  <si>
    <t>ㄙㄧˉ</t>
  </si>
  <si>
    <t>phoo1</t>
  </si>
  <si>
    <t>ㄆㆦˉ</t>
  </si>
  <si>
    <t>thei5</t>
  </si>
  <si>
    <t>ㄊㆤˊ</t>
  </si>
  <si>
    <t>sui5</t>
  </si>
  <si>
    <t>thuat4</t>
  </si>
  <si>
    <t>ㄊㄨㄚㆵ</t>
  </si>
  <si>
    <t>si7</t>
  </si>
  <si>
    <t>ㄙㄧ˫</t>
  </si>
  <si>
    <t>king1</t>
  </si>
  <si>
    <t>nainn2</t>
  </si>
  <si>
    <t>ㄋㆮˋ</t>
  </si>
  <si>
    <t>zi3</t>
  </si>
  <si>
    <t>ㄗㄧ˪</t>
  </si>
  <si>
    <t>su3</t>
  </si>
  <si>
    <t>ㄙㄨ˪</t>
  </si>
  <si>
    <t>ku3</t>
  </si>
  <si>
    <t>ki7</t>
  </si>
  <si>
    <t>ㄍㄧ˫</t>
  </si>
  <si>
    <t>ting2</t>
  </si>
  <si>
    <t>ㄉㄧㄥˋ</t>
  </si>
  <si>
    <t>tong1</t>
  </si>
  <si>
    <t>ti1</t>
  </si>
  <si>
    <t>ㄉㄧˉ</t>
  </si>
  <si>
    <t>cu2</t>
  </si>
  <si>
    <t>ci2</t>
  </si>
  <si>
    <t>ㄘㄧˋ</t>
  </si>
  <si>
    <t>qit4</t>
  </si>
  <si>
    <t xml:space="preserve"> ㄧㆵ</t>
  </si>
  <si>
    <t>ciat4</t>
  </si>
  <si>
    <t>ㄘㄧㄚㆵ</t>
  </si>
  <si>
    <t>si3</t>
  </si>
  <si>
    <t>ㄙㄧ˪</t>
  </si>
  <si>
    <t>kan1</t>
  </si>
  <si>
    <t>thian1</t>
  </si>
  <si>
    <t>ㄊㄧㄢˉ</t>
  </si>
  <si>
    <t>jin5</t>
  </si>
  <si>
    <t>ㆡㄧㄣˊ</t>
  </si>
  <si>
    <t>qo1</t>
  </si>
  <si>
    <t xml:space="preserve"> ㄜˉ</t>
  </si>
  <si>
    <t>siu1</t>
  </si>
  <si>
    <t>ㄙㄧㄨˉ</t>
  </si>
  <si>
    <t>lo5</t>
  </si>
  <si>
    <t>kai1</t>
  </si>
  <si>
    <t>qing1</t>
  </si>
  <si>
    <t xml:space="preserve"> ㄧㄥˉ</t>
  </si>
  <si>
    <t>kiong3</t>
  </si>
  <si>
    <t>ㄍㄧㆲ˪</t>
  </si>
  <si>
    <t>qiang2</t>
  </si>
  <si>
    <t xml:space="preserve"> ㄧㄤˋ</t>
  </si>
  <si>
    <t>ji5</t>
  </si>
  <si>
    <t>ㆡㄧˊ</t>
  </si>
  <si>
    <t>hut8</t>
  </si>
  <si>
    <t>ㄏㄨㆵ˙</t>
  </si>
  <si>
    <t>thap4</t>
  </si>
  <si>
    <t>ㄊㄚㆴ</t>
  </si>
  <si>
    <t>biau7</t>
  </si>
  <si>
    <t>ㆠㄧㄠ˫</t>
  </si>
  <si>
    <t>ho5</t>
  </si>
  <si>
    <t>hong2</t>
  </si>
  <si>
    <t>qiu7</t>
  </si>
  <si>
    <t xml:space="preserve"> ㄧㄨ˫</t>
  </si>
  <si>
    <t>zin7</t>
  </si>
  <si>
    <t>ㄗㄧㄣ˫</t>
  </si>
  <si>
    <t>ling5</t>
  </si>
  <si>
    <t>siu7</t>
  </si>
  <si>
    <t>ㄙㄧㄨ˫</t>
  </si>
  <si>
    <t>ti5</t>
  </si>
  <si>
    <t>ㄉㄧˊ</t>
  </si>
  <si>
    <t>thok8</t>
  </si>
  <si>
    <t>ㄊㆦㆻ˙</t>
  </si>
  <si>
    <t>siong7</t>
  </si>
  <si>
    <t>ㄙㄧㆲ˫</t>
  </si>
  <si>
    <t>sing5</t>
  </si>
  <si>
    <t>ㄙㄧㄥˊ</t>
  </si>
  <si>
    <t>ziu7</t>
  </si>
  <si>
    <t>ㄗㄧㄨ˫</t>
  </si>
  <si>
    <t>zue3</t>
  </si>
  <si>
    <t>siang2</t>
  </si>
  <si>
    <t>ㄙㄧㄤˋ</t>
  </si>
  <si>
    <t>hi1</t>
  </si>
  <si>
    <t>zi1</t>
  </si>
  <si>
    <t>ㄗㄧˉ</t>
  </si>
  <si>
    <t>huat4</t>
  </si>
  <si>
    <t>jiak8</t>
  </si>
  <si>
    <t>ㆡㄧㄚㆻ˙</t>
  </si>
  <si>
    <t>tian2</t>
  </si>
  <si>
    <t>sei2</t>
  </si>
  <si>
    <t>ㄙㆤˋ</t>
  </si>
  <si>
    <t>zai7</t>
  </si>
  <si>
    <t>zik4</t>
  </si>
  <si>
    <t>ㄗㄧㆻ</t>
  </si>
  <si>
    <t>qui5</t>
  </si>
  <si>
    <t xml:space="preserve"> ㄨㄧˊ</t>
  </si>
  <si>
    <t>zu2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</si>
</sst>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top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3" fillId="0" borderId="0" xfId="0" applyFont="1" applyAlignment="1" applyProtection="1">
      <alignment horizontal="center" vertical="center" wrapText="1" readingOrder="1"/>
      <protection locked="0"/>
    </xf>
    <xf numFmtId="0" fontId="73" fillId="0" borderId="0" xfId="0" applyFont="1" applyAlignment="1" applyProtection="1">
      <alignment horizontal="left" wrapText="1" readingOrder="1"/>
      <protection locked="0"/>
    </xf>
    <xf numFmtId="0" fontId="73" fillId="0" borderId="0" xfId="0" applyFont="1" applyAlignment="1" applyProtection="1">
      <alignment horizont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6" sqref="C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金剛般若波羅蜜經。尊重正教分第十二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19" zoomScale="50" zoomScaleNormal="50" workbookViewId="0">
      <selection activeCell="Q33" sqref="Q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4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60"/>
      <c r="V2" s="68">
        <f xml:space="preserve"> LEN(V3)</f>
        <v>110</v>
      </c>
    </row>
    <row r="3" spans="2:22" s="76" customFormat="1" ht="60" customHeight="1">
      <c r="B3" s="74"/>
      <c r="C3" s="7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73"/>
      <c r="T3" s="71"/>
      <c r="V3" s="105" t="s">
        <v>221</v>
      </c>
    </row>
    <row r="4" spans="2:22" s="1" customFormat="1" ht="36" customHeight="1">
      <c r="B4" s="65"/>
      <c r="D4" s="97" t="s">
        <v>281</v>
      </c>
      <c r="E4" s="97" t="s">
        <v>282</v>
      </c>
      <c r="F4" s="97" t="s">
        <v>284</v>
      </c>
      <c r="G4" s="97" t="s">
        <v>286</v>
      </c>
      <c r="H4" s="97" t="s">
        <v>288</v>
      </c>
      <c r="I4" s="97" t="s">
        <v>289</v>
      </c>
      <c r="J4" s="97" t="s">
        <v>290</v>
      </c>
      <c r="K4" s="97" t="s">
        <v>292</v>
      </c>
      <c r="L4" s="97"/>
      <c r="M4" s="97"/>
      <c r="N4" s="97"/>
      <c r="O4" s="97"/>
      <c r="P4" s="97"/>
      <c r="Q4" s="97"/>
      <c r="R4" s="97"/>
      <c r="S4" s="53"/>
      <c r="V4" s="106"/>
    </row>
    <row r="5" spans="2:22" s="1" customFormat="1" ht="80.099999999999994" customHeight="1">
      <c r="B5" s="66">
        <v>1</v>
      </c>
      <c r="D5" s="98" t="s">
        <v>203</v>
      </c>
      <c r="E5" s="98" t="s">
        <v>222</v>
      </c>
      <c r="F5" s="98" t="s">
        <v>223</v>
      </c>
      <c r="G5" s="103" t="s">
        <v>224</v>
      </c>
      <c r="H5" s="98" t="s">
        <v>168</v>
      </c>
      <c r="I5" s="98" t="s">
        <v>169</v>
      </c>
      <c r="J5" s="98" t="s">
        <v>205</v>
      </c>
      <c r="K5" s="98" t="s">
        <v>225</v>
      </c>
      <c r="L5" s="98"/>
      <c r="M5" s="98"/>
      <c r="N5" s="98"/>
      <c r="O5" s="98"/>
      <c r="P5" s="98"/>
      <c r="Q5" s="98"/>
      <c r="R5" s="98"/>
      <c r="S5" s="54"/>
      <c r="V5" s="106"/>
    </row>
    <row r="6" spans="2:22" s="50" customFormat="1" ht="36" customHeight="1">
      <c r="B6" s="67"/>
      <c r="C6" s="51"/>
      <c r="D6" s="99" t="s">
        <v>260</v>
      </c>
      <c r="E6" s="99" t="s">
        <v>283</v>
      </c>
      <c r="F6" s="99" t="s">
        <v>285</v>
      </c>
      <c r="G6" s="99" t="s">
        <v>287</v>
      </c>
      <c r="H6" s="99" t="s">
        <v>261</v>
      </c>
      <c r="I6" s="99" t="s">
        <v>262</v>
      </c>
      <c r="J6" s="99" t="s">
        <v>291</v>
      </c>
      <c r="K6" s="99" t="s">
        <v>293</v>
      </c>
      <c r="L6" s="99"/>
      <c r="M6" s="99"/>
      <c r="N6" s="99"/>
      <c r="O6" s="99"/>
      <c r="P6" s="99"/>
      <c r="Q6" s="99"/>
      <c r="R6" s="99"/>
      <c r="S6" s="55"/>
      <c r="V6" s="106"/>
    </row>
    <row r="7" spans="2:22" s="49" customFormat="1" ht="60" customHeight="1">
      <c r="B7" s="64"/>
      <c r="C7" s="56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O7" s="101"/>
      <c r="P7" s="101"/>
      <c r="Q7" s="101"/>
      <c r="R7" s="101"/>
      <c r="S7" s="57"/>
      <c r="V7" s="106"/>
    </row>
    <row r="8" spans="2:22" s="1" customFormat="1" ht="36" customHeight="1">
      <c r="B8" s="65"/>
      <c r="C8" s="52"/>
      <c r="D8" s="97" t="s">
        <v>294</v>
      </c>
      <c r="E8" s="97" t="s">
        <v>296</v>
      </c>
      <c r="F8" s="97"/>
      <c r="G8" s="97"/>
      <c r="H8" s="97" t="s">
        <v>297</v>
      </c>
      <c r="I8" s="97" t="s">
        <v>299</v>
      </c>
      <c r="J8" s="97" t="s">
        <v>301</v>
      </c>
      <c r="K8" s="97"/>
      <c r="L8" s="97" t="s">
        <v>303</v>
      </c>
      <c r="M8" s="97" t="s">
        <v>304</v>
      </c>
      <c r="N8" s="97" t="s">
        <v>306</v>
      </c>
      <c r="O8" s="97" t="s">
        <v>308</v>
      </c>
      <c r="P8" s="97"/>
      <c r="Q8" s="97" t="s">
        <v>309</v>
      </c>
      <c r="R8" s="97" t="s">
        <v>311</v>
      </c>
      <c r="S8" s="53"/>
      <c r="V8" s="106"/>
    </row>
    <row r="9" spans="2:22" s="1" customFormat="1" ht="80.099999999999994" customHeight="1">
      <c r="B9" s="66">
        <f>B5+1</f>
        <v>2</v>
      </c>
      <c r="C9" s="52"/>
      <c r="D9" s="98" t="s">
        <v>226</v>
      </c>
      <c r="E9" s="98" t="s">
        <v>227</v>
      </c>
      <c r="F9" s="98" t="s">
        <v>171</v>
      </c>
      <c r="G9" s="98" t="s">
        <v>186</v>
      </c>
      <c r="H9" s="98" t="s">
        <v>183</v>
      </c>
      <c r="I9" s="98" t="s">
        <v>184</v>
      </c>
      <c r="J9" s="98" t="s">
        <v>185</v>
      </c>
      <c r="K9" s="98" t="s">
        <v>187</v>
      </c>
      <c r="L9" s="98" t="s">
        <v>228</v>
      </c>
      <c r="M9" s="98" t="s">
        <v>204</v>
      </c>
      <c r="N9" s="98" t="s">
        <v>170</v>
      </c>
      <c r="O9" s="98" t="s">
        <v>213</v>
      </c>
      <c r="P9" s="98" t="s">
        <v>167</v>
      </c>
      <c r="Q9" s="103" t="s">
        <v>214</v>
      </c>
      <c r="R9" s="98" t="s">
        <v>215</v>
      </c>
      <c r="S9" s="54"/>
      <c r="T9" s="71"/>
      <c r="V9" s="106"/>
    </row>
    <row r="10" spans="2:22" s="1" customFormat="1" ht="36" customHeight="1">
      <c r="B10" s="67"/>
      <c r="C10" s="52"/>
      <c r="D10" s="99" t="s">
        <v>295</v>
      </c>
      <c r="E10" s="99" t="s">
        <v>263</v>
      </c>
      <c r="F10" s="99"/>
      <c r="G10" s="99"/>
      <c r="H10" s="99" t="s">
        <v>298</v>
      </c>
      <c r="I10" s="99" t="s">
        <v>300</v>
      </c>
      <c r="J10" s="99" t="s">
        <v>302</v>
      </c>
      <c r="K10" s="99"/>
      <c r="L10" s="99" t="s">
        <v>264</v>
      </c>
      <c r="M10" s="99" t="s">
        <v>305</v>
      </c>
      <c r="N10" s="99" t="s">
        <v>307</v>
      </c>
      <c r="O10" s="99" t="s">
        <v>265</v>
      </c>
      <c r="P10" s="99"/>
      <c r="Q10" s="99" t="s">
        <v>310</v>
      </c>
      <c r="R10" s="99" t="s">
        <v>312</v>
      </c>
      <c r="S10" s="58"/>
      <c r="V10" s="106"/>
    </row>
    <row r="11" spans="2:22" s="79" customFormat="1" ht="60" customHeight="1">
      <c r="B11" s="77"/>
      <c r="C11" s="78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2"/>
      <c r="O11" s="102"/>
      <c r="P11" s="100"/>
      <c r="Q11" s="100"/>
      <c r="R11" s="100"/>
      <c r="S11" s="57"/>
      <c r="V11" s="106"/>
    </row>
    <row r="12" spans="2:22" s="1" customFormat="1" ht="36" customHeight="1">
      <c r="B12" s="65"/>
      <c r="C12" s="52"/>
      <c r="D12" s="97" t="s">
        <v>313</v>
      </c>
      <c r="E12" s="97" t="s">
        <v>315</v>
      </c>
      <c r="F12" s="97" t="s">
        <v>316</v>
      </c>
      <c r="G12" s="97" t="s">
        <v>318</v>
      </c>
      <c r="H12" s="97"/>
      <c r="I12" s="97" t="s">
        <v>320</v>
      </c>
      <c r="J12" s="97" t="s">
        <v>321</v>
      </c>
      <c r="K12" s="97" t="s">
        <v>323</v>
      </c>
      <c r="L12" s="97" t="s">
        <v>324</v>
      </c>
      <c r="M12" s="97"/>
      <c r="N12" s="97" t="s">
        <v>326</v>
      </c>
      <c r="O12" s="97" t="s">
        <v>328</v>
      </c>
      <c r="P12" s="97" t="s">
        <v>330</v>
      </c>
      <c r="Q12" s="97" t="s">
        <v>332</v>
      </c>
      <c r="R12" s="97" t="s">
        <v>333</v>
      </c>
      <c r="S12" s="53"/>
      <c r="V12" s="106"/>
    </row>
    <row r="13" spans="2:22" s="1" customFormat="1" ht="80.099999999999994" customHeight="1">
      <c r="B13" s="66">
        <f>B9+1</f>
        <v>3</v>
      </c>
      <c r="C13" s="52"/>
      <c r="D13" s="98" t="s">
        <v>218</v>
      </c>
      <c r="E13" s="98" t="s">
        <v>219</v>
      </c>
      <c r="F13" s="98" t="s">
        <v>220</v>
      </c>
      <c r="G13" s="98" t="s">
        <v>208</v>
      </c>
      <c r="H13" s="98" t="s">
        <v>167</v>
      </c>
      <c r="I13" s="98" t="s">
        <v>229</v>
      </c>
      <c r="J13" s="98" t="s">
        <v>230</v>
      </c>
      <c r="K13" s="98" t="s">
        <v>212</v>
      </c>
      <c r="L13" s="98" t="s">
        <v>231</v>
      </c>
      <c r="M13" s="98" t="s">
        <v>167</v>
      </c>
      <c r="N13" s="98" t="s">
        <v>207</v>
      </c>
      <c r="O13" s="98" t="s">
        <v>232</v>
      </c>
      <c r="P13" s="98" t="s">
        <v>201</v>
      </c>
      <c r="Q13" s="98" t="s">
        <v>233</v>
      </c>
      <c r="R13" s="98" t="s">
        <v>234</v>
      </c>
      <c r="S13" s="54"/>
      <c r="V13" s="106"/>
    </row>
    <row r="14" spans="2:22" s="1" customFormat="1" ht="36" customHeight="1">
      <c r="B14" s="67"/>
      <c r="C14" s="52"/>
      <c r="D14" s="99" t="s">
        <v>314</v>
      </c>
      <c r="E14" s="99" t="s">
        <v>266</v>
      </c>
      <c r="F14" s="99" t="s">
        <v>317</v>
      </c>
      <c r="G14" s="99" t="s">
        <v>319</v>
      </c>
      <c r="H14" s="99"/>
      <c r="I14" s="99" t="s">
        <v>267</v>
      </c>
      <c r="J14" s="99" t="s">
        <v>322</v>
      </c>
      <c r="K14" s="99" t="s">
        <v>268</v>
      </c>
      <c r="L14" s="99" t="s">
        <v>325</v>
      </c>
      <c r="M14" s="99"/>
      <c r="N14" s="99" t="s">
        <v>327</v>
      </c>
      <c r="O14" s="99" t="s">
        <v>329</v>
      </c>
      <c r="P14" s="99" t="s">
        <v>331</v>
      </c>
      <c r="Q14" s="99" t="s">
        <v>269</v>
      </c>
      <c r="R14" s="99" t="s">
        <v>334</v>
      </c>
      <c r="S14" s="58"/>
      <c r="V14" s="106"/>
    </row>
    <row r="15" spans="2:22" s="82" customFormat="1" ht="60" customHeight="1">
      <c r="B15" s="74"/>
      <c r="C15" s="8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  <c r="R15" s="101"/>
      <c r="S15" s="81"/>
      <c r="V15" s="106"/>
    </row>
    <row r="16" spans="2:22" s="1" customFormat="1" ht="36" customHeight="1">
      <c r="B16" s="65"/>
      <c r="C16" s="52"/>
      <c r="D16" s="97"/>
      <c r="E16" s="97" t="s">
        <v>335</v>
      </c>
      <c r="F16" s="97"/>
      <c r="G16" s="97" t="s">
        <v>337</v>
      </c>
      <c r="H16" s="97" t="s">
        <v>339</v>
      </c>
      <c r="I16" s="97" t="s">
        <v>341</v>
      </c>
      <c r="J16" s="97"/>
      <c r="K16" s="97" t="s">
        <v>342</v>
      </c>
      <c r="L16" s="97" t="s">
        <v>343</v>
      </c>
      <c r="M16" s="97" t="s">
        <v>345</v>
      </c>
      <c r="N16" s="97" t="s">
        <v>347</v>
      </c>
      <c r="O16" s="97"/>
      <c r="P16" s="97" t="s">
        <v>349</v>
      </c>
      <c r="Q16" s="97" t="s">
        <v>351</v>
      </c>
      <c r="R16" s="97" t="s">
        <v>353</v>
      </c>
      <c r="S16" s="53"/>
      <c r="V16" s="106"/>
    </row>
    <row r="17" spans="2:22" s="1" customFormat="1" ht="80.099999999999994" customHeight="1">
      <c r="B17" s="66">
        <f>B13+1</f>
        <v>4</v>
      </c>
      <c r="C17" s="52"/>
      <c r="D17" s="98" t="s">
        <v>199</v>
      </c>
      <c r="E17" s="98" t="s">
        <v>200</v>
      </c>
      <c r="F17" s="98" t="s">
        <v>199</v>
      </c>
      <c r="G17" s="98" t="s">
        <v>235</v>
      </c>
      <c r="H17" s="98" t="s">
        <v>236</v>
      </c>
      <c r="I17" s="98" t="s">
        <v>237</v>
      </c>
      <c r="J17" s="98" t="s">
        <v>167</v>
      </c>
      <c r="K17" s="98" t="s">
        <v>238</v>
      </c>
      <c r="L17" s="98" t="s">
        <v>239</v>
      </c>
      <c r="M17" s="98" t="s">
        <v>240</v>
      </c>
      <c r="N17" s="98" t="s">
        <v>241</v>
      </c>
      <c r="O17" s="98" t="s">
        <v>167</v>
      </c>
      <c r="P17" s="98" t="s">
        <v>206</v>
      </c>
      <c r="Q17" s="98" t="s">
        <v>194</v>
      </c>
      <c r="R17" s="98" t="s">
        <v>242</v>
      </c>
      <c r="S17" s="54"/>
      <c r="V17" s="106"/>
    </row>
    <row r="18" spans="2:22" s="1" customFormat="1" ht="36" customHeight="1">
      <c r="B18" s="67"/>
      <c r="C18" s="52"/>
      <c r="D18" s="99"/>
      <c r="E18" s="99" t="s">
        <v>336</v>
      </c>
      <c r="F18" s="99"/>
      <c r="G18" s="99" t="s">
        <v>338</v>
      </c>
      <c r="H18" s="99" t="s">
        <v>340</v>
      </c>
      <c r="I18" s="99" t="s">
        <v>270</v>
      </c>
      <c r="J18" s="99"/>
      <c r="K18" s="99" t="s">
        <v>271</v>
      </c>
      <c r="L18" s="99" t="s">
        <v>344</v>
      </c>
      <c r="M18" s="99" t="s">
        <v>346</v>
      </c>
      <c r="N18" s="99" t="s">
        <v>348</v>
      </c>
      <c r="O18" s="99"/>
      <c r="P18" s="99" t="s">
        <v>350</v>
      </c>
      <c r="Q18" s="99" t="s">
        <v>352</v>
      </c>
      <c r="R18" s="99" t="s">
        <v>354</v>
      </c>
      <c r="S18" s="58"/>
      <c r="V18" s="106"/>
    </row>
    <row r="19" spans="2:22" s="82" customFormat="1" ht="60" customHeight="1">
      <c r="B19" s="74"/>
      <c r="C19" s="80"/>
      <c r="D19" s="101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81"/>
      <c r="V19" s="106"/>
    </row>
    <row r="20" spans="2:22" s="1" customFormat="1" ht="36" customHeight="1">
      <c r="B20" s="65"/>
      <c r="C20" s="52"/>
      <c r="D20" s="97" t="s">
        <v>355</v>
      </c>
      <c r="E20" s="97"/>
      <c r="F20" s="97" t="s">
        <v>357</v>
      </c>
      <c r="G20" s="97" t="s">
        <v>358</v>
      </c>
      <c r="H20" s="97" t="s">
        <v>359</v>
      </c>
      <c r="I20" s="97" t="s">
        <v>335</v>
      </c>
      <c r="J20" s="97"/>
      <c r="K20" s="97" t="s">
        <v>361</v>
      </c>
      <c r="L20" s="97" t="s">
        <v>363</v>
      </c>
      <c r="M20" s="97" t="s">
        <v>364</v>
      </c>
      <c r="N20" s="97" t="s">
        <v>366</v>
      </c>
      <c r="O20" s="97"/>
      <c r="P20" s="97" t="s">
        <v>368</v>
      </c>
      <c r="Q20" s="97" t="s">
        <v>370</v>
      </c>
      <c r="R20" s="97"/>
      <c r="S20" s="53"/>
      <c r="V20" s="106"/>
    </row>
    <row r="21" spans="2:22" s="1" customFormat="1" ht="80.099999999999994" customHeight="1">
      <c r="B21" s="66">
        <f>B17+1</f>
        <v>5</v>
      </c>
      <c r="C21" s="52"/>
      <c r="D21" s="98" t="s">
        <v>243</v>
      </c>
      <c r="E21" s="98" t="s">
        <v>172</v>
      </c>
      <c r="F21" s="98" t="s">
        <v>188</v>
      </c>
      <c r="G21" s="98" t="s">
        <v>209</v>
      </c>
      <c r="H21" s="98" t="s">
        <v>195</v>
      </c>
      <c r="I21" s="98" t="s">
        <v>200</v>
      </c>
      <c r="J21" s="98" t="s">
        <v>167</v>
      </c>
      <c r="K21" s="98" t="s">
        <v>244</v>
      </c>
      <c r="L21" s="98" t="s">
        <v>245</v>
      </c>
      <c r="M21" s="98" t="s">
        <v>216</v>
      </c>
      <c r="N21" s="98" t="s">
        <v>217</v>
      </c>
      <c r="O21" s="98" t="s">
        <v>199</v>
      </c>
      <c r="P21" s="98" t="s">
        <v>246</v>
      </c>
      <c r="Q21" s="98" t="s">
        <v>247</v>
      </c>
      <c r="R21" s="98" t="s">
        <v>172</v>
      </c>
      <c r="S21" s="54"/>
      <c r="V21" s="106"/>
    </row>
    <row r="22" spans="2:22" s="1" customFormat="1" ht="36" customHeight="1">
      <c r="B22" s="67"/>
      <c r="C22" s="52"/>
      <c r="D22" s="99" t="s">
        <v>356</v>
      </c>
      <c r="E22" s="99"/>
      <c r="F22" s="99" t="s">
        <v>272</v>
      </c>
      <c r="G22" s="99" t="s">
        <v>273</v>
      </c>
      <c r="H22" s="99" t="s">
        <v>360</v>
      </c>
      <c r="I22" s="99" t="s">
        <v>336</v>
      </c>
      <c r="J22" s="99"/>
      <c r="K22" s="99" t="s">
        <v>362</v>
      </c>
      <c r="L22" s="99" t="s">
        <v>274</v>
      </c>
      <c r="M22" s="99" t="s">
        <v>365</v>
      </c>
      <c r="N22" s="99" t="s">
        <v>367</v>
      </c>
      <c r="O22" s="99"/>
      <c r="P22" s="99" t="s">
        <v>369</v>
      </c>
      <c r="Q22" s="99" t="s">
        <v>371</v>
      </c>
      <c r="R22" s="99"/>
      <c r="S22" s="58"/>
      <c r="V22" s="107"/>
    </row>
    <row r="23" spans="2:22" s="82" customFormat="1" ht="60" customHeight="1">
      <c r="B23" s="74"/>
      <c r="C23" s="80"/>
      <c r="D23" s="100"/>
      <c r="E23" s="100"/>
      <c r="F23" s="100"/>
      <c r="G23" s="100"/>
      <c r="H23" s="100"/>
      <c r="I23" s="100"/>
      <c r="J23" s="100"/>
      <c r="K23" s="100"/>
      <c r="L23" s="101"/>
      <c r="M23" s="100"/>
      <c r="N23" s="100"/>
      <c r="O23" s="100"/>
      <c r="P23" s="100"/>
      <c r="Q23" s="100"/>
      <c r="R23" s="100"/>
      <c r="S23" s="81"/>
      <c r="V23" s="83"/>
    </row>
    <row r="24" spans="2:22" s="1" customFormat="1" ht="36" customHeight="1">
      <c r="B24" s="65"/>
      <c r="C24" s="52"/>
      <c r="D24" s="97" t="s">
        <v>297</v>
      </c>
      <c r="E24" s="97" t="s">
        <v>299</v>
      </c>
      <c r="F24" s="97" t="s">
        <v>301</v>
      </c>
      <c r="G24" s="97"/>
      <c r="H24" s="97" t="s">
        <v>320</v>
      </c>
      <c r="I24" s="97" t="s">
        <v>321</v>
      </c>
      <c r="J24" s="97" t="s">
        <v>306</v>
      </c>
      <c r="K24" s="97" t="s">
        <v>335</v>
      </c>
      <c r="L24" s="97"/>
      <c r="M24" s="97" t="s">
        <v>372</v>
      </c>
      <c r="N24" s="97" t="s">
        <v>374</v>
      </c>
      <c r="O24" s="97" t="s">
        <v>376</v>
      </c>
      <c r="P24" s="97" t="s">
        <v>377</v>
      </c>
      <c r="Q24" s="97" t="s">
        <v>289</v>
      </c>
      <c r="R24" s="97" t="s">
        <v>326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8" t="s">
        <v>183</v>
      </c>
      <c r="E25" s="98" t="s">
        <v>184</v>
      </c>
      <c r="F25" s="98" t="s">
        <v>185</v>
      </c>
      <c r="G25" s="98" t="s">
        <v>187</v>
      </c>
      <c r="H25" s="98" t="s">
        <v>229</v>
      </c>
      <c r="I25" s="98" t="s">
        <v>230</v>
      </c>
      <c r="J25" s="98" t="s">
        <v>170</v>
      </c>
      <c r="K25" s="98" t="s">
        <v>200</v>
      </c>
      <c r="L25" s="98" t="s">
        <v>167</v>
      </c>
      <c r="M25" s="98" t="s">
        <v>248</v>
      </c>
      <c r="N25" s="98" t="s">
        <v>249</v>
      </c>
      <c r="O25" s="98" t="s">
        <v>250</v>
      </c>
      <c r="P25" s="98" t="s">
        <v>251</v>
      </c>
      <c r="Q25" s="98" t="s">
        <v>169</v>
      </c>
      <c r="R25" s="98" t="s">
        <v>207</v>
      </c>
      <c r="S25" s="54"/>
      <c r="V25" s="69"/>
    </row>
    <row r="26" spans="2:22" s="1" customFormat="1" ht="36" customHeight="1">
      <c r="B26" s="67"/>
      <c r="C26" s="52"/>
      <c r="D26" s="99" t="s">
        <v>298</v>
      </c>
      <c r="E26" s="99" t="s">
        <v>300</v>
      </c>
      <c r="F26" s="99" t="s">
        <v>302</v>
      </c>
      <c r="G26" s="99"/>
      <c r="H26" s="99" t="s">
        <v>267</v>
      </c>
      <c r="I26" s="99" t="s">
        <v>322</v>
      </c>
      <c r="J26" s="99" t="s">
        <v>307</v>
      </c>
      <c r="K26" s="99" t="s">
        <v>336</v>
      </c>
      <c r="L26" s="99"/>
      <c r="M26" s="99" t="s">
        <v>373</v>
      </c>
      <c r="N26" s="99" t="s">
        <v>375</v>
      </c>
      <c r="O26" s="99" t="s">
        <v>275</v>
      </c>
      <c r="P26" s="99" t="s">
        <v>378</v>
      </c>
      <c r="Q26" s="99" t="s">
        <v>262</v>
      </c>
      <c r="R26" s="99" t="s">
        <v>327</v>
      </c>
      <c r="S26" s="58"/>
      <c r="U26" s="1" t="str">
        <f xml:space="preserve"> MID($N$26,3,1)</f>
        <v>ㄨ</v>
      </c>
      <c r="V26" s="69"/>
    </row>
    <row r="27" spans="2:22" s="82" customFormat="1" ht="60" customHeight="1">
      <c r="B27" s="74"/>
      <c r="C27" s="8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81"/>
      <c r="U27" s="82" t="str">
        <f xml:space="preserve"> MID($N$26,4,1)</f>
        <v>˫</v>
      </c>
      <c r="V27" s="83"/>
    </row>
    <row r="28" spans="2:22" s="1" customFormat="1" ht="36" customHeight="1">
      <c r="B28" s="65"/>
      <c r="C28" s="52"/>
      <c r="D28" s="97" t="s">
        <v>379</v>
      </c>
      <c r="E28" s="97" t="s">
        <v>359</v>
      </c>
      <c r="F28" s="97" t="s">
        <v>380</v>
      </c>
      <c r="G28" s="97" t="s">
        <v>382</v>
      </c>
      <c r="H28" s="97"/>
      <c r="I28" s="97" t="s">
        <v>383</v>
      </c>
      <c r="J28" s="97" t="s">
        <v>306</v>
      </c>
      <c r="K28" s="97" t="s">
        <v>308</v>
      </c>
      <c r="L28" s="97" t="s">
        <v>385</v>
      </c>
      <c r="M28" s="97" t="s">
        <v>386</v>
      </c>
      <c r="N28" s="97" t="s">
        <v>388</v>
      </c>
      <c r="O28" s="97" t="s">
        <v>380</v>
      </c>
      <c r="P28" s="97" t="s">
        <v>324</v>
      </c>
      <c r="Q28" s="97"/>
      <c r="R28" s="97" t="s">
        <v>389</v>
      </c>
      <c r="S28" s="53"/>
      <c r="U28" s="82" t="str">
        <f t="shared" ref="U28:U32" si="0" xml:space="preserve"> MID($N$26,4,1)</f>
        <v>˫</v>
      </c>
      <c r="V28" s="69"/>
    </row>
    <row r="29" spans="2:22" s="1" customFormat="1" ht="80.099999999999994" customHeight="1">
      <c r="B29" s="66">
        <f>B25+1</f>
        <v>7</v>
      </c>
      <c r="C29" s="52"/>
      <c r="D29" s="98" t="s">
        <v>252</v>
      </c>
      <c r="E29" s="98" t="s">
        <v>195</v>
      </c>
      <c r="F29" s="98" t="s">
        <v>253</v>
      </c>
      <c r="G29" s="98" t="s">
        <v>254</v>
      </c>
      <c r="H29" s="98" t="s">
        <v>255</v>
      </c>
      <c r="I29" s="98" t="s">
        <v>210</v>
      </c>
      <c r="J29" s="98" t="s">
        <v>170</v>
      </c>
      <c r="K29" s="98" t="s">
        <v>213</v>
      </c>
      <c r="L29" s="98" t="s">
        <v>256</v>
      </c>
      <c r="M29" s="98" t="s">
        <v>190</v>
      </c>
      <c r="N29" s="98" t="s">
        <v>257</v>
      </c>
      <c r="O29" s="98" t="s">
        <v>253</v>
      </c>
      <c r="P29" s="98" t="s">
        <v>231</v>
      </c>
      <c r="Q29" s="98" t="s">
        <v>167</v>
      </c>
      <c r="R29" s="94" t="s">
        <v>258</v>
      </c>
      <c r="S29" s="54"/>
      <c r="U29" s="82" t="str">
        <f t="shared" si="0"/>
        <v>˫</v>
      </c>
      <c r="V29" s="69"/>
    </row>
    <row r="30" spans="2:22" s="1" customFormat="1" ht="36" customHeight="1">
      <c r="B30" s="67"/>
      <c r="C30" s="52"/>
      <c r="D30" s="99" t="s">
        <v>276</v>
      </c>
      <c r="E30" s="99" t="s">
        <v>360</v>
      </c>
      <c r="F30" s="99" t="s">
        <v>381</v>
      </c>
      <c r="G30" s="99" t="s">
        <v>277</v>
      </c>
      <c r="H30" s="99"/>
      <c r="I30" s="99" t="s">
        <v>384</v>
      </c>
      <c r="J30" s="99" t="s">
        <v>307</v>
      </c>
      <c r="K30" s="99" t="s">
        <v>265</v>
      </c>
      <c r="L30" s="99" t="s">
        <v>278</v>
      </c>
      <c r="M30" s="99" t="s">
        <v>387</v>
      </c>
      <c r="N30" s="99" t="s">
        <v>279</v>
      </c>
      <c r="O30" s="99" t="s">
        <v>381</v>
      </c>
      <c r="P30" s="99" t="s">
        <v>325</v>
      </c>
      <c r="Q30" s="99"/>
      <c r="R30" s="99" t="s">
        <v>390</v>
      </c>
      <c r="S30" s="58"/>
      <c r="U30" s="82" t="str">
        <f t="shared" si="0"/>
        <v>˫</v>
      </c>
      <c r="V30" s="69"/>
    </row>
    <row r="31" spans="2:22" s="82" customFormat="1" ht="60" customHeight="1">
      <c r="B31" s="74"/>
      <c r="C31" s="8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81"/>
      <c r="U31" s="82" t="str">
        <f t="shared" si="0"/>
        <v>˫</v>
      </c>
      <c r="V31" s="83"/>
    </row>
    <row r="32" spans="2:22" s="1" customFormat="1" ht="36" customHeight="1">
      <c r="B32" s="65"/>
      <c r="C32" s="52"/>
      <c r="D32" s="97" t="s">
        <v>391</v>
      </c>
      <c r="E32" s="97" t="s">
        <v>359</v>
      </c>
      <c r="F32" s="97" t="s">
        <v>351</v>
      </c>
      <c r="G32" s="97"/>
      <c r="H32" s="97" t="s">
        <v>383</v>
      </c>
      <c r="I32" s="97" t="s">
        <v>281</v>
      </c>
      <c r="J32" s="97" t="s">
        <v>282</v>
      </c>
      <c r="K32" s="97" t="s">
        <v>289</v>
      </c>
      <c r="L32" s="97" t="s">
        <v>393</v>
      </c>
      <c r="M32" s="97"/>
      <c r="N32" s="97"/>
      <c r="O32" s="97"/>
      <c r="P32" s="97"/>
      <c r="Q32" s="97"/>
      <c r="R32" s="97"/>
      <c r="S32" s="53"/>
      <c r="U32" s="82" t="str">
        <f t="shared" si="0"/>
        <v>˫</v>
      </c>
      <c r="V32" s="69"/>
    </row>
    <row r="33" spans="2:22" s="1" customFormat="1" ht="80.099999999999994" customHeight="1">
      <c r="B33" s="66">
        <f>B29+1</f>
        <v>8</v>
      </c>
      <c r="C33" s="52"/>
      <c r="D33" s="98" t="s">
        <v>202</v>
      </c>
      <c r="E33" s="98" t="s">
        <v>195</v>
      </c>
      <c r="F33" s="98" t="s">
        <v>194</v>
      </c>
      <c r="G33" s="98" t="s">
        <v>167</v>
      </c>
      <c r="H33" s="98" t="s">
        <v>210</v>
      </c>
      <c r="I33" s="98" t="s">
        <v>203</v>
      </c>
      <c r="J33" s="103" t="s">
        <v>222</v>
      </c>
      <c r="K33" s="98" t="s">
        <v>259</v>
      </c>
      <c r="L33" s="98" t="s">
        <v>211</v>
      </c>
      <c r="M33" s="98" t="s">
        <v>172</v>
      </c>
      <c r="N33" s="98" t="s">
        <v>189</v>
      </c>
      <c r="O33" s="98"/>
      <c r="P33" s="98"/>
      <c r="Q33" s="98"/>
      <c r="R33" s="98"/>
      <c r="S33" s="54"/>
      <c r="V33" s="69"/>
    </row>
    <row r="34" spans="2:22" s="1" customFormat="1" ht="36" customHeight="1">
      <c r="B34" s="67"/>
      <c r="C34" s="52"/>
      <c r="D34" s="99" t="s">
        <v>392</v>
      </c>
      <c r="E34" s="99" t="s">
        <v>360</v>
      </c>
      <c r="F34" s="99" t="s">
        <v>352</v>
      </c>
      <c r="G34" s="99"/>
      <c r="H34" s="99" t="s">
        <v>384</v>
      </c>
      <c r="I34" s="99" t="s">
        <v>260</v>
      </c>
      <c r="J34" s="99" t="s">
        <v>283</v>
      </c>
      <c r="K34" s="99" t="s">
        <v>262</v>
      </c>
      <c r="L34" s="99" t="s">
        <v>280</v>
      </c>
      <c r="M34" s="99"/>
      <c r="N34" s="99"/>
      <c r="O34" s="99"/>
      <c r="P34" s="99"/>
      <c r="Q34" s="99"/>
      <c r="R34" s="99"/>
      <c r="S34" s="58"/>
      <c r="V34" s="69"/>
    </row>
    <row r="35" spans="2:22" s="82" customFormat="1" ht="60" customHeight="1">
      <c r="B35" s="74"/>
      <c r="C35" s="8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81"/>
      <c r="V35" s="83"/>
    </row>
    <row r="36" spans="2:22" s="1" customFormat="1" ht="36" customHeight="1">
      <c r="B36" s="65"/>
      <c r="C36" s="52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54"/>
      <c r="V37" s="69"/>
    </row>
    <row r="38" spans="2:22" s="1" customFormat="1" ht="36" customHeight="1">
      <c r="B38" s="67"/>
      <c r="C38" s="52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58"/>
      <c r="V38" s="69"/>
    </row>
    <row r="39" spans="2:22" s="82" customFormat="1" ht="60" customHeight="1">
      <c r="B39" s="74"/>
      <c r="C39" s="8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1"/>
      <c r="V39" s="83"/>
    </row>
    <row r="40" spans="2:22" s="1" customFormat="1" ht="36" customHeight="1">
      <c r="B40" s="65"/>
      <c r="C40" s="52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8"/>
      <c r="E41" s="98"/>
      <c r="F41" s="103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54"/>
      <c r="V41" s="69"/>
    </row>
    <row r="42" spans="2:22" s="1" customFormat="1" ht="36" customHeight="1">
      <c r="B42" s="67"/>
      <c r="C42" s="52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58"/>
      <c r="V42" s="69"/>
    </row>
    <row r="43" spans="2:22" s="82" customFormat="1" ht="60" customHeight="1">
      <c r="B43" s="74"/>
      <c r="C43" s="8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1"/>
      <c r="V43" s="83"/>
    </row>
    <row r="44" spans="2:22" s="1" customFormat="1" ht="36" customHeight="1">
      <c r="B44" s="65"/>
      <c r="C44" s="52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8"/>
      <c r="E45" s="98"/>
      <c r="F45" s="98"/>
      <c r="G45" s="103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54"/>
      <c r="V45" s="69"/>
    </row>
    <row r="46" spans="2:22" s="1" customFormat="1" ht="36" customHeight="1">
      <c r="B46" s="67"/>
      <c r="C46" s="52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58"/>
      <c r="V46" s="69"/>
    </row>
    <row r="47" spans="2:22" s="82" customFormat="1" ht="60" customHeight="1">
      <c r="B47" s="74"/>
      <c r="C47" s="8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1"/>
      <c r="V47" s="83"/>
    </row>
    <row r="48" spans="2:22" s="1" customFormat="1" ht="36" customHeight="1">
      <c r="B48" s="65"/>
      <c r="C48" s="52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/>
      <c r="E49" s="98"/>
      <c r="F49" s="98"/>
      <c r="G49" s="103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54"/>
      <c r="V49" s="69"/>
    </row>
    <row r="50" spans="2:22" s="1" customFormat="1" ht="36" customHeight="1">
      <c r="B50" s="67"/>
      <c r="C50" s="5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58"/>
      <c r="V50" s="69"/>
    </row>
    <row r="51" spans="2:22" s="82" customFormat="1" ht="60" customHeight="1">
      <c r="B51" s="74"/>
      <c r="C51" s="8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1"/>
      <c r="V51" s="83"/>
    </row>
    <row r="52" spans="2:22" s="1" customFormat="1" ht="36" customHeight="1">
      <c r="B52" s="65"/>
      <c r="C52" s="52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54"/>
      <c r="V53" s="69"/>
    </row>
    <row r="54" spans="2:22" s="1" customFormat="1" ht="36" customHeight="1">
      <c r="B54" s="67"/>
      <c r="C54" s="52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58"/>
      <c r="V54" s="69"/>
    </row>
    <row r="55" spans="2:22" s="82" customFormat="1" ht="60" customHeight="1">
      <c r="B55" s="74"/>
      <c r="C55" s="8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1"/>
      <c r="V55" s="83"/>
    </row>
    <row r="56" spans="2:22" s="1" customFormat="1" ht="36" customHeight="1">
      <c r="B56" s="65"/>
      <c r="C56" s="52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8"/>
      <c r="E57" s="98"/>
      <c r="F57" s="98"/>
      <c r="G57" s="98"/>
      <c r="H57" s="98"/>
      <c r="I57" s="98"/>
      <c r="J57" s="103"/>
      <c r="K57" s="98"/>
      <c r="L57" s="98"/>
      <c r="M57" s="98"/>
      <c r="N57" s="98"/>
      <c r="O57" s="98"/>
      <c r="P57" s="98"/>
      <c r="Q57" s="98"/>
      <c r="R57" s="98"/>
      <c r="S57" s="54"/>
      <c r="V57" s="69"/>
    </row>
    <row r="58" spans="2:22" s="1" customFormat="1" ht="36" customHeight="1">
      <c r="B58" s="67"/>
      <c r="C58" s="52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58"/>
      <c r="V58" s="69"/>
    </row>
    <row r="59" spans="2:22" s="82" customFormat="1" ht="60" customHeight="1">
      <c r="B59" s="74"/>
      <c r="C59" s="8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1"/>
      <c r="V59" s="83"/>
    </row>
    <row r="60" spans="2:22" s="1" customFormat="1" ht="36" customHeight="1">
      <c r="B60" s="65"/>
      <c r="C60" s="52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8"/>
      <c r="E61" s="103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54"/>
      <c r="V61" s="69"/>
    </row>
    <row r="62" spans="2:22" s="1" customFormat="1" ht="36" customHeight="1">
      <c r="B62" s="67"/>
      <c r="C62" s="52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58"/>
      <c r="V62" s="69"/>
    </row>
    <row r="63" spans="2:22" s="82" customFormat="1" ht="60" customHeight="1">
      <c r="B63" s="74"/>
      <c r="C63" s="8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1"/>
      <c r="V63" s="83"/>
    </row>
    <row r="64" spans="2:22" s="1" customFormat="1" ht="36" customHeight="1">
      <c r="B64" s="65"/>
      <c r="C64" s="52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54"/>
      <c r="V65" s="69"/>
    </row>
    <row r="66" spans="2:22" s="1" customFormat="1" ht="36" customHeight="1">
      <c r="B66" s="67"/>
      <c r="C66" s="52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58"/>
      <c r="V66" s="69"/>
    </row>
    <row r="67" spans="2:22" s="82" customFormat="1" ht="60" customHeight="1">
      <c r="B67" s="74"/>
      <c r="C67" s="8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1"/>
      <c r="V67" s="83"/>
    </row>
    <row r="68" spans="2:22" s="1" customFormat="1" ht="36" customHeight="1">
      <c r="B68" s="65"/>
      <c r="C68" s="52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54"/>
      <c r="V69" s="69"/>
    </row>
    <row r="70" spans="2:22" s="1" customFormat="1" ht="36" customHeight="1">
      <c r="B70" s="67"/>
      <c r="C70" s="52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58"/>
      <c r="V70" s="69"/>
    </row>
    <row r="71" spans="2:22" s="82" customFormat="1" ht="60" customHeight="1">
      <c r="B71" s="74"/>
      <c r="C71" s="8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81"/>
      <c r="V71" s="83"/>
    </row>
    <row r="72" spans="2:22" s="1" customFormat="1" ht="36" customHeight="1">
      <c r="B72" s="65"/>
      <c r="C72" s="52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54"/>
      <c r="V73" s="69"/>
    </row>
    <row r="74" spans="2:22" s="1" customFormat="1" ht="36" customHeight="1">
      <c r="B74" s="67"/>
      <c r="C74" s="52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58"/>
      <c r="V74" s="69"/>
    </row>
    <row r="75" spans="2:22" s="82" customFormat="1" ht="60" customHeight="1">
      <c r="B75" s="74"/>
      <c r="C75" s="8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81"/>
      <c r="V75" s="83"/>
    </row>
    <row r="76" spans="2:22" s="1" customFormat="1" ht="36" customHeight="1">
      <c r="B76" s="65"/>
      <c r="C76" s="52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54"/>
      <c r="V77" s="69"/>
    </row>
    <row r="78" spans="2:22" s="1" customFormat="1" ht="36" customHeight="1">
      <c r="B78" s="67"/>
      <c r="C78" s="52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58"/>
      <c r="V78" s="69"/>
    </row>
    <row r="79" spans="2:22" s="82" customFormat="1" ht="60" customHeight="1">
      <c r="B79" s="74"/>
      <c r="C79" s="8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81"/>
      <c r="V79" s="83"/>
    </row>
    <row r="80" spans="2:22" s="1" customFormat="1" ht="36" customHeight="1">
      <c r="B80" s="65"/>
      <c r="C80" s="52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54"/>
      <c r="V81" s="69"/>
    </row>
    <row r="82" spans="2:22" s="1" customFormat="1" ht="36" customHeight="1">
      <c r="B82" s="67"/>
      <c r="C82" s="52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58"/>
      <c r="V82" s="69"/>
    </row>
    <row r="83" spans="2:22" s="82" customFormat="1" ht="60" customHeight="1">
      <c r="B83" s="74"/>
      <c r="C83" s="8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81"/>
      <c r="V83" s="83"/>
    </row>
    <row r="84" spans="2:22" s="1" customFormat="1" ht="36" customHeight="1">
      <c r="B84" s="65"/>
      <c r="C84" s="52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54"/>
      <c r="V85" s="69"/>
    </row>
    <row r="86" spans="2:22" s="1" customFormat="1" ht="36" customHeight="1">
      <c r="B86" s="67"/>
      <c r="C86" s="52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58"/>
      <c r="V86" s="69"/>
    </row>
    <row r="87" spans="2:22" s="82" customFormat="1" ht="60" customHeight="1">
      <c r="B87" s="74"/>
      <c r="C87" s="8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81"/>
      <c r="V87" s="83"/>
    </row>
    <row r="88" spans="2:22" s="1" customFormat="1" ht="36" customHeight="1">
      <c r="B88" s="65"/>
      <c r="C88" s="52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54"/>
      <c r="V89" s="69"/>
    </row>
    <row r="90" spans="2:22" s="1" customFormat="1" ht="36" customHeight="1">
      <c r="B90" s="67"/>
      <c r="C90" s="52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58"/>
      <c r="V90" s="69"/>
    </row>
    <row r="91" spans="2:22" s="82" customFormat="1" ht="60" customHeight="1">
      <c r="B91" s="74"/>
      <c r="C91" s="8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81"/>
      <c r="V91" s="83"/>
    </row>
    <row r="92" spans="2:22" s="1" customFormat="1" ht="36" customHeight="1">
      <c r="B92" s="65"/>
      <c r="C92" s="52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54"/>
      <c r="V93" s="69"/>
    </row>
    <row r="94" spans="2:22" s="1" customFormat="1" ht="36" customHeight="1">
      <c r="B94" s="67"/>
      <c r="C94" s="52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58"/>
      <c r="V94" s="69"/>
    </row>
    <row r="95" spans="2:22" s="82" customFormat="1" ht="60" customHeight="1">
      <c r="B95" s="74"/>
      <c r="C95" s="8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81"/>
      <c r="V95" s="83"/>
    </row>
    <row r="96" spans="2:22" s="1" customFormat="1" ht="36" customHeight="1">
      <c r="B96" s="65"/>
      <c r="C96" s="52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54"/>
      <c r="V97" s="69"/>
    </row>
    <row r="98" spans="2:22" s="1" customFormat="1" ht="36" customHeight="1">
      <c r="B98" s="67"/>
      <c r="C98" s="52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58"/>
      <c r="V98" s="69"/>
    </row>
    <row r="99" spans="2:22" s="82" customFormat="1" ht="60" customHeight="1">
      <c r="B99" s="74"/>
      <c r="C99" s="8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81"/>
      <c r="V99" s="83"/>
    </row>
    <row r="100" spans="2:22" s="1" customFormat="1" ht="36" customHeight="1">
      <c r="B100" s="65"/>
      <c r="C100" s="52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54"/>
      <c r="V101" s="69"/>
    </row>
    <row r="102" spans="2:22" s="1" customFormat="1" ht="36" customHeight="1">
      <c r="B102" s="67"/>
      <c r="C102" s="5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58"/>
      <c r="V102" s="69"/>
    </row>
    <row r="103" spans="2:22" s="82" customFormat="1" ht="60" customHeight="1">
      <c r="B103" s="74"/>
      <c r="C103" s="8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81"/>
      <c r="V103" s="83"/>
    </row>
    <row r="104" spans="2:22" s="1" customFormat="1" ht="36" customHeight="1">
      <c r="B104" s="65"/>
      <c r="C104" s="52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54"/>
      <c r="V105" s="69"/>
    </row>
    <row r="106" spans="2:22" s="1" customFormat="1" ht="36" customHeight="1">
      <c r="B106" s="67"/>
      <c r="C106" s="52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58"/>
      <c r="V106" s="69"/>
    </row>
    <row r="107" spans="2:22" s="82" customFormat="1" ht="60" customHeight="1">
      <c r="B107" s="74"/>
      <c r="C107" s="8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81"/>
      <c r="V107" s="83"/>
    </row>
    <row r="108" spans="2:22" s="1" customFormat="1" ht="36" customHeight="1">
      <c r="B108" s="65"/>
      <c r="C108" s="52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54"/>
      <c r="V109" s="69"/>
    </row>
    <row r="110" spans="2:22" s="1" customFormat="1" ht="36" customHeight="1">
      <c r="B110" s="67"/>
      <c r="C110" s="52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58"/>
      <c r="V110" s="69"/>
    </row>
    <row r="111" spans="2:22" s="82" customFormat="1" ht="60" customHeight="1">
      <c r="B111" s="74"/>
      <c r="C111" s="8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81"/>
      <c r="V111" s="83"/>
    </row>
    <row r="112" spans="2:22" s="1" customFormat="1" ht="36" customHeight="1">
      <c r="B112" s="65"/>
      <c r="C112" s="52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54"/>
      <c r="V113" s="69"/>
    </row>
    <row r="114" spans="2:22" s="1" customFormat="1" ht="36" customHeight="1">
      <c r="B114" s="67"/>
      <c r="C114" s="52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8"/>
      <c r="V114" s="69"/>
    </row>
    <row r="115" spans="2:22" s="82" customFormat="1" ht="60" customHeight="1">
      <c r="B115" s="74"/>
      <c r="C115" s="8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81"/>
      <c r="V115" s="83"/>
    </row>
    <row r="116" spans="2:22" s="1" customFormat="1" ht="36" customHeight="1">
      <c r="B116" s="65"/>
      <c r="C116" s="52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54"/>
      <c r="V117" s="69"/>
    </row>
    <row r="118" spans="2:22" s="1" customFormat="1" ht="36" customHeight="1">
      <c r="B118" s="67"/>
      <c r="C118" s="5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58"/>
      <c r="V118" s="69"/>
    </row>
    <row r="119" spans="2:22" s="82" customFormat="1" ht="60" customHeight="1">
      <c r="B119" s="74"/>
      <c r="C119" s="8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81"/>
      <c r="V119" s="83"/>
    </row>
    <row r="120" spans="2:22" s="1" customFormat="1" ht="36" customHeight="1">
      <c r="B120" s="65"/>
      <c r="C120" s="52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54"/>
      <c r="V121" s="69"/>
    </row>
    <row r="122" spans="2:22" s="1" customFormat="1" ht="36" customHeight="1">
      <c r="B122" s="67"/>
      <c r="C122" s="5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8"/>
      <c r="V122" s="69"/>
    </row>
    <row r="123" spans="2:22" s="82" customFormat="1" ht="60" customHeight="1">
      <c r="B123" s="74"/>
      <c r="C123" s="8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81"/>
      <c r="V123" s="83"/>
    </row>
    <row r="124" spans="2:22" s="1" customFormat="1" ht="36" customHeight="1">
      <c r="B124" s="65"/>
      <c r="C124" s="52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54"/>
      <c r="V125" s="69"/>
    </row>
    <row r="126" spans="2:22" s="1" customFormat="1" ht="36" customHeight="1">
      <c r="B126" s="67"/>
      <c r="C126" s="5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58"/>
      <c r="V126" s="69"/>
    </row>
    <row r="127" spans="2:22" s="82" customFormat="1" ht="60" customHeight="1">
      <c r="B127" s="74"/>
      <c r="C127" s="8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81"/>
      <c r="V127" s="83"/>
    </row>
    <row r="128" spans="2:22" s="1" customFormat="1" ht="36" customHeight="1">
      <c r="B128" s="65"/>
      <c r="C128" s="52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54"/>
      <c r="V129" s="69"/>
    </row>
    <row r="130" spans="2:22" s="1" customFormat="1" ht="36" customHeight="1">
      <c r="B130" s="67"/>
      <c r="C130" s="5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58"/>
      <c r="V130" s="69"/>
    </row>
    <row r="131" spans="2:22" s="82" customFormat="1" ht="60" customHeight="1">
      <c r="B131" s="74"/>
      <c r="C131" s="8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81"/>
      <c r="V131" s="83"/>
    </row>
    <row r="132" spans="2:22" s="1" customFormat="1" ht="36" customHeight="1">
      <c r="B132" s="65"/>
      <c r="C132" s="52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54"/>
      <c r="V133" s="69"/>
    </row>
    <row r="134" spans="2:22" s="1" customFormat="1" ht="36" customHeight="1">
      <c r="B134" s="67"/>
      <c r="C134" s="52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58"/>
      <c r="V134" s="69"/>
    </row>
    <row r="135" spans="2:22" s="82" customFormat="1" ht="60" customHeight="1">
      <c r="B135" s="74"/>
      <c r="C135" s="8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81"/>
      <c r="V135" s="83"/>
    </row>
    <row r="136" spans="2:22" s="1" customFormat="1" ht="36" customHeight="1">
      <c r="B136" s="65"/>
      <c r="C136" s="52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54"/>
      <c r="V137" s="69"/>
    </row>
    <row r="138" spans="2:22" s="1" customFormat="1" ht="36" customHeight="1">
      <c r="B138" s="67"/>
      <c r="C138" s="52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58"/>
      <c r="V138" s="69"/>
    </row>
    <row r="139" spans="2:22" s="82" customFormat="1" ht="60" customHeight="1">
      <c r="B139" s="74"/>
      <c r="C139" s="8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81"/>
      <c r="V139" s="83"/>
    </row>
    <row r="140" spans="2:22" s="1" customFormat="1" ht="36" customHeight="1">
      <c r="B140" s="65"/>
      <c r="C140" s="52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54"/>
      <c r="V141" s="69"/>
    </row>
    <row r="142" spans="2:22" s="1" customFormat="1" ht="36" customHeight="1">
      <c r="B142" s="67"/>
      <c r="C142" s="52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58"/>
      <c r="V142" s="69"/>
    </row>
    <row r="143" spans="2:22" s="82" customFormat="1" ht="60" customHeight="1">
      <c r="B143" s="74"/>
      <c r="C143" s="8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81"/>
      <c r="V143" s="83"/>
    </row>
    <row r="144" spans="2:22" s="1" customFormat="1" ht="36" customHeight="1">
      <c r="B144" s="65"/>
      <c r="C144" s="52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54"/>
      <c r="V145" s="69"/>
    </row>
    <row r="146" spans="2:22" s="1" customFormat="1" ht="36" customHeight="1">
      <c r="B146" s="67"/>
      <c r="C146" s="52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58"/>
      <c r="V146" s="69"/>
    </row>
    <row r="147" spans="2:22" s="82" customFormat="1" ht="60" customHeight="1">
      <c r="B147" s="74"/>
      <c r="C147" s="8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81"/>
      <c r="V147" s="83"/>
    </row>
    <row r="148" spans="2:22" s="1" customFormat="1" ht="36" customHeight="1">
      <c r="B148" s="65"/>
      <c r="C148" s="52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54"/>
      <c r="V149" s="69"/>
    </row>
    <row r="150" spans="2:22" s="1" customFormat="1" ht="36" customHeight="1">
      <c r="B150" s="67"/>
      <c r="C150" s="52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58"/>
      <c r="V150" s="69"/>
    </row>
    <row r="151" spans="2:22" s="82" customFormat="1" ht="60" customHeight="1">
      <c r="B151" s="74"/>
      <c r="C151" s="8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81"/>
      <c r="V151" s="83"/>
    </row>
    <row r="152" spans="2:22" s="1" customFormat="1" ht="36" customHeight="1">
      <c r="B152" s="65"/>
      <c r="C152" s="52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54"/>
      <c r="V153" s="69"/>
    </row>
    <row r="154" spans="2:22" s="1" customFormat="1" ht="36" customHeight="1">
      <c r="B154" s="67"/>
      <c r="C154" s="52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58"/>
      <c r="V154" s="69"/>
    </row>
    <row r="155" spans="2:22" s="82" customFormat="1" ht="60" customHeight="1">
      <c r="B155" s="74"/>
      <c r="C155" s="8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81"/>
      <c r="V155" s="83"/>
    </row>
    <row r="156" spans="2:22" s="1" customFormat="1" ht="36" customHeight="1">
      <c r="B156" s="65"/>
      <c r="C156" s="52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54"/>
      <c r="V157" s="69"/>
    </row>
    <row r="158" spans="2:22" s="1" customFormat="1" ht="36" customHeight="1">
      <c r="B158" s="67"/>
      <c r="C158" s="5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58"/>
      <c r="V158" s="69"/>
    </row>
    <row r="159" spans="2:22" s="82" customFormat="1" ht="60" customHeight="1">
      <c r="B159" s="74"/>
      <c r="C159" s="8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81"/>
      <c r="V159" s="83"/>
    </row>
    <row r="160" spans="2:22" s="1" customFormat="1" ht="36" customHeight="1">
      <c r="B160" s="65"/>
      <c r="C160" s="52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54"/>
      <c r="V161" s="69"/>
    </row>
    <row r="162" spans="2:22" s="1" customFormat="1" ht="36" customHeight="1">
      <c r="B162" s="67"/>
      <c r="C162" s="52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58"/>
      <c r="V162" s="69"/>
    </row>
    <row r="163" spans="2:22" s="82" customFormat="1" ht="60" customHeight="1">
      <c r="B163" s="74"/>
      <c r="C163" s="8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81"/>
      <c r="V163" s="83"/>
    </row>
    <row r="164" spans="2:22" s="1" customFormat="1" ht="36" customHeight="1">
      <c r="B164" s="65"/>
      <c r="C164" s="52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54"/>
      <c r="V165" s="69"/>
    </row>
    <row r="166" spans="2:22" s="1" customFormat="1" ht="36" customHeight="1">
      <c r="B166" s="67"/>
      <c r="C166" s="52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3">
      <formula>顯示注音輸入</formula>
    </cfRule>
    <cfRule type="expression" dxfId="42" priority="314">
      <formula>"'= TRUE(顯示注音輸入)"</formula>
    </cfRule>
  </conditionalFormatting>
  <conditionalFormatting sqref="D7:R7">
    <cfRule type="expression" dxfId="41" priority="170">
      <formula>"'= TRUE(顯示注音輸入)"</formula>
    </cfRule>
    <cfRule type="expression" dxfId="40" priority="169">
      <formula>顯示注音輸入</formula>
    </cfRule>
  </conditionalFormatting>
  <conditionalFormatting sqref="D11:R11">
    <cfRule type="expression" dxfId="39" priority="70">
      <formula>"'= TRUE(顯示注音輸入)"</formula>
    </cfRule>
    <cfRule type="expression" dxfId="38" priority="69">
      <formula>顯示注音輸入</formula>
    </cfRule>
  </conditionalFormatting>
  <conditionalFormatting sqref="D15:R15">
    <cfRule type="expression" dxfId="37" priority="11">
      <formula>顯示注音輸入</formula>
    </cfRule>
    <cfRule type="expression" dxfId="36" priority="12">
      <formula>"'= TRUE(顯示注音輸入)"</formula>
    </cfRule>
  </conditionalFormatting>
  <conditionalFormatting sqref="D19:R19">
    <cfRule type="expression" dxfId="35" priority="66">
      <formula>"'= TRUE(顯示注音輸入)"</formula>
    </cfRule>
    <cfRule type="expression" dxfId="34" priority="65">
      <formula>顯示注音輸入</formula>
    </cfRule>
  </conditionalFormatting>
  <conditionalFormatting sqref="D23:R23">
    <cfRule type="expression" dxfId="33" priority="1">
      <formula>顯示注音輸入</formula>
    </cfRule>
    <cfRule type="expression" dxfId="32" priority="2">
      <formula>"'= TRUE(顯示注音輸入)"</formula>
    </cfRule>
  </conditionalFormatting>
  <conditionalFormatting sqref="D27:R27">
    <cfRule type="expression" dxfId="31" priority="9">
      <formula>顯示注音輸入</formula>
    </cfRule>
    <cfRule type="expression" dxfId="30" priority="10">
      <formula>"'= TRUE(顯示注音輸入)"</formula>
    </cfRule>
  </conditionalFormatting>
  <conditionalFormatting sqref="D31:R31">
    <cfRule type="expression" dxfId="29" priority="16">
      <formula>"'= TRUE(顯示注音輸入)"</formula>
    </cfRule>
    <cfRule type="expression" dxfId="28" priority="15">
      <formula>顯示注音輸入</formula>
    </cfRule>
  </conditionalFormatting>
  <conditionalFormatting sqref="D35:R35">
    <cfRule type="expression" dxfId="27" priority="55">
      <formula>顯示注音輸入</formula>
    </cfRule>
    <cfRule type="expression" dxfId="26" priority="56">
      <formula>"'= TRUE(顯示注音輸入)"</formula>
    </cfRule>
  </conditionalFormatting>
  <conditionalFormatting sqref="D39:R39">
    <cfRule type="expression" dxfId="25" priority="5">
      <formula>顯示注音輸入</formula>
    </cfRule>
    <cfRule type="expression" dxfId="24" priority="6">
      <formula>"'= TRUE(顯示注音輸入)"</formula>
    </cfRule>
  </conditionalFormatting>
  <conditionalFormatting sqref="D43:R43">
    <cfRule type="expression" dxfId="23" priority="3">
      <formula>顯示注音輸入</formula>
    </cfRule>
    <cfRule type="expression" dxfId="22" priority="4">
      <formula>"'= TRUE(顯示注音輸入)"</formula>
    </cfRule>
  </conditionalFormatting>
  <conditionalFormatting sqref="D47:R47">
    <cfRule type="expression" dxfId="21" priority="37">
      <formula>顯示注音輸入</formula>
    </cfRule>
    <cfRule type="expression" dxfId="20" priority="38">
      <formula>"'= TRUE(顯示注音輸入)"</formula>
    </cfRule>
  </conditionalFormatting>
  <conditionalFormatting sqref="D51:R51">
    <cfRule type="expression" dxfId="19" priority="44">
      <formula>"'= TRUE(顯示注音輸入)"</formula>
    </cfRule>
    <cfRule type="expression" dxfId="18" priority="43">
      <formula>顯示注音輸入</formula>
    </cfRule>
  </conditionalFormatting>
  <conditionalFormatting sqref="D55:R55">
    <cfRule type="expression" dxfId="17" priority="132">
      <formula>"'= TRUE(顯示注音輸入)"</formula>
    </cfRule>
    <cfRule type="expression" dxfId="16" priority="131">
      <formula>顯示注音輸入</formula>
    </cfRule>
  </conditionalFormatting>
  <conditionalFormatting sqref="D59:R59">
    <cfRule type="expression" dxfId="15" priority="41">
      <formula>顯示注音輸入</formula>
    </cfRule>
    <cfRule type="expression" dxfId="14" priority="42">
      <formula>"'= TRUE(顯示注音輸入)"</formula>
    </cfRule>
  </conditionalFormatting>
  <conditionalFormatting sqref="D63:R63">
    <cfRule type="expression" dxfId="13" priority="39">
      <formula>顯示注音輸入</formula>
    </cfRule>
    <cfRule type="expression" dxfId="12" priority="40">
      <formula>"'= TRUE(顯示注音輸入)"</formula>
    </cfRule>
  </conditionalFormatting>
  <conditionalFormatting sqref="D67:R67">
    <cfRule type="expression" dxfId="11" priority="30">
      <formula>"'= TRUE(顯示注音輸入)"</formula>
    </cfRule>
    <cfRule type="expression" dxfId="10" priority="29">
      <formula>顯示注音輸入</formula>
    </cfRule>
  </conditionalFormatting>
  <conditionalFormatting sqref="D71:R71">
    <cfRule type="expression" dxfId="9" priority="119">
      <formula>顯示注音輸入</formula>
    </cfRule>
    <cfRule type="expression" dxfId="8" priority="120">
      <formula>"'= TRUE(顯示注音輸入)"</formula>
    </cfRule>
  </conditionalFormatting>
  <conditionalFormatting sqref="D75:R75">
    <cfRule type="expression" dxfId="7" priority="27">
      <formula>顯示注音輸入</formula>
    </cfRule>
    <cfRule type="expression" dxfId="6" priority="28">
      <formula>"'= TRUE(顯示注音輸入)"</formula>
    </cfRule>
  </conditionalFormatting>
  <conditionalFormatting sqref="D79:R79">
    <cfRule type="expression" dxfId="5" priority="123">
      <formula>顯示注音輸入</formula>
    </cfRule>
    <cfRule type="expression" dxfId="4" priority="124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4">
      <formula>"'= TRUE(顯示注音輸入)"</formula>
    </cfRule>
    <cfRule type="expression" dxfId="2" priority="23">
      <formula>顯示注音輸入</formula>
    </cfRule>
  </conditionalFormatting>
  <conditionalFormatting sqref="D115:R115">
    <cfRule type="expression" dxfId="1" priority="21">
      <formula>顯示注音輸入</formula>
    </cfRule>
    <cfRule type="expression" dxfId="0" priority="2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2024-10-02T07:21:15Z</dcterms:modified>
  <cp:category/>
  <cp:contentStatus/>
</cp:coreProperties>
</file>