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5AAC075E-CB25-410F-AC95-915AADC92DCD}" xr6:coauthVersionLast="47" xr6:coauthVersionMax="47" xr10:uidLastSave="{00000000-0000-0000-0000-000000000000}"/>
  <bookViews>
    <workbookView xWindow="240" yWindow="420" windowWidth="36150" windowHeight="1558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C4" i="10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<sst xmlns="http://schemas.openxmlformats.org/spreadsheetml/2006/main" count="1357" uniqueCount="553">
  <si>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</si>
  <si>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</si>
  <si>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</si>
  <si>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</si>
  <si>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</si>
  <si>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</si>
  <si>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</si>
  <si>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</si>
  <si>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</si>
  <si>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</si>
  <si>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</si>
  <si>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</si>
  <si>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</si>
  <si>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</si>
  <si>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</si>
  <si>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</si>
  <si>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</si>
  <si>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</si>
  <si>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</si>
  <si>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</si>
  <si>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</si>
  <si>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</si>
  <si>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</si>
  <si>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</si>
  <si>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</si>
  <si>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</si>
  <si>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</si>
  <si>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</si>
  <si>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</si>
  <si>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</si>
  <si>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</si>
  <si>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</si>
  <si>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</si>
  <si>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</si>
  <si>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</si>
  <si>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</si>
  <si>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</si>
  <si>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</si>
  <si>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</si>
  <si>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</si>
  <si>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</si>
  <si>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</si>
  <si>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</si>
  <si>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</si>
  <si>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</si>
  <si>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</si>
  <si>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</si>
  <si>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</si>
  <si>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</si>
  <si>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</si>
  <si>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</si>
  <si>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</si>
  <si>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</si>
  <si>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</si>
  <si>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</si>
  <si>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</si>
  <si>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</si>
  <si>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</si>
  <si>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</si>
  <si>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</si>
  <si>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</si>
  <si>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</si>
  <si>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</si>
  <si>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</si>
  <si>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</si>
  <si>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</si>
  <si>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</si>
  <si>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</si>
  <si>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</si>
  <si>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</si>
  <si>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</si>
  <si>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</si>
  <si>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</si>
  <si>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</si>
  <si>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</si>
  <si>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</si>
  <si>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</si>
  <si>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</si>
  <si>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</si>
  <si>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</si>
  <si>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</si>
  <si>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</si>
  <si>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</si>
  <si>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</si>
  <si>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</si>
  <si>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</si>
  <si>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</si>
  <si>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</si>
  <si>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</si>
  <si>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</si>
  <si>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</si>
  <si>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</si>
  <si>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</si>
  <si>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</si>
  <si>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</si>
  <si>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</si>
  <si>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</si>
  <si>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</si>
  <si>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</si>
  <si>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</si>
  <si>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</si>
  <si>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</si>
  <si>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</si>
  <si>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</si>
  <si>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</si>
  <si>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</si>
  <si>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</si>
  <si>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</si>
  <si>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</si>
  <si>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</si>
  <si>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</si>
  <si>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</si>
  <si>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</si>
  <si>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</si>
  <si>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</si>
  <si>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</si>
  <si>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</si>
  <si>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</si>
  <si>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</si>
  <si>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</si>
  <si>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</si>
  <si>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</si>
  <si>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</si>
  <si>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</si>
  <si>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</si>
  <si>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</si>
  <si>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</si>
  <si>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</si>
  <si>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</si>
  <si>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</si>
  <si>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</si>
  <si>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</si>
  <si>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</si>
  <si>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</si>
  <si>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</si>
  <si>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</si>
  <si>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</si>
  <si>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</si>
  <si>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</si>
  <si>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</si>
  <si>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</si>
  <si>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</si>
  <si>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</si>
  <si>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</si>
  <si>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</si>
  <si>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</si>
  <si>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</si>
  <si>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</si>
  <si>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</si>
  <si>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</si>
  <si>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</si>
  <si>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</si>
  <si>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</si>
  <si>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</si>
  <si>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</si>
  <si>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</si>
  <si>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</si>
  <si>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</si>
  <si>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</si>
  <si>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</si>
  <si>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</si>
  <si>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</si>
  <si>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</si>
  <si>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</si>
  <si>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</si>
  <si>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</si>
  <si>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</si>
  <si>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</si>
  <si>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</si>
  <si>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</si>
  <si>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</si>
  <si>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：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</si>
  <si>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</si>
  <si>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</si>
  <si>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</si>
  <si>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</si>
  <si>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</si>
  <si>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</si>
  <si>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</si>
  <si>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</si>
  <si>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</si>
  <si>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</si>
  <si>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</si>
  <si>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</si>
  <si>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</si>
  <si>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</si>
  <si>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</si>
  <si>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</si>
  <si>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何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</si>
  <si>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</si>
  <si>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</si>
  <si>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</si>
  <si>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</si>
  <si>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</si>
  <si>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佛</t>
  </si>
  <si>
    <t>有</t>
  </si>
  <si>
    <t>C:\\work\\Piau-Im</t>
    <phoneticPr fontId="1" type="noConversion"/>
  </si>
  <si>
    <t>OUTPUT_PATH</t>
  </si>
  <si>
    <t>output2</t>
  </si>
  <si>
    <t>〔hun¹〕
【ㄏㄨㄣˉ】</t>
    <phoneticPr fontId="1" type="noConversion"/>
  </si>
  <si>
    <t>〔te⁷〕
【ㄉㆤ˫】</t>
    <phoneticPr fontId="1" type="noConversion"/>
  </si>
  <si>
    <t>〔su¹〕
【ㄙㄨˉ】</t>
    <phoneticPr fontId="1" type="noConversion"/>
  </si>
  <si>
    <t>〔phoo⁵〕
【ㄆㆦˊ】</t>
    <phoneticPr fontId="1" type="noConversion"/>
  </si>
  <si>
    <t>〔theh⁸〕
【ㄊㆤㆷ˙】</t>
    <phoneticPr fontId="1" type="noConversion"/>
  </si>
  <si>
    <t>〔ho⁵〕
【ㄏㄜˊ】</t>
    <phoneticPr fontId="1" type="noConversion"/>
  </si>
  <si>
    <t>〔soo²〕
【ㄙㆦˋ】</t>
    <phoneticPr fontId="1" type="noConversion"/>
  </si>
  <si>
    <t>〔si⁷〕
【ㄒㄧ˫】</t>
    <phoneticPr fontId="1" type="noConversion"/>
  </si>
  <si>
    <t>、</t>
  </si>
  <si>
    <t>人</t>
  </si>
  <si>
    <t>世</t>
  </si>
  <si>
    <t>為</t>
  </si>
  <si>
    <t>尊</t>
  </si>
  <si>
    <t>說</t>
  </si>
  <si>
    <t>〔se³〕
【ㄙㆤ˪】</t>
    <phoneticPr fontId="1" type="noConversion"/>
  </si>
  <si>
    <t>〔ui⁵〕
【ㄨㄧˊ】</t>
    <phoneticPr fontId="1" type="noConversion"/>
  </si>
  <si>
    <t>〔zun¹〕
【ㄗㄨㄣˉ】</t>
    <phoneticPr fontId="1" type="noConversion"/>
  </si>
  <si>
    <t>〔u⁷〕
【ㄨ˫】</t>
    <phoneticPr fontId="1" type="noConversion"/>
  </si>
  <si>
    <t>〔lang⁵〕
【ㄌㄤˊ】</t>
    <phoneticPr fontId="1" type="noConversion"/>
  </si>
  <si>
    <t>〔suat⁴〕
【ㄙㄨㄚㆵ】</t>
    <phoneticPr fontId="1" type="noConversion"/>
  </si>
  <si>
    <t>十</t>
  </si>
  <si>
    <t>如</t>
  </si>
  <si>
    <t>〔zap⁸〕
【ㄗㄚㆴ˙】</t>
    <phoneticPr fontId="1" type="noConversion"/>
  </si>
  <si>
    <t>〔ju⁵〕
【ㆡㄨˊ】</t>
    <phoneticPr fontId="1" type="noConversion"/>
  </si>
  <si>
    <t>等</t>
  </si>
  <si>
    <t>若</t>
  </si>
  <si>
    <t>子</t>
  </si>
  <si>
    <t>此</t>
  </si>
  <si>
    <t>經</t>
  </si>
  <si>
    <t>乃</t>
  </si>
  <si>
    <t>至</t>
  </si>
  <si>
    <t>受</t>
  </si>
  <si>
    <t>持</t>
  </si>
  <si>
    <t>四</t>
  </si>
  <si>
    <t>句</t>
  </si>
  <si>
    <t>偈</t>
  </si>
  <si>
    <t>〔tan²〕
【ㄉㄢˋ】</t>
    <phoneticPr fontId="1" type="noConversion"/>
  </si>
  <si>
    <t>〔na²〕
【ㄋㄚˋ】</t>
    <phoneticPr fontId="1" type="noConversion"/>
  </si>
  <si>
    <t>〔zu²〕
【ㄗㄨˋ】</t>
    <phoneticPr fontId="1" type="noConversion"/>
  </si>
  <si>
    <t>〔cu³〕
【ㄘㄨ˪】</t>
    <phoneticPr fontId="1" type="noConversion"/>
  </si>
  <si>
    <t>〔king¹〕
【ㄍㄧㄥˉ】</t>
    <phoneticPr fontId="1" type="noConversion"/>
  </si>
  <si>
    <t>〔nai²〕
【ㄋㄞˋ】</t>
    <phoneticPr fontId="1" type="noConversion"/>
  </si>
  <si>
    <t>〔zi³〕
【ㄐㄧ˪】</t>
    <phoneticPr fontId="1" type="noConversion"/>
  </si>
  <si>
    <t>〔siu⁷〕
【ㄒㄧㄨ˫】</t>
    <phoneticPr fontId="1" type="noConversion"/>
  </si>
  <si>
    <t>〔ci⁵〕
【ㄑㄧˊ】</t>
    <phoneticPr fontId="1" type="noConversion"/>
  </si>
  <si>
    <t>〔si³〕
【ㄒㄧ˪】</t>
    <phoneticPr fontId="1" type="noConversion"/>
  </si>
  <si>
    <t>〔ku³〕
【ㄍㄨ˪】</t>
    <phoneticPr fontId="1" type="noConversion"/>
  </si>
  <si>
    <t>〔kiat⁴〕
【ㄍㄧㄚㆵ】</t>
    <phoneticPr fontId="1" type="noConversion"/>
  </si>
  <si>
    <t>二</t>
  </si>
  <si>
    <t>復</t>
  </si>
  <si>
    <t>當</t>
  </si>
  <si>
    <t>羅</t>
  </si>
  <si>
    <t>法</t>
  </si>
  <si>
    <t>即</t>
  </si>
  <si>
    <t>〔ji⁷〕
【ㆢㄧ˫】</t>
    <phoneticPr fontId="1" type="noConversion"/>
  </si>
  <si>
    <t>〔hok⁸〕
【ㄏㆦ˙】</t>
    <phoneticPr fontId="1" type="noConversion"/>
  </si>
  <si>
    <t>〔tong¹〕
【ㄉㆲˉ】</t>
    <phoneticPr fontId="1" type="noConversion"/>
  </si>
  <si>
    <t>〔cu²〕
【ㄘㄨˋ】</t>
    <phoneticPr fontId="1" type="noConversion"/>
  </si>
  <si>
    <t>〔lo⁵〕
【ㄌㄜˊ】</t>
    <phoneticPr fontId="1" type="noConversion"/>
  </si>
  <si>
    <t>〔put⁸〕
【ㄅㄨㆵ˙】</t>
    <phoneticPr fontId="1" type="noConversion"/>
  </si>
  <si>
    <t>〔huat⁴〕
【ㄏㄨㄚㆵ】</t>
    <phoneticPr fontId="1" type="noConversion"/>
  </si>
  <si>
    <t>zun¹</t>
  </si>
  <si>
    <t>ㄗㄨㄣˉ</t>
  </si>
  <si>
    <t>hun¹</t>
  </si>
  <si>
    <t>ㄏㄨㄣˉ</t>
  </si>
  <si>
    <t>te⁷</t>
  </si>
  <si>
    <t>ㄉㆤ˫</t>
  </si>
  <si>
    <t>zap⁸</t>
  </si>
  <si>
    <t>ㄗㄚㆴ˙</t>
  </si>
  <si>
    <t>ji⁷</t>
  </si>
  <si>
    <t>ㆢㄧ˫</t>
  </si>
  <si>
    <t>hok⁸</t>
  </si>
  <si>
    <t>ㄏㆦ˙</t>
  </si>
  <si>
    <t>cu³</t>
  </si>
  <si>
    <t>ㄘㄨ˪</t>
  </si>
  <si>
    <t>su¹</t>
  </si>
  <si>
    <t>ㄙㄨˉ</t>
  </si>
  <si>
    <t>phoo⁵</t>
  </si>
  <si>
    <t>ㄆㆦˊ</t>
  </si>
  <si>
    <t>theh⁸</t>
  </si>
  <si>
    <t>ㄊㆤㆷ˙</t>
  </si>
  <si>
    <t>suat⁴</t>
  </si>
  <si>
    <t>ㄙㄨㄚㆵ</t>
  </si>
  <si>
    <t>si⁷</t>
  </si>
  <si>
    <t>ㄒㄧ˫</t>
  </si>
  <si>
    <t>king¹</t>
  </si>
  <si>
    <t>ㄍㄧㄥˉ</t>
  </si>
  <si>
    <t>nai²</t>
  </si>
  <si>
    <t>ㄋㄞˋ</t>
  </si>
  <si>
    <t>zi³</t>
  </si>
  <si>
    <t>ㄐㄧ˪</t>
  </si>
  <si>
    <t>si³</t>
  </si>
  <si>
    <t>ㄒㄧ˪</t>
  </si>
  <si>
    <t>ku³</t>
  </si>
  <si>
    <t>ㄍㄨ˪</t>
  </si>
  <si>
    <t>kiat⁴</t>
  </si>
  <si>
    <t>ㄍㄧㄚㆵ</t>
  </si>
  <si>
    <t>tan²</t>
  </si>
  <si>
    <t>ㄉㄢˋ</t>
  </si>
  <si>
    <t>tong¹</t>
  </si>
  <si>
    <t>ㄉㆲˉ</t>
  </si>
  <si>
    <t>cu²</t>
  </si>
  <si>
    <t>ㄘㄨˋ</t>
  </si>
  <si>
    <t>se³</t>
  </si>
  <si>
    <t>ㄙㆤ˪</t>
  </si>
  <si>
    <t>lang⁵</t>
  </si>
  <si>
    <t>ㄌㄤˊ</t>
  </si>
  <si>
    <t>lo⁵</t>
  </si>
  <si>
    <t>ㄌㄜˊ</t>
  </si>
  <si>
    <t>ju⁵</t>
  </si>
  <si>
    <t>ㆡㄨˊ</t>
  </si>
  <si>
    <t>put⁸</t>
  </si>
  <si>
    <t>ㄅㄨㆵ˙</t>
  </si>
  <si>
    <t>ho⁵</t>
  </si>
  <si>
    <t>ㄏㄜˊ</t>
  </si>
  <si>
    <t>u⁷</t>
  </si>
  <si>
    <t>ㄨ˫</t>
  </si>
  <si>
    <t>siu⁷</t>
  </si>
  <si>
    <t>ㄒㄧㄨ˫</t>
  </si>
  <si>
    <t>ci⁵</t>
  </si>
  <si>
    <t>ㄑㄧˊ</t>
  </si>
  <si>
    <t>huat⁴</t>
  </si>
  <si>
    <t>ㄏㄨㄚㆵ</t>
  </si>
  <si>
    <t>na²</t>
  </si>
  <si>
    <t>ㄋㄚˋ</t>
  </si>
  <si>
    <t>soo²</t>
  </si>
  <si>
    <t>ㄙㆦˋ</t>
  </si>
  <si>
    <t>ui⁵</t>
  </si>
  <si>
    <t>ㄨㄧˊ</t>
  </si>
  <si>
    <t>zu²</t>
  </si>
  <si>
    <t>ㄗㄨˋ</t>
  </si>
  <si>
    <t>如法受持分第十三
爾時，須菩提白佛言：「世尊！當何名此經？我等云何奉持？」佛告須菩提：「是經名為金剛般若波羅蜜，以是名字，汝當奉持。所以者何？須菩提！佛說般若波羅蜜，即非般若波羅蜜，是名般若波羅蜜。
須菩提！於意云何？如來有所說法不？」須菩提白佛言：「世尊！如來無所說。」「須菩提！於意云何？三千大千世界所有微塵，是為多不？」須菩提言：「甚多。世尊！」「須菩提！諸微塵，如來說非微塵，是名微塵。如來說世界非世界，是名世界。
須菩提，於意云何？可以三十二相見如來不？」「不也。世尊！不可以三十二相得見如來。何以故？如來說三十二相，即是非相，是名三十二相。」「須菩提！若有善男子、善女人，以恆河沙等身命布施，若復有人，於此經中，乃至受持四句偈等，為他人說，其福甚多！」</t>
    <phoneticPr fontId="1" type="noConversion"/>
  </si>
  <si>
    <t>三</t>
  </si>
  <si>
    <t>爾</t>
  </si>
  <si>
    <t>時</t>
  </si>
  <si>
    <t>白</t>
  </si>
  <si>
    <t>言</t>
  </si>
  <si>
    <t>名</t>
  </si>
  <si>
    <t>？</t>
  </si>
  <si>
    <t>我</t>
  </si>
  <si>
    <t>云</t>
  </si>
  <si>
    <t>奉</t>
  </si>
  <si>
    <t>告</t>
  </si>
  <si>
    <t>金</t>
  </si>
  <si>
    <t>剛</t>
  </si>
  <si>
    <t>般</t>
  </si>
  <si>
    <t>波</t>
  </si>
  <si>
    <t>蜜</t>
  </si>
  <si>
    <t>以</t>
  </si>
  <si>
    <t>字</t>
  </si>
  <si>
    <t>汝</t>
  </si>
  <si>
    <t>者</t>
  </si>
  <si>
    <t>非</t>
  </si>
  <si>
    <t>於</t>
  </si>
  <si>
    <t>意</t>
  </si>
  <si>
    <t>來</t>
  </si>
  <si>
    <t>不</t>
  </si>
  <si>
    <t>無</t>
  </si>
  <si>
    <t>千</t>
  </si>
  <si>
    <t>大</t>
  </si>
  <si>
    <t>界</t>
  </si>
  <si>
    <t>微</t>
  </si>
  <si>
    <t>塵</t>
  </si>
  <si>
    <t>多</t>
  </si>
  <si>
    <t>甚</t>
  </si>
  <si>
    <t>諸</t>
  </si>
  <si>
    <t>可</t>
  </si>
  <si>
    <t>相</t>
  </si>
  <si>
    <t>見</t>
  </si>
  <si>
    <t>也</t>
  </si>
  <si>
    <t>得</t>
  </si>
  <si>
    <t>故</t>
  </si>
  <si>
    <t>善</t>
  </si>
  <si>
    <t>男</t>
  </si>
  <si>
    <t>女</t>
  </si>
  <si>
    <t>恆</t>
  </si>
  <si>
    <t>河</t>
  </si>
  <si>
    <t>沙</t>
  </si>
  <si>
    <t>身</t>
  </si>
  <si>
    <t>命</t>
  </si>
  <si>
    <t>布</t>
  </si>
  <si>
    <t>施</t>
  </si>
  <si>
    <t>中</t>
  </si>
  <si>
    <t>他</t>
  </si>
  <si>
    <t>其</t>
  </si>
  <si>
    <t>福</t>
  </si>
  <si>
    <t>〔ti⁵〕
【ㄉㄧˊ】</t>
    <phoneticPr fontId="1" type="noConversion"/>
  </si>
  <si>
    <t>〔sⁿa¹〕
【ㄙㆩˉ】</t>
    <phoneticPr fontId="1" type="noConversion"/>
  </si>
  <si>
    <t>〔ni²〕
【ㄋㄧˋ】</t>
    <phoneticPr fontId="1" type="noConversion"/>
  </si>
  <si>
    <t>〔si⁵〕
【ㄒㄧˊ】</t>
    <phoneticPr fontId="1" type="noConversion"/>
  </si>
  <si>
    <t>〔peh⁸〕
【ㄅㆤㆷ˙】</t>
    <phoneticPr fontId="1" type="noConversion"/>
  </si>
  <si>
    <t>〔gian⁵〕
【ㆣㄧㄢˊ】</t>
    <phoneticPr fontId="1" type="noConversion"/>
  </si>
  <si>
    <t>〔mia⁵〕
【ㄇㄧㄚˊ】</t>
    <phoneticPr fontId="1" type="noConversion"/>
  </si>
  <si>
    <t>〔gua²〕
【ㆣㄨㄚˋ】</t>
    <phoneticPr fontId="1" type="noConversion"/>
  </si>
  <si>
    <t>〔un⁵〕
【ㄨㄣˊ】</t>
    <phoneticPr fontId="1" type="noConversion"/>
  </si>
  <si>
    <t>〔hong⁷〕
【ㄏㆲ˫】</t>
    <phoneticPr fontId="1" type="noConversion"/>
  </si>
  <si>
    <t>〔ko³〕
【ㄍㄜ˪】</t>
    <phoneticPr fontId="1" type="noConversion"/>
  </si>
  <si>
    <t>〔kim¹〕
【ㄍㄧㆬˉ】</t>
    <phoneticPr fontId="1" type="noConversion"/>
  </si>
  <si>
    <t>〔kong¹〕
【ㄍㆲˉ】</t>
    <phoneticPr fontId="1" type="noConversion"/>
  </si>
  <si>
    <t>〔pⁿua¹〕
【ㄅㄨㆩˉ】</t>
    <phoneticPr fontId="1" type="noConversion"/>
  </si>
  <si>
    <t>〔pho¹〕
【ㄆㄜˉ】</t>
    <phoneticPr fontId="1" type="noConversion"/>
  </si>
  <si>
    <t>〔bit⁸〕
【ㆠㄧㆵ˙】</t>
    <phoneticPr fontId="1" type="noConversion"/>
  </si>
  <si>
    <t>〔i²〕
【ㄧˋ】</t>
    <phoneticPr fontId="1" type="noConversion"/>
  </si>
  <si>
    <t>〔li²〕
【ㄌㄧˋ】</t>
    <phoneticPr fontId="1" type="noConversion"/>
  </si>
  <si>
    <t>〔zia²〕
【ㄐㄧㄚˋ】</t>
    <phoneticPr fontId="1" type="noConversion"/>
  </si>
  <si>
    <t>〔ziah⁴〕
【ㄐㄧㄚㆷ】</t>
    <phoneticPr fontId="1" type="noConversion"/>
  </si>
  <si>
    <t>〔hui¹〕
【ㄏㄨㄧˉ】</t>
    <phoneticPr fontId="1" type="noConversion"/>
  </si>
  <si>
    <t>〔u⁵〕
【ㄨˊ】</t>
    <phoneticPr fontId="1" type="noConversion"/>
  </si>
  <si>
    <t>〔i³〕
【ㄧ˪】</t>
    <phoneticPr fontId="1" type="noConversion"/>
  </si>
  <si>
    <t>〔lai⁵〕
【ㄌㄞˊ】</t>
    <phoneticPr fontId="1" type="noConversion"/>
  </si>
  <si>
    <t>〔put⁴〕
【ㄅㄨㆵ】</t>
    <phoneticPr fontId="1" type="noConversion"/>
  </si>
  <si>
    <t>〔bo⁵〕
【ㆠㄜˊ】</t>
    <phoneticPr fontId="1" type="noConversion"/>
  </si>
  <si>
    <t>〔sue³〕
【ㄙㄨㆤ˪】</t>
    <phoneticPr fontId="1" type="noConversion"/>
  </si>
  <si>
    <t>〔cing¹〕
【ㄑㄧㄥˉ】</t>
    <phoneticPr fontId="1" type="noConversion"/>
  </si>
  <si>
    <t>〔tai⁷〕
【ㄉㄞ˫】</t>
    <phoneticPr fontId="1" type="noConversion"/>
  </si>
  <si>
    <t>〔kai³〕
【ㄍㄞ˪】</t>
    <phoneticPr fontId="1" type="noConversion"/>
  </si>
  <si>
    <t>〔bi¹〕
【ㆠㄧˉ】</t>
    <phoneticPr fontId="1" type="noConversion"/>
  </si>
  <si>
    <t>〔tin⁵〕
【ㄉㄧㄣˊ】</t>
    <phoneticPr fontId="1" type="noConversion"/>
  </si>
  <si>
    <t>〔to¹〕
【ㄉㄜˉ】</t>
    <phoneticPr fontId="1" type="noConversion"/>
  </si>
  <si>
    <t>〔sⁿia²〕
【ㄒㄧㆩˋ】</t>
    <phoneticPr fontId="1" type="noConversion"/>
  </si>
  <si>
    <t>〔zu¹〕
【ㄗㄨˉ】</t>
    <phoneticPr fontId="1" type="noConversion"/>
  </si>
  <si>
    <t>〔bi⁵〕
【ㆠㄧˊ】</t>
    <phoneticPr fontId="1" type="noConversion"/>
  </si>
  <si>
    <t>〔khoo²〕
【ㄎㆦˋ】</t>
    <phoneticPr fontId="1" type="noConversion"/>
  </si>
  <si>
    <t>〔siong¹〕
【ㄒㄧㆲˉ】</t>
    <phoneticPr fontId="1" type="noConversion"/>
  </si>
  <si>
    <t>〔kⁿi³〕
【ㄍㆪ˪】</t>
    <phoneticPr fontId="1" type="noConversion"/>
  </si>
  <si>
    <t>〔ia⁷〕
【ㄧㄚ˫】</t>
    <phoneticPr fontId="1" type="noConversion"/>
  </si>
  <si>
    <t>〔tit⁴〕
【ㄉㄧㆵ】</t>
    <phoneticPr fontId="1" type="noConversion"/>
  </si>
  <si>
    <t>〔koo³〕
【ㄍㆦ˪】</t>
    <phoneticPr fontId="1" type="noConversion"/>
  </si>
  <si>
    <t>〔sian⁷〕
【ㄒㄧㄢ˫】</t>
    <phoneticPr fontId="1" type="noConversion"/>
  </si>
  <si>
    <t>〔lam⁵〕
【ㄌㆰˊ】</t>
    <phoneticPr fontId="1" type="noConversion"/>
  </si>
  <si>
    <t>〔lu²〕
【ㄌㄨˋ】</t>
    <phoneticPr fontId="1" type="noConversion"/>
  </si>
  <si>
    <t>〔hing⁵〕
【ㄏㄧㄥˊ】</t>
    <phoneticPr fontId="1" type="noConversion"/>
  </si>
  <si>
    <t>〔sua¹〕
【ㄙㄨㄚˉ】</t>
    <phoneticPr fontId="1" type="noConversion"/>
  </si>
  <si>
    <t>〔sin¹〕
【ㄒㄧㄣˉ】</t>
    <phoneticPr fontId="1" type="noConversion"/>
  </si>
  <si>
    <t>〔mia⁷〕
【ㄇㄧㄚ˫】</t>
    <phoneticPr fontId="1" type="noConversion"/>
  </si>
  <si>
    <t>〔poo³〕
【ㄅㆦ˪】</t>
    <phoneticPr fontId="1" type="noConversion"/>
  </si>
  <si>
    <t>〔si¹〕
【ㄒㄧˉ】</t>
    <phoneticPr fontId="1" type="noConversion"/>
  </si>
  <si>
    <t>〔tiong¹〕
【ㄉㄧㆲˉ】</t>
    <phoneticPr fontId="1" type="noConversion"/>
  </si>
  <si>
    <t>〔tha¹〕
【ㄊㄚˉ】</t>
    <phoneticPr fontId="1" type="noConversion"/>
  </si>
  <si>
    <t>〔ki⁵〕
【ㄍㄧˊ】</t>
    <phoneticPr fontId="1" type="noConversion"/>
  </si>
  <si>
    <t>〔hok⁴〕
【ㄏㆦ】</t>
    <phoneticPr fontId="1" type="noConversion"/>
  </si>
  <si>
    <t>〔sim²〕
【ㄒㄧㆬˋ】</t>
    <phoneticPr fontId="1" type="noConversion"/>
  </si>
  <si>
    <t>ti⁵</t>
  </si>
  <si>
    <t>ㄉㄧˊ</t>
  </si>
  <si>
    <t>sⁿa¹</t>
  </si>
  <si>
    <t>ㄙㆩˉ</t>
  </si>
  <si>
    <t>ni²</t>
  </si>
  <si>
    <t>ㄋㄧˋ</t>
  </si>
  <si>
    <t>si⁵</t>
  </si>
  <si>
    <t>ㄒㄧˊ</t>
  </si>
  <si>
    <t>peh⁸</t>
  </si>
  <si>
    <t>ㄅㆤㆷ˙</t>
  </si>
  <si>
    <t>gian⁵</t>
  </si>
  <si>
    <t>ㆣㄧㄢˊ</t>
  </si>
  <si>
    <t>mia⁵</t>
  </si>
  <si>
    <t>ㄇㄧㄚˊ</t>
  </si>
  <si>
    <t>gua²</t>
  </si>
  <si>
    <t>ㆣㄨㄚˋ</t>
  </si>
  <si>
    <t>un⁵</t>
  </si>
  <si>
    <t>ㄨㄣˊ</t>
  </si>
  <si>
    <t>hong⁷</t>
  </si>
  <si>
    <t>ㄏㆲ˫</t>
  </si>
  <si>
    <t>ko³</t>
  </si>
  <si>
    <t>ㄍㄜ˪</t>
  </si>
  <si>
    <t>kim¹</t>
  </si>
  <si>
    <t>ㄍㄧㆬˉ</t>
  </si>
  <si>
    <t>kong¹</t>
  </si>
  <si>
    <t>ㄍㆲˉ</t>
  </si>
  <si>
    <t>pⁿua¹</t>
  </si>
  <si>
    <t>ㄅㄨㆩˉ</t>
  </si>
  <si>
    <t>pho¹</t>
  </si>
  <si>
    <t>ㄆㄜˉ</t>
  </si>
  <si>
    <t>bit⁸</t>
  </si>
  <si>
    <t>ㆠㄧㆵ˙</t>
  </si>
  <si>
    <t>i²</t>
  </si>
  <si>
    <t>ㄧˋ</t>
  </si>
  <si>
    <t>li²</t>
  </si>
  <si>
    <t>ㄌㄧˋ</t>
  </si>
  <si>
    <t>zia²</t>
  </si>
  <si>
    <t>ㄐㄧㄚˋ</t>
  </si>
  <si>
    <t>ziah⁴</t>
  </si>
  <si>
    <t>ㄐㄧㄚㆷ</t>
  </si>
  <si>
    <t>hui¹</t>
  </si>
  <si>
    <t>ㄏㄨㄧˉ</t>
  </si>
  <si>
    <t>u⁵</t>
  </si>
  <si>
    <t>ㄨˊ</t>
  </si>
  <si>
    <t>i³</t>
  </si>
  <si>
    <t>ㄧ˪</t>
  </si>
  <si>
    <t>lai⁵</t>
  </si>
  <si>
    <t>ㄌㄞˊ</t>
  </si>
  <si>
    <t>put⁴</t>
  </si>
  <si>
    <t>ㄅㄨㆵ</t>
  </si>
  <si>
    <t>bo⁵</t>
  </si>
  <si>
    <t>ㆠㄜˊ</t>
  </si>
  <si>
    <t>sue³</t>
  </si>
  <si>
    <t>ㄙㄨㆤ˪</t>
  </si>
  <si>
    <t>cing¹</t>
  </si>
  <si>
    <t>ㄑㄧㄥˉ</t>
  </si>
  <si>
    <t>tai⁷</t>
  </si>
  <si>
    <t>ㄉㄞ˫</t>
  </si>
  <si>
    <t>kai³</t>
  </si>
  <si>
    <t>ㄍㄞ˪</t>
  </si>
  <si>
    <t>bi¹</t>
  </si>
  <si>
    <t>ㆠㄧˉ</t>
  </si>
  <si>
    <t>tin⁵</t>
  </si>
  <si>
    <t>ㄉㄧㄣˊ</t>
  </si>
  <si>
    <t>to¹</t>
  </si>
  <si>
    <t>ㄉㄜˉ</t>
  </si>
  <si>
    <t>sⁿia²</t>
  </si>
  <si>
    <t>ㄒㄧㆩˋ</t>
  </si>
  <si>
    <t>zu¹</t>
  </si>
  <si>
    <t>ㄗㄨˉ</t>
  </si>
  <si>
    <t>bi⁵</t>
  </si>
  <si>
    <t>ㆠㄧˊ</t>
  </si>
  <si>
    <t>khoo²</t>
  </si>
  <si>
    <t>ㄎㆦˋ</t>
  </si>
  <si>
    <t>siong¹</t>
  </si>
  <si>
    <t>ㄒㄧㆲˉ</t>
  </si>
  <si>
    <t>kⁿi³</t>
  </si>
  <si>
    <t>ㄍㆪ˪</t>
  </si>
  <si>
    <t>ia⁷</t>
  </si>
  <si>
    <t>ㄧㄚ˫</t>
  </si>
  <si>
    <t>tit⁴</t>
  </si>
  <si>
    <t>ㄉㄧㆵ</t>
  </si>
  <si>
    <t>koo³</t>
  </si>
  <si>
    <t>ㄍㆦ˪</t>
  </si>
  <si>
    <t>sian⁷</t>
  </si>
  <si>
    <t>ㄒㄧㄢ˫</t>
  </si>
  <si>
    <t>lam⁵</t>
  </si>
  <si>
    <t>ㄌㆰˊ</t>
  </si>
  <si>
    <t>lu²</t>
  </si>
  <si>
    <t>ㄌㄨˋ</t>
  </si>
  <si>
    <t>hing⁵</t>
  </si>
  <si>
    <t>ㄏㄧㄥˊ</t>
  </si>
  <si>
    <t>sua¹</t>
  </si>
  <si>
    <t>ㄙㄨㄚˉ</t>
  </si>
  <si>
    <t>sin¹</t>
  </si>
  <si>
    <t>ㄒㄧㄣˉ</t>
  </si>
  <si>
    <t>mia⁷</t>
  </si>
  <si>
    <t>ㄇㄧㄚ˫</t>
  </si>
  <si>
    <t>poo³</t>
  </si>
  <si>
    <t>ㄅㆦ˪</t>
  </si>
  <si>
    <t>si¹</t>
  </si>
  <si>
    <t>ㄒㄧˉ</t>
  </si>
  <si>
    <t>tiong¹</t>
  </si>
  <si>
    <t>ㄉㄧㆲˉ</t>
  </si>
  <si>
    <t>tha¹</t>
  </si>
  <si>
    <t>ㄊㄚˉ</t>
  </si>
  <si>
    <t>ki⁵</t>
  </si>
  <si>
    <t>ㄍㄧˊ</t>
  </si>
  <si>
    <t>hok⁴</t>
  </si>
  <si>
    <t>ㄏㆦ</t>
  </si>
  <si>
    <t>sim²</t>
  </si>
  <si>
    <t>ㄒㄧㆬˋ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</si>
</sst>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0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48"/>
      <color rgb="FFFF0000"/>
      <name val="吳守禮細明台語破音01"/>
      <family val="1"/>
      <charset val="136"/>
    </font>
    <font>
      <b/>
      <sz val="16"/>
      <name val="Arial"/>
      <family val="2"/>
    </font>
    <font>
      <sz val="20"/>
      <name val="Iansui 094"/>
      <family val="3"/>
      <charset val="136"/>
    </font>
    <font>
      <sz val="20"/>
      <name val="Sitka Text Semibold"/>
    </font>
    <font>
      <b/>
      <sz val="48"/>
      <name val="吳守禮細明台語注音"/>
      <family val="1"/>
      <charset val="136"/>
    </font>
    <font>
      <sz val="18"/>
      <name val="霞鶩文楷 TC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b/>
      <sz val="48"/>
      <color rgb="FFFF0000"/>
      <name val="吳守禮細明台語注音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6" fillId="0" borderId="7" xfId="0" applyFont="1" applyBorder="1" applyAlignment="1">
      <alignment shrinkToFit="1" readingOrder="1"/>
    </xf>
    <xf numFmtId="0" fontId="52" fillId="0" borderId="8" xfId="0" applyFont="1" applyBorder="1" applyAlignment="1">
      <alignment horizontal="center" shrinkToFit="1" readingOrder="1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10" xfId="0" applyFont="1" applyBorder="1" applyAlignment="1">
      <alignment shrinkToFit="1" readingOrder="1"/>
    </xf>
    <xf numFmtId="0" fontId="0" fillId="0" borderId="11" xfId="0" applyBorder="1" applyAlignment="1">
      <alignment horizontal="center"/>
    </xf>
    <xf numFmtId="0" fontId="51" fillId="0" borderId="11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62" fillId="0" borderId="9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6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6" xfId="0" applyFont="1" applyBorder="1" applyAlignment="1">
      <alignment horizontal="center" vertical="center" shrinkToFit="1" readingOrder="1"/>
    </xf>
    <xf numFmtId="0" fontId="54" fillId="0" borderId="10" xfId="0" applyFont="1" applyBorder="1" applyAlignment="1">
      <alignment horizontal="center" vertical="center" shrinkToFit="1" readingOrder="1"/>
    </xf>
    <xf numFmtId="0" fontId="55" fillId="0" borderId="5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10" xfId="0" applyFont="1" applyBorder="1" applyAlignment="1">
      <alignment horizontal="center" shrinkToFit="1" readingOrder="1"/>
    </xf>
    <xf numFmtId="0" fontId="56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6" fillId="0" borderId="7" xfId="0" applyFont="1" applyBorder="1" applyAlignment="1">
      <alignment horizontal="center" vertical="center" shrinkToFit="1" readingOrder="1"/>
    </xf>
    <xf numFmtId="0" fontId="52" fillId="0" borderId="8" xfId="0" applyFont="1" applyBorder="1" applyAlignment="1">
      <alignment horizontal="center" vertic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top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73" fillId="0" borderId="0" xfId="0" applyFont="1" applyAlignment="1" applyProtection="1">
      <alignment horizontal="center" vertical="center" wrapText="1" readingOrder="1"/>
      <protection locked="0"/>
    </xf>
    <xf numFmtId="0" fontId="73" fillId="0" borderId="0" xfId="0" applyFont="1" applyAlignment="1" applyProtection="1">
      <alignment horizontal="left" wrapText="1" readingOrder="1"/>
      <protection locked="0"/>
    </xf>
    <xf numFmtId="0" fontId="73" fillId="0" borderId="0" xfId="0" applyFont="1" applyAlignment="1" applyProtection="1">
      <alignment horizontal="center" wrapText="1" readingOrder="1"/>
      <protection locked="0"/>
    </xf>
    <xf numFmtId="0" fontId="77" fillId="0" borderId="0" xfId="0" applyFont="1" applyAlignment="1">
      <alignment horizontal="center" vertical="center"/>
    </xf>
    <xf numFmtId="0" fontId="78" fillId="0" borderId="0" xfId="0" applyFont="1" applyAlignment="1">
      <alignment horizontal="center"/>
    </xf>
    <xf numFmtId="0" fontId="62" fillId="6" borderId="10" xfId="0" applyFont="1" applyFill="1" applyBorder="1" applyAlignment="1">
      <alignment horizontal="left" vertical="top" wrapText="1" shrinkToFit="1" readingOrder="1"/>
    </xf>
    <xf numFmtId="0" fontId="62" fillId="6" borderId="11" xfId="0" applyFont="1" applyFill="1" applyBorder="1" applyAlignment="1">
      <alignment horizontal="left" vertical="top" wrapText="1" shrinkToFit="1" readingOrder="1"/>
    </xf>
    <xf numFmtId="0" fontId="62" fillId="6" borderId="12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9" fillId="0" borderId="0" xfId="0" applyFont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8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6" sqref="C6"/>
    </sheetView>
  </sheetViews>
  <sheetFormatPr defaultColWidth="12" defaultRowHeight="25.5"/>
  <cols>
    <col min="1" max="1" width="3.69921875" style="62" customWidth="1"/>
    <col min="2" max="2" width="21.19921875" style="62" customWidth="1"/>
    <col min="3" max="3" width="93.796875" style="62" customWidth="1"/>
    <col min="4" max="16384" width="12" style="62"/>
  </cols>
  <sheetData>
    <row r="1" spans="2:3">
      <c r="B1" s="61" t="s">
        <v>160</v>
      </c>
      <c r="C1" s="61" t="s">
        <v>161</v>
      </c>
    </row>
    <row r="2" spans="2:3">
      <c r="B2" s="62" t="s">
        <v>162</v>
      </c>
      <c r="C2" s="93" t="s">
        <v>196</v>
      </c>
    </row>
    <row r="3" spans="2:3">
      <c r="B3" s="62" t="s">
        <v>163</v>
      </c>
      <c r="C3" s="93" t="s">
        <v>164</v>
      </c>
    </row>
    <row r="4" spans="2:3">
      <c r="B4" s="62" t="s">
        <v>165</v>
      </c>
      <c r="C4" s="63" t="str">
        <f xml:space="preserve"> "金剛般若波羅蜜經。" &amp; _xlfn.CONCAT(漢字注音!D5:R5)</f>
        <v>金剛般若波羅蜜經。如法受持分第十三</v>
      </c>
    </row>
    <row r="5" spans="2:3">
      <c r="B5" s="62" t="s">
        <v>166</v>
      </c>
      <c r="C5" s="70" t="s">
        <v>191</v>
      </c>
    </row>
    <row r="6" spans="2:3">
      <c r="B6" s="89" t="s">
        <v>197</v>
      </c>
      <c r="C6" s="91" t="s">
        <v>198</v>
      </c>
    </row>
    <row r="8" spans="2:3">
      <c r="B8" s="72" t="s">
        <v>159</v>
      </c>
      <c r="C8" s="91" t="b">
        <v>0</v>
      </c>
    </row>
    <row r="9" spans="2:3">
      <c r="B9" s="89" t="s">
        <v>192</v>
      </c>
      <c r="C9" s="92">
        <v>40</v>
      </c>
    </row>
    <row r="10" spans="2:3">
      <c r="B10" s="90" t="s">
        <v>193</v>
      </c>
      <c r="C10" s="92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166"/>
  <sheetViews>
    <sheetView showGridLines="0" tabSelected="1" zoomScale="50" zoomScaleNormal="50" workbookViewId="0">
      <selection activeCell="J97" sqref="J97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104" customWidth="1"/>
    <col min="19" max="19" width="3.69921875" style="1" customWidth="1"/>
    <col min="20" max="20" width="2.796875" customWidth="1"/>
    <col min="21" max="21" width="6.19921875" customWidth="1"/>
    <col min="22" max="22" width="71.69921875" style="69" customWidth="1"/>
    <col min="23" max="23" width="10.19921875" bestFit="1" customWidth="1"/>
  </cols>
  <sheetData>
    <row r="2" spans="2:22" s="59" customFormat="1" ht="36" customHeight="1"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60"/>
      <c r="V2" s="68">
        <f xml:space="preserve"> LEN(V3)</f>
        <v>332</v>
      </c>
    </row>
    <row r="3" spans="2:22" s="76" customFormat="1" ht="60" customHeight="1">
      <c r="B3" s="74"/>
      <c r="C3" s="75"/>
      <c r="D3" s="96" t="s">
        <v>222</v>
      </c>
      <c r="E3" s="96" t="s">
        <v>259</v>
      </c>
      <c r="F3" s="96" t="s">
        <v>242</v>
      </c>
      <c r="G3" s="96" t="s">
        <v>385</v>
      </c>
      <c r="H3" s="96" t="s">
        <v>199</v>
      </c>
      <c r="I3" s="96" t="s">
        <v>200</v>
      </c>
      <c r="J3" s="96" t="s">
        <v>221</v>
      </c>
      <c r="K3" s="96" t="s">
        <v>386</v>
      </c>
      <c r="L3" s="96"/>
      <c r="M3" s="96"/>
      <c r="N3" s="96"/>
      <c r="O3" s="96"/>
      <c r="P3" s="96"/>
      <c r="Q3" s="96"/>
      <c r="R3" s="96"/>
      <c r="S3" s="73"/>
      <c r="T3" s="71"/>
      <c r="V3" s="105" t="s">
        <v>330</v>
      </c>
    </row>
    <row r="4" spans="2:22" s="1" customFormat="1" ht="36" customHeight="1">
      <c r="B4" s="65"/>
      <c r="D4" s="97" t="s">
        <v>308</v>
      </c>
      <c r="E4" s="97" t="s">
        <v>320</v>
      </c>
      <c r="F4" s="97" t="s">
        <v>316</v>
      </c>
      <c r="G4" s="97" t="s">
        <v>441</v>
      </c>
      <c r="H4" s="97" t="s">
        <v>262</v>
      </c>
      <c r="I4" s="97" t="s">
        <v>264</v>
      </c>
      <c r="J4" s="97" t="s">
        <v>266</v>
      </c>
      <c r="K4" s="97" t="s">
        <v>443</v>
      </c>
      <c r="L4" s="97"/>
      <c r="M4" s="97"/>
      <c r="N4" s="97"/>
      <c r="O4" s="97"/>
      <c r="P4" s="97"/>
      <c r="Q4" s="97"/>
      <c r="R4" s="97"/>
      <c r="S4" s="53"/>
      <c r="V4" s="106"/>
    </row>
    <row r="5" spans="2:22" s="1" customFormat="1" ht="80.099999999999994" customHeight="1">
      <c r="B5" s="66">
        <v>1</v>
      </c>
      <c r="D5" s="98" t="s">
        <v>220</v>
      </c>
      <c r="E5" s="98" t="s">
        <v>251</v>
      </c>
      <c r="F5" s="98" t="s">
        <v>230</v>
      </c>
      <c r="G5" s="103" t="s">
        <v>231</v>
      </c>
      <c r="H5" s="98" t="s">
        <v>168</v>
      </c>
      <c r="I5" s="98" t="s">
        <v>169</v>
      </c>
      <c r="J5" s="98" t="s">
        <v>219</v>
      </c>
      <c r="K5" s="98" t="s">
        <v>331</v>
      </c>
      <c r="L5" s="98"/>
      <c r="M5" s="98"/>
      <c r="N5" s="98"/>
      <c r="O5" s="98"/>
      <c r="P5" s="98"/>
      <c r="Q5" s="98"/>
      <c r="R5" s="98"/>
      <c r="S5" s="54"/>
      <c r="V5" s="106"/>
    </row>
    <row r="6" spans="2:22" s="50" customFormat="1" ht="36" customHeight="1">
      <c r="B6" s="67"/>
      <c r="C6" s="51"/>
      <c r="D6" s="99" t="s">
        <v>309</v>
      </c>
      <c r="E6" s="99" t="s">
        <v>321</v>
      </c>
      <c r="F6" s="99" t="s">
        <v>317</v>
      </c>
      <c r="G6" s="99" t="s">
        <v>442</v>
      </c>
      <c r="H6" s="99" t="s">
        <v>263</v>
      </c>
      <c r="I6" s="99" t="s">
        <v>265</v>
      </c>
      <c r="J6" s="99" t="s">
        <v>267</v>
      </c>
      <c r="K6" s="99" t="s">
        <v>444</v>
      </c>
      <c r="L6" s="99"/>
      <c r="M6" s="99"/>
      <c r="N6" s="99"/>
      <c r="O6" s="99"/>
      <c r="P6" s="99"/>
      <c r="Q6" s="99"/>
      <c r="R6" s="99"/>
      <c r="S6" s="55"/>
      <c r="V6" s="106"/>
    </row>
    <row r="7" spans="2:22" s="49" customFormat="1" ht="60" customHeight="1">
      <c r="B7" s="64"/>
      <c r="C7" s="56"/>
      <c r="D7" s="100" t="s">
        <v>387</v>
      </c>
      <c r="E7" s="100" t="s">
        <v>388</v>
      </c>
      <c r="F7" s="100"/>
      <c r="G7" s="100" t="s">
        <v>201</v>
      </c>
      <c r="H7" s="100" t="s">
        <v>202</v>
      </c>
      <c r="I7" s="100" t="s">
        <v>203</v>
      </c>
      <c r="J7" s="100" t="s">
        <v>389</v>
      </c>
      <c r="K7" s="100" t="s">
        <v>258</v>
      </c>
      <c r="L7" s="100" t="s">
        <v>390</v>
      </c>
      <c r="M7" s="100"/>
      <c r="N7" s="101"/>
      <c r="O7" s="101" t="s">
        <v>213</v>
      </c>
      <c r="P7" s="101" t="s">
        <v>215</v>
      </c>
      <c r="Q7" s="101"/>
      <c r="R7" s="101" t="s">
        <v>255</v>
      </c>
      <c r="S7" s="57"/>
      <c r="V7" s="106"/>
    </row>
    <row r="8" spans="2:22" s="1" customFormat="1" ht="36" customHeight="1">
      <c r="B8" s="65"/>
      <c r="C8" s="52"/>
      <c r="D8" s="97" t="s">
        <v>445</v>
      </c>
      <c r="E8" s="97" t="s">
        <v>447</v>
      </c>
      <c r="F8" s="97"/>
      <c r="G8" s="97" t="s">
        <v>274</v>
      </c>
      <c r="H8" s="97" t="s">
        <v>276</v>
      </c>
      <c r="I8" s="97" t="s">
        <v>278</v>
      </c>
      <c r="J8" s="97" t="s">
        <v>449</v>
      </c>
      <c r="K8" s="97" t="s">
        <v>310</v>
      </c>
      <c r="L8" s="97" t="s">
        <v>451</v>
      </c>
      <c r="M8" s="97"/>
      <c r="N8" s="97"/>
      <c r="O8" s="97" t="s">
        <v>302</v>
      </c>
      <c r="P8" s="97" t="s">
        <v>260</v>
      </c>
      <c r="Q8" s="97"/>
      <c r="R8" s="97" t="s">
        <v>298</v>
      </c>
      <c r="S8" s="53"/>
      <c r="V8" s="106"/>
    </row>
    <row r="9" spans="2:22" s="1" customFormat="1" ht="80.099999999999994" customHeight="1">
      <c r="B9" s="66">
        <f>B5+1</f>
        <v>2</v>
      </c>
      <c r="C9" s="52"/>
      <c r="D9" s="98" t="s">
        <v>332</v>
      </c>
      <c r="E9" s="98" t="s">
        <v>333</v>
      </c>
      <c r="F9" s="98" t="s">
        <v>167</v>
      </c>
      <c r="G9" s="98" t="s">
        <v>183</v>
      </c>
      <c r="H9" s="98" t="s">
        <v>184</v>
      </c>
      <c r="I9" s="98" t="s">
        <v>185</v>
      </c>
      <c r="J9" s="98" t="s">
        <v>334</v>
      </c>
      <c r="K9" s="98" t="s">
        <v>194</v>
      </c>
      <c r="L9" s="98" t="s">
        <v>335</v>
      </c>
      <c r="M9" s="98" t="s">
        <v>171</v>
      </c>
      <c r="N9" s="98" t="s">
        <v>186</v>
      </c>
      <c r="O9" s="98" t="s">
        <v>209</v>
      </c>
      <c r="P9" s="98" t="s">
        <v>211</v>
      </c>
      <c r="Q9" s="103" t="s">
        <v>187</v>
      </c>
      <c r="R9" s="98" t="s">
        <v>249</v>
      </c>
      <c r="S9" s="54"/>
      <c r="T9" s="71"/>
      <c r="V9" s="106"/>
    </row>
    <row r="10" spans="2:22" s="1" customFormat="1" ht="36" customHeight="1">
      <c r="B10" s="67"/>
      <c r="C10" s="52"/>
      <c r="D10" s="99" t="s">
        <v>446</v>
      </c>
      <c r="E10" s="99" t="s">
        <v>448</v>
      </c>
      <c r="F10" s="99"/>
      <c r="G10" s="99" t="s">
        <v>275</v>
      </c>
      <c r="H10" s="99" t="s">
        <v>277</v>
      </c>
      <c r="I10" s="99" t="s">
        <v>279</v>
      </c>
      <c r="J10" s="99" t="s">
        <v>450</v>
      </c>
      <c r="K10" s="99" t="s">
        <v>311</v>
      </c>
      <c r="L10" s="99" t="s">
        <v>452</v>
      </c>
      <c r="M10" s="99"/>
      <c r="N10" s="99"/>
      <c r="O10" s="99" t="s">
        <v>303</v>
      </c>
      <c r="P10" s="99" t="s">
        <v>261</v>
      </c>
      <c r="Q10" s="99"/>
      <c r="R10" s="99" t="s">
        <v>299</v>
      </c>
      <c r="S10" s="58"/>
      <c r="V10" s="106"/>
    </row>
    <row r="11" spans="2:22" s="79" customFormat="1" ht="60" customHeight="1">
      <c r="B11" s="77"/>
      <c r="C11" s="78"/>
      <c r="D11" s="100" t="s">
        <v>204</v>
      </c>
      <c r="E11" s="100" t="s">
        <v>391</v>
      </c>
      <c r="F11" s="100" t="s">
        <v>256</v>
      </c>
      <c r="G11" s="100" t="s">
        <v>239</v>
      </c>
      <c r="H11" s="100"/>
      <c r="I11" s="100" t="s">
        <v>392</v>
      </c>
      <c r="J11" s="100" t="s">
        <v>235</v>
      </c>
      <c r="K11" s="100" t="s">
        <v>393</v>
      </c>
      <c r="L11" s="100" t="s">
        <v>204</v>
      </c>
      <c r="M11" s="100" t="s">
        <v>394</v>
      </c>
      <c r="N11" s="102" t="s">
        <v>243</v>
      </c>
      <c r="O11" s="102"/>
      <c r="P11" s="100"/>
      <c r="Q11" s="100" t="s">
        <v>258</v>
      </c>
      <c r="R11" s="100" t="s">
        <v>395</v>
      </c>
      <c r="S11" s="57"/>
      <c r="V11" s="106"/>
    </row>
    <row r="12" spans="2:22" s="1" customFormat="1" ht="36" customHeight="1">
      <c r="B12" s="65"/>
      <c r="C12" s="52"/>
      <c r="D12" s="97" t="s">
        <v>312</v>
      </c>
      <c r="E12" s="97" t="s">
        <v>453</v>
      </c>
      <c r="F12" s="97" t="s">
        <v>300</v>
      </c>
      <c r="G12" s="97" t="s">
        <v>284</v>
      </c>
      <c r="H12" s="97"/>
      <c r="I12" s="97" t="s">
        <v>455</v>
      </c>
      <c r="J12" s="97" t="s">
        <v>296</v>
      </c>
      <c r="K12" s="97" t="s">
        <v>457</v>
      </c>
      <c r="L12" s="97" t="s">
        <v>312</v>
      </c>
      <c r="M12" s="97" t="s">
        <v>459</v>
      </c>
      <c r="N12" s="97" t="s">
        <v>318</v>
      </c>
      <c r="O12" s="97"/>
      <c r="P12" s="97"/>
      <c r="Q12" s="97" t="s">
        <v>310</v>
      </c>
      <c r="R12" s="97" t="s">
        <v>461</v>
      </c>
      <c r="S12" s="53"/>
      <c r="V12" s="106"/>
    </row>
    <row r="13" spans="2:22" s="1" customFormat="1" ht="80.099999999999994" customHeight="1">
      <c r="B13" s="66">
        <f>B9+1</f>
        <v>3</v>
      </c>
      <c r="C13" s="52"/>
      <c r="D13" s="98" t="s">
        <v>188</v>
      </c>
      <c r="E13" s="98" t="s">
        <v>336</v>
      </c>
      <c r="F13" s="98" t="s">
        <v>226</v>
      </c>
      <c r="G13" s="98" t="s">
        <v>227</v>
      </c>
      <c r="H13" s="98" t="s">
        <v>337</v>
      </c>
      <c r="I13" s="98" t="s">
        <v>338</v>
      </c>
      <c r="J13" s="98" t="s">
        <v>223</v>
      </c>
      <c r="K13" s="98" t="s">
        <v>339</v>
      </c>
      <c r="L13" s="98" t="s">
        <v>188</v>
      </c>
      <c r="M13" s="98" t="s">
        <v>340</v>
      </c>
      <c r="N13" s="98" t="s">
        <v>231</v>
      </c>
      <c r="O13" s="98" t="s">
        <v>337</v>
      </c>
      <c r="P13" s="98" t="s">
        <v>189</v>
      </c>
      <c r="Q13" s="98" t="s">
        <v>194</v>
      </c>
      <c r="R13" s="98" t="s">
        <v>341</v>
      </c>
      <c r="S13" s="54"/>
      <c r="V13" s="106"/>
    </row>
    <row r="14" spans="2:22" s="1" customFormat="1" ht="36" customHeight="1">
      <c r="B14" s="67"/>
      <c r="C14" s="52"/>
      <c r="D14" s="99" t="s">
        <v>313</v>
      </c>
      <c r="E14" s="99" t="s">
        <v>454</v>
      </c>
      <c r="F14" s="99" t="s">
        <v>301</v>
      </c>
      <c r="G14" s="99" t="s">
        <v>285</v>
      </c>
      <c r="H14" s="99"/>
      <c r="I14" s="99" t="s">
        <v>456</v>
      </c>
      <c r="J14" s="99" t="s">
        <v>297</v>
      </c>
      <c r="K14" s="99" t="s">
        <v>458</v>
      </c>
      <c r="L14" s="99" t="s">
        <v>313</v>
      </c>
      <c r="M14" s="99" t="s">
        <v>460</v>
      </c>
      <c r="N14" s="99" t="s">
        <v>319</v>
      </c>
      <c r="O14" s="99"/>
      <c r="P14" s="99"/>
      <c r="Q14" s="99" t="s">
        <v>311</v>
      </c>
      <c r="R14" s="99" t="s">
        <v>462</v>
      </c>
      <c r="S14" s="58"/>
      <c r="V14" s="106"/>
    </row>
    <row r="15" spans="2:22" s="82" customFormat="1" ht="60" customHeight="1">
      <c r="B15" s="74"/>
      <c r="C15" s="80"/>
      <c r="D15" s="100" t="s">
        <v>201</v>
      </c>
      <c r="E15" s="100" t="s">
        <v>202</v>
      </c>
      <c r="F15" s="100" t="s">
        <v>203</v>
      </c>
      <c r="G15" s="100"/>
      <c r="H15" s="100"/>
      <c r="I15" s="100" t="s">
        <v>206</v>
      </c>
      <c r="J15" s="100" t="s">
        <v>239</v>
      </c>
      <c r="K15" s="100" t="s">
        <v>391</v>
      </c>
      <c r="L15" s="100" t="s">
        <v>214</v>
      </c>
      <c r="M15" s="100" t="s">
        <v>396</v>
      </c>
      <c r="N15" s="100" t="s">
        <v>397</v>
      </c>
      <c r="O15" s="100" t="s">
        <v>398</v>
      </c>
      <c r="P15" s="100" t="s">
        <v>236</v>
      </c>
      <c r="Q15" s="101" t="s">
        <v>399</v>
      </c>
      <c r="R15" s="101" t="s">
        <v>257</v>
      </c>
      <c r="S15" s="81"/>
      <c r="V15" s="106"/>
    </row>
    <row r="16" spans="2:22" s="1" customFormat="1" ht="36" customHeight="1">
      <c r="B16" s="65"/>
      <c r="C16" s="52"/>
      <c r="D16" s="97" t="s">
        <v>274</v>
      </c>
      <c r="E16" s="97" t="s">
        <v>276</v>
      </c>
      <c r="F16" s="97" t="s">
        <v>278</v>
      </c>
      <c r="G16" s="97"/>
      <c r="H16" s="97"/>
      <c r="I16" s="97" t="s">
        <v>282</v>
      </c>
      <c r="J16" s="97" t="s">
        <v>284</v>
      </c>
      <c r="K16" s="97" t="s">
        <v>453</v>
      </c>
      <c r="L16" s="97" t="s">
        <v>326</v>
      </c>
      <c r="M16" s="97" t="s">
        <v>463</v>
      </c>
      <c r="N16" s="97" t="s">
        <v>465</v>
      </c>
      <c r="O16" s="97" t="s">
        <v>467</v>
      </c>
      <c r="P16" s="97" t="s">
        <v>322</v>
      </c>
      <c r="Q16" s="97" t="s">
        <v>469</v>
      </c>
      <c r="R16" s="97" t="s">
        <v>306</v>
      </c>
      <c r="S16" s="53"/>
      <c r="V16" s="106"/>
    </row>
    <row r="17" spans="2:22" s="1" customFormat="1" ht="80.099999999999994" customHeight="1">
      <c r="B17" s="66">
        <f>B13+1</f>
        <v>4</v>
      </c>
      <c r="C17" s="52"/>
      <c r="D17" s="98" t="s">
        <v>183</v>
      </c>
      <c r="E17" s="98" t="s">
        <v>184</v>
      </c>
      <c r="F17" s="98" t="s">
        <v>185</v>
      </c>
      <c r="G17" s="98" t="s">
        <v>171</v>
      </c>
      <c r="H17" s="98" t="s">
        <v>186</v>
      </c>
      <c r="I17" s="98" t="s">
        <v>170</v>
      </c>
      <c r="J17" s="98" t="s">
        <v>227</v>
      </c>
      <c r="K17" s="98" t="s">
        <v>336</v>
      </c>
      <c r="L17" s="98" t="s">
        <v>210</v>
      </c>
      <c r="M17" s="98" t="s">
        <v>342</v>
      </c>
      <c r="N17" s="98" t="s">
        <v>343</v>
      </c>
      <c r="O17" s="98" t="s">
        <v>344</v>
      </c>
      <c r="P17" s="98" t="s">
        <v>224</v>
      </c>
      <c r="Q17" s="98" t="s">
        <v>345</v>
      </c>
      <c r="R17" s="98" t="s">
        <v>250</v>
      </c>
      <c r="S17" s="54"/>
      <c r="V17" s="106"/>
    </row>
    <row r="18" spans="2:22" s="1" customFormat="1" ht="36" customHeight="1">
      <c r="B18" s="67"/>
      <c r="C18" s="52"/>
      <c r="D18" s="99" t="s">
        <v>275</v>
      </c>
      <c r="E18" s="99" t="s">
        <v>277</v>
      </c>
      <c r="F18" s="99" t="s">
        <v>279</v>
      </c>
      <c r="G18" s="99"/>
      <c r="H18" s="99"/>
      <c r="I18" s="99" t="s">
        <v>283</v>
      </c>
      <c r="J18" s="99" t="s">
        <v>285</v>
      </c>
      <c r="K18" s="99" t="s">
        <v>454</v>
      </c>
      <c r="L18" s="99" t="s">
        <v>327</v>
      </c>
      <c r="M18" s="99" t="s">
        <v>464</v>
      </c>
      <c r="N18" s="99" t="s">
        <v>466</v>
      </c>
      <c r="O18" s="99" t="s">
        <v>468</v>
      </c>
      <c r="P18" s="99" t="s">
        <v>323</v>
      </c>
      <c r="Q18" s="99" t="s">
        <v>470</v>
      </c>
      <c r="R18" s="99" t="s">
        <v>307</v>
      </c>
      <c r="S18" s="58"/>
      <c r="V18" s="106"/>
    </row>
    <row r="19" spans="2:22" s="82" customFormat="1" ht="60" customHeight="1">
      <c r="B19" s="74"/>
      <c r="C19" s="80"/>
      <c r="D19" s="102" t="s">
        <v>400</v>
      </c>
      <c r="E19" s="100"/>
      <c r="F19" s="100" t="s">
        <v>401</v>
      </c>
      <c r="G19" s="100" t="s">
        <v>206</v>
      </c>
      <c r="H19" s="100" t="s">
        <v>391</v>
      </c>
      <c r="I19" s="100" t="s">
        <v>253</v>
      </c>
      <c r="J19" s="100"/>
      <c r="K19" s="100" t="s">
        <v>402</v>
      </c>
      <c r="L19" s="100" t="s">
        <v>255</v>
      </c>
      <c r="M19" s="100" t="s">
        <v>394</v>
      </c>
      <c r="N19" s="100" t="s">
        <v>243</v>
      </c>
      <c r="O19" s="100"/>
      <c r="P19" s="100" t="s">
        <v>205</v>
      </c>
      <c r="Q19" s="100" t="s">
        <v>401</v>
      </c>
      <c r="R19" s="100" t="s">
        <v>403</v>
      </c>
      <c r="S19" s="81"/>
      <c r="V19" s="106"/>
    </row>
    <row r="20" spans="2:22" s="1" customFormat="1" ht="36" customHeight="1">
      <c r="B20" s="65"/>
      <c r="C20" s="52"/>
      <c r="D20" s="97" t="s">
        <v>471</v>
      </c>
      <c r="E20" s="97"/>
      <c r="F20" s="97" t="s">
        <v>473</v>
      </c>
      <c r="G20" s="97" t="s">
        <v>282</v>
      </c>
      <c r="H20" s="97" t="s">
        <v>453</v>
      </c>
      <c r="I20" s="97" t="s">
        <v>268</v>
      </c>
      <c r="J20" s="97"/>
      <c r="K20" s="97" t="s">
        <v>475</v>
      </c>
      <c r="L20" s="97" t="s">
        <v>298</v>
      </c>
      <c r="M20" s="97" t="s">
        <v>459</v>
      </c>
      <c r="N20" s="97" t="s">
        <v>318</v>
      </c>
      <c r="O20" s="97"/>
      <c r="P20" s="97" t="s">
        <v>324</v>
      </c>
      <c r="Q20" s="97" t="s">
        <v>473</v>
      </c>
      <c r="R20" s="97" t="s">
        <v>477</v>
      </c>
      <c r="S20" s="53"/>
      <c r="V20" s="106"/>
    </row>
    <row r="21" spans="2:22" s="1" customFormat="1" ht="80.099999999999994" customHeight="1">
      <c r="B21" s="66">
        <f>B17+1</f>
        <v>5</v>
      </c>
      <c r="C21" s="52"/>
      <c r="D21" s="98" t="s">
        <v>346</v>
      </c>
      <c r="E21" s="98" t="s">
        <v>167</v>
      </c>
      <c r="F21" s="98" t="s">
        <v>347</v>
      </c>
      <c r="G21" s="98" t="s">
        <v>170</v>
      </c>
      <c r="H21" s="98" t="s">
        <v>336</v>
      </c>
      <c r="I21" s="98" t="s">
        <v>348</v>
      </c>
      <c r="J21" s="98" t="s">
        <v>167</v>
      </c>
      <c r="K21" s="98" t="s">
        <v>349</v>
      </c>
      <c r="L21" s="98" t="s">
        <v>249</v>
      </c>
      <c r="M21" s="98" t="s">
        <v>340</v>
      </c>
      <c r="N21" s="98" t="s">
        <v>231</v>
      </c>
      <c r="O21" s="98" t="s">
        <v>172</v>
      </c>
      <c r="P21" s="98" t="s">
        <v>190</v>
      </c>
      <c r="Q21" s="98" t="s">
        <v>347</v>
      </c>
      <c r="R21" s="98" t="s">
        <v>350</v>
      </c>
      <c r="S21" s="54"/>
      <c r="V21" s="106"/>
    </row>
    <row r="22" spans="2:22" s="1" customFormat="1" ht="36" customHeight="1">
      <c r="B22" s="67"/>
      <c r="C22" s="52"/>
      <c r="D22" s="99" t="s">
        <v>472</v>
      </c>
      <c r="E22" s="99"/>
      <c r="F22" s="99" t="s">
        <v>474</v>
      </c>
      <c r="G22" s="99" t="s">
        <v>283</v>
      </c>
      <c r="H22" s="99" t="s">
        <v>454</v>
      </c>
      <c r="I22" s="99" t="s">
        <v>269</v>
      </c>
      <c r="J22" s="99"/>
      <c r="K22" s="99" t="s">
        <v>476</v>
      </c>
      <c r="L22" s="99" t="s">
        <v>299</v>
      </c>
      <c r="M22" s="99" t="s">
        <v>460</v>
      </c>
      <c r="N22" s="99" t="s">
        <v>319</v>
      </c>
      <c r="O22" s="99"/>
      <c r="P22" s="99" t="s">
        <v>325</v>
      </c>
      <c r="Q22" s="99" t="s">
        <v>474</v>
      </c>
      <c r="R22" s="99" t="s">
        <v>478</v>
      </c>
      <c r="S22" s="58"/>
      <c r="V22" s="107"/>
    </row>
    <row r="23" spans="2:22" s="82" customFormat="1" ht="60" customHeight="1">
      <c r="B23" s="74"/>
      <c r="C23" s="80"/>
      <c r="D23" s="100" t="s">
        <v>204</v>
      </c>
      <c r="E23" s="100"/>
      <c r="F23" s="100" t="s">
        <v>201</v>
      </c>
      <c r="G23" s="100" t="s">
        <v>202</v>
      </c>
      <c r="H23" s="100" t="s">
        <v>203</v>
      </c>
      <c r="I23" s="100"/>
      <c r="J23" s="100" t="s">
        <v>258</v>
      </c>
      <c r="K23" s="100" t="s">
        <v>218</v>
      </c>
      <c r="L23" s="101" t="s">
        <v>398</v>
      </c>
      <c r="M23" s="100" t="s">
        <v>236</v>
      </c>
      <c r="N23" s="100" t="s">
        <v>399</v>
      </c>
      <c r="O23" s="100" t="s">
        <v>257</v>
      </c>
      <c r="P23" s="100" t="s">
        <v>400</v>
      </c>
      <c r="Q23" s="100"/>
      <c r="R23" s="100" t="s">
        <v>404</v>
      </c>
      <c r="S23" s="81"/>
      <c r="V23" s="83"/>
    </row>
    <row r="24" spans="2:22" s="1" customFormat="1" ht="36" customHeight="1">
      <c r="B24" s="65"/>
      <c r="C24" s="52"/>
      <c r="D24" s="97" t="s">
        <v>312</v>
      </c>
      <c r="E24" s="97"/>
      <c r="F24" s="97" t="s">
        <v>274</v>
      </c>
      <c r="G24" s="97" t="s">
        <v>276</v>
      </c>
      <c r="H24" s="97" t="s">
        <v>278</v>
      </c>
      <c r="I24" s="97"/>
      <c r="J24" s="97" t="s">
        <v>310</v>
      </c>
      <c r="K24" s="97" t="s">
        <v>280</v>
      </c>
      <c r="L24" s="97" t="s">
        <v>467</v>
      </c>
      <c r="M24" s="97" t="s">
        <v>322</v>
      </c>
      <c r="N24" s="97" t="s">
        <v>469</v>
      </c>
      <c r="O24" s="97" t="s">
        <v>306</v>
      </c>
      <c r="P24" s="97" t="s">
        <v>471</v>
      </c>
      <c r="Q24" s="97"/>
      <c r="R24" s="97" t="s">
        <v>479</v>
      </c>
      <c r="S24" s="53"/>
      <c r="V24" s="69"/>
    </row>
    <row r="25" spans="2:22" s="1" customFormat="1" ht="80.099999999999994" customHeight="1">
      <c r="B25" s="66">
        <f>B21+1</f>
        <v>6</v>
      </c>
      <c r="C25" s="52"/>
      <c r="D25" s="98" t="s">
        <v>188</v>
      </c>
      <c r="E25" s="98" t="s">
        <v>337</v>
      </c>
      <c r="F25" s="98" t="s">
        <v>183</v>
      </c>
      <c r="G25" s="98" t="s">
        <v>184</v>
      </c>
      <c r="H25" s="98" t="s">
        <v>185</v>
      </c>
      <c r="I25" s="98" t="s">
        <v>187</v>
      </c>
      <c r="J25" s="98" t="s">
        <v>194</v>
      </c>
      <c r="K25" s="98" t="s">
        <v>212</v>
      </c>
      <c r="L25" s="98" t="s">
        <v>344</v>
      </c>
      <c r="M25" s="98" t="s">
        <v>224</v>
      </c>
      <c r="N25" s="98" t="s">
        <v>345</v>
      </c>
      <c r="O25" s="98" t="s">
        <v>250</v>
      </c>
      <c r="P25" s="98" t="s">
        <v>346</v>
      </c>
      <c r="Q25" s="98" t="s">
        <v>167</v>
      </c>
      <c r="R25" s="98" t="s">
        <v>252</v>
      </c>
      <c r="S25" s="54"/>
      <c r="V25" s="69"/>
    </row>
    <row r="26" spans="2:22" s="1" customFormat="1" ht="36" customHeight="1">
      <c r="B26" s="67"/>
      <c r="C26" s="52"/>
      <c r="D26" s="99" t="s">
        <v>313</v>
      </c>
      <c r="E26" s="99"/>
      <c r="F26" s="99" t="s">
        <v>275</v>
      </c>
      <c r="G26" s="99" t="s">
        <v>277</v>
      </c>
      <c r="H26" s="99" t="s">
        <v>279</v>
      </c>
      <c r="I26" s="99"/>
      <c r="J26" s="99" t="s">
        <v>311</v>
      </c>
      <c r="K26" s="99" t="s">
        <v>281</v>
      </c>
      <c r="L26" s="99" t="s">
        <v>468</v>
      </c>
      <c r="M26" s="99" t="s">
        <v>323</v>
      </c>
      <c r="N26" s="99" t="s">
        <v>470</v>
      </c>
      <c r="O26" s="99" t="s">
        <v>307</v>
      </c>
      <c r="P26" s="99" t="s">
        <v>472</v>
      </c>
      <c r="Q26" s="99"/>
      <c r="R26" s="99" t="s">
        <v>480</v>
      </c>
      <c r="S26" s="58"/>
      <c r="U26" s="1" t="str">
        <f xml:space="preserve"> MID($N$26,3,1)</f>
        <v>ˉ</v>
      </c>
      <c r="V26" s="69"/>
    </row>
    <row r="27" spans="2:22" s="82" customFormat="1" ht="60" customHeight="1">
      <c r="B27" s="74"/>
      <c r="C27" s="80"/>
      <c r="D27" s="100" t="s">
        <v>405</v>
      </c>
      <c r="E27" s="100" t="s">
        <v>398</v>
      </c>
      <c r="F27" s="100" t="s">
        <v>236</v>
      </c>
      <c r="G27" s="102" t="s">
        <v>399</v>
      </c>
      <c r="H27" s="102" t="s">
        <v>257</v>
      </c>
      <c r="I27" s="102" t="s">
        <v>400</v>
      </c>
      <c r="J27" s="100"/>
      <c r="K27" s="100" t="s">
        <v>206</v>
      </c>
      <c r="L27" s="100" t="s">
        <v>391</v>
      </c>
      <c r="M27" s="100" t="s">
        <v>398</v>
      </c>
      <c r="N27" s="100" t="s">
        <v>236</v>
      </c>
      <c r="O27" s="101" t="s">
        <v>399</v>
      </c>
      <c r="P27" s="101" t="s">
        <v>257</v>
      </c>
      <c r="Q27" s="102" t="s">
        <v>400</v>
      </c>
      <c r="R27" s="100"/>
      <c r="S27" s="81"/>
      <c r="U27" s="82" t="str">
        <f xml:space="preserve"> MID($N$26,4,1)</f>
        <v/>
      </c>
      <c r="V27" s="83"/>
    </row>
    <row r="28" spans="2:22" s="1" customFormat="1" ht="36" customHeight="1">
      <c r="B28" s="65"/>
      <c r="C28" s="52"/>
      <c r="D28" s="97" t="s">
        <v>481</v>
      </c>
      <c r="E28" s="97" t="s">
        <v>467</v>
      </c>
      <c r="F28" s="97" t="s">
        <v>322</v>
      </c>
      <c r="G28" s="97" t="s">
        <v>469</v>
      </c>
      <c r="H28" s="97" t="s">
        <v>306</v>
      </c>
      <c r="I28" s="97" t="s">
        <v>471</v>
      </c>
      <c r="J28" s="97"/>
      <c r="K28" s="97" t="s">
        <v>282</v>
      </c>
      <c r="L28" s="97" t="s">
        <v>453</v>
      </c>
      <c r="M28" s="97" t="s">
        <v>467</v>
      </c>
      <c r="N28" s="97" t="s">
        <v>322</v>
      </c>
      <c r="O28" s="97" t="s">
        <v>469</v>
      </c>
      <c r="P28" s="97" t="s">
        <v>306</v>
      </c>
      <c r="Q28" s="97" t="s">
        <v>471</v>
      </c>
      <c r="R28" s="97"/>
      <c r="S28" s="53"/>
      <c r="U28" s="82" t="str">
        <f t="shared" ref="U28:U32" si="0" xml:space="preserve"> MID($N$26,4,1)</f>
        <v/>
      </c>
      <c r="V28" s="69"/>
    </row>
    <row r="29" spans="2:22" s="1" customFormat="1" ht="80.099999999999994" customHeight="1">
      <c r="B29" s="66">
        <f>B25+1</f>
        <v>7</v>
      </c>
      <c r="C29" s="52"/>
      <c r="D29" s="98" t="s">
        <v>351</v>
      </c>
      <c r="E29" s="98" t="s">
        <v>344</v>
      </c>
      <c r="F29" s="98" t="s">
        <v>224</v>
      </c>
      <c r="G29" s="98" t="s">
        <v>345</v>
      </c>
      <c r="H29" s="98" t="s">
        <v>250</v>
      </c>
      <c r="I29" s="98" t="s">
        <v>346</v>
      </c>
      <c r="J29" s="98" t="s">
        <v>167</v>
      </c>
      <c r="K29" s="98" t="s">
        <v>170</v>
      </c>
      <c r="L29" s="98" t="s">
        <v>336</v>
      </c>
      <c r="M29" s="98" t="s">
        <v>344</v>
      </c>
      <c r="N29" s="98" t="s">
        <v>224</v>
      </c>
      <c r="O29" s="98" t="s">
        <v>345</v>
      </c>
      <c r="P29" s="98" t="s">
        <v>250</v>
      </c>
      <c r="Q29" s="98" t="s">
        <v>346</v>
      </c>
      <c r="R29" s="94" t="s">
        <v>172</v>
      </c>
      <c r="S29" s="54"/>
      <c r="U29" s="82" t="str">
        <f t="shared" si="0"/>
        <v/>
      </c>
      <c r="V29" s="69"/>
    </row>
    <row r="30" spans="2:22" s="1" customFormat="1" ht="36" customHeight="1">
      <c r="B30" s="67"/>
      <c r="C30" s="52"/>
      <c r="D30" s="99" t="s">
        <v>482</v>
      </c>
      <c r="E30" s="99" t="s">
        <v>468</v>
      </c>
      <c r="F30" s="99" t="s">
        <v>323</v>
      </c>
      <c r="G30" s="99" t="s">
        <v>470</v>
      </c>
      <c r="H30" s="99" t="s">
        <v>307</v>
      </c>
      <c r="I30" s="99" t="s">
        <v>472</v>
      </c>
      <c r="J30" s="99"/>
      <c r="K30" s="99" t="s">
        <v>283</v>
      </c>
      <c r="L30" s="99" t="s">
        <v>454</v>
      </c>
      <c r="M30" s="99" t="s">
        <v>468</v>
      </c>
      <c r="N30" s="99" t="s">
        <v>323</v>
      </c>
      <c r="O30" s="99" t="s">
        <v>470</v>
      </c>
      <c r="P30" s="99" t="s">
        <v>307</v>
      </c>
      <c r="Q30" s="99" t="s">
        <v>472</v>
      </c>
      <c r="R30" s="99"/>
      <c r="S30" s="58"/>
      <c r="U30" s="82" t="str">
        <f t="shared" si="0"/>
        <v/>
      </c>
      <c r="V30" s="69"/>
    </row>
    <row r="31" spans="2:22" s="82" customFormat="1" ht="60" customHeight="1">
      <c r="B31" s="74"/>
      <c r="C31" s="8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81"/>
      <c r="U31" s="82" t="str">
        <f t="shared" si="0"/>
        <v/>
      </c>
      <c r="V31" s="83"/>
    </row>
    <row r="32" spans="2:22" s="1" customFormat="1" ht="36" customHeight="1">
      <c r="B32" s="65"/>
      <c r="C32" s="52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53"/>
      <c r="U32" s="82" t="str">
        <f t="shared" si="0"/>
        <v/>
      </c>
      <c r="V32" s="69"/>
    </row>
    <row r="33" spans="2:22" s="1" customFormat="1" ht="80.099999999999994" customHeight="1">
      <c r="B33" s="66">
        <f>B29+1</f>
        <v>8</v>
      </c>
      <c r="C33" s="52"/>
      <c r="D33" s="98"/>
      <c r="E33" s="98"/>
      <c r="F33" s="98"/>
      <c r="G33" s="98"/>
      <c r="H33" s="98"/>
      <c r="I33" s="98"/>
      <c r="J33" s="103"/>
      <c r="K33" s="98"/>
      <c r="L33" s="98"/>
      <c r="M33" s="98"/>
      <c r="N33" s="98"/>
      <c r="O33" s="98"/>
      <c r="P33" s="98"/>
      <c r="Q33" s="98"/>
      <c r="R33" s="98"/>
      <c r="S33" s="54"/>
      <c r="V33" s="69"/>
    </row>
    <row r="34" spans="2:22" s="1" customFormat="1" ht="36" customHeight="1">
      <c r="B34" s="67"/>
      <c r="C34" s="52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58"/>
      <c r="V34" s="69"/>
    </row>
    <row r="35" spans="2:22" s="82" customFormat="1" ht="60" customHeight="1">
      <c r="B35" s="74"/>
      <c r="C35" s="80"/>
      <c r="D35" s="100" t="s">
        <v>201</v>
      </c>
      <c r="E35" s="100" t="s">
        <v>202</v>
      </c>
      <c r="F35" s="100" t="s">
        <v>203</v>
      </c>
      <c r="G35" s="100"/>
      <c r="H35" s="100" t="s">
        <v>406</v>
      </c>
      <c r="I35" s="100" t="s">
        <v>407</v>
      </c>
      <c r="J35" s="100" t="s">
        <v>393</v>
      </c>
      <c r="K35" s="100" t="s">
        <v>204</v>
      </c>
      <c r="L35" s="100"/>
      <c r="M35" s="100" t="s">
        <v>222</v>
      </c>
      <c r="N35" s="100" t="s">
        <v>408</v>
      </c>
      <c r="O35" s="100" t="s">
        <v>216</v>
      </c>
      <c r="P35" s="100" t="s">
        <v>205</v>
      </c>
      <c r="Q35" s="100" t="s">
        <v>218</v>
      </c>
      <c r="R35" s="100" t="s">
        <v>259</v>
      </c>
      <c r="S35" s="81"/>
      <c r="V35" s="83"/>
    </row>
    <row r="36" spans="2:22" s="1" customFormat="1" ht="36" customHeight="1">
      <c r="B36" s="65"/>
      <c r="C36" s="52"/>
      <c r="D36" s="97" t="s">
        <v>274</v>
      </c>
      <c r="E36" s="97" t="s">
        <v>276</v>
      </c>
      <c r="F36" s="97" t="s">
        <v>278</v>
      </c>
      <c r="G36" s="97"/>
      <c r="H36" s="97" t="s">
        <v>483</v>
      </c>
      <c r="I36" s="97" t="s">
        <v>485</v>
      </c>
      <c r="J36" s="97" t="s">
        <v>457</v>
      </c>
      <c r="K36" s="97" t="s">
        <v>312</v>
      </c>
      <c r="L36" s="97"/>
      <c r="M36" s="97" t="s">
        <v>308</v>
      </c>
      <c r="N36" s="97" t="s">
        <v>487</v>
      </c>
      <c r="O36" s="97" t="s">
        <v>314</v>
      </c>
      <c r="P36" s="97" t="s">
        <v>324</v>
      </c>
      <c r="Q36" s="97" t="s">
        <v>280</v>
      </c>
      <c r="R36" s="97" t="s">
        <v>320</v>
      </c>
      <c r="S36" s="53"/>
      <c r="V36" s="69"/>
    </row>
    <row r="37" spans="2:22" s="1" customFormat="1" ht="80.099999999999994" customHeight="1">
      <c r="B37" s="66">
        <f>B33+1</f>
        <v>9</v>
      </c>
      <c r="C37" s="52"/>
      <c r="D37" s="98" t="s">
        <v>183</v>
      </c>
      <c r="E37" s="98" t="s">
        <v>184</v>
      </c>
      <c r="F37" s="98" t="s">
        <v>185</v>
      </c>
      <c r="G37" s="98" t="s">
        <v>187</v>
      </c>
      <c r="H37" s="98" t="s">
        <v>352</v>
      </c>
      <c r="I37" s="98" t="s">
        <v>353</v>
      </c>
      <c r="J37" s="98" t="s">
        <v>339</v>
      </c>
      <c r="K37" s="98" t="s">
        <v>188</v>
      </c>
      <c r="L37" s="98" t="s">
        <v>337</v>
      </c>
      <c r="M37" s="98" t="s">
        <v>220</v>
      </c>
      <c r="N37" s="98" t="s">
        <v>354</v>
      </c>
      <c r="O37" s="98" t="s">
        <v>195</v>
      </c>
      <c r="P37" s="98" t="s">
        <v>190</v>
      </c>
      <c r="Q37" s="98" t="s">
        <v>212</v>
      </c>
      <c r="R37" s="98" t="s">
        <v>251</v>
      </c>
      <c r="S37" s="54"/>
      <c r="V37" s="69"/>
    </row>
    <row r="38" spans="2:22" s="1" customFormat="1" ht="36" customHeight="1">
      <c r="B38" s="67"/>
      <c r="C38" s="52"/>
      <c r="D38" s="99" t="s">
        <v>275</v>
      </c>
      <c r="E38" s="99" t="s">
        <v>277</v>
      </c>
      <c r="F38" s="99" t="s">
        <v>279</v>
      </c>
      <c r="G38" s="99"/>
      <c r="H38" s="99" t="s">
        <v>484</v>
      </c>
      <c r="I38" s="99" t="s">
        <v>486</v>
      </c>
      <c r="J38" s="99" t="s">
        <v>458</v>
      </c>
      <c r="K38" s="99" t="s">
        <v>313</v>
      </c>
      <c r="L38" s="99"/>
      <c r="M38" s="99" t="s">
        <v>309</v>
      </c>
      <c r="N38" s="99" t="s">
        <v>488</v>
      </c>
      <c r="O38" s="99" t="s">
        <v>315</v>
      </c>
      <c r="P38" s="99" t="s">
        <v>325</v>
      </c>
      <c r="Q38" s="99" t="s">
        <v>281</v>
      </c>
      <c r="R38" s="99" t="s">
        <v>321</v>
      </c>
      <c r="S38" s="58"/>
      <c r="V38" s="69"/>
    </row>
    <row r="39" spans="2:22" s="82" customFormat="1" ht="60" customHeight="1">
      <c r="B39" s="74"/>
      <c r="C39" s="80"/>
      <c r="D39" s="100" t="s">
        <v>409</v>
      </c>
      <c r="E39" s="100"/>
      <c r="F39" s="100"/>
      <c r="G39" s="100" t="s">
        <v>201</v>
      </c>
      <c r="H39" s="100" t="s">
        <v>202</v>
      </c>
      <c r="I39" s="100" t="s">
        <v>203</v>
      </c>
      <c r="J39" s="100" t="s">
        <v>389</v>
      </c>
      <c r="K39" s="100" t="s">
        <v>258</v>
      </c>
      <c r="L39" s="100" t="s">
        <v>390</v>
      </c>
      <c r="M39" s="100"/>
      <c r="N39" s="100"/>
      <c r="O39" s="100" t="s">
        <v>213</v>
      </c>
      <c r="P39" s="100" t="s">
        <v>215</v>
      </c>
      <c r="Q39" s="100"/>
      <c r="R39" s="100" t="s">
        <v>222</v>
      </c>
      <c r="S39" s="81"/>
      <c r="V39" s="83"/>
    </row>
    <row r="40" spans="2:22" s="1" customFormat="1" ht="36" customHeight="1">
      <c r="B40" s="65"/>
      <c r="C40" s="52"/>
      <c r="D40" s="97" t="s">
        <v>489</v>
      </c>
      <c r="E40" s="97"/>
      <c r="F40" s="97"/>
      <c r="G40" s="97" t="s">
        <v>274</v>
      </c>
      <c r="H40" s="97" t="s">
        <v>276</v>
      </c>
      <c r="I40" s="97" t="s">
        <v>278</v>
      </c>
      <c r="J40" s="97" t="s">
        <v>449</v>
      </c>
      <c r="K40" s="97" t="s">
        <v>310</v>
      </c>
      <c r="L40" s="97" t="s">
        <v>451</v>
      </c>
      <c r="M40" s="97"/>
      <c r="N40" s="97"/>
      <c r="O40" s="97" t="s">
        <v>302</v>
      </c>
      <c r="P40" s="97" t="s">
        <v>260</v>
      </c>
      <c r="Q40" s="97"/>
      <c r="R40" s="97" t="s">
        <v>308</v>
      </c>
      <c r="S40" s="53"/>
      <c r="V40" s="69"/>
    </row>
    <row r="41" spans="2:22" s="1" customFormat="1" ht="80.099999999999994" customHeight="1">
      <c r="B41" s="66">
        <f>B37+1</f>
        <v>10</v>
      </c>
      <c r="C41" s="52"/>
      <c r="D41" s="98" t="s">
        <v>355</v>
      </c>
      <c r="E41" s="98" t="s">
        <v>337</v>
      </c>
      <c r="F41" s="103" t="s">
        <v>189</v>
      </c>
      <c r="G41" s="98" t="s">
        <v>183</v>
      </c>
      <c r="H41" s="98" t="s">
        <v>184</v>
      </c>
      <c r="I41" s="98" t="s">
        <v>185</v>
      </c>
      <c r="J41" s="98" t="s">
        <v>334</v>
      </c>
      <c r="K41" s="98" t="s">
        <v>194</v>
      </c>
      <c r="L41" s="98" t="s">
        <v>335</v>
      </c>
      <c r="M41" s="98" t="s">
        <v>171</v>
      </c>
      <c r="N41" s="98" t="s">
        <v>186</v>
      </c>
      <c r="O41" s="98" t="s">
        <v>209</v>
      </c>
      <c r="P41" s="98" t="s">
        <v>211</v>
      </c>
      <c r="Q41" s="98" t="s">
        <v>187</v>
      </c>
      <c r="R41" s="98" t="s">
        <v>220</v>
      </c>
      <c r="S41" s="54"/>
      <c r="V41" s="69"/>
    </row>
    <row r="42" spans="2:22" s="1" customFormat="1" ht="36" customHeight="1">
      <c r="B42" s="67"/>
      <c r="C42" s="52"/>
      <c r="D42" s="99" t="s">
        <v>490</v>
      </c>
      <c r="E42" s="99"/>
      <c r="F42" s="99"/>
      <c r="G42" s="99" t="s">
        <v>275</v>
      </c>
      <c r="H42" s="99" t="s">
        <v>277</v>
      </c>
      <c r="I42" s="99" t="s">
        <v>279</v>
      </c>
      <c r="J42" s="99" t="s">
        <v>450</v>
      </c>
      <c r="K42" s="99" t="s">
        <v>311</v>
      </c>
      <c r="L42" s="99" t="s">
        <v>452</v>
      </c>
      <c r="M42" s="99"/>
      <c r="N42" s="99"/>
      <c r="O42" s="99" t="s">
        <v>303</v>
      </c>
      <c r="P42" s="99" t="s">
        <v>261</v>
      </c>
      <c r="Q42" s="99"/>
      <c r="R42" s="99" t="s">
        <v>309</v>
      </c>
      <c r="S42" s="58"/>
      <c r="V42" s="69"/>
    </row>
    <row r="43" spans="2:22" s="82" customFormat="1" ht="60" customHeight="1">
      <c r="B43" s="74"/>
      <c r="C43" s="80"/>
      <c r="D43" s="100" t="s">
        <v>408</v>
      </c>
      <c r="E43" s="100" t="s">
        <v>410</v>
      </c>
      <c r="F43" s="100" t="s">
        <v>205</v>
      </c>
      <c r="G43" s="100" t="s">
        <v>411</v>
      </c>
      <c r="H43" s="100"/>
      <c r="I43" s="100"/>
      <c r="J43" s="100"/>
      <c r="K43" s="100" t="s">
        <v>201</v>
      </c>
      <c r="L43" s="100" t="s">
        <v>202</v>
      </c>
      <c r="M43" s="100" t="s">
        <v>203</v>
      </c>
      <c r="N43" s="100"/>
      <c r="O43" s="100" t="s">
        <v>406</v>
      </c>
      <c r="P43" s="100" t="s">
        <v>407</v>
      </c>
      <c r="Q43" s="100" t="s">
        <v>393</v>
      </c>
      <c r="R43" s="100" t="s">
        <v>204</v>
      </c>
      <c r="S43" s="81"/>
      <c r="V43" s="83"/>
    </row>
    <row r="44" spans="2:22" s="1" customFormat="1" ht="36" customHeight="1">
      <c r="B44" s="65"/>
      <c r="C44" s="52"/>
      <c r="D44" s="97" t="s">
        <v>487</v>
      </c>
      <c r="E44" s="97" t="s">
        <v>491</v>
      </c>
      <c r="F44" s="97" t="s">
        <v>324</v>
      </c>
      <c r="G44" s="97" t="s">
        <v>493</v>
      </c>
      <c r="H44" s="97"/>
      <c r="I44" s="97"/>
      <c r="J44" s="97"/>
      <c r="K44" s="97" t="s">
        <v>274</v>
      </c>
      <c r="L44" s="97" t="s">
        <v>276</v>
      </c>
      <c r="M44" s="97" t="s">
        <v>278</v>
      </c>
      <c r="N44" s="97"/>
      <c r="O44" s="97" t="s">
        <v>483</v>
      </c>
      <c r="P44" s="97" t="s">
        <v>485</v>
      </c>
      <c r="Q44" s="97" t="s">
        <v>457</v>
      </c>
      <c r="R44" s="97" t="s">
        <v>312</v>
      </c>
      <c r="S44" s="53"/>
      <c r="V44" s="69"/>
    </row>
    <row r="45" spans="2:22" s="1" customFormat="1" ht="80.099999999999994" customHeight="1">
      <c r="B45" s="66">
        <f>B41+1</f>
        <v>11</v>
      </c>
      <c r="C45" s="52"/>
      <c r="D45" s="98" t="s">
        <v>354</v>
      </c>
      <c r="E45" s="98" t="s">
        <v>356</v>
      </c>
      <c r="F45" s="98" t="s">
        <v>190</v>
      </c>
      <c r="G45" s="103" t="s">
        <v>212</v>
      </c>
      <c r="H45" s="98" t="s">
        <v>172</v>
      </c>
      <c r="I45" s="98" t="s">
        <v>189</v>
      </c>
      <c r="J45" s="98" t="s">
        <v>186</v>
      </c>
      <c r="K45" s="98" t="s">
        <v>183</v>
      </c>
      <c r="L45" s="98" t="s">
        <v>184</v>
      </c>
      <c r="M45" s="98" t="s">
        <v>185</v>
      </c>
      <c r="N45" s="98" t="s">
        <v>187</v>
      </c>
      <c r="O45" s="98" t="s">
        <v>352</v>
      </c>
      <c r="P45" s="98" t="s">
        <v>353</v>
      </c>
      <c r="Q45" s="98" t="s">
        <v>339</v>
      </c>
      <c r="R45" s="98" t="s">
        <v>188</v>
      </c>
      <c r="S45" s="54"/>
      <c r="V45" s="69"/>
    </row>
    <row r="46" spans="2:22" s="1" customFormat="1" ht="36" customHeight="1">
      <c r="B46" s="67"/>
      <c r="C46" s="52"/>
      <c r="D46" s="99" t="s">
        <v>488</v>
      </c>
      <c r="E46" s="99" t="s">
        <v>492</v>
      </c>
      <c r="F46" s="99" t="s">
        <v>325</v>
      </c>
      <c r="G46" s="99" t="s">
        <v>494</v>
      </c>
      <c r="H46" s="99"/>
      <c r="I46" s="99"/>
      <c r="J46" s="99"/>
      <c r="K46" s="99" t="s">
        <v>275</v>
      </c>
      <c r="L46" s="99" t="s">
        <v>277</v>
      </c>
      <c r="M46" s="99" t="s">
        <v>279</v>
      </c>
      <c r="N46" s="99"/>
      <c r="O46" s="99" t="s">
        <v>484</v>
      </c>
      <c r="P46" s="99" t="s">
        <v>486</v>
      </c>
      <c r="Q46" s="99" t="s">
        <v>458</v>
      </c>
      <c r="R46" s="99" t="s">
        <v>313</v>
      </c>
      <c r="S46" s="58"/>
      <c r="V46" s="69"/>
    </row>
    <row r="47" spans="2:22" s="82" customFormat="1" ht="60" customHeight="1">
      <c r="B47" s="74"/>
      <c r="C47" s="80"/>
      <c r="D47" s="100"/>
      <c r="E47" s="100" t="s">
        <v>386</v>
      </c>
      <c r="F47" s="100" t="s">
        <v>412</v>
      </c>
      <c r="G47" s="100" t="s">
        <v>413</v>
      </c>
      <c r="H47" s="100" t="s">
        <v>412</v>
      </c>
      <c r="I47" s="100" t="s">
        <v>213</v>
      </c>
      <c r="J47" s="100" t="s">
        <v>414</v>
      </c>
      <c r="K47" s="100" t="s">
        <v>205</v>
      </c>
      <c r="L47" s="100" t="s">
        <v>216</v>
      </c>
      <c r="M47" s="100" t="s">
        <v>415</v>
      </c>
      <c r="N47" s="100" t="s">
        <v>416</v>
      </c>
      <c r="O47" s="100"/>
      <c r="P47" s="100" t="s">
        <v>206</v>
      </c>
      <c r="Q47" s="100" t="s">
        <v>214</v>
      </c>
      <c r="R47" s="100" t="s">
        <v>417</v>
      </c>
      <c r="S47" s="81"/>
      <c r="V47" s="83"/>
    </row>
    <row r="48" spans="2:22" s="1" customFormat="1" ht="36" customHeight="1">
      <c r="B48" s="65"/>
      <c r="C48" s="52"/>
      <c r="D48" s="97"/>
      <c r="E48" s="97" t="s">
        <v>443</v>
      </c>
      <c r="F48" s="97" t="s">
        <v>495</v>
      </c>
      <c r="G48" s="97" t="s">
        <v>497</v>
      </c>
      <c r="H48" s="97" t="s">
        <v>495</v>
      </c>
      <c r="I48" s="97" t="s">
        <v>302</v>
      </c>
      <c r="J48" s="97" t="s">
        <v>499</v>
      </c>
      <c r="K48" s="97" t="s">
        <v>324</v>
      </c>
      <c r="L48" s="97" t="s">
        <v>314</v>
      </c>
      <c r="M48" s="97" t="s">
        <v>501</v>
      </c>
      <c r="N48" s="97" t="s">
        <v>503</v>
      </c>
      <c r="O48" s="97"/>
      <c r="P48" s="97" t="s">
        <v>282</v>
      </c>
      <c r="Q48" s="97" t="s">
        <v>326</v>
      </c>
      <c r="R48" s="97" t="s">
        <v>505</v>
      </c>
      <c r="S48" s="53"/>
      <c r="V48" s="69"/>
    </row>
    <row r="49" spans="2:22" s="1" customFormat="1" ht="80.099999999999994" customHeight="1">
      <c r="B49" s="66">
        <f>B45+1</f>
        <v>12</v>
      </c>
      <c r="C49" s="52"/>
      <c r="D49" s="98" t="s">
        <v>337</v>
      </c>
      <c r="E49" s="98" t="s">
        <v>331</v>
      </c>
      <c r="F49" s="98" t="s">
        <v>357</v>
      </c>
      <c r="G49" s="103" t="s">
        <v>358</v>
      </c>
      <c r="H49" s="98" t="s">
        <v>357</v>
      </c>
      <c r="I49" s="98" t="s">
        <v>209</v>
      </c>
      <c r="J49" s="98" t="s">
        <v>359</v>
      </c>
      <c r="K49" s="98" t="s">
        <v>190</v>
      </c>
      <c r="L49" s="98" t="s">
        <v>195</v>
      </c>
      <c r="M49" s="111" t="s">
        <v>360</v>
      </c>
      <c r="N49" s="98" t="s">
        <v>361</v>
      </c>
      <c r="O49" s="98" t="s">
        <v>167</v>
      </c>
      <c r="P49" s="98" t="s">
        <v>170</v>
      </c>
      <c r="Q49" s="98" t="s">
        <v>210</v>
      </c>
      <c r="R49" s="98" t="s">
        <v>362</v>
      </c>
      <c r="S49" s="54"/>
      <c r="V49" s="69"/>
    </row>
    <row r="50" spans="2:22" s="1" customFormat="1" ht="36" customHeight="1">
      <c r="B50" s="67"/>
      <c r="C50" s="52"/>
      <c r="D50" s="99"/>
      <c r="E50" s="99" t="s">
        <v>444</v>
      </c>
      <c r="F50" s="99" t="s">
        <v>496</v>
      </c>
      <c r="G50" s="99" t="s">
        <v>498</v>
      </c>
      <c r="H50" s="99" t="s">
        <v>496</v>
      </c>
      <c r="I50" s="99" t="s">
        <v>303</v>
      </c>
      <c r="J50" s="99" t="s">
        <v>500</v>
      </c>
      <c r="K50" s="99" t="s">
        <v>325</v>
      </c>
      <c r="L50" s="99" t="s">
        <v>315</v>
      </c>
      <c r="M50" s="99" t="s">
        <v>502</v>
      </c>
      <c r="N50" s="99" t="s">
        <v>504</v>
      </c>
      <c r="O50" s="99"/>
      <c r="P50" s="99" t="s">
        <v>283</v>
      </c>
      <c r="Q50" s="99" t="s">
        <v>327</v>
      </c>
      <c r="R50" s="99" t="s">
        <v>506</v>
      </c>
      <c r="S50" s="58"/>
      <c r="V50" s="69"/>
    </row>
    <row r="51" spans="2:22" s="82" customFormat="1" ht="60" customHeight="1">
      <c r="B51" s="74"/>
      <c r="C51" s="80"/>
      <c r="D51" s="100" t="s">
        <v>409</v>
      </c>
      <c r="E51" s="100"/>
      <c r="F51" s="100"/>
      <c r="G51" s="100" t="s">
        <v>201</v>
      </c>
      <c r="H51" s="100" t="s">
        <v>202</v>
      </c>
      <c r="I51" s="100" t="s">
        <v>203</v>
      </c>
      <c r="J51" s="100" t="s">
        <v>390</v>
      </c>
      <c r="K51" s="100"/>
      <c r="L51" s="100"/>
      <c r="M51" s="100" t="s">
        <v>418</v>
      </c>
      <c r="N51" s="100" t="s">
        <v>417</v>
      </c>
      <c r="O51" s="100"/>
      <c r="P51" s="100" t="s">
        <v>213</v>
      </c>
      <c r="Q51" s="100" t="s">
        <v>215</v>
      </c>
      <c r="R51" s="100"/>
      <c r="S51" s="81"/>
      <c r="V51" s="83"/>
    </row>
    <row r="52" spans="2:22" s="1" customFormat="1" ht="36" customHeight="1">
      <c r="B52" s="65"/>
      <c r="C52" s="52"/>
      <c r="D52" s="97" t="s">
        <v>489</v>
      </c>
      <c r="E52" s="97"/>
      <c r="F52" s="97"/>
      <c r="G52" s="97" t="s">
        <v>274</v>
      </c>
      <c r="H52" s="97" t="s">
        <v>276</v>
      </c>
      <c r="I52" s="97" t="s">
        <v>278</v>
      </c>
      <c r="J52" s="97" t="s">
        <v>451</v>
      </c>
      <c r="K52" s="97"/>
      <c r="L52" s="97"/>
      <c r="M52" s="97" t="s">
        <v>507</v>
      </c>
      <c r="N52" s="97" t="s">
        <v>505</v>
      </c>
      <c r="O52" s="97"/>
      <c r="P52" s="97" t="s">
        <v>302</v>
      </c>
      <c r="Q52" s="97" t="s">
        <v>260</v>
      </c>
      <c r="R52" s="97"/>
      <c r="S52" s="53"/>
      <c r="V52" s="69"/>
    </row>
    <row r="53" spans="2:22" s="1" customFormat="1" ht="80.099999999999994" customHeight="1">
      <c r="B53" s="66">
        <f>B49+1</f>
        <v>13</v>
      </c>
      <c r="C53" s="52"/>
      <c r="D53" s="98" t="s">
        <v>355</v>
      </c>
      <c r="E53" s="98" t="s">
        <v>337</v>
      </c>
      <c r="F53" s="98" t="s">
        <v>189</v>
      </c>
      <c r="G53" s="98" t="s">
        <v>183</v>
      </c>
      <c r="H53" s="98" t="s">
        <v>184</v>
      </c>
      <c r="I53" s="98" t="s">
        <v>185</v>
      </c>
      <c r="J53" s="98" t="s">
        <v>335</v>
      </c>
      <c r="K53" s="98" t="s">
        <v>171</v>
      </c>
      <c r="L53" s="98" t="s">
        <v>186</v>
      </c>
      <c r="M53" s="98" t="s">
        <v>363</v>
      </c>
      <c r="N53" s="98" t="s">
        <v>362</v>
      </c>
      <c r="O53" s="98" t="s">
        <v>172</v>
      </c>
      <c r="P53" s="98" t="s">
        <v>209</v>
      </c>
      <c r="Q53" s="98" t="s">
        <v>211</v>
      </c>
      <c r="R53" s="98" t="s">
        <v>187</v>
      </c>
      <c r="S53" s="54"/>
      <c r="V53" s="69"/>
    </row>
    <row r="54" spans="2:22" s="1" customFormat="1" ht="36" customHeight="1">
      <c r="B54" s="67"/>
      <c r="C54" s="52"/>
      <c r="D54" s="99" t="s">
        <v>490</v>
      </c>
      <c r="E54" s="99"/>
      <c r="F54" s="99"/>
      <c r="G54" s="99" t="s">
        <v>275</v>
      </c>
      <c r="H54" s="99" t="s">
        <v>277</v>
      </c>
      <c r="I54" s="99" t="s">
        <v>279</v>
      </c>
      <c r="J54" s="99" t="s">
        <v>452</v>
      </c>
      <c r="K54" s="99"/>
      <c r="L54" s="99"/>
      <c r="M54" s="99" t="s">
        <v>508</v>
      </c>
      <c r="N54" s="99" t="s">
        <v>506</v>
      </c>
      <c r="O54" s="99"/>
      <c r="P54" s="99" t="s">
        <v>303</v>
      </c>
      <c r="Q54" s="99" t="s">
        <v>261</v>
      </c>
      <c r="R54" s="99"/>
      <c r="S54" s="58"/>
      <c r="V54" s="69"/>
    </row>
    <row r="55" spans="2:22" s="82" customFormat="1" ht="60" customHeight="1">
      <c r="B55" s="74"/>
      <c r="C55" s="80"/>
      <c r="D55" s="100"/>
      <c r="E55" s="100"/>
      <c r="F55" s="100" t="s">
        <v>201</v>
      </c>
      <c r="G55" s="100" t="s">
        <v>202</v>
      </c>
      <c r="H55" s="100" t="s">
        <v>203</v>
      </c>
      <c r="I55" s="100"/>
      <c r="J55" s="100" t="s">
        <v>419</v>
      </c>
      <c r="K55" s="100" t="s">
        <v>420</v>
      </c>
      <c r="L55" s="100" t="s">
        <v>416</v>
      </c>
      <c r="M55" s="100"/>
      <c r="N55" s="100" t="s">
        <v>222</v>
      </c>
      <c r="O55" s="100" t="s">
        <v>408</v>
      </c>
      <c r="P55" s="100" t="s">
        <v>218</v>
      </c>
      <c r="Q55" s="100" t="s">
        <v>405</v>
      </c>
      <c r="R55" s="100" t="s">
        <v>420</v>
      </c>
      <c r="S55" s="81"/>
      <c r="V55" s="83"/>
    </row>
    <row r="56" spans="2:22" s="1" customFormat="1" ht="36" customHeight="1">
      <c r="B56" s="65"/>
      <c r="C56" s="52"/>
      <c r="D56" s="97"/>
      <c r="E56" s="97"/>
      <c r="F56" s="97" t="s">
        <v>274</v>
      </c>
      <c r="G56" s="97" t="s">
        <v>276</v>
      </c>
      <c r="H56" s="97" t="s">
        <v>278</v>
      </c>
      <c r="I56" s="97"/>
      <c r="J56" s="97" t="s">
        <v>509</v>
      </c>
      <c r="K56" s="97" t="s">
        <v>511</v>
      </c>
      <c r="L56" s="97" t="s">
        <v>503</v>
      </c>
      <c r="M56" s="97"/>
      <c r="N56" s="97" t="s">
        <v>308</v>
      </c>
      <c r="O56" s="97" t="s">
        <v>487</v>
      </c>
      <c r="P56" s="97" t="s">
        <v>280</v>
      </c>
      <c r="Q56" s="97" t="s">
        <v>481</v>
      </c>
      <c r="R56" s="97" t="s">
        <v>511</v>
      </c>
      <c r="S56" s="53"/>
      <c r="V56" s="69"/>
    </row>
    <row r="57" spans="2:22" s="1" customFormat="1" ht="80.099999999999994" customHeight="1">
      <c r="B57" s="66">
        <f>B53+1</f>
        <v>14</v>
      </c>
      <c r="C57" s="52"/>
      <c r="D57" s="98" t="s">
        <v>189</v>
      </c>
      <c r="E57" s="98" t="s">
        <v>186</v>
      </c>
      <c r="F57" s="98" t="s">
        <v>183</v>
      </c>
      <c r="G57" s="98" t="s">
        <v>184</v>
      </c>
      <c r="H57" s="98" t="s">
        <v>185</v>
      </c>
      <c r="I57" s="98" t="s">
        <v>187</v>
      </c>
      <c r="J57" s="103" t="s">
        <v>364</v>
      </c>
      <c r="K57" s="98" t="s">
        <v>360</v>
      </c>
      <c r="L57" s="98" t="s">
        <v>361</v>
      </c>
      <c r="M57" s="98" t="s">
        <v>167</v>
      </c>
      <c r="N57" s="98" t="s">
        <v>220</v>
      </c>
      <c r="O57" s="98" t="s">
        <v>354</v>
      </c>
      <c r="P57" s="98" t="s">
        <v>212</v>
      </c>
      <c r="Q57" s="98" t="s">
        <v>351</v>
      </c>
      <c r="R57" s="98" t="s">
        <v>360</v>
      </c>
      <c r="S57" s="54"/>
      <c r="V57" s="69"/>
    </row>
    <row r="58" spans="2:22" s="1" customFormat="1" ht="36" customHeight="1">
      <c r="B58" s="67"/>
      <c r="C58" s="52"/>
      <c r="D58" s="99"/>
      <c r="E58" s="99"/>
      <c r="F58" s="99" t="s">
        <v>275</v>
      </c>
      <c r="G58" s="99" t="s">
        <v>277</v>
      </c>
      <c r="H58" s="99" t="s">
        <v>279</v>
      </c>
      <c r="I58" s="99"/>
      <c r="J58" s="99" t="s">
        <v>510</v>
      </c>
      <c r="K58" s="99" t="s">
        <v>512</v>
      </c>
      <c r="L58" s="99" t="s">
        <v>504</v>
      </c>
      <c r="M58" s="99"/>
      <c r="N58" s="99" t="s">
        <v>309</v>
      </c>
      <c r="O58" s="99" t="s">
        <v>488</v>
      </c>
      <c r="P58" s="99" t="s">
        <v>281</v>
      </c>
      <c r="Q58" s="99" t="s">
        <v>482</v>
      </c>
      <c r="R58" s="99" t="s">
        <v>512</v>
      </c>
      <c r="S58" s="58"/>
      <c r="V58" s="69"/>
    </row>
    <row r="59" spans="2:22" s="82" customFormat="1" ht="60" customHeight="1">
      <c r="B59" s="74"/>
      <c r="C59" s="80"/>
      <c r="D59" s="100" t="s">
        <v>416</v>
      </c>
      <c r="E59" s="100"/>
      <c r="F59" s="100" t="s">
        <v>206</v>
      </c>
      <c r="G59" s="100" t="s">
        <v>391</v>
      </c>
      <c r="H59" s="100" t="s">
        <v>420</v>
      </c>
      <c r="I59" s="100" t="s">
        <v>416</v>
      </c>
      <c r="J59" s="100"/>
      <c r="K59" s="100" t="s">
        <v>222</v>
      </c>
      <c r="L59" s="100" t="s">
        <v>408</v>
      </c>
      <c r="M59" s="100" t="s">
        <v>218</v>
      </c>
      <c r="N59" s="100" t="s">
        <v>213</v>
      </c>
      <c r="O59" s="100" t="s">
        <v>414</v>
      </c>
      <c r="P59" s="100" t="s">
        <v>405</v>
      </c>
      <c r="Q59" s="100" t="s">
        <v>213</v>
      </c>
      <c r="R59" s="100" t="s">
        <v>414</v>
      </c>
      <c r="S59" s="81"/>
      <c r="V59" s="83"/>
    </row>
    <row r="60" spans="2:22" s="1" customFormat="1" ht="36" customHeight="1">
      <c r="B60" s="65"/>
      <c r="C60" s="52"/>
      <c r="D60" s="97" t="s">
        <v>503</v>
      </c>
      <c r="E60" s="97"/>
      <c r="F60" s="97" t="s">
        <v>282</v>
      </c>
      <c r="G60" s="97" t="s">
        <v>453</v>
      </c>
      <c r="H60" s="97" t="s">
        <v>511</v>
      </c>
      <c r="I60" s="97" t="s">
        <v>503</v>
      </c>
      <c r="J60" s="97"/>
      <c r="K60" s="97" t="s">
        <v>308</v>
      </c>
      <c r="L60" s="97" t="s">
        <v>487</v>
      </c>
      <c r="M60" s="97" t="s">
        <v>280</v>
      </c>
      <c r="N60" s="97" t="s">
        <v>302</v>
      </c>
      <c r="O60" s="97" t="s">
        <v>499</v>
      </c>
      <c r="P60" s="97" t="s">
        <v>481</v>
      </c>
      <c r="Q60" s="97" t="s">
        <v>302</v>
      </c>
      <c r="R60" s="97" t="s">
        <v>499</v>
      </c>
      <c r="S60" s="53"/>
      <c r="V60" s="69"/>
    </row>
    <row r="61" spans="2:22" s="1" customFormat="1" ht="80.099999999999994" customHeight="1">
      <c r="B61" s="66">
        <f>B57+1</f>
        <v>15</v>
      </c>
      <c r="C61" s="52"/>
      <c r="D61" s="98" t="s">
        <v>361</v>
      </c>
      <c r="E61" s="103" t="s">
        <v>167</v>
      </c>
      <c r="F61" s="98" t="s">
        <v>170</v>
      </c>
      <c r="G61" s="98" t="s">
        <v>336</v>
      </c>
      <c r="H61" s="98" t="s">
        <v>360</v>
      </c>
      <c r="I61" s="98" t="s">
        <v>361</v>
      </c>
      <c r="J61" s="98" t="s">
        <v>172</v>
      </c>
      <c r="K61" s="98" t="s">
        <v>220</v>
      </c>
      <c r="L61" s="98" t="s">
        <v>354</v>
      </c>
      <c r="M61" s="98" t="s">
        <v>212</v>
      </c>
      <c r="N61" s="98" t="s">
        <v>209</v>
      </c>
      <c r="O61" s="98" t="s">
        <v>359</v>
      </c>
      <c r="P61" s="98" t="s">
        <v>351</v>
      </c>
      <c r="Q61" s="98" t="s">
        <v>209</v>
      </c>
      <c r="R61" s="98" t="s">
        <v>359</v>
      </c>
      <c r="S61" s="54"/>
      <c r="V61" s="69"/>
    </row>
    <row r="62" spans="2:22" s="1" customFormat="1" ht="36" customHeight="1">
      <c r="B62" s="67"/>
      <c r="C62" s="52"/>
      <c r="D62" s="99" t="s">
        <v>504</v>
      </c>
      <c r="E62" s="99"/>
      <c r="F62" s="99" t="s">
        <v>283</v>
      </c>
      <c r="G62" s="99" t="s">
        <v>454</v>
      </c>
      <c r="H62" s="99" t="s">
        <v>512</v>
      </c>
      <c r="I62" s="99" t="s">
        <v>504</v>
      </c>
      <c r="J62" s="99"/>
      <c r="K62" s="99" t="s">
        <v>309</v>
      </c>
      <c r="L62" s="99" t="s">
        <v>488</v>
      </c>
      <c r="M62" s="99" t="s">
        <v>281</v>
      </c>
      <c r="N62" s="99" t="s">
        <v>303</v>
      </c>
      <c r="O62" s="99" t="s">
        <v>500</v>
      </c>
      <c r="P62" s="99" t="s">
        <v>482</v>
      </c>
      <c r="Q62" s="99" t="s">
        <v>303</v>
      </c>
      <c r="R62" s="99" t="s">
        <v>500</v>
      </c>
      <c r="S62" s="58"/>
      <c r="V62" s="69"/>
    </row>
    <row r="63" spans="2:22" s="82" customFormat="1" ht="60" customHeight="1">
      <c r="B63" s="74"/>
      <c r="C63" s="80"/>
      <c r="D63" s="100"/>
      <c r="E63" s="100" t="s">
        <v>206</v>
      </c>
      <c r="F63" s="100" t="s">
        <v>391</v>
      </c>
      <c r="G63" s="100" t="s">
        <v>213</v>
      </c>
      <c r="H63" s="100" t="s">
        <v>414</v>
      </c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81"/>
      <c r="V63" s="83"/>
    </row>
    <row r="64" spans="2:22" s="1" customFormat="1" ht="36" customHeight="1">
      <c r="B64" s="65"/>
      <c r="C64" s="52"/>
      <c r="D64" s="97"/>
      <c r="E64" s="97" t="s">
        <v>282</v>
      </c>
      <c r="F64" s="97" t="s">
        <v>453</v>
      </c>
      <c r="G64" s="97" t="s">
        <v>302</v>
      </c>
      <c r="H64" s="97" t="s">
        <v>499</v>
      </c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53"/>
      <c r="V64" s="69"/>
    </row>
    <row r="65" spans="2:22" s="1" customFormat="1" ht="80.099999999999994" customHeight="1">
      <c r="B65" s="66">
        <f>B61+1</f>
        <v>16</v>
      </c>
      <c r="C65" s="52"/>
      <c r="D65" s="98" t="s">
        <v>167</v>
      </c>
      <c r="E65" s="98" t="s">
        <v>170</v>
      </c>
      <c r="F65" s="98" t="s">
        <v>336</v>
      </c>
      <c r="G65" s="98" t="s">
        <v>209</v>
      </c>
      <c r="H65" s="98" t="s">
        <v>359</v>
      </c>
      <c r="I65" s="98" t="s">
        <v>172</v>
      </c>
      <c r="J65" s="98"/>
      <c r="K65" s="98"/>
      <c r="L65" s="98"/>
      <c r="M65" s="98"/>
      <c r="N65" s="98"/>
      <c r="O65" s="98"/>
      <c r="P65" s="98"/>
      <c r="Q65" s="98"/>
      <c r="R65" s="98"/>
      <c r="S65" s="54"/>
      <c r="V65" s="69"/>
    </row>
    <row r="66" spans="2:22" s="1" customFormat="1" ht="36" customHeight="1">
      <c r="B66" s="67"/>
      <c r="C66" s="52"/>
      <c r="D66" s="99"/>
      <c r="E66" s="99" t="s">
        <v>283</v>
      </c>
      <c r="F66" s="99" t="s">
        <v>454</v>
      </c>
      <c r="G66" s="99" t="s">
        <v>303</v>
      </c>
      <c r="H66" s="99" t="s">
        <v>500</v>
      </c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58"/>
      <c r="V66" s="69"/>
    </row>
    <row r="67" spans="2:22" s="82" customFormat="1" ht="60" customHeight="1">
      <c r="B67" s="74"/>
      <c r="C67" s="80"/>
      <c r="D67" s="100" t="s">
        <v>201</v>
      </c>
      <c r="E67" s="100" t="s">
        <v>202</v>
      </c>
      <c r="F67" s="100" t="s">
        <v>203</v>
      </c>
      <c r="G67" s="100"/>
      <c r="H67" s="100" t="s">
        <v>406</v>
      </c>
      <c r="I67" s="100" t="s">
        <v>407</v>
      </c>
      <c r="J67" s="100" t="s">
        <v>393</v>
      </c>
      <c r="K67" s="100" t="s">
        <v>204</v>
      </c>
      <c r="L67" s="100"/>
      <c r="M67" s="100" t="s">
        <v>421</v>
      </c>
      <c r="N67" s="100" t="s">
        <v>401</v>
      </c>
      <c r="O67" s="100" t="s">
        <v>386</v>
      </c>
      <c r="P67" s="100" t="s">
        <v>221</v>
      </c>
      <c r="Q67" s="100" t="s">
        <v>253</v>
      </c>
      <c r="R67" s="100" t="s">
        <v>422</v>
      </c>
      <c r="S67" s="81"/>
      <c r="V67" s="83"/>
    </row>
    <row r="68" spans="2:22" s="1" customFormat="1" ht="36" customHeight="1">
      <c r="B68" s="65"/>
      <c r="C68" s="52"/>
      <c r="D68" s="97" t="s">
        <v>274</v>
      </c>
      <c r="E68" s="97" t="s">
        <v>276</v>
      </c>
      <c r="F68" s="97" t="s">
        <v>278</v>
      </c>
      <c r="G68" s="97"/>
      <c r="H68" s="97" t="s">
        <v>483</v>
      </c>
      <c r="I68" s="97" t="s">
        <v>485</v>
      </c>
      <c r="J68" s="97" t="s">
        <v>457</v>
      </c>
      <c r="K68" s="97" t="s">
        <v>312</v>
      </c>
      <c r="L68" s="97"/>
      <c r="M68" s="97" t="s">
        <v>513</v>
      </c>
      <c r="N68" s="97" t="s">
        <v>473</v>
      </c>
      <c r="O68" s="97" t="s">
        <v>443</v>
      </c>
      <c r="P68" s="97" t="s">
        <v>266</v>
      </c>
      <c r="Q68" s="97" t="s">
        <v>268</v>
      </c>
      <c r="R68" s="97" t="s">
        <v>515</v>
      </c>
      <c r="S68" s="53"/>
      <c r="V68" s="69"/>
    </row>
    <row r="69" spans="2:22" s="1" customFormat="1" ht="80.099999999999994" customHeight="1">
      <c r="B69" s="66">
        <f>B65+1</f>
        <v>17</v>
      </c>
      <c r="C69" s="52"/>
      <c r="D69" s="98" t="s">
        <v>183</v>
      </c>
      <c r="E69" s="98" t="s">
        <v>184</v>
      </c>
      <c r="F69" s="98" t="s">
        <v>185</v>
      </c>
      <c r="G69" s="98" t="s">
        <v>167</v>
      </c>
      <c r="H69" s="98" t="s">
        <v>352</v>
      </c>
      <c r="I69" s="98" t="s">
        <v>353</v>
      </c>
      <c r="J69" s="98" t="s">
        <v>339</v>
      </c>
      <c r="K69" s="98" t="s">
        <v>188</v>
      </c>
      <c r="L69" s="98" t="s">
        <v>337</v>
      </c>
      <c r="M69" s="98" t="s">
        <v>365</v>
      </c>
      <c r="N69" s="98" t="s">
        <v>347</v>
      </c>
      <c r="O69" s="98" t="s">
        <v>331</v>
      </c>
      <c r="P69" s="98" t="s">
        <v>219</v>
      </c>
      <c r="Q69" s="98" t="s">
        <v>247</v>
      </c>
      <c r="R69" s="98" t="s">
        <v>366</v>
      </c>
      <c r="S69" s="54"/>
      <c r="V69" s="69"/>
    </row>
    <row r="70" spans="2:22" s="1" customFormat="1" ht="36" customHeight="1">
      <c r="B70" s="67"/>
      <c r="C70" s="52"/>
      <c r="D70" s="99" t="s">
        <v>275</v>
      </c>
      <c r="E70" s="99" t="s">
        <v>277</v>
      </c>
      <c r="F70" s="99" t="s">
        <v>279</v>
      </c>
      <c r="G70" s="99"/>
      <c r="H70" s="99" t="s">
        <v>484</v>
      </c>
      <c r="I70" s="99" t="s">
        <v>486</v>
      </c>
      <c r="J70" s="99" t="s">
        <v>458</v>
      </c>
      <c r="K70" s="99" t="s">
        <v>313</v>
      </c>
      <c r="L70" s="99"/>
      <c r="M70" s="99" t="s">
        <v>514</v>
      </c>
      <c r="N70" s="99" t="s">
        <v>474</v>
      </c>
      <c r="O70" s="99" t="s">
        <v>444</v>
      </c>
      <c r="P70" s="99" t="s">
        <v>267</v>
      </c>
      <c r="Q70" s="99" t="s">
        <v>269</v>
      </c>
      <c r="R70" s="99" t="s">
        <v>516</v>
      </c>
      <c r="S70" s="58"/>
      <c r="V70" s="69"/>
    </row>
    <row r="71" spans="2:22" s="82" customFormat="1" ht="60" customHeight="1">
      <c r="B71" s="74"/>
      <c r="C71" s="80"/>
      <c r="D71" s="100" t="s">
        <v>423</v>
      </c>
      <c r="E71" s="100" t="s">
        <v>222</v>
      </c>
      <c r="F71" s="100" t="s">
        <v>408</v>
      </c>
      <c r="G71" s="100" t="s">
        <v>409</v>
      </c>
      <c r="H71" s="100"/>
      <c r="I71" s="100"/>
      <c r="J71" s="100"/>
      <c r="K71" s="100" t="s">
        <v>409</v>
      </c>
      <c r="L71" s="100" t="s">
        <v>424</v>
      </c>
      <c r="M71" s="100"/>
      <c r="N71" s="100" t="s">
        <v>213</v>
      </c>
      <c r="O71" s="100" t="s">
        <v>215</v>
      </c>
      <c r="P71" s="100"/>
      <c r="Q71" s="100" t="s">
        <v>409</v>
      </c>
      <c r="R71" s="100" t="s">
        <v>421</v>
      </c>
      <c r="S71" s="81"/>
      <c r="V71" s="83"/>
    </row>
    <row r="72" spans="2:22" s="1" customFormat="1" ht="36" customHeight="1">
      <c r="B72" s="65"/>
      <c r="C72" s="52"/>
      <c r="D72" s="97" t="s">
        <v>517</v>
      </c>
      <c r="E72" s="97" t="s">
        <v>308</v>
      </c>
      <c r="F72" s="97" t="s">
        <v>487</v>
      </c>
      <c r="G72" s="97" t="s">
        <v>489</v>
      </c>
      <c r="H72" s="97"/>
      <c r="I72" s="97"/>
      <c r="J72" s="97"/>
      <c r="K72" s="97" t="s">
        <v>489</v>
      </c>
      <c r="L72" s="97" t="s">
        <v>519</v>
      </c>
      <c r="M72" s="97"/>
      <c r="N72" s="97" t="s">
        <v>302</v>
      </c>
      <c r="O72" s="97" t="s">
        <v>260</v>
      </c>
      <c r="P72" s="97"/>
      <c r="Q72" s="97" t="s">
        <v>489</v>
      </c>
      <c r="R72" s="97" t="s">
        <v>513</v>
      </c>
      <c r="S72" s="53"/>
      <c r="V72" s="69"/>
    </row>
    <row r="73" spans="2:22" s="1" customFormat="1" ht="80.099999999999994" customHeight="1">
      <c r="B73" s="66">
        <f>B69+1</f>
        <v>18</v>
      </c>
      <c r="C73" s="52"/>
      <c r="D73" s="98" t="s">
        <v>367</v>
      </c>
      <c r="E73" s="98" t="s">
        <v>220</v>
      </c>
      <c r="F73" s="98" t="s">
        <v>354</v>
      </c>
      <c r="G73" s="98" t="s">
        <v>355</v>
      </c>
      <c r="H73" s="98" t="s">
        <v>337</v>
      </c>
      <c r="I73" s="98" t="s">
        <v>189</v>
      </c>
      <c r="J73" s="98" t="s">
        <v>186</v>
      </c>
      <c r="K73" s="98" t="s">
        <v>355</v>
      </c>
      <c r="L73" s="98" t="s">
        <v>368</v>
      </c>
      <c r="M73" s="98" t="s">
        <v>172</v>
      </c>
      <c r="N73" s="98" t="s">
        <v>209</v>
      </c>
      <c r="O73" s="98" t="s">
        <v>211</v>
      </c>
      <c r="P73" s="98" t="s">
        <v>187</v>
      </c>
      <c r="Q73" s="98" t="s">
        <v>355</v>
      </c>
      <c r="R73" s="98" t="s">
        <v>365</v>
      </c>
      <c r="S73" s="54"/>
      <c r="V73" s="69"/>
    </row>
    <row r="74" spans="2:22" s="1" customFormat="1" ht="36" customHeight="1">
      <c r="B74" s="67"/>
      <c r="C74" s="52"/>
      <c r="D74" s="99" t="s">
        <v>518</v>
      </c>
      <c r="E74" s="99" t="s">
        <v>309</v>
      </c>
      <c r="F74" s="99" t="s">
        <v>488</v>
      </c>
      <c r="G74" s="99" t="s">
        <v>490</v>
      </c>
      <c r="H74" s="99"/>
      <c r="I74" s="99"/>
      <c r="J74" s="99"/>
      <c r="K74" s="99" t="s">
        <v>490</v>
      </c>
      <c r="L74" s="99" t="s">
        <v>520</v>
      </c>
      <c r="M74" s="99"/>
      <c r="N74" s="99" t="s">
        <v>303</v>
      </c>
      <c r="O74" s="99" t="s">
        <v>261</v>
      </c>
      <c r="P74" s="99"/>
      <c r="Q74" s="99" t="s">
        <v>490</v>
      </c>
      <c r="R74" s="99" t="s">
        <v>514</v>
      </c>
      <c r="S74" s="58"/>
      <c r="V74" s="69"/>
    </row>
    <row r="75" spans="2:22" s="82" customFormat="1" ht="60" customHeight="1">
      <c r="B75" s="74"/>
      <c r="C75" s="80"/>
      <c r="D75" s="100" t="s">
        <v>401</v>
      </c>
      <c r="E75" s="100" t="s">
        <v>386</v>
      </c>
      <c r="F75" s="100" t="s">
        <v>221</v>
      </c>
      <c r="G75" s="100" t="s">
        <v>253</v>
      </c>
      <c r="H75" s="100" t="s">
        <v>422</v>
      </c>
      <c r="I75" s="100" t="s">
        <v>425</v>
      </c>
      <c r="J75" s="100" t="s">
        <v>423</v>
      </c>
      <c r="K75" s="100" t="s">
        <v>222</v>
      </c>
      <c r="L75" s="100" t="s">
        <v>408</v>
      </c>
      <c r="M75" s="100"/>
      <c r="N75" s="100" t="s">
        <v>204</v>
      </c>
      <c r="O75" s="100" t="s">
        <v>401</v>
      </c>
      <c r="P75" s="100" t="s">
        <v>426</v>
      </c>
      <c r="Q75" s="100"/>
      <c r="R75" s="100" t="s">
        <v>222</v>
      </c>
      <c r="S75" s="81"/>
      <c r="V75" s="83"/>
    </row>
    <row r="76" spans="2:22" s="1" customFormat="1" ht="36" customHeight="1">
      <c r="B76" s="65"/>
      <c r="C76" s="52"/>
      <c r="D76" s="97" t="s">
        <v>473</v>
      </c>
      <c r="E76" s="97" t="s">
        <v>443</v>
      </c>
      <c r="F76" s="97" t="s">
        <v>266</v>
      </c>
      <c r="G76" s="97" t="s">
        <v>268</v>
      </c>
      <c r="H76" s="97" t="s">
        <v>515</v>
      </c>
      <c r="I76" s="97" t="s">
        <v>521</v>
      </c>
      <c r="J76" s="97" t="s">
        <v>517</v>
      </c>
      <c r="K76" s="97" t="s">
        <v>308</v>
      </c>
      <c r="L76" s="97" t="s">
        <v>487</v>
      </c>
      <c r="M76" s="97"/>
      <c r="N76" s="97" t="s">
        <v>312</v>
      </c>
      <c r="O76" s="97" t="s">
        <v>473</v>
      </c>
      <c r="P76" s="97" t="s">
        <v>523</v>
      </c>
      <c r="Q76" s="97"/>
      <c r="R76" s="97" t="s">
        <v>308</v>
      </c>
      <c r="S76" s="53"/>
      <c r="V76" s="69"/>
    </row>
    <row r="77" spans="2:22" s="1" customFormat="1" ht="80.099999999999994" customHeight="1">
      <c r="B77" s="66">
        <f>B73+1</f>
        <v>19</v>
      </c>
      <c r="C77" s="52"/>
      <c r="D77" s="98" t="s">
        <v>347</v>
      </c>
      <c r="E77" s="98" t="s">
        <v>331</v>
      </c>
      <c r="F77" s="98" t="s">
        <v>219</v>
      </c>
      <c r="G77" s="98" t="s">
        <v>247</v>
      </c>
      <c r="H77" s="98" t="s">
        <v>366</v>
      </c>
      <c r="I77" s="98" t="s">
        <v>369</v>
      </c>
      <c r="J77" s="98" t="s">
        <v>367</v>
      </c>
      <c r="K77" s="98" t="s">
        <v>220</v>
      </c>
      <c r="L77" s="98" t="s">
        <v>354</v>
      </c>
      <c r="M77" s="98" t="s">
        <v>172</v>
      </c>
      <c r="N77" s="98" t="s">
        <v>188</v>
      </c>
      <c r="O77" s="98" t="s">
        <v>347</v>
      </c>
      <c r="P77" s="98" t="s">
        <v>370</v>
      </c>
      <c r="Q77" s="98" t="s">
        <v>337</v>
      </c>
      <c r="R77" s="98" t="s">
        <v>220</v>
      </c>
      <c r="S77" s="54"/>
      <c r="V77" s="69"/>
    </row>
    <row r="78" spans="2:22" s="1" customFormat="1" ht="36" customHeight="1">
      <c r="B78" s="67"/>
      <c r="C78" s="52"/>
      <c r="D78" s="99" t="s">
        <v>474</v>
      </c>
      <c r="E78" s="99" t="s">
        <v>444</v>
      </c>
      <c r="F78" s="99" t="s">
        <v>267</v>
      </c>
      <c r="G78" s="99" t="s">
        <v>269</v>
      </c>
      <c r="H78" s="99" t="s">
        <v>516</v>
      </c>
      <c r="I78" s="99" t="s">
        <v>522</v>
      </c>
      <c r="J78" s="99" t="s">
        <v>518</v>
      </c>
      <c r="K78" s="99" t="s">
        <v>309</v>
      </c>
      <c r="L78" s="99" t="s">
        <v>488</v>
      </c>
      <c r="M78" s="99"/>
      <c r="N78" s="99" t="s">
        <v>313</v>
      </c>
      <c r="O78" s="99" t="s">
        <v>474</v>
      </c>
      <c r="P78" s="99" t="s">
        <v>524</v>
      </c>
      <c r="Q78" s="99"/>
      <c r="R78" s="99" t="s">
        <v>309</v>
      </c>
      <c r="S78" s="58"/>
      <c r="V78" s="69"/>
    </row>
    <row r="79" spans="2:22" s="82" customFormat="1" ht="60" customHeight="1">
      <c r="B79" s="74"/>
      <c r="C79" s="80"/>
      <c r="D79" s="100" t="s">
        <v>408</v>
      </c>
      <c r="E79" s="100" t="s">
        <v>218</v>
      </c>
      <c r="F79" s="100" t="s">
        <v>386</v>
      </c>
      <c r="G79" s="100" t="s">
        <v>221</v>
      </c>
      <c r="H79" s="100" t="s">
        <v>253</v>
      </c>
      <c r="I79" s="100" t="s">
        <v>422</v>
      </c>
      <c r="J79" s="100"/>
      <c r="K79" s="100" t="s">
        <v>404</v>
      </c>
      <c r="L79" s="100" t="s">
        <v>206</v>
      </c>
      <c r="M79" s="100" t="s">
        <v>405</v>
      </c>
      <c r="N79" s="100" t="s">
        <v>422</v>
      </c>
      <c r="O79" s="100"/>
      <c r="P79" s="100" t="s">
        <v>206</v>
      </c>
      <c r="Q79" s="100" t="s">
        <v>391</v>
      </c>
      <c r="R79" s="100" t="s">
        <v>386</v>
      </c>
      <c r="S79" s="81"/>
      <c r="V79" s="83"/>
    </row>
    <row r="80" spans="2:22" s="1" customFormat="1" ht="36" customHeight="1">
      <c r="B80" s="65"/>
      <c r="C80" s="52"/>
      <c r="D80" s="97" t="s">
        <v>487</v>
      </c>
      <c r="E80" s="97" t="s">
        <v>280</v>
      </c>
      <c r="F80" s="97" t="s">
        <v>443</v>
      </c>
      <c r="G80" s="97" t="s">
        <v>266</v>
      </c>
      <c r="H80" s="97" t="s">
        <v>268</v>
      </c>
      <c r="I80" s="97" t="s">
        <v>515</v>
      </c>
      <c r="J80" s="97"/>
      <c r="K80" s="97" t="s">
        <v>479</v>
      </c>
      <c r="L80" s="97" t="s">
        <v>282</v>
      </c>
      <c r="M80" s="97" t="s">
        <v>481</v>
      </c>
      <c r="N80" s="97" t="s">
        <v>515</v>
      </c>
      <c r="O80" s="97"/>
      <c r="P80" s="97" t="s">
        <v>282</v>
      </c>
      <c r="Q80" s="97" t="s">
        <v>453</v>
      </c>
      <c r="R80" s="97" t="s">
        <v>443</v>
      </c>
      <c r="S80" s="53"/>
      <c r="V80" s="69"/>
    </row>
    <row r="81" spans="2:22" s="1" customFormat="1" ht="80.099999999999994" customHeight="1">
      <c r="B81" s="66">
        <f>B77+1</f>
        <v>20</v>
      </c>
      <c r="C81" s="52"/>
      <c r="D81" s="98" t="s">
        <v>354</v>
      </c>
      <c r="E81" s="98" t="s">
        <v>212</v>
      </c>
      <c r="F81" s="98" t="s">
        <v>331</v>
      </c>
      <c r="G81" s="98" t="s">
        <v>219</v>
      </c>
      <c r="H81" s="98" t="s">
        <v>247</v>
      </c>
      <c r="I81" s="98" t="s">
        <v>366</v>
      </c>
      <c r="J81" s="98" t="s">
        <v>167</v>
      </c>
      <c r="K81" s="98" t="s">
        <v>252</v>
      </c>
      <c r="L81" s="98" t="s">
        <v>170</v>
      </c>
      <c r="M81" s="98" t="s">
        <v>351</v>
      </c>
      <c r="N81" s="98" t="s">
        <v>366</v>
      </c>
      <c r="O81" s="98" t="s">
        <v>167</v>
      </c>
      <c r="P81" s="98" t="s">
        <v>170</v>
      </c>
      <c r="Q81" s="98" t="s">
        <v>336</v>
      </c>
      <c r="R81" s="98" t="s">
        <v>331</v>
      </c>
      <c r="S81" s="54"/>
      <c r="V81" s="69"/>
    </row>
    <row r="82" spans="2:22" s="1" customFormat="1" ht="36" customHeight="1">
      <c r="B82" s="67"/>
      <c r="C82" s="52"/>
      <c r="D82" s="99" t="s">
        <v>488</v>
      </c>
      <c r="E82" s="99" t="s">
        <v>281</v>
      </c>
      <c r="F82" s="99" t="s">
        <v>444</v>
      </c>
      <c r="G82" s="99" t="s">
        <v>267</v>
      </c>
      <c r="H82" s="99" t="s">
        <v>269</v>
      </c>
      <c r="I82" s="99" t="s">
        <v>516</v>
      </c>
      <c r="J82" s="99"/>
      <c r="K82" s="99" t="s">
        <v>480</v>
      </c>
      <c r="L82" s="99" t="s">
        <v>283</v>
      </c>
      <c r="M82" s="99" t="s">
        <v>482</v>
      </c>
      <c r="N82" s="99" t="s">
        <v>516</v>
      </c>
      <c r="O82" s="99"/>
      <c r="P82" s="99" t="s">
        <v>283</v>
      </c>
      <c r="Q82" s="99" t="s">
        <v>454</v>
      </c>
      <c r="R82" s="99" t="s">
        <v>444</v>
      </c>
      <c r="S82" s="58"/>
      <c r="V82" s="69"/>
    </row>
    <row r="83" spans="2:22" s="82" customFormat="1" ht="60" customHeight="1">
      <c r="B83" s="74"/>
      <c r="C83" s="80"/>
      <c r="D83" s="100" t="s">
        <v>221</v>
      </c>
      <c r="E83" s="100" t="s">
        <v>253</v>
      </c>
      <c r="F83" s="100" t="s">
        <v>422</v>
      </c>
      <c r="G83" s="100"/>
      <c r="H83" s="100"/>
      <c r="I83" s="100"/>
      <c r="J83" s="100" t="s">
        <v>201</v>
      </c>
      <c r="K83" s="100" t="s">
        <v>202</v>
      </c>
      <c r="L83" s="100" t="s">
        <v>203</v>
      </c>
      <c r="M83" s="100"/>
      <c r="N83" s="100" t="s">
        <v>236</v>
      </c>
      <c r="O83" s="100" t="s">
        <v>216</v>
      </c>
      <c r="P83" s="100" t="s">
        <v>427</v>
      </c>
      <c r="Q83" s="100" t="s">
        <v>428</v>
      </c>
      <c r="R83" s="100" t="s">
        <v>237</v>
      </c>
      <c r="S83" s="81"/>
      <c r="V83" s="83"/>
    </row>
    <row r="84" spans="2:22" s="1" customFormat="1" ht="36" customHeight="1">
      <c r="B84" s="65"/>
      <c r="C84" s="52"/>
      <c r="D84" s="97" t="s">
        <v>266</v>
      </c>
      <c r="E84" s="97" t="s">
        <v>268</v>
      </c>
      <c r="F84" s="97" t="s">
        <v>515</v>
      </c>
      <c r="G84" s="97"/>
      <c r="H84" s="97"/>
      <c r="I84" s="97"/>
      <c r="J84" s="97" t="s">
        <v>274</v>
      </c>
      <c r="K84" s="97" t="s">
        <v>276</v>
      </c>
      <c r="L84" s="97" t="s">
        <v>278</v>
      </c>
      <c r="M84" s="97"/>
      <c r="N84" s="97" t="s">
        <v>322</v>
      </c>
      <c r="O84" s="97" t="s">
        <v>314</v>
      </c>
      <c r="P84" s="97" t="s">
        <v>525</v>
      </c>
      <c r="Q84" s="97" t="s">
        <v>527</v>
      </c>
      <c r="R84" s="97" t="s">
        <v>328</v>
      </c>
      <c r="S84" s="53"/>
      <c r="V84" s="69"/>
    </row>
    <row r="85" spans="2:22" s="1" customFormat="1" ht="80.099999999999994" customHeight="1">
      <c r="B85" s="66">
        <f>B81+1</f>
        <v>21</v>
      </c>
      <c r="C85" s="52"/>
      <c r="D85" s="98" t="s">
        <v>219</v>
      </c>
      <c r="E85" s="98" t="s">
        <v>247</v>
      </c>
      <c r="F85" s="98" t="s">
        <v>366</v>
      </c>
      <c r="G85" s="98" t="s">
        <v>172</v>
      </c>
      <c r="H85" s="98" t="s">
        <v>189</v>
      </c>
      <c r="I85" s="98" t="s">
        <v>186</v>
      </c>
      <c r="J85" s="98" t="s">
        <v>183</v>
      </c>
      <c r="K85" s="98" t="s">
        <v>184</v>
      </c>
      <c r="L85" s="98" t="s">
        <v>185</v>
      </c>
      <c r="M85" s="98" t="s">
        <v>187</v>
      </c>
      <c r="N85" s="98" t="s">
        <v>224</v>
      </c>
      <c r="O85" s="98" t="s">
        <v>195</v>
      </c>
      <c r="P85" s="98" t="s">
        <v>371</v>
      </c>
      <c r="Q85" s="98" t="s">
        <v>372</v>
      </c>
      <c r="R85" s="98" t="s">
        <v>225</v>
      </c>
      <c r="S85" s="54"/>
      <c r="V85" s="69"/>
    </row>
    <row r="86" spans="2:22" s="1" customFormat="1" ht="36" customHeight="1">
      <c r="B86" s="67"/>
      <c r="C86" s="52"/>
      <c r="D86" s="99" t="s">
        <v>267</v>
      </c>
      <c r="E86" s="99" t="s">
        <v>269</v>
      </c>
      <c r="F86" s="99" t="s">
        <v>516</v>
      </c>
      <c r="G86" s="99"/>
      <c r="H86" s="99"/>
      <c r="I86" s="99"/>
      <c r="J86" s="99" t="s">
        <v>275</v>
      </c>
      <c r="K86" s="99" t="s">
        <v>277</v>
      </c>
      <c r="L86" s="99" t="s">
        <v>279</v>
      </c>
      <c r="M86" s="99"/>
      <c r="N86" s="99" t="s">
        <v>323</v>
      </c>
      <c r="O86" s="99" t="s">
        <v>315</v>
      </c>
      <c r="P86" s="99" t="s">
        <v>526</v>
      </c>
      <c r="Q86" s="99" t="s">
        <v>528</v>
      </c>
      <c r="R86" s="99" t="s">
        <v>329</v>
      </c>
      <c r="S86" s="58"/>
      <c r="V86" s="69"/>
    </row>
    <row r="87" spans="2:22" s="82" customFormat="1" ht="60" customHeight="1">
      <c r="B87" s="74"/>
      <c r="C87" s="80"/>
      <c r="D87" s="100"/>
      <c r="E87" s="100" t="s">
        <v>427</v>
      </c>
      <c r="F87" s="100" t="s">
        <v>429</v>
      </c>
      <c r="G87" s="100" t="s">
        <v>217</v>
      </c>
      <c r="H87" s="100"/>
      <c r="I87" s="100" t="s">
        <v>401</v>
      </c>
      <c r="J87" s="100" t="s">
        <v>430</v>
      </c>
      <c r="K87" s="100" t="s">
        <v>204</v>
      </c>
      <c r="L87" s="100" t="s">
        <v>431</v>
      </c>
      <c r="M87" s="100" t="s">
        <v>235</v>
      </c>
      <c r="N87" s="100" t="s">
        <v>432</v>
      </c>
      <c r="O87" s="100" t="s">
        <v>433</v>
      </c>
      <c r="P87" s="100" t="s">
        <v>434</v>
      </c>
      <c r="Q87" s="100" t="s">
        <v>435</v>
      </c>
      <c r="R87" s="100"/>
      <c r="S87" s="81"/>
      <c r="V87" s="83"/>
    </row>
    <row r="88" spans="2:22" s="1" customFormat="1" ht="36" customHeight="1">
      <c r="B88" s="65"/>
      <c r="C88" s="52"/>
      <c r="D88" s="97"/>
      <c r="E88" s="97" t="s">
        <v>525</v>
      </c>
      <c r="F88" s="97" t="s">
        <v>529</v>
      </c>
      <c r="G88" s="97" t="s">
        <v>304</v>
      </c>
      <c r="H88" s="97"/>
      <c r="I88" s="97" t="s">
        <v>473</v>
      </c>
      <c r="J88" s="97" t="s">
        <v>531</v>
      </c>
      <c r="K88" s="97" t="s">
        <v>312</v>
      </c>
      <c r="L88" s="97" t="s">
        <v>533</v>
      </c>
      <c r="M88" s="97" t="s">
        <v>296</v>
      </c>
      <c r="N88" s="97" t="s">
        <v>535</v>
      </c>
      <c r="O88" s="97" t="s">
        <v>537</v>
      </c>
      <c r="P88" s="97" t="s">
        <v>539</v>
      </c>
      <c r="Q88" s="97" t="s">
        <v>541</v>
      </c>
      <c r="R88" s="97"/>
      <c r="S88" s="53"/>
      <c r="V88" s="69"/>
    </row>
    <row r="89" spans="2:22" s="1" customFormat="1" ht="80.099999999999994" customHeight="1">
      <c r="B89" s="66">
        <f>B85+1</f>
        <v>22</v>
      </c>
      <c r="C89" s="52"/>
      <c r="D89" s="98" t="s">
        <v>207</v>
      </c>
      <c r="E89" s="98" t="s">
        <v>371</v>
      </c>
      <c r="F89" s="98" t="s">
        <v>373</v>
      </c>
      <c r="G89" s="98" t="s">
        <v>208</v>
      </c>
      <c r="H89" s="98" t="s">
        <v>167</v>
      </c>
      <c r="I89" s="98" t="s">
        <v>347</v>
      </c>
      <c r="J89" s="98" t="s">
        <v>374</v>
      </c>
      <c r="K89" s="98" t="s">
        <v>375</v>
      </c>
      <c r="L89" s="98" t="s">
        <v>376</v>
      </c>
      <c r="M89" s="98" t="s">
        <v>223</v>
      </c>
      <c r="N89" s="98" t="s">
        <v>377</v>
      </c>
      <c r="O89" s="98" t="s">
        <v>378</v>
      </c>
      <c r="P89" s="98" t="s">
        <v>379</v>
      </c>
      <c r="Q89" s="98" t="s">
        <v>380</v>
      </c>
      <c r="R89" s="98" t="s">
        <v>167</v>
      </c>
      <c r="S89" s="54"/>
      <c r="V89" s="69"/>
    </row>
    <row r="90" spans="2:22" s="1" customFormat="1" ht="36" customHeight="1">
      <c r="B90" s="67"/>
      <c r="C90" s="52"/>
      <c r="D90" s="99"/>
      <c r="E90" s="99" t="s">
        <v>526</v>
      </c>
      <c r="F90" s="99" t="s">
        <v>530</v>
      </c>
      <c r="G90" s="99" t="s">
        <v>305</v>
      </c>
      <c r="H90" s="99"/>
      <c r="I90" s="99" t="s">
        <v>474</v>
      </c>
      <c r="J90" s="99" t="s">
        <v>532</v>
      </c>
      <c r="K90" s="99" t="s">
        <v>313</v>
      </c>
      <c r="L90" s="99" t="s">
        <v>534</v>
      </c>
      <c r="M90" s="99" t="s">
        <v>297</v>
      </c>
      <c r="N90" s="99" t="s">
        <v>536</v>
      </c>
      <c r="O90" s="99" t="s">
        <v>538</v>
      </c>
      <c r="P90" s="99" t="s">
        <v>540</v>
      </c>
      <c r="Q90" s="99" t="s">
        <v>542</v>
      </c>
      <c r="R90" s="99"/>
      <c r="S90" s="58"/>
      <c r="V90" s="69"/>
    </row>
    <row r="91" spans="2:22" s="82" customFormat="1" ht="60" customHeight="1">
      <c r="B91" s="74"/>
      <c r="C91" s="80"/>
      <c r="D91" s="100" t="s">
        <v>236</v>
      </c>
      <c r="E91" s="100" t="s">
        <v>254</v>
      </c>
      <c r="F91" s="100" t="s">
        <v>216</v>
      </c>
      <c r="G91" s="100" t="s">
        <v>217</v>
      </c>
      <c r="H91" s="100"/>
      <c r="I91" s="100" t="s">
        <v>406</v>
      </c>
      <c r="J91" s="100" t="s">
        <v>238</v>
      </c>
      <c r="K91" s="100" t="s">
        <v>239</v>
      </c>
      <c r="L91" s="100" t="s">
        <v>436</v>
      </c>
      <c r="M91" s="100"/>
      <c r="N91" s="100" t="s">
        <v>240</v>
      </c>
      <c r="O91" s="100" t="s">
        <v>241</v>
      </c>
      <c r="P91" s="100" t="s">
        <v>242</v>
      </c>
      <c r="Q91" s="100" t="s">
        <v>243</v>
      </c>
      <c r="R91" s="100" t="s">
        <v>244</v>
      </c>
      <c r="S91" s="81"/>
      <c r="V91" s="83"/>
    </row>
    <row r="92" spans="2:22" s="1" customFormat="1" ht="36" customHeight="1">
      <c r="B92" s="65"/>
      <c r="C92" s="52"/>
      <c r="D92" s="97" t="s">
        <v>322</v>
      </c>
      <c r="E92" s="97" t="s">
        <v>270</v>
      </c>
      <c r="F92" s="97" t="s">
        <v>314</v>
      </c>
      <c r="G92" s="97" t="s">
        <v>304</v>
      </c>
      <c r="H92" s="97"/>
      <c r="I92" s="97" t="s">
        <v>483</v>
      </c>
      <c r="J92" s="97" t="s">
        <v>272</v>
      </c>
      <c r="K92" s="97" t="s">
        <v>284</v>
      </c>
      <c r="L92" s="97" t="s">
        <v>543</v>
      </c>
      <c r="M92" s="97"/>
      <c r="N92" s="97" t="s">
        <v>286</v>
      </c>
      <c r="O92" s="97" t="s">
        <v>288</v>
      </c>
      <c r="P92" s="97" t="s">
        <v>316</v>
      </c>
      <c r="Q92" s="97" t="s">
        <v>318</v>
      </c>
      <c r="R92" s="97" t="s">
        <v>290</v>
      </c>
      <c r="S92" s="53"/>
      <c r="V92" s="69"/>
    </row>
    <row r="93" spans="2:22" s="1" customFormat="1" ht="80.099999999999994" customHeight="1">
      <c r="B93" s="66">
        <f>B89+1</f>
        <v>23</v>
      </c>
      <c r="C93" s="52"/>
      <c r="D93" s="98" t="s">
        <v>224</v>
      </c>
      <c r="E93" s="98" t="s">
        <v>248</v>
      </c>
      <c r="F93" s="98" t="s">
        <v>195</v>
      </c>
      <c r="G93" s="98" t="s">
        <v>208</v>
      </c>
      <c r="H93" s="98" t="s">
        <v>167</v>
      </c>
      <c r="I93" s="98" t="s">
        <v>352</v>
      </c>
      <c r="J93" s="98" t="s">
        <v>226</v>
      </c>
      <c r="K93" s="98" t="s">
        <v>227</v>
      </c>
      <c r="L93" s="98" t="s">
        <v>381</v>
      </c>
      <c r="M93" s="98" t="s">
        <v>167</v>
      </c>
      <c r="N93" s="98" t="s">
        <v>228</v>
      </c>
      <c r="O93" s="98" t="s">
        <v>229</v>
      </c>
      <c r="P93" s="98" t="s">
        <v>230</v>
      </c>
      <c r="Q93" s="98" t="s">
        <v>231</v>
      </c>
      <c r="R93" s="98" t="s">
        <v>232</v>
      </c>
      <c r="S93" s="54"/>
      <c r="V93" s="69"/>
    </row>
    <row r="94" spans="2:22" s="1" customFormat="1" ht="36" customHeight="1">
      <c r="B94" s="67"/>
      <c r="C94" s="52"/>
      <c r="D94" s="99" t="s">
        <v>323</v>
      </c>
      <c r="E94" s="99" t="s">
        <v>271</v>
      </c>
      <c r="F94" s="99" t="s">
        <v>315</v>
      </c>
      <c r="G94" s="99" t="s">
        <v>305</v>
      </c>
      <c r="H94" s="99"/>
      <c r="I94" s="99" t="s">
        <v>484</v>
      </c>
      <c r="J94" s="99" t="s">
        <v>273</v>
      </c>
      <c r="K94" s="99" t="s">
        <v>285</v>
      </c>
      <c r="L94" s="99" t="s">
        <v>544</v>
      </c>
      <c r="M94" s="99"/>
      <c r="N94" s="99" t="s">
        <v>287</v>
      </c>
      <c r="O94" s="99" t="s">
        <v>289</v>
      </c>
      <c r="P94" s="99" t="s">
        <v>317</v>
      </c>
      <c r="Q94" s="99" t="s">
        <v>319</v>
      </c>
      <c r="R94" s="99" t="s">
        <v>291</v>
      </c>
      <c r="S94" s="58"/>
      <c r="V94" s="69"/>
    </row>
    <row r="95" spans="2:22" s="82" customFormat="1" ht="60" customHeight="1">
      <c r="B95" s="74"/>
      <c r="C95" s="80"/>
      <c r="D95" s="100" t="s">
        <v>245</v>
      </c>
      <c r="E95" s="100" t="s">
        <v>246</v>
      </c>
      <c r="F95" s="100" t="s">
        <v>235</v>
      </c>
      <c r="G95" s="100"/>
      <c r="H95" s="100" t="s">
        <v>214</v>
      </c>
      <c r="I95" s="100" t="s">
        <v>437</v>
      </c>
      <c r="J95" s="100" t="s">
        <v>217</v>
      </c>
      <c r="K95" s="100" t="s">
        <v>218</v>
      </c>
      <c r="L95" s="100"/>
      <c r="M95" s="100" t="s">
        <v>438</v>
      </c>
      <c r="N95" s="100" t="s">
        <v>439</v>
      </c>
      <c r="O95" s="100" t="s">
        <v>440</v>
      </c>
      <c r="P95" s="100" t="s">
        <v>417</v>
      </c>
      <c r="Q95" s="100"/>
      <c r="R95" s="100"/>
      <c r="S95" s="81"/>
      <c r="V95" s="83"/>
    </row>
    <row r="96" spans="2:22" s="1" customFormat="1" ht="36" customHeight="1">
      <c r="B96" s="65"/>
      <c r="C96" s="52"/>
      <c r="D96" s="97" t="s">
        <v>292</v>
      </c>
      <c r="E96" s="97" t="s">
        <v>294</v>
      </c>
      <c r="F96" s="97" t="s">
        <v>296</v>
      </c>
      <c r="G96" s="97"/>
      <c r="H96" s="97" t="s">
        <v>326</v>
      </c>
      <c r="I96" s="97" t="s">
        <v>545</v>
      </c>
      <c r="J96" s="97" t="s">
        <v>304</v>
      </c>
      <c r="K96" s="97" t="s">
        <v>280</v>
      </c>
      <c r="L96" s="97"/>
      <c r="M96" s="97" t="s">
        <v>547</v>
      </c>
      <c r="N96" s="97" t="s">
        <v>549</v>
      </c>
      <c r="O96" s="97" t="s">
        <v>551</v>
      </c>
      <c r="P96" s="97" t="s">
        <v>505</v>
      </c>
      <c r="Q96" s="97"/>
      <c r="R96" s="97"/>
      <c r="S96" s="53"/>
      <c r="V96" s="69"/>
    </row>
    <row r="97" spans="2:22" s="1" customFormat="1" ht="80.099999999999994" customHeight="1">
      <c r="B97" s="66">
        <f>B93+1</f>
        <v>24</v>
      </c>
      <c r="C97" s="52"/>
      <c r="D97" s="98" t="s">
        <v>233</v>
      </c>
      <c r="E97" s="111" t="s">
        <v>234</v>
      </c>
      <c r="F97" s="98" t="s">
        <v>223</v>
      </c>
      <c r="G97" s="98" t="s">
        <v>167</v>
      </c>
      <c r="H97" s="98" t="s">
        <v>210</v>
      </c>
      <c r="I97" s="111" t="s">
        <v>382</v>
      </c>
      <c r="J97" s="98" t="s">
        <v>208</v>
      </c>
      <c r="K97" s="98" t="s">
        <v>212</v>
      </c>
      <c r="L97" s="98" t="s">
        <v>167</v>
      </c>
      <c r="M97" s="98" t="s">
        <v>383</v>
      </c>
      <c r="N97" s="98" t="s">
        <v>384</v>
      </c>
      <c r="O97" s="94" t="s">
        <v>363</v>
      </c>
      <c r="P97" s="98" t="s">
        <v>362</v>
      </c>
      <c r="Q97" s="98" t="s">
        <v>187</v>
      </c>
      <c r="R97" s="98" t="s">
        <v>189</v>
      </c>
      <c r="S97" s="54"/>
      <c r="V97" s="69"/>
    </row>
    <row r="98" spans="2:22" s="1" customFormat="1" ht="36" customHeight="1">
      <c r="B98" s="67"/>
      <c r="C98" s="52"/>
      <c r="D98" s="99" t="s">
        <v>293</v>
      </c>
      <c r="E98" s="99" t="s">
        <v>295</v>
      </c>
      <c r="F98" s="99" t="s">
        <v>297</v>
      </c>
      <c r="G98" s="99"/>
      <c r="H98" s="99" t="s">
        <v>327</v>
      </c>
      <c r="I98" s="99" t="s">
        <v>546</v>
      </c>
      <c r="J98" s="99" t="s">
        <v>305</v>
      </c>
      <c r="K98" s="99" t="s">
        <v>281</v>
      </c>
      <c r="L98" s="99"/>
      <c r="M98" s="99" t="s">
        <v>548</v>
      </c>
      <c r="N98" s="99" t="s">
        <v>550</v>
      </c>
      <c r="O98" s="99" t="s">
        <v>552</v>
      </c>
      <c r="P98" s="99" t="s">
        <v>506</v>
      </c>
      <c r="Q98" s="99"/>
      <c r="R98" s="99"/>
      <c r="S98" s="58"/>
      <c r="V98" s="69"/>
    </row>
    <row r="99" spans="2:22" s="82" customFormat="1" ht="60" customHeight="1">
      <c r="B99" s="74"/>
      <c r="C99" s="8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81"/>
      <c r="V99" s="83"/>
    </row>
    <row r="100" spans="2:22" s="1" customFormat="1" ht="36" customHeight="1">
      <c r="B100" s="65"/>
      <c r="C100" s="52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53"/>
      <c r="V100" s="69"/>
    </row>
    <row r="101" spans="2:22" s="1" customFormat="1" ht="80.099999999999994" customHeight="1">
      <c r="B101" s="66">
        <f>B97+1</f>
        <v>25</v>
      </c>
      <c r="C101" s="52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54"/>
      <c r="V101" s="69"/>
    </row>
    <row r="102" spans="2:22" s="1" customFormat="1" ht="36" customHeight="1">
      <c r="B102" s="67"/>
      <c r="C102" s="52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58"/>
      <c r="V102" s="69"/>
    </row>
    <row r="103" spans="2:22" s="82" customFormat="1" ht="60" customHeight="1">
      <c r="B103" s="74"/>
      <c r="C103" s="8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81"/>
      <c r="V103" s="83"/>
    </row>
    <row r="104" spans="2:22" s="1" customFormat="1" ht="36" customHeight="1">
      <c r="B104" s="65"/>
      <c r="C104" s="52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53"/>
      <c r="V104" s="69"/>
    </row>
    <row r="105" spans="2:22" s="1" customFormat="1" ht="80.099999999999994" customHeight="1">
      <c r="B105" s="66">
        <f>B101+1</f>
        <v>26</v>
      </c>
      <c r="C105" s="52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54"/>
      <c r="V105" s="69"/>
    </row>
    <row r="106" spans="2:22" s="1" customFormat="1" ht="36" customHeight="1">
      <c r="B106" s="67"/>
      <c r="C106" s="52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58"/>
      <c r="V106" s="69"/>
    </row>
    <row r="107" spans="2:22" s="82" customFormat="1" ht="60" customHeight="1">
      <c r="B107" s="74"/>
      <c r="C107" s="8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81"/>
      <c r="V107" s="83"/>
    </row>
    <row r="108" spans="2:22" s="1" customFormat="1" ht="36" customHeight="1">
      <c r="B108" s="65"/>
      <c r="C108" s="52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53"/>
      <c r="V108" s="69"/>
    </row>
    <row r="109" spans="2:22" s="1" customFormat="1" ht="80.099999999999994" customHeight="1">
      <c r="B109" s="66">
        <f>B105+1</f>
        <v>27</v>
      </c>
      <c r="C109" s="52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54"/>
      <c r="V109" s="69"/>
    </row>
    <row r="110" spans="2:22" s="1" customFormat="1" ht="36" customHeight="1">
      <c r="B110" s="67"/>
      <c r="C110" s="52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58"/>
      <c r="V110" s="69"/>
    </row>
    <row r="111" spans="2:22" s="82" customFormat="1" ht="60" customHeight="1">
      <c r="B111" s="74"/>
      <c r="C111" s="8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81"/>
      <c r="V111" s="83"/>
    </row>
    <row r="112" spans="2:22" s="1" customFormat="1" ht="36" customHeight="1">
      <c r="B112" s="65"/>
      <c r="C112" s="52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53"/>
      <c r="V112" s="69"/>
    </row>
    <row r="113" spans="2:22" s="1" customFormat="1" ht="80.099999999999994" customHeight="1">
      <c r="B113" s="66">
        <f>B109+1</f>
        <v>28</v>
      </c>
      <c r="C113" s="52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54"/>
      <c r="V113" s="69"/>
    </row>
    <row r="114" spans="2:22" s="1" customFormat="1" ht="36" customHeight="1">
      <c r="B114" s="67"/>
      <c r="C114" s="52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58"/>
      <c r="V114" s="69"/>
    </row>
    <row r="115" spans="2:22" s="82" customFormat="1" ht="60" customHeight="1">
      <c r="B115" s="74"/>
      <c r="C115" s="8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81"/>
      <c r="V115" s="83"/>
    </row>
    <row r="116" spans="2:22" s="1" customFormat="1" ht="36" customHeight="1">
      <c r="B116" s="65"/>
      <c r="C116" s="52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53"/>
      <c r="V116" s="69"/>
    </row>
    <row r="117" spans="2:22" s="1" customFormat="1" ht="80.099999999999994" customHeight="1">
      <c r="B117" s="66">
        <f>B113+1</f>
        <v>29</v>
      </c>
      <c r="C117" s="52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54"/>
      <c r="V117" s="69"/>
    </row>
    <row r="118" spans="2:22" s="1" customFormat="1" ht="36" customHeight="1">
      <c r="B118" s="67"/>
      <c r="C118" s="52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58"/>
      <c r="V118" s="69"/>
    </row>
    <row r="119" spans="2:22" s="82" customFormat="1" ht="60" customHeight="1">
      <c r="B119" s="74"/>
      <c r="C119" s="8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81"/>
      <c r="V119" s="83"/>
    </row>
    <row r="120" spans="2:22" s="1" customFormat="1" ht="36" customHeight="1">
      <c r="B120" s="65"/>
      <c r="C120" s="52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53"/>
      <c r="V120" s="69"/>
    </row>
    <row r="121" spans="2:22" s="1" customFormat="1" ht="80.099999999999994" customHeight="1">
      <c r="B121" s="66">
        <f>B117+1</f>
        <v>30</v>
      </c>
      <c r="C121" s="52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54"/>
      <c r="V121" s="69"/>
    </row>
    <row r="122" spans="2:22" s="1" customFormat="1" ht="36" customHeight="1">
      <c r="B122" s="67"/>
      <c r="C122" s="52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58"/>
      <c r="V122" s="69"/>
    </row>
    <row r="123" spans="2:22" s="82" customFormat="1" ht="60" customHeight="1">
      <c r="B123" s="74"/>
      <c r="C123" s="8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81"/>
      <c r="V123" s="83"/>
    </row>
    <row r="124" spans="2:22" s="1" customFormat="1" ht="36" customHeight="1">
      <c r="B124" s="65"/>
      <c r="C124" s="52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53"/>
      <c r="V124" s="69"/>
    </row>
    <row r="125" spans="2:22" s="1" customFormat="1" ht="80.099999999999994" customHeight="1">
      <c r="B125" s="66">
        <f>B121+1</f>
        <v>31</v>
      </c>
      <c r="C125" s="52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54"/>
      <c r="V125" s="69"/>
    </row>
    <row r="126" spans="2:22" s="1" customFormat="1" ht="36" customHeight="1">
      <c r="B126" s="67"/>
      <c r="C126" s="52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58"/>
      <c r="V126" s="69"/>
    </row>
    <row r="127" spans="2:22" s="82" customFormat="1" ht="60" customHeight="1">
      <c r="B127" s="74"/>
      <c r="C127" s="8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81"/>
      <c r="V127" s="83"/>
    </row>
    <row r="128" spans="2:22" s="1" customFormat="1" ht="36" customHeight="1">
      <c r="B128" s="65"/>
      <c r="C128" s="52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53"/>
      <c r="V128" s="69"/>
    </row>
    <row r="129" spans="2:22" s="1" customFormat="1" ht="80.099999999999994" customHeight="1">
      <c r="B129" s="66">
        <f>B125+1</f>
        <v>32</v>
      </c>
      <c r="C129" s="52"/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54"/>
      <c r="V129" s="69"/>
    </row>
    <row r="130" spans="2:22" s="1" customFormat="1" ht="36" customHeight="1">
      <c r="B130" s="67"/>
      <c r="C130" s="52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58"/>
      <c r="V130" s="69"/>
    </row>
    <row r="131" spans="2:22" s="82" customFormat="1" ht="60" customHeight="1">
      <c r="B131" s="74"/>
      <c r="C131" s="8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81"/>
      <c r="V131" s="83"/>
    </row>
    <row r="132" spans="2:22" s="1" customFormat="1" ht="36" customHeight="1">
      <c r="B132" s="65"/>
      <c r="C132" s="52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53"/>
      <c r="V132" s="69"/>
    </row>
    <row r="133" spans="2:22" s="1" customFormat="1" ht="80.099999999999994" customHeight="1">
      <c r="B133" s="66">
        <f>B129+1</f>
        <v>33</v>
      </c>
      <c r="C133" s="52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54"/>
      <c r="V133" s="69"/>
    </row>
    <row r="134" spans="2:22" s="1" customFormat="1" ht="36" customHeight="1">
      <c r="B134" s="67"/>
      <c r="C134" s="52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58"/>
      <c r="V134" s="69"/>
    </row>
    <row r="135" spans="2:22" s="82" customFormat="1" ht="60" customHeight="1">
      <c r="B135" s="74"/>
      <c r="C135" s="8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81"/>
      <c r="V135" s="83"/>
    </row>
    <row r="136" spans="2:22" s="1" customFormat="1" ht="36" customHeight="1">
      <c r="B136" s="65"/>
      <c r="C136" s="52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53"/>
      <c r="V136" s="69"/>
    </row>
    <row r="137" spans="2:22" s="1" customFormat="1" ht="80.099999999999994" customHeight="1">
      <c r="B137" s="66">
        <f>B133+1</f>
        <v>34</v>
      </c>
      <c r="C137" s="52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54"/>
      <c r="V137" s="69"/>
    </row>
    <row r="138" spans="2:22" s="1" customFormat="1" ht="36" customHeight="1">
      <c r="B138" s="67"/>
      <c r="C138" s="52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58"/>
      <c r="V138" s="69"/>
    </row>
    <row r="139" spans="2:22" s="82" customFormat="1" ht="60" customHeight="1">
      <c r="B139" s="74"/>
      <c r="C139" s="8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81"/>
      <c r="V139" s="83"/>
    </row>
    <row r="140" spans="2:22" s="1" customFormat="1" ht="36" customHeight="1">
      <c r="B140" s="65"/>
      <c r="C140" s="52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53"/>
      <c r="V140" s="69"/>
    </row>
    <row r="141" spans="2:22" s="1" customFormat="1" ht="80.099999999999994" customHeight="1">
      <c r="B141" s="66">
        <f>B137+1</f>
        <v>35</v>
      </c>
      <c r="C141" s="52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54"/>
      <c r="V141" s="69"/>
    </row>
    <row r="142" spans="2:22" s="1" customFormat="1" ht="36" customHeight="1">
      <c r="B142" s="67"/>
      <c r="C142" s="52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58"/>
      <c r="V142" s="69"/>
    </row>
    <row r="143" spans="2:22" s="82" customFormat="1" ht="60" customHeight="1">
      <c r="B143" s="74"/>
      <c r="C143" s="8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81"/>
      <c r="V143" s="83"/>
    </row>
    <row r="144" spans="2:22" s="1" customFormat="1" ht="36" customHeight="1">
      <c r="B144" s="65"/>
      <c r="C144" s="52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53"/>
      <c r="V144" s="69"/>
    </row>
    <row r="145" spans="2:22" s="1" customFormat="1" ht="80.099999999999994" customHeight="1">
      <c r="B145" s="66">
        <f>B141+1</f>
        <v>36</v>
      </c>
      <c r="C145" s="52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54"/>
      <c r="V145" s="69"/>
    </row>
    <row r="146" spans="2:22" s="1" customFormat="1" ht="36" customHeight="1">
      <c r="B146" s="67"/>
      <c r="C146" s="52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58"/>
      <c r="V146" s="69"/>
    </row>
    <row r="147" spans="2:22" s="82" customFormat="1" ht="60" customHeight="1">
      <c r="B147" s="74"/>
      <c r="C147" s="8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81"/>
      <c r="V147" s="83"/>
    </row>
    <row r="148" spans="2:22" s="1" customFormat="1" ht="36" customHeight="1">
      <c r="B148" s="65"/>
      <c r="C148" s="52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53"/>
      <c r="V148" s="69"/>
    </row>
    <row r="149" spans="2:22" s="1" customFormat="1" ht="80.099999999999994" customHeight="1">
      <c r="B149" s="66">
        <f>B145+1</f>
        <v>37</v>
      </c>
      <c r="C149" s="52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54"/>
      <c r="V149" s="69"/>
    </row>
    <row r="150" spans="2:22" s="1" customFormat="1" ht="36" customHeight="1">
      <c r="B150" s="67"/>
      <c r="C150" s="52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58"/>
      <c r="V150" s="69"/>
    </row>
    <row r="151" spans="2:22" s="82" customFormat="1" ht="60" customHeight="1">
      <c r="B151" s="74"/>
      <c r="C151" s="8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81"/>
      <c r="V151" s="83"/>
    </row>
    <row r="152" spans="2:22" s="1" customFormat="1" ht="36" customHeight="1">
      <c r="B152" s="65"/>
      <c r="C152" s="52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53"/>
      <c r="V152" s="69"/>
    </row>
    <row r="153" spans="2:22" s="1" customFormat="1" ht="80.099999999999994" customHeight="1">
      <c r="B153" s="66">
        <f>B149+1</f>
        <v>38</v>
      </c>
      <c r="C153" s="52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54"/>
      <c r="V153" s="69"/>
    </row>
    <row r="154" spans="2:22" s="1" customFormat="1" ht="36" customHeight="1">
      <c r="B154" s="67"/>
      <c r="C154" s="52"/>
      <c r="D154" s="99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58"/>
      <c r="V154" s="69"/>
    </row>
    <row r="155" spans="2:22" s="82" customFormat="1" ht="60" customHeight="1">
      <c r="B155" s="74"/>
      <c r="C155" s="8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81"/>
      <c r="V155" s="83"/>
    </row>
    <row r="156" spans="2:22" s="1" customFormat="1" ht="36" customHeight="1">
      <c r="B156" s="65"/>
      <c r="C156" s="52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53"/>
      <c r="V156" s="69"/>
    </row>
    <row r="157" spans="2:22" s="1" customFormat="1" ht="80.099999999999994" customHeight="1">
      <c r="B157" s="66">
        <f>B153+1</f>
        <v>39</v>
      </c>
      <c r="C157" s="52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54"/>
      <c r="V157" s="69"/>
    </row>
    <row r="158" spans="2:22" s="1" customFormat="1" ht="36" customHeight="1">
      <c r="B158" s="67"/>
      <c r="C158" s="52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58"/>
      <c r="V158" s="69"/>
    </row>
    <row r="159" spans="2:22" s="82" customFormat="1" ht="60" customHeight="1">
      <c r="B159" s="74"/>
      <c r="C159" s="8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81"/>
      <c r="V159" s="83"/>
    </row>
    <row r="160" spans="2:22" s="1" customFormat="1" ht="36" customHeight="1">
      <c r="B160" s="65"/>
      <c r="C160" s="52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53"/>
      <c r="V160" s="69"/>
    </row>
    <row r="161" spans="2:22" s="1" customFormat="1" ht="80.099999999999994" customHeight="1">
      <c r="B161" s="66">
        <f>B157+1</f>
        <v>40</v>
      </c>
      <c r="C161" s="52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54"/>
      <c r="V161" s="69"/>
    </row>
    <row r="162" spans="2:22" s="1" customFormat="1" ht="36" customHeight="1">
      <c r="B162" s="67"/>
      <c r="C162" s="52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58"/>
      <c r="V162" s="69"/>
    </row>
    <row r="163" spans="2:22" s="82" customFormat="1" ht="60" customHeight="1">
      <c r="B163" s="74"/>
      <c r="C163" s="8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81"/>
      <c r="V163" s="83"/>
    </row>
    <row r="164" spans="2:22" s="1" customFormat="1" ht="36" customHeight="1">
      <c r="B164" s="65"/>
      <c r="C164" s="52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53"/>
      <c r="V164" s="69"/>
    </row>
    <row r="165" spans="2:22" s="1" customFormat="1" ht="80.099999999999994" customHeight="1">
      <c r="B165" s="66">
        <f>B161+1</f>
        <v>41</v>
      </c>
      <c r="C165" s="52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54"/>
      <c r="V165" s="69"/>
    </row>
    <row r="166" spans="2:22" s="1" customFormat="1" ht="36" customHeight="1">
      <c r="B166" s="67"/>
      <c r="C166" s="52"/>
      <c r="D166" s="99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58"/>
      <c r="V166" s="69"/>
    </row>
  </sheetData>
  <mergeCells count="1">
    <mergeCell ref="V3:V22"/>
  </mergeCells>
  <phoneticPr fontId="1" type="noConversion"/>
  <conditionalFormatting sqref="D3:R3">
    <cfRule type="expression" dxfId="83" priority="353">
      <formula>顯示注音輸入</formula>
    </cfRule>
    <cfRule type="expression" dxfId="82" priority="354">
      <formula>"'= TRUE(顯示注音輸入)"</formula>
    </cfRule>
  </conditionalFormatting>
  <conditionalFormatting sqref="D7:R7">
    <cfRule type="expression" dxfId="81" priority="210">
      <formula>"'= TRUE(顯示注音輸入)"</formula>
    </cfRule>
    <cfRule type="expression" dxfId="80" priority="209">
      <formula>顯示注音輸入</formula>
    </cfRule>
  </conditionalFormatting>
  <conditionalFormatting sqref="D11:R11">
    <cfRule type="expression" dxfId="79" priority="110">
      <formula>"'= TRUE(顯示注音輸入)"</formula>
    </cfRule>
    <cfRule type="expression" dxfId="78" priority="109">
      <formula>顯示注音輸入</formula>
    </cfRule>
  </conditionalFormatting>
  <conditionalFormatting sqref="G15:R15">
    <cfRule type="expression" dxfId="77" priority="51">
      <formula>顯示注音輸入</formula>
    </cfRule>
    <cfRule type="expression" dxfId="76" priority="52">
      <formula>"'= TRUE(顯示注音輸入)"</formula>
    </cfRule>
  </conditionalFormatting>
  <conditionalFormatting sqref="D19:R19">
    <cfRule type="expression" dxfId="75" priority="106">
      <formula>"'= TRUE(顯示注音輸入)"</formula>
    </cfRule>
    <cfRule type="expression" dxfId="74" priority="105">
      <formula>顯示注音輸入</formula>
    </cfRule>
  </conditionalFormatting>
  <conditionalFormatting sqref="D23:E23 I23:R23">
    <cfRule type="expression" dxfId="73" priority="41">
      <formula>顯示注音輸入</formula>
    </cfRule>
    <cfRule type="expression" dxfId="72" priority="42">
      <formula>"'= TRUE(顯示注音輸入)"</formula>
    </cfRule>
  </conditionalFormatting>
  <conditionalFormatting sqref="D27:E27 J27:N27 R27">
    <cfRule type="expression" dxfId="71" priority="49">
      <formula>顯示注音輸入</formula>
    </cfRule>
    <cfRule type="expression" dxfId="70" priority="50">
      <formula>"'= TRUE(顯示注音輸入)"</formula>
    </cfRule>
  </conditionalFormatting>
  <conditionalFormatting sqref="D31:R31">
    <cfRule type="expression" dxfId="69" priority="56">
      <formula>"'= TRUE(顯示注音輸入)"</formula>
    </cfRule>
    <cfRule type="expression" dxfId="68" priority="55">
      <formula>顯示注音輸入</formula>
    </cfRule>
  </conditionalFormatting>
  <conditionalFormatting sqref="G35:R35">
    <cfRule type="expression" dxfId="67" priority="95">
      <formula>顯示注音輸入</formula>
    </cfRule>
    <cfRule type="expression" dxfId="66" priority="96">
      <formula>"'= TRUE(顯示注音輸入)"</formula>
    </cfRule>
  </conditionalFormatting>
  <conditionalFormatting sqref="D39:F39 J39:R39">
    <cfRule type="expression" dxfId="65" priority="45">
      <formula>顯示注音輸入</formula>
    </cfRule>
    <cfRule type="expression" dxfId="64" priority="46">
      <formula>"'= TRUE(顯示注音輸入)"</formula>
    </cfRule>
  </conditionalFormatting>
  <conditionalFormatting sqref="D43:J43 N43">
    <cfRule type="expression" dxfId="63" priority="43">
      <formula>顯示注音輸入</formula>
    </cfRule>
    <cfRule type="expression" dxfId="62" priority="44">
      <formula>"'= TRUE(顯示注音輸入)"</formula>
    </cfRule>
  </conditionalFormatting>
  <conditionalFormatting sqref="D47:R47">
    <cfRule type="expression" dxfId="61" priority="77">
      <formula>顯示注音輸入</formula>
    </cfRule>
    <cfRule type="expression" dxfId="60" priority="78">
      <formula>"'= TRUE(顯示注音輸入)"</formula>
    </cfRule>
  </conditionalFormatting>
  <conditionalFormatting sqref="D51:F51 K51:O51 R51">
    <cfRule type="expression" dxfId="59" priority="84">
      <formula>"'= TRUE(顯示注音輸入)"</formula>
    </cfRule>
    <cfRule type="expression" dxfId="58" priority="83">
      <formula>顯示注音輸入</formula>
    </cfRule>
  </conditionalFormatting>
  <conditionalFormatting sqref="D55:E55 I55:R55">
    <cfRule type="expression" dxfId="57" priority="172">
      <formula>"'= TRUE(顯示注音輸入)"</formula>
    </cfRule>
    <cfRule type="expression" dxfId="56" priority="171">
      <formula>顯示注音輸入</formula>
    </cfRule>
  </conditionalFormatting>
  <conditionalFormatting sqref="D59:R59">
    <cfRule type="expression" dxfId="55" priority="81">
      <formula>顯示注音輸入</formula>
    </cfRule>
    <cfRule type="expression" dxfId="54" priority="82">
      <formula>"'= TRUE(顯示注音輸入)"</formula>
    </cfRule>
  </conditionalFormatting>
  <conditionalFormatting sqref="D63:F63 I63:R63">
    <cfRule type="expression" dxfId="53" priority="79">
      <formula>顯示注音輸入</formula>
    </cfRule>
    <cfRule type="expression" dxfId="52" priority="80">
      <formula>"'= TRUE(顯示注音輸入)"</formula>
    </cfRule>
  </conditionalFormatting>
  <conditionalFormatting sqref="G67 L67:R67">
    <cfRule type="expression" dxfId="51" priority="70">
      <formula>"'= TRUE(顯示注音輸入)"</formula>
    </cfRule>
    <cfRule type="expression" dxfId="50" priority="69">
      <formula>顯示注音輸入</formula>
    </cfRule>
  </conditionalFormatting>
  <conditionalFormatting sqref="D71 G71:M71 P71:R71">
    <cfRule type="expression" dxfId="49" priority="159">
      <formula>顯示注音輸入</formula>
    </cfRule>
    <cfRule type="expression" dxfId="48" priority="160">
      <formula>"'= TRUE(顯示注音輸入)"</formula>
    </cfRule>
  </conditionalFormatting>
  <conditionalFormatting sqref="D75:R75">
    <cfRule type="expression" dxfId="47" priority="67">
      <formula>顯示注音輸入</formula>
    </cfRule>
    <cfRule type="expression" dxfId="46" priority="68">
      <formula>"'= TRUE(顯示注音輸入)"</formula>
    </cfRule>
  </conditionalFormatting>
  <conditionalFormatting sqref="D79:R79">
    <cfRule type="expression" dxfId="45" priority="163">
      <formula>顯示注音輸入</formula>
    </cfRule>
    <cfRule type="expression" dxfId="44" priority="164">
      <formula>"'= TRUE(顯示注音輸入)"</formula>
    </cfRule>
  </conditionalFormatting>
  <conditionalFormatting sqref="D83:I83 D87:R87 D91:R91 D95:R95 D99:R99 D103:R103 D107:R107 D111:R111 D119:R119 D123:R123 D127:R127 D131:R131 D135:R135 D139:R139 D143:R143 D147:R147 D151:R151 D155:R155 D159:R159 D163:R163 M83:R83">
    <cfRule type="expression" dxfId="43" priority="64">
      <formula>"'= TRUE(顯示注音輸入)"</formula>
    </cfRule>
    <cfRule type="expression" dxfId="42" priority="63">
      <formula>顯示注音輸入</formula>
    </cfRule>
  </conditionalFormatting>
  <conditionalFormatting sqref="D115:R115">
    <cfRule type="expression" dxfId="41" priority="61">
      <formula>顯示注音輸入</formula>
    </cfRule>
    <cfRule type="expression" dxfId="40" priority="62">
      <formula>"'= TRUE(顯示注音輸入)"</formula>
    </cfRule>
  </conditionalFormatting>
  <conditionalFormatting sqref="D15:F15">
    <cfRule type="expression" dxfId="38" priority="39">
      <formula>顯示注音輸入</formula>
    </cfRule>
    <cfRule type="expression" dxfId="39" priority="40">
      <formula>"'= TRUE(顯示注音輸入)"</formula>
    </cfRule>
  </conditionalFormatting>
  <conditionalFormatting sqref="F23:H23">
    <cfRule type="expression" dxfId="37" priority="37">
      <formula>顯示注音輸入</formula>
    </cfRule>
    <cfRule type="expression" dxfId="36" priority="38">
      <formula>"'= TRUE(顯示注音輸入)"</formula>
    </cfRule>
  </conditionalFormatting>
  <conditionalFormatting sqref="F27:H27">
    <cfRule type="expression" dxfId="35" priority="35">
      <formula>顯示注音輸入</formula>
    </cfRule>
    <cfRule type="expression" dxfId="34" priority="36">
      <formula>"'= TRUE(顯示注音輸入)"</formula>
    </cfRule>
  </conditionalFormatting>
  <conditionalFormatting sqref="I27">
    <cfRule type="expression" dxfId="32" priority="33">
      <formula>顯示注音輸入</formula>
    </cfRule>
    <cfRule type="expression" dxfId="33" priority="34">
      <formula>"'= TRUE(顯示注音輸入)"</formula>
    </cfRule>
  </conditionalFormatting>
  <conditionalFormatting sqref="O27:P27">
    <cfRule type="expression" dxfId="31" priority="31">
      <formula>顯示注音輸入</formula>
    </cfRule>
    <cfRule type="expression" dxfId="30" priority="32">
      <formula>"'= TRUE(顯示注音輸入)"</formula>
    </cfRule>
  </conditionalFormatting>
  <conditionalFormatting sqref="Q27">
    <cfRule type="expression" dxfId="28" priority="29">
      <formula>顯示注音輸入</formula>
    </cfRule>
    <cfRule type="expression" dxfId="29" priority="30">
      <formula>"'= TRUE(顯示注音輸入)"</formula>
    </cfRule>
  </conditionalFormatting>
  <conditionalFormatting sqref="D35:F35">
    <cfRule type="expression" dxfId="27" priority="27">
      <formula>顯示注音輸入</formula>
    </cfRule>
    <cfRule type="expression" dxfId="26" priority="28">
      <formula>"'= TRUE(顯示注音輸入)"</formula>
    </cfRule>
  </conditionalFormatting>
  <conditionalFormatting sqref="G39:I39">
    <cfRule type="expression" dxfId="25" priority="25">
      <formula>顯示注音輸入</formula>
    </cfRule>
    <cfRule type="expression" dxfId="24" priority="26">
      <formula>"'= TRUE(顯示注音輸入)"</formula>
    </cfRule>
  </conditionalFormatting>
  <conditionalFormatting sqref="K43:M43">
    <cfRule type="expression" dxfId="23" priority="23">
      <formula>顯示注音輸入</formula>
    </cfRule>
    <cfRule type="expression" dxfId="22" priority="24">
      <formula>"'= TRUE(顯示注音輸入)"</formula>
    </cfRule>
  </conditionalFormatting>
  <conditionalFormatting sqref="O43:R43">
    <cfRule type="expression" dxfId="21" priority="21">
      <formula>顯示注音輸入</formula>
    </cfRule>
    <cfRule type="expression" dxfId="20" priority="22">
      <formula>"'= TRUE(顯示注音輸入)"</formula>
    </cfRule>
  </conditionalFormatting>
  <conditionalFormatting sqref="G51:I51">
    <cfRule type="expression" dxfId="19" priority="19">
      <formula>顯示注音輸入</formula>
    </cfRule>
    <cfRule type="expression" dxfId="18" priority="20">
      <formula>"'= TRUE(顯示注音輸入)"</formula>
    </cfRule>
  </conditionalFormatting>
  <conditionalFormatting sqref="J51">
    <cfRule type="expression" dxfId="17" priority="17">
      <formula>顯示注音輸入</formula>
    </cfRule>
    <cfRule type="expression" dxfId="16" priority="18">
      <formula>"'= TRUE(顯示注音輸入)"</formula>
    </cfRule>
  </conditionalFormatting>
  <conditionalFormatting sqref="P51:Q51">
    <cfRule type="expression" dxfId="15" priority="15">
      <formula>顯示注音輸入</formula>
    </cfRule>
    <cfRule type="expression" dxfId="14" priority="16">
      <formula>"'= TRUE(顯示注音輸入)"</formula>
    </cfRule>
  </conditionalFormatting>
  <conditionalFormatting sqref="F55:H55">
    <cfRule type="expression" dxfId="13" priority="13">
      <formula>顯示注音輸入</formula>
    </cfRule>
    <cfRule type="expression" dxfId="12" priority="14">
      <formula>"'= TRUE(顯示注音輸入)"</formula>
    </cfRule>
  </conditionalFormatting>
  <conditionalFormatting sqref="G63:H63">
    <cfRule type="expression" dxfId="11" priority="11">
      <formula>顯示注音輸入</formula>
    </cfRule>
    <cfRule type="expression" dxfId="10" priority="12">
      <formula>"'= TRUE(顯示注音輸入)"</formula>
    </cfRule>
  </conditionalFormatting>
  <conditionalFormatting sqref="D67:F67">
    <cfRule type="expression" dxfId="9" priority="9">
      <formula>顯示注音輸入</formula>
    </cfRule>
    <cfRule type="expression" dxfId="8" priority="10">
      <formula>"'= TRUE(顯示注音輸入)"</formula>
    </cfRule>
  </conditionalFormatting>
  <conditionalFormatting sqref="H67:K67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E71:F71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N71:O71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J83:L83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84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8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8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9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9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9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9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9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9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9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9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0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0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8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8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9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9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9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9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9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9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9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9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0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0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85">
        <v>1</v>
      </c>
      <c r="K19" s="86" t="s">
        <v>174</v>
      </c>
      <c r="L19" s="37"/>
      <c r="M19" s="37"/>
      <c r="N19" s="37"/>
    </row>
    <row r="20" spans="3:14" ht="42.75" customHeight="1">
      <c r="C20" s="36"/>
      <c r="J20" s="85">
        <v>7</v>
      </c>
      <c r="K20" s="86" t="s">
        <v>178</v>
      </c>
      <c r="L20" s="37"/>
      <c r="M20" s="37"/>
      <c r="N20" s="37"/>
    </row>
    <row r="21" spans="3:14" ht="42.75" customHeight="1">
      <c r="C21" s="36"/>
      <c r="J21" s="85">
        <v>3</v>
      </c>
      <c r="K21" s="86" t="s">
        <v>179</v>
      </c>
      <c r="L21" s="37"/>
      <c r="M21" s="37"/>
      <c r="N21" s="37"/>
    </row>
    <row r="22" spans="3:14" ht="42.75" customHeight="1">
      <c r="C22" s="36"/>
      <c r="J22" s="85">
        <v>2</v>
      </c>
      <c r="K22" s="87" t="s">
        <v>173</v>
      </c>
      <c r="L22" s="37"/>
      <c r="M22" s="37"/>
      <c r="N22" s="37"/>
    </row>
    <row r="23" spans="3:14" ht="42.75" customHeight="1">
      <c r="C23" s="36"/>
      <c r="J23" s="85">
        <v>5</v>
      </c>
      <c r="K23" s="87" t="s">
        <v>175</v>
      </c>
      <c r="L23" s="37"/>
      <c r="M23" s="37"/>
      <c r="N23" s="37"/>
    </row>
    <row r="24" spans="3:14" ht="42.75" customHeight="1">
      <c r="C24" s="36"/>
      <c r="J24" s="85" t="s">
        <v>180</v>
      </c>
      <c r="K24" s="88" t="s">
        <v>180</v>
      </c>
      <c r="L24" s="37"/>
      <c r="M24" s="37"/>
      <c r="N24" s="37"/>
    </row>
    <row r="25" spans="3:14" ht="42.75" customHeight="1">
      <c r="C25" s="36"/>
      <c r="J25" s="85">
        <v>4</v>
      </c>
      <c r="K25" s="86" t="s">
        <v>181</v>
      </c>
      <c r="L25" s="37"/>
      <c r="M25" s="37"/>
      <c r="N25" s="37"/>
    </row>
    <row r="26" spans="3:14" ht="42.75" customHeight="1">
      <c r="C26" s="36"/>
      <c r="J26" s="85">
        <v>8</v>
      </c>
      <c r="K26" s="86" t="s">
        <v>182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173</v>
      </c>
      <c r="G4" s="45" t="s">
        <v>82</v>
      </c>
      <c r="H4" s="44" t="s">
        <v>174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175</v>
      </c>
      <c r="G8" s="45" t="s">
        <v>82</v>
      </c>
      <c r="H8" s="44" t="s">
        <v>176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174</v>
      </c>
      <c r="G12" s="45" t="s">
        <v>82</v>
      </c>
      <c r="H12" s="44" t="s">
        <v>176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176</v>
      </c>
      <c r="G16" s="45" t="s">
        <v>82</v>
      </c>
      <c r="H16" s="44" t="s">
        <v>177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177</v>
      </c>
      <c r="G20" s="45" t="s">
        <v>82</v>
      </c>
      <c r="H20" s="44" t="s">
        <v>173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2024-09-28T13:56:54Z</dcterms:modified>
  <cp:category/>
  <cp:contentStatus/>
</cp:coreProperties>
</file>